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chloekostopoulos/Library/Mobile Documents/com~apple~CloudDocs/Term 1 2024/ACTL4001/Group Assignment/"/>
    </mc:Choice>
  </mc:AlternateContent>
  <xr:revisionPtr revIDLastSave="0" documentId="13_ncr:1_{D374C428-5FD9-F34D-AE47-D6DF9AAFF495}" xr6:coauthVersionLast="47" xr6:coauthVersionMax="47" xr10:uidLastSave="{00000000-0000-0000-0000-000000000000}"/>
  <bookViews>
    <workbookView xWindow="0" yWindow="500" windowWidth="28800" windowHeight="18000" firstSheet="4" activeTab="7" xr2:uid="{00000000-000D-0000-FFFF-FFFF00000000}"/>
  </bookViews>
  <sheets>
    <sheet name="standard" sheetId="1" r:id="rId1"/>
    <sheet name="example" sheetId="2" r:id="rId2"/>
    <sheet name="SAFETY CAMPAIGNS" sheetId="4" r:id="rId3"/>
    <sheet name="ANNUAL HEALTH CHECK-UPS" sheetId="5" r:id="rId4"/>
    <sheet name="DISCOUNTED GYM MEMBERSHIPS" sheetId="6" r:id="rId5"/>
    <sheet name="WEIGHT MANAGEMENT PROGRAMS" sheetId="7" r:id="rId6"/>
    <sheet name="CANCER PREVENTION INITIATIVES" sheetId="8" r:id="rId7"/>
    <sheet name="HEART HEALTH SCREENINGS" sheetId="9" r:id="rId8"/>
    <sheet name="standard (2)" sheetId="3" state="hidden" r:id="rId9"/>
  </sheets>
  <definedNames>
    <definedName name="_xlchart.v1.0" hidden="1">'ANNUAL HEALTH CHECK-UPS'!$A$1</definedName>
    <definedName name="_xlchart.v1.1" hidden="1">'ANNUAL HEALTH CHECK-UPS'!$A$2:$A$136</definedName>
    <definedName name="_xlchart.v1.2" hidden="1">'ANNUAL HEALTH CHECK-UPS'!$D$1</definedName>
    <definedName name="_xlchart.v1.3" hidden="1">'ANNUAL HEALTH CHECK-UPS'!$D$2:$D$136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9" s="1"/>
  <c r="I3" i="9" s="1"/>
  <c r="G4" i="9"/>
  <c r="G5" i="9"/>
  <c r="G6" i="9"/>
  <c r="G7" i="9"/>
  <c r="H7" i="9" s="1"/>
  <c r="I7" i="9" s="1"/>
  <c r="G8" i="9"/>
  <c r="H8" i="9" s="1"/>
  <c r="I8" i="9" s="1"/>
  <c r="G9" i="9"/>
  <c r="H9" i="9" s="1"/>
  <c r="I9" i="9" s="1"/>
  <c r="G10" i="9"/>
  <c r="H10" i="9" s="1"/>
  <c r="I10" i="9" s="1"/>
  <c r="G11" i="9"/>
  <c r="G12" i="9"/>
  <c r="G13" i="9"/>
  <c r="G14" i="9"/>
  <c r="H14" i="9" s="1"/>
  <c r="I14" i="9" s="1"/>
  <c r="G15" i="9"/>
  <c r="H15" i="9" s="1"/>
  <c r="I15" i="9" s="1"/>
  <c r="G16" i="9"/>
  <c r="H16" i="9" s="1"/>
  <c r="I16" i="9" s="1"/>
  <c r="G17" i="9"/>
  <c r="G18" i="9"/>
  <c r="H18" i="9" s="1"/>
  <c r="I18" i="9" s="1"/>
  <c r="G19" i="9"/>
  <c r="G20" i="9"/>
  <c r="G21" i="9"/>
  <c r="G22" i="9"/>
  <c r="H22" i="9" s="1"/>
  <c r="I22" i="9" s="1"/>
  <c r="G23" i="9"/>
  <c r="H23" i="9" s="1"/>
  <c r="I23" i="9" s="1"/>
  <c r="G24" i="9"/>
  <c r="H24" i="9" s="1"/>
  <c r="I24" i="9" s="1"/>
  <c r="G25" i="9"/>
  <c r="G26" i="9"/>
  <c r="H26" i="9" s="1"/>
  <c r="I26" i="9" s="1"/>
  <c r="G27" i="9"/>
  <c r="G28" i="9"/>
  <c r="G29" i="9"/>
  <c r="H29" i="9" s="1"/>
  <c r="I29" i="9" s="1"/>
  <c r="G30" i="9"/>
  <c r="H30" i="9" s="1"/>
  <c r="I30" i="9" s="1"/>
  <c r="G31" i="9"/>
  <c r="H31" i="9" s="1"/>
  <c r="I31" i="9" s="1"/>
  <c r="G32" i="9"/>
  <c r="H32" i="9" s="1"/>
  <c r="I32" i="9" s="1"/>
  <c r="G33" i="9"/>
  <c r="G34" i="9"/>
  <c r="H34" i="9" s="1"/>
  <c r="I34" i="9" s="1"/>
  <c r="G35" i="9"/>
  <c r="H35" i="9" s="1"/>
  <c r="I35" i="9" s="1"/>
  <c r="G36" i="9"/>
  <c r="G37" i="9"/>
  <c r="H37" i="9" s="1"/>
  <c r="I37" i="9" s="1"/>
  <c r="G38" i="9"/>
  <c r="H38" i="9" s="1"/>
  <c r="I38" i="9" s="1"/>
  <c r="G39" i="9"/>
  <c r="H39" i="9" s="1"/>
  <c r="I39" i="9" s="1"/>
  <c r="G40" i="9"/>
  <c r="H40" i="9" s="1"/>
  <c r="I40" i="9" s="1"/>
  <c r="G41" i="9"/>
  <c r="H41" i="9" s="1"/>
  <c r="I41" i="9" s="1"/>
  <c r="G42" i="9"/>
  <c r="H42" i="9" s="1"/>
  <c r="I42" i="9" s="1"/>
  <c r="G43" i="9"/>
  <c r="G44" i="9"/>
  <c r="G45" i="9"/>
  <c r="G46" i="9"/>
  <c r="H46" i="9" s="1"/>
  <c r="I46" i="9" s="1"/>
  <c r="G47" i="9"/>
  <c r="H47" i="9" s="1"/>
  <c r="I47" i="9" s="1"/>
  <c r="G48" i="9"/>
  <c r="H48" i="9" s="1"/>
  <c r="I48" i="9" s="1"/>
  <c r="G49" i="9"/>
  <c r="H49" i="9" s="1"/>
  <c r="I49" i="9" s="1"/>
  <c r="G50" i="9"/>
  <c r="H50" i="9" s="1"/>
  <c r="I50" i="9" s="1"/>
  <c r="G51" i="9"/>
  <c r="G52" i="9"/>
  <c r="G53" i="9"/>
  <c r="G54" i="9"/>
  <c r="H54" i="9" s="1"/>
  <c r="I54" i="9" s="1"/>
  <c r="G55" i="9"/>
  <c r="H55" i="9" s="1"/>
  <c r="I55" i="9" s="1"/>
  <c r="G56" i="9"/>
  <c r="H56" i="9" s="1"/>
  <c r="I56" i="9" s="1"/>
  <c r="G57" i="9"/>
  <c r="G58" i="9"/>
  <c r="H58" i="9" s="1"/>
  <c r="I58" i="9" s="1"/>
  <c r="G59" i="9"/>
  <c r="H59" i="9" s="1"/>
  <c r="I59" i="9" s="1"/>
  <c r="G60" i="9"/>
  <c r="G61" i="9"/>
  <c r="G62" i="9"/>
  <c r="H62" i="9" s="1"/>
  <c r="I62" i="9" s="1"/>
  <c r="G63" i="9"/>
  <c r="H63" i="9" s="1"/>
  <c r="I63" i="9" s="1"/>
  <c r="G64" i="9"/>
  <c r="H64" i="9" s="1"/>
  <c r="I64" i="9" s="1"/>
  <c r="G65" i="9"/>
  <c r="H65" i="9" s="1"/>
  <c r="I65" i="9" s="1"/>
  <c r="G66" i="9"/>
  <c r="H66" i="9" s="1"/>
  <c r="I66" i="9" s="1"/>
  <c r="G67" i="9"/>
  <c r="G68" i="9"/>
  <c r="G69" i="9"/>
  <c r="G70" i="9"/>
  <c r="H70" i="9" s="1"/>
  <c r="I70" i="9" s="1"/>
  <c r="G71" i="9"/>
  <c r="H71" i="9" s="1"/>
  <c r="I71" i="9" s="1"/>
  <c r="G72" i="9"/>
  <c r="H72" i="9" s="1"/>
  <c r="I72" i="9" s="1"/>
  <c r="G73" i="9"/>
  <c r="H73" i="9" s="1"/>
  <c r="I73" i="9" s="1"/>
  <c r="G74" i="9"/>
  <c r="H74" i="9" s="1"/>
  <c r="I74" i="9" s="1"/>
  <c r="G75" i="9"/>
  <c r="G76" i="9"/>
  <c r="G77" i="9"/>
  <c r="H77" i="9" s="1"/>
  <c r="I77" i="9" s="1"/>
  <c r="G78" i="9"/>
  <c r="H78" i="9" s="1"/>
  <c r="I78" i="9" s="1"/>
  <c r="G79" i="9"/>
  <c r="H79" i="9" s="1"/>
  <c r="I79" i="9" s="1"/>
  <c r="G80" i="9"/>
  <c r="H80" i="9" s="1"/>
  <c r="I80" i="9" s="1"/>
  <c r="G81" i="9"/>
  <c r="G82" i="9"/>
  <c r="H82" i="9" s="1"/>
  <c r="I82" i="9" s="1"/>
  <c r="G83" i="9"/>
  <c r="G84" i="9"/>
  <c r="G85" i="9"/>
  <c r="G86" i="9"/>
  <c r="H86" i="9" s="1"/>
  <c r="I86" i="9" s="1"/>
  <c r="G87" i="9"/>
  <c r="H87" i="9" s="1"/>
  <c r="I87" i="9" s="1"/>
  <c r="G88" i="9"/>
  <c r="H88" i="9" s="1"/>
  <c r="I88" i="9" s="1"/>
  <c r="G89" i="9"/>
  <c r="G90" i="9"/>
  <c r="H90" i="9" s="1"/>
  <c r="I90" i="9" s="1"/>
  <c r="G91" i="9"/>
  <c r="H91" i="9" s="1"/>
  <c r="I91" i="9" s="1"/>
  <c r="G92" i="9"/>
  <c r="G93" i="9"/>
  <c r="G94" i="9"/>
  <c r="H94" i="9" s="1"/>
  <c r="I94" i="9" s="1"/>
  <c r="G95" i="9"/>
  <c r="H95" i="9" s="1"/>
  <c r="I95" i="9" s="1"/>
  <c r="G96" i="9"/>
  <c r="H96" i="9" s="1"/>
  <c r="I96" i="9" s="1"/>
  <c r="G97" i="9"/>
  <c r="G98" i="9"/>
  <c r="H98" i="9" s="1"/>
  <c r="I98" i="9" s="1"/>
  <c r="G99" i="9"/>
  <c r="G100" i="9"/>
  <c r="G101" i="9"/>
  <c r="G102" i="9"/>
  <c r="H102" i="9" s="1"/>
  <c r="I102" i="9" s="1"/>
  <c r="G103" i="9"/>
  <c r="G104" i="9"/>
  <c r="H104" i="9" s="1"/>
  <c r="I104" i="9" s="1"/>
  <c r="G105" i="9"/>
  <c r="G106" i="9"/>
  <c r="H106" i="9" s="1"/>
  <c r="I106" i="9" s="1"/>
  <c r="G107" i="9"/>
  <c r="G108" i="9"/>
  <c r="G109" i="9"/>
  <c r="G110" i="9"/>
  <c r="H110" i="9" s="1"/>
  <c r="I110" i="9" s="1"/>
  <c r="G111" i="9"/>
  <c r="H111" i="9" s="1"/>
  <c r="I111" i="9" s="1"/>
  <c r="G112" i="9"/>
  <c r="H112" i="9" s="1"/>
  <c r="I112" i="9" s="1"/>
  <c r="G113" i="9"/>
  <c r="H113" i="9" s="1"/>
  <c r="I113" i="9" s="1"/>
  <c r="G114" i="9"/>
  <c r="H114" i="9" s="1"/>
  <c r="I114" i="9" s="1"/>
  <c r="G115" i="9"/>
  <c r="H115" i="9" s="1"/>
  <c r="I115" i="9" s="1"/>
  <c r="G116" i="9"/>
  <c r="G117" i="9"/>
  <c r="H117" i="9" s="1"/>
  <c r="I117" i="9" s="1"/>
  <c r="G118" i="9"/>
  <c r="H118" i="9" s="1"/>
  <c r="I118" i="9" s="1"/>
  <c r="G119" i="9"/>
  <c r="H119" i="9" s="1"/>
  <c r="I119" i="9" s="1"/>
  <c r="G120" i="9"/>
  <c r="H120" i="9" s="1"/>
  <c r="I120" i="9" s="1"/>
  <c r="G121" i="9"/>
  <c r="H121" i="9" s="1"/>
  <c r="I121" i="9" s="1"/>
  <c r="G2" i="9"/>
  <c r="H2" i="9" s="1"/>
  <c r="I2" i="9" s="1"/>
  <c r="C126" i="9"/>
  <c r="Z121" i="9"/>
  <c r="B121" i="9"/>
  <c r="C121" i="9" s="1"/>
  <c r="Z120" i="9"/>
  <c r="B120" i="9"/>
  <c r="C120" i="9" s="1"/>
  <c r="Z119" i="9"/>
  <c r="B119" i="9"/>
  <c r="C119" i="9" s="1"/>
  <c r="Z118" i="9"/>
  <c r="B118" i="9"/>
  <c r="C118" i="9" s="1"/>
  <c r="Z117" i="9"/>
  <c r="B117" i="9"/>
  <c r="C117" i="9" s="1"/>
  <c r="H116" i="9"/>
  <c r="I116" i="9" s="1"/>
  <c r="Z116" i="9"/>
  <c r="B116" i="9"/>
  <c r="C116" i="9" s="1"/>
  <c r="Z115" i="9"/>
  <c r="B115" i="9"/>
  <c r="C115" i="9" s="1"/>
  <c r="Z114" i="9"/>
  <c r="B114" i="9"/>
  <c r="C114" i="9" s="1"/>
  <c r="Z113" i="9"/>
  <c r="B113" i="9"/>
  <c r="C113" i="9" s="1"/>
  <c r="Z112" i="9"/>
  <c r="B112" i="9"/>
  <c r="C112" i="9" s="1"/>
  <c r="Z111" i="9"/>
  <c r="B111" i="9"/>
  <c r="C111" i="9" s="1"/>
  <c r="Z110" i="9"/>
  <c r="B110" i="9"/>
  <c r="C110" i="9" s="1"/>
  <c r="H109" i="9"/>
  <c r="I109" i="9" s="1"/>
  <c r="Z109" i="9"/>
  <c r="B109" i="9"/>
  <c r="C109" i="9" s="1"/>
  <c r="H108" i="9"/>
  <c r="I108" i="9" s="1"/>
  <c r="Z108" i="9"/>
  <c r="B108" i="9"/>
  <c r="C108" i="9" s="1"/>
  <c r="H107" i="9"/>
  <c r="I107" i="9" s="1"/>
  <c r="Z107" i="9"/>
  <c r="B107" i="9"/>
  <c r="C107" i="9" s="1"/>
  <c r="Z106" i="9"/>
  <c r="B106" i="9"/>
  <c r="C106" i="9" s="1"/>
  <c r="I105" i="9"/>
  <c r="H105" i="9"/>
  <c r="Z105" i="9"/>
  <c r="B105" i="9"/>
  <c r="C105" i="9" s="1"/>
  <c r="Z104" i="9"/>
  <c r="B104" i="9"/>
  <c r="C104" i="9" s="1"/>
  <c r="H103" i="9"/>
  <c r="I103" i="9" s="1"/>
  <c r="Z103" i="9"/>
  <c r="B103" i="9"/>
  <c r="C103" i="9" s="1"/>
  <c r="Z102" i="9"/>
  <c r="B102" i="9"/>
  <c r="C102" i="9" s="1"/>
  <c r="H101" i="9"/>
  <c r="I101" i="9" s="1"/>
  <c r="Z101" i="9"/>
  <c r="B101" i="9"/>
  <c r="C101" i="9" s="1"/>
  <c r="H100" i="9"/>
  <c r="I100" i="9" s="1"/>
  <c r="Z100" i="9"/>
  <c r="B100" i="9"/>
  <c r="C100" i="9" s="1"/>
  <c r="H99" i="9"/>
  <c r="I99" i="9" s="1"/>
  <c r="Z99" i="9"/>
  <c r="B99" i="9"/>
  <c r="C99" i="9" s="1"/>
  <c r="Z98" i="9"/>
  <c r="B98" i="9"/>
  <c r="C98" i="9" s="1"/>
  <c r="H97" i="9"/>
  <c r="I97" i="9" s="1"/>
  <c r="Z97" i="9"/>
  <c r="B97" i="9"/>
  <c r="C97" i="9" s="1"/>
  <c r="Z96" i="9"/>
  <c r="B96" i="9"/>
  <c r="C96" i="9" s="1"/>
  <c r="Z95" i="9"/>
  <c r="B95" i="9"/>
  <c r="C95" i="9" s="1"/>
  <c r="Z94" i="9"/>
  <c r="B94" i="9"/>
  <c r="C94" i="9" s="1"/>
  <c r="H93" i="9"/>
  <c r="I93" i="9" s="1"/>
  <c r="Z93" i="9"/>
  <c r="B93" i="9"/>
  <c r="C93" i="9" s="1"/>
  <c r="H92" i="9"/>
  <c r="I92" i="9" s="1"/>
  <c r="Z92" i="9"/>
  <c r="B92" i="9"/>
  <c r="C92" i="9" s="1"/>
  <c r="Z91" i="9"/>
  <c r="B91" i="9"/>
  <c r="C91" i="9" s="1"/>
  <c r="Z90" i="9"/>
  <c r="B90" i="9"/>
  <c r="C90" i="9" s="1"/>
  <c r="H89" i="9"/>
  <c r="I89" i="9" s="1"/>
  <c r="Z89" i="9"/>
  <c r="B89" i="9"/>
  <c r="C89" i="9" s="1"/>
  <c r="Z88" i="9"/>
  <c r="B88" i="9"/>
  <c r="C88" i="9" s="1"/>
  <c r="Z87" i="9"/>
  <c r="B87" i="9"/>
  <c r="C87" i="9" s="1"/>
  <c r="Z86" i="9"/>
  <c r="B86" i="9"/>
  <c r="C86" i="9" s="1"/>
  <c r="H85" i="9"/>
  <c r="I85" i="9" s="1"/>
  <c r="Z85" i="9"/>
  <c r="B85" i="9"/>
  <c r="C85" i="9" s="1"/>
  <c r="H84" i="9"/>
  <c r="I84" i="9" s="1"/>
  <c r="Z84" i="9"/>
  <c r="B84" i="9"/>
  <c r="C84" i="9" s="1"/>
  <c r="H83" i="9"/>
  <c r="I83" i="9" s="1"/>
  <c r="Z83" i="9"/>
  <c r="B83" i="9"/>
  <c r="C83" i="9" s="1"/>
  <c r="Z82" i="9"/>
  <c r="B82" i="9"/>
  <c r="C82" i="9" s="1"/>
  <c r="H81" i="9"/>
  <c r="I81" i="9" s="1"/>
  <c r="Z81" i="9"/>
  <c r="B81" i="9"/>
  <c r="C81" i="9" s="1"/>
  <c r="Z80" i="9"/>
  <c r="B80" i="9"/>
  <c r="C80" i="9" s="1"/>
  <c r="Z79" i="9"/>
  <c r="B79" i="9"/>
  <c r="C79" i="9" s="1"/>
  <c r="Z78" i="9"/>
  <c r="B78" i="9"/>
  <c r="C78" i="9" s="1"/>
  <c r="Z77" i="9"/>
  <c r="B77" i="9"/>
  <c r="C77" i="9" s="1"/>
  <c r="H76" i="9"/>
  <c r="I76" i="9" s="1"/>
  <c r="Z76" i="9"/>
  <c r="B76" i="9"/>
  <c r="C76" i="9" s="1"/>
  <c r="H75" i="9"/>
  <c r="I75" i="9" s="1"/>
  <c r="Z75" i="9"/>
  <c r="B75" i="9"/>
  <c r="C75" i="9" s="1"/>
  <c r="Z74" i="9"/>
  <c r="B74" i="9"/>
  <c r="C74" i="9" s="1"/>
  <c r="Z73" i="9"/>
  <c r="B73" i="9"/>
  <c r="C73" i="9" s="1"/>
  <c r="Z72" i="9"/>
  <c r="B72" i="9"/>
  <c r="C72" i="9" s="1"/>
  <c r="Z71" i="9"/>
  <c r="B71" i="9"/>
  <c r="C71" i="9" s="1"/>
  <c r="Z70" i="9"/>
  <c r="B70" i="9"/>
  <c r="C70" i="9" s="1"/>
  <c r="H69" i="9"/>
  <c r="I69" i="9" s="1"/>
  <c r="Z69" i="9"/>
  <c r="B69" i="9"/>
  <c r="C69" i="9" s="1"/>
  <c r="H68" i="9"/>
  <c r="I68" i="9" s="1"/>
  <c r="Z68" i="9"/>
  <c r="B68" i="9"/>
  <c r="C68" i="9" s="1"/>
  <c r="H67" i="9"/>
  <c r="I67" i="9" s="1"/>
  <c r="Z67" i="9"/>
  <c r="B67" i="9"/>
  <c r="C67" i="9" s="1"/>
  <c r="Z66" i="9"/>
  <c r="B66" i="9"/>
  <c r="C66" i="9" s="1"/>
  <c r="Z65" i="9"/>
  <c r="B65" i="9"/>
  <c r="C65" i="9" s="1"/>
  <c r="Z64" i="9"/>
  <c r="B64" i="9"/>
  <c r="C64" i="9" s="1"/>
  <c r="Z63" i="9"/>
  <c r="B63" i="9"/>
  <c r="C63" i="9" s="1"/>
  <c r="Z62" i="9"/>
  <c r="B62" i="9"/>
  <c r="C62" i="9" s="1"/>
  <c r="H61" i="9"/>
  <c r="I61" i="9" s="1"/>
  <c r="Z61" i="9"/>
  <c r="B61" i="9"/>
  <c r="C61" i="9" s="1"/>
  <c r="H60" i="9"/>
  <c r="I60" i="9" s="1"/>
  <c r="Z60" i="9"/>
  <c r="B60" i="9"/>
  <c r="C60" i="9" s="1"/>
  <c r="Z59" i="9"/>
  <c r="B59" i="9"/>
  <c r="C59" i="9" s="1"/>
  <c r="Z58" i="9"/>
  <c r="B58" i="9"/>
  <c r="C58" i="9" s="1"/>
  <c r="H57" i="9"/>
  <c r="I57" i="9" s="1"/>
  <c r="Z57" i="9"/>
  <c r="B57" i="9"/>
  <c r="C57" i="9" s="1"/>
  <c r="Z56" i="9"/>
  <c r="B56" i="9"/>
  <c r="C56" i="9" s="1"/>
  <c r="Z55" i="9"/>
  <c r="B55" i="9"/>
  <c r="C55" i="9" s="1"/>
  <c r="Z54" i="9"/>
  <c r="B54" i="9"/>
  <c r="C54" i="9" s="1"/>
  <c r="H53" i="9"/>
  <c r="I53" i="9" s="1"/>
  <c r="Z53" i="9"/>
  <c r="B53" i="9"/>
  <c r="C53" i="9" s="1"/>
  <c r="H52" i="9"/>
  <c r="I52" i="9" s="1"/>
  <c r="Z52" i="9"/>
  <c r="B52" i="9"/>
  <c r="C52" i="9" s="1"/>
  <c r="H51" i="9"/>
  <c r="I51" i="9" s="1"/>
  <c r="Z51" i="9"/>
  <c r="B51" i="9"/>
  <c r="C51" i="9" s="1"/>
  <c r="Z50" i="9"/>
  <c r="B50" i="9"/>
  <c r="C50" i="9" s="1"/>
  <c r="Z49" i="9"/>
  <c r="B49" i="9"/>
  <c r="C49" i="9" s="1"/>
  <c r="Z48" i="9"/>
  <c r="B48" i="9"/>
  <c r="C48" i="9" s="1"/>
  <c r="Z47" i="9"/>
  <c r="B47" i="9"/>
  <c r="C47" i="9" s="1"/>
  <c r="Z46" i="9"/>
  <c r="B46" i="9"/>
  <c r="C46" i="9" s="1"/>
  <c r="H45" i="9"/>
  <c r="I45" i="9" s="1"/>
  <c r="Z45" i="9"/>
  <c r="B45" i="9"/>
  <c r="C45" i="9" s="1"/>
  <c r="H44" i="9"/>
  <c r="I44" i="9" s="1"/>
  <c r="Z44" i="9"/>
  <c r="B44" i="9"/>
  <c r="C44" i="9" s="1"/>
  <c r="H43" i="9"/>
  <c r="I43" i="9" s="1"/>
  <c r="Z43" i="9"/>
  <c r="B43" i="9"/>
  <c r="C43" i="9" s="1"/>
  <c r="Z42" i="9"/>
  <c r="B42" i="9"/>
  <c r="C42" i="9" s="1"/>
  <c r="Z41" i="9"/>
  <c r="B41" i="9"/>
  <c r="C41" i="9" s="1"/>
  <c r="Z40" i="9"/>
  <c r="B40" i="9"/>
  <c r="C40" i="9" s="1"/>
  <c r="Z39" i="9"/>
  <c r="B39" i="9"/>
  <c r="C39" i="9" s="1"/>
  <c r="Z38" i="9"/>
  <c r="B38" i="9"/>
  <c r="C38" i="9" s="1"/>
  <c r="Z37" i="9"/>
  <c r="B37" i="9"/>
  <c r="C37" i="9" s="1"/>
  <c r="H36" i="9"/>
  <c r="I36" i="9" s="1"/>
  <c r="Z36" i="9"/>
  <c r="B36" i="9"/>
  <c r="C36" i="9" s="1"/>
  <c r="Z35" i="9"/>
  <c r="B35" i="9"/>
  <c r="C35" i="9" s="1"/>
  <c r="Z34" i="9"/>
  <c r="B34" i="9"/>
  <c r="C34" i="9" s="1"/>
  <c r="H33" i="9"/>
  <c r="I33" i="9" s="1"/>
  <c r="Z33" i="9"/>
  <c r="B33" i="9"/>
  <c r="C33" i="9" s="1"/>
  <c r="Z32" i="9"/>
  <c r="B32" i="9"/>
  <c r="C32" i="9" s="1"/>
  <c r="Z31" i="9"/>
  <c r="B31" i="9"/>
  <c r="C31" i="9" s="1"/>
  <c r="Z30" i="9"/>
  <c r="B30" i="9"/>
  <c r="C30" i="9" s="1"/>
  <c r="Z29" i="9"/>
  <c r="B29" i="9"/>
  <c r="C29" i="9" s="1"/>
  <c r="H28" i="9"/>
  <c r="I28" i="9" s="1"/>
  <c r="Z28" i="9"/>
  <c r="B28" i="9"/>
  <c r="C28" i="9" s="1"/>
  <c r="H27" i="9"/>
  <c r="I27" i="9" s="1"/>
  <c r="Z27" i="9"/>
  <c r="B27" i="9"/>
  <c r="C27" i="9" s="1"/>
  <c r="Z26" i="9"/>
  <c r="B26" i="9"/>
  <c r="C26" i="9" s="1"/>
  <c r="H25" i="9"/>
  <c r="I25" i="9" s="1"/>
  <c r="Z25" i="9"/>
  <c r="B25" i="9"/>
  <c r="C25" i="9" s="1"/>
  <c r="Z24" i="9"/>
  <c r="B24" i="9"/>
  <c r="C24" i="9" s="1"/>
  <c r="Z23" i="9"/>
  <c r="B23" i="9"/>
  <c r="C23" i="9" s="1"/>
  <c r="Z22" i="9"/>
  <c r="B22" i="9"/>
  <c r="C22" i="9" s="1"/>
  <c r="H21" i="9"/>
  <c r="I21" i="9" s="1"/>
  <c r="Z21" i="9"/>
  <c r="B21" i="9"/>
  <c r="C21" i="9" s="1"/>
  <c r="H20" i="9"/>
  <c r="I20" i="9" s="1"/>
  <c r="Z20" i="9"/>
  <c r="B20" i="9"/>
  <c r="C20" i="9" s="1"/>
  <c r="H19" i="9"/>
  <c r="I19" i="9" s="1"/>
  <c r="Z19" i="9"/>
  <c r="B19" i="9"/>
  <c r="C19" i="9" s="1"/>
  <c r="Z18" i="9"/>
  <c r="B18" i="9"/>
  <c r="C18" i="9" s="1"/>
  <c r="H17" i="9"/>
  <c r="I17" i="9" s="1"/>
  <c r="Z17" i="9"/>
  <c r="B17" i="9"/>
  <c r="C17" i="9" s="1"/>
  <c r="Z16" i="9"/>
  <c r="B16" i="9"/>
  <c r="C16" i="9" s="1"/>
  <c r="Z15" i="9"/>
  <c r="B15" i="9"/>
  <c r="C15" i="9" s="1"/>
  <c r="Z14" i="9"/>
  <c r="B14" i="9"/>
  <c r="C14" i="9" s="1"/>
  <c r="H13" i="9"/>
  <c r="I13" i="9" s="1"/>
  <c r="Z13" i="9"/>
  <c r="B13" i="9"/>
  <c r="C13" i="9" s="1"/>
  <c r="H12" i="9"/>
  <c r="I12" i="9" s="1"/>
  <c r="Z12" i="9"/>
  <c r="B12" i="9"/>
  <c r="C12" i="9" s="1"/>
  <c r="H11" i="9"/>
  <c r="I11" i="9" s="1"/>
  <c r="Z11" i="9"/>
  <c r="B11" i="9"/>
  <c r="C11" i="9" s="1"/>
  <c r="Z10" i="9"/>
  <c r="B10" i="9"/>
  <c r="C10" i="9" s="1"/>
  <c r="Z9" i="9"/>
  <c r="B9" i="9"/>
  <c r="C9" i="9" s="1"/>
  <c r="Z8" i="9"/>
  <c r="B8" i="9"/>
  <c r="C8" i="9" s="1"/>
  <c r="Z7" i="9"/>
  <c r="B7" i="9"/>
  <c r="C7" i="9" s="1"/>
  <c r="H6" i="9"/>
  <c r="I6" i="9" s="1"/>
  <c r="Z6" i="9"/>
  <c r="B6" i="9"/>
  <c r="C6" i="9" s="1"/>
  <c r="H5" i="9"/>
  <c r="I5" i="9" s="1"/>
  <c r="Z5" i="9"/>
  <c r="B5" i="9"/>
  <c r="C5" i="9" s="1"/>
  <c r="H4" i="9"/>
  <c r="I4" i="9" s="1"/>
  <c r="Z4" i="9"/>
  <c r="B4" i="9"/>
  <c r="C4" i="9" s="1"/>
  <c r="Z3" i="9"/>
  <c r="B3" i="9"/>
  <c r="C3" i="9" s="1"/>
  <c r="Z2" i="9"/>
  <c r="B2" i="9"/>
  <c r="C2" i="9" s="1"/>
  <c r="G1" i="9"/>
  <c r="J1" i="9" s="1"/>
  <c r="J2" i="9" s="1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D1" i="9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C121" i="8" s="1"/>
  <c r="AD121" i="8" s="1"/>
  <c r="G3" i="8"/>
  <c r="H3" i="8" s="1"/>
  <c r="I3" i="8" s="1"/>
  <c r="G4" i="8"/>
  <c r="H4" i="8" s="1"/>
  <c r="I4" i="8" s="1"/>
  <c r="G5" i="8"/>
  <c r="H5" i="8" s="1"/>
  <c r="I5" i="8" s="1"/>
  <c r="G6" i="8"/>
  <c r="G7" i="8"/>
  <c r="G8" i="8"/>
  <c r="G9" i="8"/>
  <c r="H9" i="8" s="1"/>
  <c r="I9" i="8" s="1"/>
  <c r="G10" i="8"/>
  <c r="H10" i="8" s="1"/>
  <c r="I10" i="8" s="1"/>
  <c r="G11" i="8"/>
  <c r="H11" i="8" s="1"/>
  <c r="I11" i="8" s="1"/>
  <c r="G12" i="8"/>
  <c r="G13" i="8"/>
  <c r="H13" i="8" s="1"/>
  <c r="I13" i="8" s="1"/>
  <c r="G14" i="8"/>
  <c r="G15" i="8"/>
  <c r="G16" i="8"/>
  <c r="G17" i="8"/>
  <c r="H17" i="8" s="1"/>
  <c r="I17" i="8" s="1"/>
  <c r="G18" i="8"/>
  <c r="H18" i="8" s="1"/>
  <c r="I18" i="8" s="1"/>
  <c r="G19" i="8"/>
  <c r="H19" i="8" s="1"/>
  <c r="I19" i="8" s="1"/>
  <c r="G20" i="8"/>
  <c r="H20" i="8" s="1"/>
  <c r="I20" i="8" s="1"/>
  <c r="G21" i="8"/>
  <c r="H21" i="8" s="1"/>
  <c r="I21" i="8" s="1"/>
  <c r="G22" i="8"/>
  <c r="G23" i="8"/>
  <c r="G24" i="8"/>
  <c r="G25" i="8"/>
  <c r="H25" i="8" s="1"/>
  <c r="I25" i="8" s="1"/>
  <c r="G26" i="8"/>
  <c r="H26" i="8" s="1"/>
  <c r="I26" i="8" s="1"/>
  <c r="G27" i="8"/>
  <c r="H27" i="8" s="1"/>
  <c r="I27" i="8" s="1"/>
  <c r="G28" i="8"/>
  <c r="G29" i="8"/>
  <c r="H29" i="8" s="1"/>
  <c r="I29" i="8" s="1"/>
  <c r="G30" i="8"/>
  <c r="G31" i="8"/>
  <c r="G32" i="8"/>
  <c r="G33" i="8"/>
  <c r="H33" i="8" s="1"/>
  <c r="I33" i="8" s="1"/>
  <c r="G34" i="8"/>
  <c r="H34" i="8" s="1"/>
  <c r="I34" i="8" s="1"/>
  <c r="G35" i="8"/>
  <c r="H35" i="8" s="1"/>
  <c r="I35" i="8" s="1"/>
  <c r="G36" i="8"/>
  <c r="H36" i="8" s="1"/>
  <c r="I36" i="8" s="1"/>
  <c r="G37" i="8"/>
  <c r="H37" i="8" s="1"/>
  <c r="I37" i="8" s="1"/>
  <c r="G38" i="8"/>
  <c r="G39" i="8"/>
  <c r="G40" i="8"/>
  <c r="G41" i="8"/>
  <c r="H41" i="8" s="1"/>
  <c r="I41" i="8" s="1"/>
  <c r="G42" i="8"/>
  <c r="H42" i="8" s="1"/>
  <c r="I42" i="8" s="1"/>
  <c r="G43" i="8"/>
  <c r="H43" i="8" s="1"/>
  <c r="I43" i="8" s="1"/>
  <c r="G44" i="8"/>
  <c r="G45" i="8"/>
  <c r="H45" i="8" s="1"/>
  <c r="I45" i="8" s="1"/>
  <c r="G46" i="8"/>
  <c r="G47" i="8"/>
  <c r="G48" i="8"/>
  <c r="G49" i="8"/>
  <c r="H49" i="8" s="1"/>
  <c r="I49" i="8" s="1"/>
  <c r="G50" i="8"/>
  <c r="H50" i="8" s="1"/>
  <c r="I50" i="8" s="1"/>
  <c r="G51" i="8"/>
  <c r="H51" i="8" s="1"/>
  <c r="I51" i="8" s="1"/>
  <c r="G52" i="8"/>
  <c r="H52" i="8" s="1"/>
  <c r="I52" i="8" s="1"/>
  <c r="G53" i="8"/>
  <c r="H53" i="8" s="1"/>
  <c r="I53" i="8" s="1"/>
  <c r="G54" i="8"/>
  <c r="G55" i="8"/>
  <c r="G56" i="8"/>
  <c r="G57" i="8"/>
  <c r="H57" i="8" s="1"/>
  <c r="I57" i="8" s="1"/>
  <c r="G58" i="8"/>
  <c r="H58" i="8" s="1"/>
  <c r="I58" i="8" s="1"/>
  <c r="G59" i="8"/>
  <c r="H59" i="8" s="1"/>
  <c r="I59" i="8" s="1"/>
  <c r="G60" i="8"/>
  <c r="G61" i="8"/>
  <c r="H61" i="8" s="1"/>
  <c r="I61" i="8" s="1"/>
  <c r="G62" i="8"/>
  <c r="G63" i="8"/>
  <c r="G64" i="8"/>
  <c r="G65" i="8"/>
  <c r="H65" i="8" s="1"/>
  <c r="I65" i="8" s="1"/>
  <c r="G66" i="8"/>
  <c r="H66" i="8" s="1"/>
  <c r="I66" i="8" s="1"/>
  <c r="G67" i="8"/>
  <c r="H67" i="8" s="1"/>
  <c r="I67" i="8" s="1"/>
  <c r="G68" i="8"/>
  <c r="H68" i="8" s="1"/>
  <c r="I68" i="8" s="1"/>
  <c r="G69" i="8"/>
  <c r="H69" i="8" s="1"/>
  <c r="I69" i="8" s="1"/>
  <c r="G70" i="8"/>
  <c r="G71" i="8"/>
  <c r="G72" i="8"/>
  <c r="G73" i="8"/>
  <c r="H73" i="8" s="1"/>
  <c r="I73" i="8" s="1"/>
  <c r="G74" i="8"/>
  <c r="H74" i="8" s="1"/>
  <c r="I74" i="8" s="1"/>
  <c r="G75" i="8"/>
  <c r="H75" i="8" s="1"/>
  <c r="I75" i="8" s="1"/>
  <c r="G76" i="8"/>
  <c r="G77" i="8"/>
  <c r="H77" i="8" s="1"/>
  <c r="I77" i="8" s="1"/>
  <c r="G78" i="8"/>
  <c r="G79" i="8"/>
  <c r="G80" i="8"/>
  <c r="G81" i="8"/>
  <c r="H81" i="8" s="1"/>
  <c r="I81" i="8" s="1"/>
  <c r="G82" i="8"/>
  <c r="H82" i="8" s="1"/>
  <c r="I82" i="8" s="1"/>
  <c r="G83" i="8"/>
  <c r="H83" i="8" s="1"/>
  <c r="I83" i="8" s="1"/>
  <c r="G84" i="8"/>
  <c r="H84" i="8" s="1"/>
  <c r="I84" i="8" s="1"/>
  <c r="G85" i="8"/>
  <c r="H85" i="8" s="1"/>
  <c r="I85" i="8" s="1"/>
  <c r="G86" i="8"/>
  <c r="G87" i="8"/>
  <c r="G88" i="8"/>
  <c r="G89" i="8"/>
  <c r="H89" i="8" s="1"/>
  <c r="I89" i="8" s="1"/>
  <c r="G90" i="8"/>
  <c r="H90" i="8" s="1"/>
  <c r="I90" i="8" s="1"/>
  <c r="G91" i="8"/>
  <c r="H91" i="8" s="1"/>
  <c r="I91" i="8" s="1"/>
  <c r="G92" i="8"/>
  <c r="G93" i="8"/>
  <c r="H93" i="8" s="1"/>
  <c r="I93" i="8" s="1"/>
  <c r="G94" i="8"/>
  <c r="G95" i="8"/>
  <c r="G96" i="8"/>
  <c r="G97" i="8"/>
  <c r="H97" i="8" s="1"/>
  <c r="I97" i="8" s="1"/>
  <c r="G98" i="8"/>
  <c r="H98" i="8" s="1"/>
  <c r="I98" i="8" s="1"/>
  <c r="G99" i="8"/>
  <c r="H99" i="8" s="1"/>
  <c r="I99" i="8" s="1"/>
  <c r="G100" i="8"/>
  <c r="H100" i="8" s="1"/>
  <c r="I100" i="8" s="1"/>
  <c r="G101" i="8"/>
  <c r="H101" i="8" s="1"/>
  <c r="I101" i="8" s="1"/>
  <c r="G102" i="8"/>
  <c r="G103" i="8"/>
  <c r="G104" i="8"/>
  <c r="G105" i="8"/>
  <c r="H105" i="8" s="1"/>
  <c r="I105" i="8" s="1"/>
  <c r="G106" i="8"/>
  <c r="H106" i="8" s="1"/>
  <c r="I106" i="8" s="1"/>
  <c r="G107" i="8"/>
  <c r="H107" i="8" s="1"/>
  <c r="I107" i="8" s="1"/>
  <c r="G108" i="8"/>
  <c r="G109" i="8"/>
  <c r="H109" i="8" s="1"/>
  <c r="I109" i="8" s="1"/>
  <c r="G110" i="8"/>
  <c r="G111" i="8"/>
  <c r="G112" i="8"/>
  <c r="G113" i="8"/>
  <c r="H113" i="8" s="1"/>
  <c r="I113" i="8" s="1"/>
  <c r="G114" i="8"/>
  <c r="H114" i="8" s="1"/>
  <c r="I114" i="8" s="1"/>
  <c r="G115" i="8"/>
  <c r="H115" i="8" s="1"/>
  <c r="I115" i="8" s="1"/>
  <c r="G116" i="8"/>
  <c r="H116" i="8" s="1"/>
  <c r="I116" i="8" s="1"/>
  <c r="G117" i="8"/>
  <c r="H117" i="8" s="1"/>
  <c r="I117" i="8" s="1"/>
  <c r="G118" i="8"/>
  <c r="G119" i="8"/>
  <c r="G120" i="8"/>
  <c r="G121" i="8"/>
  <c r="H121" i="8" s="1"/>
  <c r="I121" i="8" s="1"/>
  <c r="G2" i="8"/>
  <c r="H2" i="8" s="1"/>
  <c r="I2" i="8" s="1"/>
  <c r="AB2" i="8"/>
  <c r="AC2" i="8" s="1"/>
  <c r="AD2" i="8" s="1"/>
  <c r="AS2" i="8"/>
  <c r="H6" i="8"/>
  <c r="I6" i="8" s="1"/>
  <c r="H7" i="8"/>
  <c r="I7" i="8" s="1"/>
  <c r="H8" i="8"/>
  <c r="I8" i="8" s="1"/>
  <c r="H12" i="8"/>
  <c r="I12" i="8" s="1"/>
  <c r="H14" i="8"/>
  <c r="I14" i="8" s="1"/>
  <c r="H15" i="8"/>
  <c r="I15" i="8" s="1"/>
  <c r="H16" i="8"/>
  <c r="I16" i="8" s="1"/>
  <c r="H22" i="8"/>
  <c r="I22" i="8" s="1"/>
  <c r="H23" i="8"/>
  <c r="I23" i="8" s="1"/>
  <c r="H24" i="8"/>
  <c r="I24" i="8" s="1"/>
  <c r="H28" i="8"/>
  <c r="I28" i="8" s="1"/>
  <c r="H30" i="8"/>
  <c r="I30" i="8" s="1"/>
  <c r="H31" i="8"/>
  <c r="I31" i="8" s="1"/>
  <c r="H32" i="8"/>
  <c r="I32" i="8" s="1"/>
  <c r="H38" i="8"/>
  <c r="I38" i="8" s="1"/>
  <c r="H39" i="8"/>
  <c r="I39" i="8" s="1"/>
  <c r="H40" i="8"/>
  <c r="I40" i="8" s="1"/>
  <c r="H44" i="8"/>
  <c r="I44" i="8" s="1"/>
  <c r="H46" i="8"/>
  <c r="I46" i="8" s="1"/>
  <c r="H47" i="8"/>
  <c r="I47" i="8" s="1"/>
  <c r="H48" i="8"/>
  <c r="I48" i="8" s="1"/>
  <c r="H54" i="8"/>
  <c r="I54" i="8" s="1"/>
  <c r="H55" i="8"/>
  <c r="I55" i="8" s="1"/>
  <c r="H56" i="8"/>
  <c r="I56" i="8" s="1"/>
  <c r="H60" i="8"/>
  <c r="I60" i="8" s="1"/>
  <c r="H62" i="8"/>
  <c r="I62" i="8" s="1"/>
  <c r="H63" i="8"/>
  <c r="I63" i="8" s="1"/>
  <c r="H64" i="8"/>
  <c r="I64" i="8" s="1"/>
  <c r="H70" i="8"/>
  <c r="I70" i="8" s="1"/>
  <c r="H71" i="8"/>
  <c r="I71" i="8" s="1"/>
  <c r="H72" i="8"/>
  <c r="I72" i="8" s="1"/>
  <c r="H76" i="8"/>
  <c r="I76" i="8" s="1"/>
  <c r="H78" i="8"/>
  <c r="I78" i="8" s="1"/>
  <c r="H79" i="8"/>
  <c r="I79" i="8" s="1"/>
  <c r="H80" i="8"/>
  <c r="I80" i="8" s="1"/>
  <c r="H86" i="8"/>
  <c r="I86" i="8" s="1"/>
  <c r="H87" i="8"/>
  <c r="I87" i="8" s="1"/>
  <c r="H88" i="8"/>
  <c r="I88" i="8" s="1"/>
  <c r="H92" i="8"/>
  <c r="I92" i="8" s="1"/>
  <c r="H94" i="8"/>
  <c r="I94" i="8" s="1"/>
  <c r="H95" i="8"/>
  <c r="I95" i="8" s="1"/>
  <c r="H96" i="8"/>
  <c r="I96" i="8" s="1"/>
  <c r="H102" i="8"/>
  <c r="I102" i="8" s="1"/>
  <c r="H103" i="8"/>
  <c r="I103" i="8" s="1"/>
  <c r="H104" i="8"/>
  <c r="I104" i="8" s="1"/>
  <c r="H108" i="8"/>
  <c r="I108" i="8" s="1"/>
  <c r="H110" i="8"/>
  <c r="I110" i="8" s="1"/>
  <c r="H111" i="8"/>
  <c r="I111" i="8" s="1"/>
  <c r="H112" i="8"/>
  <c r="I112" i="8" s="1"/>
  <c r="H118" i="8"/>
  <c r="I118" i="8" s="1"/>
  <c r="H119" i="8"/>
  <c r="I119" i="8" s="1"/>
  <c r="H120" i="8"/>
  <c r="I120" i="8" s="1"/>
  <c r="G1" i="8"/>
  <c r="J1" i="8" s="1"/>
  <c r="D1" i="8"/>
  <c r="D2" i="8" s="1"/>
  <c r="C126" i="8"/>
  <c r="AS121" i="8"/>
  <c r="B121" i="8"/>
  <c r="C121" i="8" s="1"/>
  <c r="AS120" i="8"/>
  <c r="B120" i="8"/>
  <c r="C120" i="8" s="1"/>
  <c r="AS119" i="8"/>
  <c r="B119" i="8"/>
  <c r="C119" i="8" s="1"/>
  <c r="AS118" i="8"/>
  <c r="B118" i="8"/>
  <c r="C118" i="8" s="1"/>
  <c r="AS117" i="8"/>
  <c r="B117" i="8"/>
  <c r="C117" i="8" s="1"/>
  <c r="AS116" i="8"/>
  <c r="B116" i="8"/>
  <c r="C116" i="8" s="1"/>
  <c r="AS115" i="8"/>
  <c r="B115" i="8"/>
  <c r="C115" i="8" s="1"/>
  <c r="AS114" i="8"/>
  <c r="C114" i="8"/>
  <c r="B114" i="8"/>
  <c r="AS113" i="8"/>
  <c r="B113" i="8"/>
  <c r="C113" i="8" s="1"/>
  <c r="AS112" i="8"/>
  <c r="B112" i="8"/>
  <c r="C112" i="8" s="1"/>
  <c r="AS111" i="8"/>
  <c r="B111" i="8"/>
  <c r="C111" i="8" s="1"/>
  <c r="AS110" i="8"/>
  <c r="B110" i="8"/>
  <c r="C110" i="8" s="1"/>
  <c r="AS109" i="8"/>
  <c r="B109" i="8"/>
  <c r="C109" i="8" s="1"/>
  <c r="AS108" i="8"/>
  <c r="B108" i="8"/>
  <c r="C108" i="8" s="1"/>
  <c r="AS107" i="8"/>
  <c r="B107" i="8"/>
  <c r="C107" i="8" s="1"/>
  <c r="AS106" i="8"/>
  <c r="B106" i="8"/>
  <c r="C106" i="8" s="1"/>
  <c r="AS105" i="8"/>
  <c r="B105" i="8"/>
  <c r="C105" i="8" s="1"/>
  <c r="AS104" i="8"/>
  <c r="B104" i="8"/>
  <c r="C104" i="8" s="1"/>
  <c r="AS103" i="8"/>
  <c r="B103" i="8"/>
  <c r="C103" i="8" s="1"/>
  <c r="AS102" i="8"/>
  <c r="B102" i="8"/>
  <c r="C102" i="8" s="1"/>
  <c r="AS101" i="8"/>
  <c r="B101" i="8"/>
  <c r="C101" i="8" s="1"/>
  <c r="AS100" i="8"/>
  <c r="B100" i="8"/>
  <c r="C100" i="8" s="1"/>
  <c r="AS99" i="8"/>
  <c r="B99" i="8"/>
  <c r="C99" i="8" s="1"/>
  <c r="AS98" i="8"/>
  <c r="B98" i="8"/>
  <c r="C98" i="8" s="1"/>
  <c r="AS97" i="8"/>
  <c r="B97" i="8"/>
  <c r="C97" i="8" s="1"/>
  <c r="AS96" i="8"/>
  <c r="B96" i="8"/>
  <c r="C96" i="8" s="1"/>
  <c r="AS95" i="8"/>
  <c r="B95" i="8"/>
  <c r="C95" i="8" s="1"/>
  <c r="AS94" i="8"/>
  <c r="B94" i="8"/>
  <c r="C94" i="8" s="1"/>
  <c r="AS93" i="8"/>
  <c r="B93" i="8"/>
  <c r="C93" i="8" s="1"/>
  <c r="AS92" i="8"/>
  <c r="B92" i="8"/>
  <c r="C92" i="8" s="1"/>
  <c r="AS91" i="8"/>
  <c r="B91" i="8"/>
  <c r="C91" i="8" s="1"/>
  <c r="AS90" i="8"/>
  <c r="B90" i="8"/>
  <c r="C90" i="8" s="1"/>
  <c r="AS89" i="8"/>
  <c r="B89" i="8"/>
  <c r="C89" i="8" s="1"/>
  <c r="AS88" i="8"/>
  <c r="B88" i="8"/>
  <c r="C88" i="8" s="1"/>
  <c r="AS87" i="8"/>
  <c r="B87" i="8"/>
  <c r="C87" i="8" s="1"/>
  <c r="AS86" i="8"/>
  <c r="B86" i="8"/>
  <c r="C86" i="8" s="1"/>
  <c r="AS85" i="8"/>
  <c r="B85" i="8"/>
  <c r="C85" i="8" s="1"/>
  <c r="AS84" i="8"/>
  <c r="B84" i="8"/>
  <c r="C84" i="8" s="1"/>
  <c r="AS83" i="8"/>
  <c r="B83" i="8"/>
  <c r="C83" i="8" s="1"/>
  <c r="AS82" i="8"/>
  <c r="B82" i="8"/>
  <c r="C82" i="8" s="1"/>
  <c r="AS81" i="8"/>
  <c r="B81" i="8"/>
  <c r="C81" i="8" s="1"/>
  <c r="AS80" i="8"/>
  <c r="B80" i="8"/>
  <c r="C80" i="8" s="1"/>
  <c r="AS79" i="8"/>
  <c r="B79" i="8"/>
  <c r="C79" i="8" s="1"/>
  <c r="AS78" i="8"/>
  <c r="B78" i="8"/>
  <c r="C78" i="8" s="1"/>
  <c r="AS77" i="8"/>
  <c r="B77" i="8"/>
  <c r="C77" i="8" s="1"/>
  <c r="AS76" i="8"/>
  <c r="B76" i="8"/>
  <c r="C76" i="8" s="1"/>
  <c r="AS75" i="8"/>
  <c r="B75" i="8"/>
  <c r="C75" i="8" s="1"/>
  <c r="AS74" i="8"/>
  <c r="B74" i="8"/>
  <c r="C74" i="8" s="1"/>
  <c r="AS73" i="8"/>
  <c r="B73" i="8"/>
  <c r="C73" i="8" s="1"/>
  <c r="AS72" i="8"/>
  <c r="B72" i="8"/>
  <c r="C72" i="8" s="1"/>
  <c r="AS71" i="8"/>
  <c r="B71" i="8"/>
  <c r="C71" i="8" s="1"/>
  <c r="AS70" i="8"/>
  <c r="B70" i="8"/>
  <c r="C70" i="8" s="1"/>
  <c r="AS69" i="8"/>
  <c r="B69" i="8"/>
  <c r="C69" i="8" s="1"/>
  <c r="AS68" i="8"/>
  <c r="B68" i="8"/>
  <c r="C68" i="8" s="1"/>
  <c r="AS67" i="8"/>
  <c r="B67" i="8"/>
  <c r="C67" i="8" s="1"/>
  <c r="AS66" i="8"/>
  <c r="B66" i="8"/>
  <c r="C66" i="8" s="1"/>
  <c r="AS65" i="8"/>
  <c r="B65" i="8"/>
  <c r="C65" i="8" s="1"/>
  <c r="AS64" i="8"/>
  <c r="B64" i="8"/>
  <c r="C64" i="8" s="1"/>
  <c r="AS63" i="8"/>
  <c r="B63" i="8"/>
  <c r="C63" i="8" s="1"/>
  <c r="AS62" i="8"/>
  <c r="B62" i="8"/>
  <c r="C62" i="8" s="1"/>
  <c r="AS61" i="8"/>
  <c r="B61" i="8"/>
  <c r="C61" i="8" s="1"/>
  <c r="AS60" i="8"/>
  <c r="B60" i="8"/>
  <c r="C60" i="8" s="1"/>
  <c r="AS59" i="8"/>
  <c r="B59" i="8"/>
  <c r="C59" i="8" s="1"/>
  <c r="AS58" i="8"/>
  <c r="B58" i="8"/>
  <c r="C58" i="8" s="1"/>
  <c r="AS57" i="8"/>
  <c r="B57" i="8"/>
  <c r="C57" i="8" s="1"/>
  <c r="AS56" i="8"/>
  <c r="B56" i="8"/>
  <c r="C56" i="8" s="1"/>
  <c r="AS55" i="8"/>
  <c r="B55" i="8"/>
  <c r="C55" i="8" s="1"/>
  <c r="AS54" i="8"/>
  <c r="B54" i="8"/>
  <c r="C54" i="8" s="1"/>
  <c r="AS53" i="8"/>
  <c r="B53" i="8"/>
  <c r="C53" i="8" s="1"/>
  <c r="AS52" i="8"/>
  <c r="B52" i="8"/>
  <c r="C52" i="8" s="1"/>
  <c r="AS51" i="8"/>
  <c r="B51" i="8"/>
  <c r="C51" i="8" s="1"/>
  <c r="AS50" i="8"/>
  <c r="B50" i="8"/>
  <c r="C50" i="8" s="1"/>
  <c r="AS49" i="8"/>
  <c r="B49" i="8"/>
  <c r="C49" i="8" s="1"/>
  <c r="AS48" i="8"/>
  <c r="B48" i="8"/>
  <c r="C48" i="8" s="1"/>
  <c r="AS47" i="8"/>
  <c r="B47" i="8"/>
  <c r="C47" i="8" s="1"/>
  <c r="AS46" i="8"/>
  <c r="B46" i="8"/>
  <c r="C46" i="8" s="1"/>
  <c r="AS45" i="8"/>
  <c r="B45" i="8"/>
  <c r="C45" i="8" s="1"/>
  <c r="AS44" i="8"/>
  <c r="B44" i="8"/>
  <c r="C44" i="8" s="1"/>
  <c r="AS43" i="8"/>
  <c r="B43" i="8"/>
  <c r="C43" i="8" s="1"/>
  <c r="AS42" i="8"/>
  <c r="B42" i="8"/>
  <c r="C42" i="8" s="1"/>
  <c r="AS41" i="8"/>
  <c r="B41" i="8"/>
  <c r="C41" i="8" s="1"/>
  <c r="AS40" i="8"/>
  <c r="B40" i="8"/>
  <c r="C40" i="8" s="1"/>
  <c r="AS39" i="8"/>
  <c r="B39" i="8"/>
  <c r="C39" i="8" s="1"/>
  <c r="AS38" i="8"/>
  <c r="B38" i="8"/>
  <c r="C38" i="8" s="1"/>
  <c r="AS37" i="8"/>
  <c r="B37" i="8"/>
  <c r="C37" i="8" s="1"/>
  <c r="AS36" i="8"/>
  <c r="B36" i="8"/>
  <c r="C36" i="8" s="1"/>
  <c r="AS35" i="8"/>
  <c r="B35" i="8"/>
  <c r="C35" i="8" s="1"/>
  <c r="AS34" i="8"/>
  <c r="B34" i="8"/>
  <c r="C34" i="8" s="1"/>
  <c r="AS33" i="8"/>
  <c r="B33" i="8"/>
  <c r="C33" i="8" s="1"/>
  <c r="AS32" i="8"/>
  <c r="B32" i="8"/>
  <c r="C32" i="8" s="1"/>
  <c r="AS31" i="8"/>
  <c r="B31" i="8"/>
  <c r="C31" i="8" s="1"/>
  <c r="AS30" i="8"/>
  <c r="B30" i="8"/>
  <c r="C30" i="8" s="1"/>
  <c r="AS29" i="8"/>
  <c r="B29" i="8"/>
  <c r="C29" i="8" s="1"/>
  <c r="AS28" i="8"/>
  <c r="B28" i="8"/>
  <c r="C28" i="8" s="1"/>
  <c r="AS27" i="8"/>
  <c r="B27" i="8"/>
  <c r="C27" i="8" s="1"/>
  <c r="AS26" i="8"/>
  <c r="B26" i="8"/>
  <c r="C26" i="8" s="1"/>
  <c r="AS25" i="8"/>
  <c r="B25" i="8"/>
  <c r="C25" i="8" s="1"/>
  <c r="AS24" i="8"/>
  <c r="B24" i="8"/>
  <c r="C24" i="8" s="1"/>
  <c r="AS23" i="8"/>
  <c r="B23" i="8"/>
  <c r="C23" i="8" s="1"/>
  <c r="AS22" i="8"/>
  <c r="B22" i="8"/>
  <c r="C22" i="8" s="1"/>
  <c r="AS21" i="8"/>
  <c r="B21" i="8"/>
  <c r="C21" i="8" s="1"/>
  <c r="AS20" i="8"/>
  <c r="B20" i="8"/>
  <c r="C20" i="8" s="1"/>
  <c r="AS19" i="8"/>
  <c r="B19" i="8"/>
  <c r="C19" i="8" s="1"/>
  <c r="AS18" i="8"/>
  <c r="B18" i="8"/>
  <c r="C18" i="8" s="1"/>
  <c r="AS17" i="8"/>
  <c r="B17" i="8"/>
  <c r="C17" i="8" s="1"/>
  <c r="AS16" i="8"/>
  <c r="B16" i="8"/>
  <c r="C16" i="8" s="1"/>
  <c r="AS15" i="8"/>
  <c r="B15" i="8"/>
  <c r="C15" i="8" s="1"/>
  <c r="AS14" i="8"/>
  <c r="B14" i="8"/>
  <c r="C14" i="8" s="1"/>
  <c r="AS13" i="8"/>
  <c r="B13" i="8"/>
  <c r="C13" i="8" s="1"/>
  <c r="AS12" i="8"/>
  <c r="B12" i="8"/>
  <c r="C12" i="8" s="1"/>
  <c r="AS11" i="8"/>
  <c r="B11" i="8"/>
  <c r="C11" i="8" s="1"/>
  <c r="AS10" i="8"/>
  <c r="B10" i="8"/>
  <c r="C10" i="8" s="1"/>
  <c r="AS9" i="8"/>
  <c r="B9" i="8"/>
  <c r="C9" i="8" s="1"/>
  <c r="AS8" i="8"/>
  <c r="B8" i="8"/>
  <c r="C8" i="8" s="1"/>
  <c r="AS7" i="8"/>
  <c r="B7" i="8"/>
  <c r="C7" i="8" s="1"/>
  <c r="AS6" i="8"/>
  <c r="B6" i="8"/>
  <c r="C6" i="8" s="1"/>
  <c r="AS5" i="8"/>
  <c r="B5" i="8"/>
  <c r="C5" i="8" s="1"/>
  <c r="AS4" i="8"/>
  <c r="C4" i="8"/>
  <c r="B4" i="8"/>
  <c r="AS3" i="8"/>
  <c r="B3" i="8"/>
  <c r="C3" i="8" s="1"/>
  <c r="B2" i="8"/>
  <c r="C2" i="8" s="1"/>
  <c r="R3" i="7"/>
  <c r="D3" i="7" s="1"/>
  <c r="E3" i="7" s="1"/>
  <c r="F3" i="7" s="1"/>
  <c r="R4" i="7"/>
  <c r="D4" i="7" s="1"/>
  <c r="E4" i="7" s="1"/>
  <c r="F4" i="7" s="1"/>
  <c r="R5" i="7"/>
  <c r="R6" i="7"/>
  <c r="D6" i="7" s="1"/>
  <c r="E6" i="7" s="1"/>
  <c r="F6" i="7" s="1"/>
  <c r="R7" i="7"/>
  <c r="D7" i="7" s="1"/>
  <c r="E7" i="7" s="1"/>
  <c r="F7" i="7" s="1"/>
  <c r="R8" i="7"/>
  <c r="D8" i="7" s="1"/>
  <c r="E8" i="7" s="1"/>
  <c r="F8" i="7" s="1"/>
  <c r="R9" i="7"/>
  <c r="R10" i="7"/>
  <c r="D10" i="7" s="1"/>
  <c r="E10" i="7" s="1"/>
  <c r="F10" i="7" s="1"/>
  <c r="R11" i="7"/>
  <c r="R12" i="7"/>
  <c r="D12" i="7" s="1"/>
  <c r="E12" i="7" s="1"/>
  <c r="F12" i="7" s="1"/>
  <c r="R13" i="7"/>
  <c r="D13" i="7" s="1"/>
  <c r="E13" i="7" s="1"/>
  <c r="F13" i="7" s="1"/>
  <c r="R14" i="7"/>
  <c r="D14" i="7" s="1"/>
  <c r="E14" i="7" s="1"/>
  <c r="F14" i="7" s="1"/>
  <c r="R15" i="7"/>
  <c r="R16" i="7"/>
  <c r="D16" i="7" s="1"/>
  <c r="E16" i="7" s="1"/>
  <c r="F16" i="7" s="1"/>
  <c r="R17" i="7"/>
  <c r="R18" i="7"/>
  <c r="D18" i="7" s="1"/>
  <c r="E18" i="7" s="1"/>
  <c r="F18" i="7" s="1"/>
  <c r="R19" i="7"/>
  <c r="R20" i="7"/>
  <c r="D20" i="7" s="1"/>
  <c r="E20" i="7" s="1"/>
  <c r="F20" i="7" s="1"/>
  <c r="R21" i="7"/>
  <c r="D21" i="7" s="1"/>
  <c r="E21" i="7" s="1"/>
  <c r="F21" i="7" s="1"/>
  <c r="R22" i="7"/>
  <c r="D22" i="7" s="1"/>
  <c r="E22" i="7" s="1"/>
  <c r="F22" i="7" s="1"/>
  <c r="R23" i="7"/>
  <c r="R24" i="7"/>
  <c r="D24" i="7" s="1"/>
  <c r="E24" i="7" s="1"/>
  <c r="F24" i="7" s="1"/>
  <c r="R25" i="7"/>
  <c r="D25" i="7" s="1"/>
  <c r="E25" i="7" s="1"/>
  <c r="F25" i="7" s="1"/>
  <c r="R26" i="7"/>
  <c r="D26" i="7" s="1"/>
  <c r="E26" i="7" s="1"/>
  <c r="F26" i="7" s="1"/>
  <c r="R27" i="7"/>
  <c r="D27" i="7" s="1"/>
  <c r="E27" i="7" s="1"/>
  <c r="F27" i="7" s="1"/>
  <c r="R28" i="7"/>
  <c r="D28" i="7" s="1"/>
  <c r="E28" i="7" s="1"/>
  <c r="F28" i="7" s="1"/>
  <c r="R29" i="7"/>
  <c r="D29" i="7" s="1"/>
  <c r="E29" i="7" s="1"/>
  <c r="F29" i="7" s="1"/>
  <c r="R30" i="7"/>
  <c r="D30" i="7" s="1"/>
  <c r="E30" i="7" s="1"/>
  <c r="F30" i="7" s="1"/>
  <c r="R31" i="7"/>
  <c r="D31" i="7" s="1"/>
  <c r="E31" i="7" s="1"/>
  <c r="F31" i="7" s="1"/>
  <c r="R32" i="7"/>
  <c r="D32" i="7" s="1"/>
  <c r="E32" i="7" s="1"/>
  <c r="F32" i="7" s="1"/>
  <c r="R33" i="7"/>
  <c r="D33" i="7" s="1"/>
  <c r="E33" i="7" s="1"/>
  <c r="F33" i="7" s="1"/>
  <c r="R34" i="7"/>
  <c r="D34" i="7" s="1"/>
  <c r="E34" i="7" s="1"/>
  <c r="F34" i="7" s="1"/>
  <c r="R35" i="7"/>
  <c r="R36" i="7"/>
  <c r="D36" i="7" s="1"/>
  <c r="E36" i="7" s="1"/>
  <c r="F36" i="7" s="1"/>
  <c r="R37" i="7"/>
  <c r="D37" i="7" s="1"/>
  <c r="E37" i="7" s="1"/>
  <c r="F37" i="7" s="1"/>
  <c r="R38" i="7"/>
  <c r="D38" i="7" s="1"/>
  <c r="E38" i="7" s="1"/>
  <c r="F38" i="7" s="1"/>
  <c r="R39" i="7"/>
  <c r="D39" i="7" s="1"/>
  <c r="E39" i="7" s="1"/>
  <c r="F39" i="7" s="1"/>
  <c r="R40" i="7"/>
  <c r="D40" i="7" s="1"/>
  <c r="E40" i="7" s="1"/>
  <c r="F40" i="7" s="1"/>
  <c r="R41" i="7"/>
  <c r="R42" i="7"/>
  <c r="R43" i="7"/>
  <c r="D43" i="7" s="1"/>
  <c r="E43" i="7" s="1"/>
  <c r="F43" i="7" s="1"/>
  <c r="R44" i="7"/>
  <c r="R45" i="7"/>
  <c r="D45" i="7" s="1"/>
  <c r="E45" i="7" s="1"/>
  <c r="F45" i="7" s="1"/>
  <c r="R46" i="7"/>
  <c r="D46" i="7" s="1"/>
  <c r="E46" i="7" s="1"/>
  <c r="F46" i="7" s="1"/>
  <c r="R47" i="7"/>
  <c r="R48" i="7"/>
  <c r="D48" i="7" s="1"/>
  <c r="E48" i="7" s="1"/>
  <c r="F48" i="7" s="1"/>
  <c r="R49" i="7"/>
  <c r="D49" i="7" s="1"/>
  <c r="E49" i="7" s="1"/>
  <c r="F49" i="7" s="1"/>
  <c r="R50" i="7"/>
  <c r="R51" i="7"/>
  <c r="D51" i="7" s="1"/>
  <c r="E51" i="7" s="1"/>
  <c r="F51" i="7" s="1"/>
  <c r="R52" i="7"/>
  <c r="D52" i="7" s="1"/>
  <c r="E52" i="7" s="1"/>
  <c r="F52" i="7" s="1"/>
  <c r="R53" i="7"/>
  <c r="D53" i="7" s="1"/>
  <c r="E53" i="7" s="1"/>
  <c r="F53" i="7" s="1"/>
  <c r="R54" i="7"/>
  <c r="R55" i="7"/>
  <c r="D55" i="7" s="1"/>
  <c r="E55" i="7" s="1"/>
  <c r="F55" i="7" s="1"/>
  <c r="R56" i="7"/>
  <c r="D56" i="7" s="1"/>
  <c r="E56" i="7" s="1"/>
  <c r="F56" i="7" s="1"/>
  <c r="R57" i="7"/>
  <c r="R58" i="7"/>
  <c r="D58" i="7" s="1"/>
  <c r="E58" i="7" s="1"/>
  <c r="F58" i="7" s="1"/>
  <c r="R59" i="7"/>
  <c r="R60" i="7"/>
  <c r="D60" i="7" s="1"/>
  <c r="E60" i="7" s="1"/>
  <c r="F60" i="7" s="1"/>
  <c r="R61" i="7"/>
  <c r="D61" i="7" s="1"/>
  <c r="E61" i="7" s="1"/>
  <c r="F61" i="7" s="1"/>
  <c r="R62" i="7"/>
  <c r="D62" i="7" s="1"/>
  <c r="E62" i="7" s="1"/>
  <c r="F62" i="7" s="1"/>
  <c r="R63" i="7"/>
  <c r="R64" i="7"/>
  <c r="D64" i="7" s="1"/>
  <c r="E64" i="7" s="1"/>
  <c r="F64" i="7" s="1"/>
  <c r="R65" i="7"/>
  <c r="D65" i="7" s="1"/>
  <c r="E65" i="7" s="1"/>
  <c r="F65" i="7" s="1"/>
  <c r="R66" i="7"/>
  <c r="D66" i="7" s="1"/>
  <c r="E66" i="7" s="1"/>
  <c r="F66" i="7" s="1"/>
  <c r="R67" i="7"/>
  <c r="R68" i="7"/>
  <c r="D68" i="7" s="1"/>
  <c r="E68" i="7" s="1"/>
  <c r="F68" i="7" s="1"/>
  <c r="R69" i="7"/>
  <c r="D69" i="7" s="1"/>
  <c r="E69" i="7" s="1"/>
  <c r="F69" i="7" s="1"/>
  <c r="R70" i="7"/>
  <c r="D70" i="7" s="1"/>
  <c r="E70" i="7" s="1"/>
  <c r="F70" i="7" s="1"/>
  <c r="R71" i="7"/>
  <c r="R72" i="7"/>
  <c r="D72" i="7" s="1"/>
  <c r="E72" i="7" s="1"/>
  <c r="F72" i="7" s="1"/>
  <c r="R73" i="7"/>
  <c r="R74" i="7"/>
  <c r="R75" i="7"/>
  <c r="R76" i="7"/>
  <c r="R77" i="7"/>
  <c r="D77" i="7" s="1"/>
  <c r="E77" i="7" s="1"/>
  <c r="F77" i="7" s="1"/>
  <c r="R78" i="7"/>
  <c r="D78" i="7" s="1"/>
  <c r="E78" i="7" s="1"/>
  <c r="F78" i="7" s="1"/>
  <c r="R79" i="7"/>
  <c r="R80" i="7"/>
  <c r="R81" i="7"/>
  <c r="D81" i="7" s="1"/>
  <c r="E81" i="7" s="1"/>
  <c r="F81" i="7" s="1"/>
  <c r="R82" i="7"/>
  <c r="R83" i="7"/>
  <c r="D83" i="7" s="1"/>
  <c r="E83" i="7" s="1"/>
  <c r="F83" i="7" s="1"/>
  <c r="R84" i="7"/>
  <c r="D84" i="7" s="1"/>
  <c r="E84" i="7" s="1"/>
  <c r="F84" i="7" s="1"/>
  <c r="R85" i="7"/>
  <c r="D85" i="7" s="1"/>
  <c r="E85" i="7" s="1"/>
  <c r="F85" i="7" s="1"/>
  <c r="R86" i="7"/>
  <c r="D86" i="7" s="1"/>
  <c r="E86" i="7" s="1"/>
  <c r="F86" i="7" s="1"/>
  <c r="R87" i="7"/>
  <c r="R88" i="7"/>
  <c r="D88" i="7" s="1"/>
  <c r="E88" i="7" s="1"/>
  <c r="F88" i="7" s="1"/>
  <c r="R89" i="7"/>
  <c r="R90" i="7"/>
  <c r="D90" i="7" s="1"/>
  <c r="E90" i="7" s="1"/>
  <c r="F90" i="7" s="1"/>
  <c r="R91" i="7"/>
  <c r="R92" i="7"/>
  <c r="R93" i="7"/>
  <c r="D93" i="7" s="1"/>
  <c r="E93" i="7" s="1"/>
  <c r="F93" i="7" s="1"/>
  <c r="R94" i="7"/>
  <c r="D94" i="7" s="1"/>
  <c r="E94" i="7" s="1"/>
  <c r="F94" i="7" s="1"/>
  <c r="R95" i="7"/>
  <c r="R96" i="7"/>
  <c r="D96" i="7" s="1"/>
  <c r="E96" i="7" s="1"/>
  <c r="F96" i="7" s="1"/>
  <c r="R97" i="7"/>
  <c r="D97" i="7" s="1"/>
  <c r="E97" i="7" s="1"/>
  <c r="F97" i="7" s="1"/>
  <c r="R98" i="7"/>
  <c r="D98" i="7" s="1"/>
  <c r="E98" i="7" s="1"/>
  <c r="F98" i="7" s="1"/>
  <c r="R99" i="7"/>
  <c r="R100" i="7"/>
  <c r="D100" i="7" s="1"/>
  <c r="E100" i="7" s="1"/>
  <c r="F100" i="7" s="1"/>
  <c r="R101" i="7"/>
  <c r="D101" i="7" s="1"/>
  <c r="E101" i="7" s="1"/>
  <c r="F101" i="7" s="1"/>
  <c r="R102" i="7"/>
  <c r="D102" i="7" s="1"/>
  <c r="E102" i="7" s="1"/>
  <c r="F102" i="7" s="1"/>
  <c r="R103" i="7"/>
  <c r="R104" i="7"/>
  <c r="D104" i="7" s="1"/>
  <c r="E104" i="7" s="1"/>
  <c r="F104" i="7" s="1"/>
  <c r="R105" i="7"/>
  <c r="D105" i="7" s="1"/>
  <c r="E105" i="7" s="1"/>
  <c r="F105" i="7" s="1"/>
  <c r="R106" i="7"/>
  <c r="D106" i="7" s="1"/>
  <c r="E106" i="7" s="1"/>
  <c r="F106" i="7" s="1"/>
  <c r="R107" i="7"/>
  <c r="R108" i="7"/>
  <c r="D108" i="7" s="1"/>
  <c r="E108" i="7" s="1"/>
  <c r="F108" i="7" s="1"/>
  <c r="R109" i="7"/>
  <c r="D109" i="7" s="1"/>
  <c r="E109" i="7" s="1"/>
  <c r="F109" i="7" s="1"/>
  <c r="R110" i="7"/>
  <c r="D110" i="7" s="1"/>
  <c r="E110" i="7" s="1"/>
  <c r="F110" i="7" s="1"/>
  <c r="R111" i="7"/>
  <c r="D111" i="7" s="1"/>
  <c r="E111" i="7" s="1"/>
  <c r="F111" i="7" s="1"/>
  <c r="R112" i="7"/>
  <c r="D112" i="7" s="1"/>
  <c r="E112" i="7" s="1"/>
  <c r="F112" i="7" s="1"/>
  <c r="R113" i="7"/>
  <c r="D113" i="7" s="1"/>
  <c r="E113" i="7" s="1"/>
  <c r="F113" i="7" s="1"/>
  <c r="R114" i="7"/>
  <c r="R115" i="7"/>
  <c r="D115" i="7" s="1"/>
  <c r="E115" i="7" s="1"/>
  <c r="F115" i="7" s="1"/>
  <c r="R116" i="7"/>
  <c r="D116" i="7" s="1"/>
  <c r="E116" i="7" s="1"/>
  <c r="F116" i="7" s="1"/>
  <c r="R117" i="7"/>
  <c r="D117" i="7" s="1"/>
  <c r="E117" i="7" s="1"/>
  <c r="F117" i="7" s="1"/>
  <c r="R118" i="7"/>
  <c r="R119" i="7"/>
  <c r="D119" i="7" s="1"/>
  <c r="E119" i="7" s="1"/>
  <c r="F119" i="7" s="1"/>
  <c r="R120" i="7"/>
  <c r="D120" i="7" s="1"/>
  <c r="E120" i="7" s="1"/>
  <c r="F120" i="7" s="1"/>
  <c r="R121" i="7"/>
  <c r="D121" i="7" s="1"/>
  <c r="E121" i="7" s="1"/>
  <c r="F121" i="7" s="1"/>
  <c r="R2" i="7"/>
  <c r="B121" i="7"/>
  <c r="C121" i="7" s="1"/>
  <c r="B120" i="7"/>
  <c r="C120" i="7" s="1"/>
  <c r="B119" i="7"/>
  <c r="C119" i="7" s="1"/>
  <c r="D118" i="7"/>
  <c r="E118" i="7" s="1"/>
  <c r="F118" i="7" s="1"/>
  <c r="B118" i="7"/>
  <c r="C118" i="7" s="1"/>
  <c r="B117" i="7"/>
  <c r="C117" i="7" s="1"/>
  <c r="B116" i="7"/>
  <c r="C116" i="7" s="1"/>
  <c r="B115" i="7"/>
  <c r="C115" i="7" s="1"/>
  <c r="D114" i="7"/>
  <c r="E114" i="7" s="1"/>
  <c r="F114" i="7" s="1"/>
  <c r="B114" i="7"/>
  <c r="C114" i="7" s="1"/>
  <c r="B113" i="7"/>
  <c r="C113" i="7" s="1"/>
  <c r="B112" i="7"/>
  <c r="C112" i="7" s="1"/>
  <c r="B111" i="7"/>
  <c r="C111" i="7" s="1"/>
  <c r="B110" i="7"/>
  <c r="C110" i="7" s="1"/>
  <c r="B109" i="7"/>
  <c r="C109" i="7" s="1"/>
  <c r="B108" i="7"/>
  <c r="C108" i="7" s="1"/>
  <c r="D107" i="7"/>
  <c r="E107" i="7" s="1"/>
  <c r="F107" i="7" s="1"/>
  <c r="B107" i="7"/>
  <c r="C107" i="7" s="1"/>
  <c r="B106" i="7"/>
  <c r="C106" i="7" s="1"/>
  <c r="C105" i="7"/>
  <c r="B105" i="7"/>
  <c r="B104" i="7"/>
  <c r="C104" i="7" s="1"/>
  <c r="D103" i="7"/>
  <c r="E103" i="7" s="1"/>
  <c r="F103" i="7" s="1"/>
  <c r="B103" i="7"/>
  <c r="C103" i="7" s="1"/>
  <c r="B102" i="7"/>
  <c r="C102" i="7" s="1"/>
  <c r="B101" i="7"/>
  <c r="C101" i="7" s="1"/>
  <c r="B100" i="7"/>
  <c r="C100" i="7" s="1"/>
  <c r="D99" i="7"/>
  <c r="E99" i="7" s="1"/>
  <c r="F99" i="7" s="1"/>
  <c r="B99" i="7"/>
  <c r="C99" i="7" s="1"/>
  <c r="B98" i="7"/>
  <c r="C98" i="7" s="1"/>
  <c r="B97" i="7"/>
  <c r="C97" i="7" s="1"/>
  <c r="B96" i="7"/>
  <c r="C96" i="7" s="1"/>
  <c r="D95" i="7"/>
  <c r="E95" i="7" s="1"/>
  <c r="F95" i="7" s="1"/>
  <c r="B95" i="7"/>
  <c r="C95" i="7" s="1"/>
  <c r="B94" i="7"/>
  <c r="C94" i="7" s="1"/>
  <c r="B93" i="7"/>
  <c r="C93" i="7" s="1"/>
  <c r="D92" i="7"/>
  <c r="E92" i="7" s="1"/>
  <c r="F92" i="7" s="1"/>
  <c r="B92" i="7"/>
  <c r="C92" i="7" s="1"/>
  <c r="D91" i="7"/>
  <c r="E91" i="7" s="1"/>
  <c r="F91" i="7" s="1"/>
  <c r="B91" i="7"/>
  <c r="C91" i="7" s="1"/>
  <c r="B90" i="7"/>
  <c r="C90" i="7" s="1"/>
  <c r="D89" i="7"/>
  <c r="E89" i="7" s="1"/>
  <c r="F89" i="7" s="1"/>
  <c r="B89" i="7"/>
  <c r="C89" i="7" s="1"/>
  <c r="B88" i="7"/>
  <c r="C88" i="7" s="1"/>
  <c r="D87" i="7"/>
  <c r="E87" i="7" s="1"/>
  <c r="F87" i="7" s="1"/>
  <c r="B87" i="7"/>
  <c r="C87" i="7" s="1"/>
  <c r="B86" i="7"/>
  <c r="C86" i="7" s="1"/>
  <c r="B85" i="7"/>
  <c r="C85" i="7" s="1"/>
  <c r="B84" i="7"/>
  <c r="C84" i="7" s="1"/>
  <c r="B83" i="7"/>
  <c r="C83" i="7" s="1"/>
  <c r="D82" i="7"/>
  <c r="E82" i="7" s="1"/>
  <c r="F82" i="7" s="1"/>
  <c r="B82" i="7"/>
  <c r="C82" i="7" s="1"/>
  <c r="B81" i="7"/>
  <c r="C81" i="7" s="1"/>
  <c r="D80" i="7"/>
  <c r="E80" i="7" s="1"/>
  <c r="F80" i="7" s="1"/>
  <c r="B80" i="7"/>
  <c r="C80" i="7" s="1"/>
  <c r="D79" i="7"/>
  <c r="E79" i="7" s="1"/>
  <c r="F79" i="7" s="1"/>
  <c r="B79" i="7"/>
  <c r="C79" i="7" s="1"/>
  <c r="B78" i="7"/>
  <c r="C78" i="7" s="1"/>
  <c r="B77" i="7"/>
  <c r="C77" i="7" s="1"/>
  <c r="D76" i="7"/>
  <c r="E76" i="7" s="1"/>
  <c r="F76" i="7" s="1"/>
  <c r="B76" i="7"/>
  <c r="C76" i="7" s="1"/>
  <c r="D75" i="7"/>
  <c r="E75" i="7" s="1"/>
  <c r="F75" i="7" s="1"/>
  <c r="B75" i="7"/>
  <c r="C75" i="7" s="1"/>
  <c r="D74" i="7"/>
  <c r="E74" i="7" s="1"/>
  <c r="F74" i="7" s="1"/>
  <c r="B74" i="7"/>
  <c r="C74" i="7" s="1"/>
  <c r="D73" i="7"/>
  <c r="E73" i="7" s="1"/>
  <c r="F73" i="7" s="1"/>
  <c r="B73" i="7"/>
  <c r="C73" i="7" s="1"/>
  <c r="B72" i="7"/>
  <c r="C72" i="7" s="1"/>
  <c r="D71" i="7"/>
  <c r="E71" i="7" s="1"/>
  <c r="F71" i="7" s="1"/>
  <c r="B71" i="7"/>
  <c r="C71" i="7" s="1"/>
  <c r="B70" i="7"/>
  <c r="C70" i="7" s="1"/>
  <c r="B69" i="7"/>
  <c r="C69" i="7" s="1"/>
  <c r="B68" i="7"/>
  <c r="C68" i="7" s="1"/>
  <c r="D67" i="7"/>
  <c r="E67" i="7" s="1"/>
  <c r="F67" i="7" s="1"/>
  <c r="B67" i="7"/>
  <c r="C67" i="7" s="1"/>
  <c r="B66" i="7"/>
  <c r="C66" i="7" s="1"/>
  <c r="B65" i="7"/>
  <c r="C65" i="7" s="1"/>
  <c r="B64" i="7"/>
  <c r="C64" i="7" s="1"/>
  <c r="D63" i="7"/>
  <c r="E63" i="7" s="1"/>
  <c r="F63" i="7" s="1"/>
  <c r="B63" i="7"/>
  <c r="C63" i="7" s="1"/>
  <c r="B62" i="7"/>
  <c r="C62" i="7" s="1"/>
  <c r="B61" i="7"/>
  <c r="C61" i="7" s="1"/>
  <c r="B60" i="7"/>
  <c r="C60" i="7" s="1"/>
  <c r="D59" i="7"/>
  <c r="E59" i="7" s="1"/>
  <c r="F59" i="7" s="1"/>
  <c r="B59" i="7"/>
  <c r="C59" i="7" s="1"/>
  <c r="B58" i="7"/>
  <c r="C58" i="7" s="1"/>
  <c r="D57" i="7"/>
  <c r="E57" i="7" s="1"/>
  <c r="F57" i="7" s="1"/>
  <c r="B57" i="7"/>
  <c r="C57" i="7" s="1"/>
  <c r="B56" i="7"/>
  <c r="C56" i="7" s="1"/>
  <c r="B55" i="7"/>
  <c r="C55" i="7" s="1"/>
  <c r="D54" i="7"/>
  <c r="E54" i="7" s="1"/>
  <c r="F54" i="7" s="1"/>
  <c r="B54" i="7"/>
  <c r="C54" i="7" s="1"/>
  <c r="C53" i="7"/>
  <c r="B53" i="7"/>
  <c r="B52" i="7"/>
  <c r="C52" i="7" s="1"/>
  <c r="B51" i="7"/>
  <c r="C51" i="7" s="1"/>
  <c r="D50" i="7"/>
  <c r="E50" i="7" s="1"/>
  <c r="F50" i="7" s="1"/>
  <c r="B50" i="7"/>
  <c r="C50" i="7" s="1"/>
  <c r="C49" i="7"/>
  <c r="B49" i="7"/>
  <c r="B48" i="7"/>
  <c r="C48" i="7" s="1"/>
  <c r="D47" i="7"/>
  <c r="E47" i="7" s="1"/>
  <c r="F47" i="7" s="1"/>
  <c r="B47" i="7"/>
  <c r="C47" i="7" s="1"/>
  <c r="B46" i="7"/>
  <c r="C46" i="7" s="1"/>
  <c r="B45" i="7"/>
  <c r="C45" i="7" s="1"/>
  <c r="D44" i="7"/>
  <c r="E44" i="7" s="1"/>
  <c r="F44" i="7" s="1"/>
  <c r="B44" i="7"/>
  <c r="C44" i="7" s="1"/>
  <c r="B43" i="7"/>
  <c r="C43" i="7" s="1"/>
  <c r="D42" i="7"/>
  <c r="E42" i="7" s="1"/>
  <c r="F42" i="7" s="1"/>
  <c r="B42" i="7"/>
  <c r="C42" i="7" s="1"/>
  <c r="D41" i="7"/>
  <c r="E41" i="7" s="1"/>
  <c r="F41" i="7" s="1"/>
  <c r="B41" i="7"/>
  <c r="C41" i="7" s="1"/>
  <c r="B40" i="7"/>
  <c r="C40" i="7" s="1"/>
  <c r="B39" i="7"/>
  <c r="C39" i="7" s="1"/>
  <c r="B38" i="7"/>
  <c r="C38" i="7" s="1"/>
  <c r="C37" i="7"/>
  <c r="B37" i="7"/>
  <c r="B36" i="7"/>
  <c r="C36" i="7" s="1"/>
  <c r="D35" i="7"/>
  <c r="E35" i="7" s="1"/>
  <c r="F35" i="7" s="1"/>
  <c r="B35" i="7"/>
  <c r="C35" i="7" s="1"/>
  <c r="B34" i="7"/>
  <c r="C34" i="7" s="1"/>
  <c r="C33" i="7"/>
  <c r="B33" i="7"/>
  <c r="B32" i="7"/>
  <c r="C32" i="7" s="1"/>
  <c r="B31" i="7"/>
  <c r="C31" i="7" s="1"/>
  <c r="B30" i="7"/>
  <c r="C30" i="7" s="1"/>
  <c r="B29" i="7"/>
  <c r="C29" i="7" s="1"/>
  <c r="B28" i="7"/>
  <c r="C28" i="7" s="1"/>
  <c r="B27" i="7"/>
  <c r="C27" i="7" s="1"/>
  <c r="B26" i="7"/>
  <c r="C26" i="7" s="1"/>
  <c r="B25" i="7"/>
  <c r="C25" i="7" s="1"/>
  <c r="B24" i="7"/>
  <c r="C24" i="7" s="1"/>
  <c r="D23" i="7"/>
  <c r="E23" i="7" s="1"/>
  <c r="F23" i="7" s="1"/>
  <c r="B23" i="7"/>
  <c r="C23" i="7" s="1"/>
  <c r="B22" i="7"/>
  <c r="C22" i="7" s="1"/>
  <c r="C21" i="7"/>
  <c r="B21" i="7"/>
  <c r="B20" i="7"/>
  <c r="C20" i="7" s="1"/>
  <c r="D19" i="7"/>
  <c r="E19" i="7" s="1"/>
  <c r="F19" i="7" s="1"/>
  <c r="B19" i="7"/>
  <c r="C19" i="7" s="1"/>
  <c r="B18" i="7"/>
  <c r="C18" i="7" s="1"/>
  <c r="D17" i="7"/>
  <c r="E17" i="7" s="1"/>
  <c r="F17" i="7" s="1"/>
  <c r="B17" i="7"/>
  <c r="C17" i="7" s="1"/>
  <c r="B16" i="7"/>
  <c r="C16" i="7" s="1"/>
  <c r="D15" i="7"/>
  <c r="E15" i="7" s="1"/>
  <c r="F15" i="7" s="1"/>
  <c r="B15" i="7"/>
  <c r="C15" i="7" s="1"/>
  <c r="B14" i="7"/>
  <c r="C14" i="7" s="1"/>
  <c r="B13" i="7"/>
  <c r="C13" i="7" s="1"/>
  <c r="B12" i="7"/>
  <c r="C12" i="7" s="1"/>
  <c r="D11" i="7"/>
  <c r="E11" i="7" s="1"/>
  <c r="F11" i="7" s="1"/>
  <c r="B11" i="7"/>
  <c r="C11" i="7" s="1"/>
  <c r="B10" i="7"/>
  <c r="C10" i="7" s="1"/>
  <c r="D9" i="7"/>
  <c r="E9" i="7" s="1"/>
  <c r="F9" i="7" s="1"/>
  <c r="B9" i="7"/>
  <c r="C9" i="7" s="1"/>
  <c r="B8" i="7"/>
  <c r="C8" i="7" s="1"/>
  <c r="B7" i="7"/>
  <c r="C7" i="7" s="1"/>
  <c r="B6" i="7"/>
  <c r="C6" i="7" s="1"/>
  <c r="D5" i="7"/>
  <c r="E5" i="7" s="1"/>
  <c r="F5" i="7" s="1"/>
  <c r="B5" i="7"/>
  <c r="C5" i="7" s="1"/>
  <c r="B4" i="7"/>
  <c r="C4" i="7" s="1"/>
  <c r="B3" i="7"/>
  <c r="C3" i="7" s="1"/>
  <c r="D2" i="7"/>
  <c r="E2" i="7" s="1"/>
  <c r="F2" i="7" s="1"/>
  <c r="B2" i="7"/>
  <c r="C2" i="7" s="1"/>
  <c r="D40" i="6"/>
  <c r="AD3" i="6"/>
  <c r="D3" i="6" s="1"/>
  <c r="AD4" i="6"/>
  <c r="D4" i="6" s="1"/>
  <c r="AD5" i="6"/>
  <c r="D5" i="6" s="1"/>
  <c r="AD6" i="6"/>
  <c r="D6" i="6" s="1"/>
  <c r="AD7" i="6"/>
  <c r="D7" i="6" s="1"/>
  <c r="AD8" i="6"/>
  <c r="D8" i="6" s="1"/>
  <c r="AD9" i="6"/>
  <c r="D9" i="6" s="1"/>
  <c r="AD10" i="6"/>
  <c r="D10" i="6" s="1"/>
  <c r="AD11" i="6"/>
  <c r="D11" i="6" s="1"/>
  <c r="AD12" i="6"/>
  <c r="D12" i="6" s="1"/>
  <c r="AD13" i="6"/>
  <c r="D13" i="6" s="1"/>
  <c r="AD14" i="6"/>
  <c r="D14" i="6" s="1"/>
  <c r="AD15" i="6"/>
  <c r="D15" i="6" s="1"/>
  <c r="AD16" i="6"/>
  <c r="D16" i="6" s="1"/>
  <c r="AD17" i="6"/>
  <c r="D17" i="6" s="1"/>
  <c r="AD18" i="6"/>
  <c r="D18" i="6" s="1"/>
  <c r="AD19" i="6"/>
  <c r="D19" i="6" s="1"/>
  <c r="AD20" i="6"/>
  <c r="D20" i="6" s="1"/>
  <c r="AD21" i="6"/>
  <c r="D21" i="6" s="1"/>
  <c r="AD22" i="6"/>
  <c r="D22" i="6" s="1"/>
  <c r="AD23" i="6"/>
  <c r="D23" i="6" s="1"/>
  <c r="AD24" i="6"/>
  <c r="D24" i="6" s="1"/>
  <c r="AD25" i="6"/>
  <c r="D25" i="6" s="1"/>
  <c r="AD26" i="6"/>
  <c r="D26" i="6" s="1"/>
  <c r="AD27" i="6"/>
  <c r="D27" i="6" s="1"/>
  <c r="AD28" i="6"/>
  <c r="D28" i="6" s="1"/>
  <c r="AD29" i="6"/>
  <c r="D29" i="6" s="1"/>
  <c r="AD30" i="6"/>
  <c r="D30" i="6" s="1"/>
  <c r="AD31" i="6"/>
  <c r="D31" i="6" s="1"/>
  <c r="AD32" i="6"/>
  <c r="D32" i="6" s="1"/>
  <c r="AD33" i="6"/>
  <c r="D33" i="6" s="1"/>
  <c r="AD34" i="6"/>
  <c r="D34" i="6" s="1"/>
  <c r="AD35" i="6"/>
  <c r="D35" i="6" s="1"/>
  <c r="AD36" i="6"/>
  <c r="D36" i="6" s="1"/>
  <c r="AD37" i="6"/>
  <c r="D37" i="6" s="1"/>
  <c r="AD38" i="6"/>
  <c r="D38" i="6" s="1"/>
  <c r="AD39" i="6"/>
  <c r="D39" i="6" s="1"/>
  <c r="AD40" i="6"/>
  <c r="AD41" i="6"/>
  <c r="D41" i="6" s="1"/>
  <c r="AD42" i="6"/>
  <c r="D42" i="6" s="1"/>
  <c r="AD43" i="6"/>
  <c r="D43" i="6" s="1"/>
  <c r="AD44" i="6"/>
  <c r="D44" i="6" s="1"/>
  <c r="AD45" i="6"/>
  <c r="D45" i="6" s="1"/>
  <c r="AD46" i="6"/>
  <c r="D46" i="6" s="1"/>
  <c r="AD47" i="6"/>
  <c r="D47" i="6" s="1"/>
  <c r="AD48" i="6"/>
  <c r="D48" i="6" s="1"/>
  <c r="AD49" i="6"/>
  <c r="D49" i="6" s="1"/>
  <c r="AD50" i="6"/>
  <c r="D50" i="6" s="1"/>
  <c r="AD51" i="6"/>
  <c r="D51" i="6" s="1"/>
  <c r="AD52" i="6"/>
  <c r="D52" i="6" s="1"/>
  <c r="AD53" i="6"/>
  <c r="D53" i="6" s="1"/>
  <c r="AD54" i="6"/>
  <c r="D54" i="6" s="1"/>
  <c r="AD55" i="6"/>
  <c r="D55" i="6" s="1"/>
  <c r="AD56" i="6"/>
  <c r="D56" i="6" s="1"/>
  <c r="AD57" i="6"/>
  <c r="D57" i="6" s="1"/>
  <c r="AD58" i="6"/>
  <c r="D58" i="6" s="1"/>
  <c r="AD59" i="6"/>
  <c r="D59" i="6" s="1"/>
  <c r="AD60" i="6"/>
  <c r="D60" i="6" s="1"/>
  <c r="AD61" i="6"/>
  <c r="D61" i="6" s="1"/>
  <c r="AD62" i="6"/>
  <c r="D62" i="6" s="1"/>
  <c r="AD63" i="6"/>
  <c r="D63" i="6" s="1"/>
  <c r="AD64" i="6"/>
  <c r="D64" i="6" s="1"/>
  <c r="AD65" i="6"/>
  <c r="D65" i="6" s="1"/>
  <c r="AD66" i="6"/>
  <c r="D66" i="6" s="1"/>
  <c r="AD67" i="6"/>
  <c r="D67" i="6" s="1"/>
  <c r="AD68" i="6"/>
  <c r="D68" i="6" s="1"/>
  <c r="AD69" i="6"/>
  <c r="D69" i="6" s="1"/>
  <c r="AD70" i="6"/>
  <c r="D70" i="6" s="1"/>
  <c r="AD71" i="6"/>
  <c r="D71" i="6" s="1"/>
  <c r="AD72" i="6"/>
  <c r="D72" i="6" s="1"/>
  <c r="AD73" i="6"/>
  <c r="D73" i="6" s="1"/>
  <c r="AD74" i="6"/>
  <c r="D74" i="6" s="1"/>
  <c r="AD75" i="6"/>
  <c r="D75" i="6" s="1"/>
  <c r="AD76" i="6"/>
  <c r="D76" i="6" s="1"/>
  <c r="AD77" i="6"/>
  <c r="D77" i="6" s="1"/>
  <c r="AD78" i="6"/>
  <c r="D78" i="6" s="1"/>
  <c r="AD79" i="6"/>
  <c r="D79" i="6" s="1"/>
  <c r="AD80" i="6"/>
  <c r="D80" i="6" s="1"/>
  <c r="AD81" i="6"/>
  <c r="D81" i="6" s="1"/>
  <c r="AD82" i="6"/>
  <c r="D82" i="6" s="1"/>
  <c r="AD83" i="6"/>
  <c r="D83" i="6" s="1"/>
  <c r="AD84" i="6"/>
  <c r="D84" i="6" s="1"/>
  <c r="AD85" i="6"/>
  <c r="D85" i="6" s="1"/>
  <c r="AD86" i="6"/>
  <c r="D86" i="6" s="1"/>
  <c r="AD87" i="6"/>
  <c r="D87" i="6" s="1"/>
  <c r="AD88" i="6"/>
  <c r="D88" i="6" s="1"/>
  <c r="AD89" i="6"/>
  <c r="D89" i="6" s="1"/>
  <c r="AD90" i="6"/>
  <c r="D90" i="6" s="1"/>
  <c r="AD91" i="6"/>
  <c r="D91" i="6" s="1"/>
  <c r="AD92" i="6"/>
  <c r="D92" i="6" s="1"/>
  <c r="AD93" i="6"/>
  <c r="D93" i="6" s="1"/>
  <c r="AD94" i="6"/>
  <c r="D94" i="6" s="1"/>
  <c r="AD95" i="6"/>
  <c r="D95" i="6" s="1"/>
  <c r="AD96" i="6"/>
  <c r="D96" i="6" s="1"/>
  <c r="AD97" i="6"/>
  <c r="D97" i="6" s="1"/>
  <c r="AD98" i="6"/>
  <c r="D98" i="6" s="1"/>
  <c r="AD99" i="6"/>
  <c r="D99" i="6" s="1"/>
  <c r="AD100" i="6"/>
  <c r="D100" i="6" s="1"/>
  <c r="AD101" i="6"/>
  <c r="D101" i="6" s="1"/>
  <c r="AD102" i="6"/>
  <c r="D102" i="6" s="1"/>
  <c r="AD103" i="6"/>
  <c r="D103" i="6" s="1"/>
  <c r="AD104" i="6"/>
  <c r="D104" i="6" s="1"/>
  <c r="AD105" i="6"/>
  <c r="D105" i="6" s="1"/>
  <c r="AD106" i="6"/>
  <c r="D106" i="6" s="1"/>
  <c r="AD107" i="6"/>
  <c r="D107" i="6" s="1"/>
  <c r="AD108" i="6"/>
  <c r="D108" i="6" s="1"/>
  <c r="AD109" i="6"/>
  <c r="D109" i="6" s="1"/>
  <c r="AD110" i="6"/>
  <c r="D110" i="6" s="1"/>
  <c r="AD111" i="6"/>
  <c r="D111" i="6" s="1"/>
  <c r="AD112" i="6"/>
  <c r="D112" i="6" s="1"/>
  <c r="AD113" i="6"/>
  <c r="D113" i="6" s="1"/>
  <c r="AD114" i="6"/>
  <c r="D114" i="6" s="1"/>
  <c r="AD115" i="6"/>
  <c r="D115" i="6" s="1"/>
  <c r="AD116" i="6"/>
  <c r="D116" i="6" s="1"/>
  <c r="AD117" i="6"/>
  <c r="D117" i="6" s="1"/>
  <c r="AD118" i="6"/>
  <c r="D118" i="6" s="1"/>
  <c r="AD119" i="6"/>
  <c r="D119" i="6" s="1"/>
  <c r="AD120" i="6"/>
  <c r="D120" i="6" s="1"/>
  <c r="AD121" i="6"/>
  <c r="D121" i="6" s="1"/>
  <c r="AD2" i="6"/>
  <c r="D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C73" i="6"/>
  <c r="B73" i="6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C51" i="6"/>
  <c r="B51" i="6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C43" i="6"/>
  <c r="B43" i="6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C36" i="6"/>
  <c r="B36" i="6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C21" i="6"/>
  <c r="B21" i="6"/>
  <c r="B20" i="6"/>
  <c r="C20" i="6" s="1"/>
  <c r="B19" i="6"/>
  <c r="C19" i="6" s="1"/>
  <c r="B18" i="6"/>
  <c r="C18" i="6" s="1"/>
  <c r="B17" i="6"/>
  <c r="C17" i="6" s="1"/>
  <c r="C16" i="6"/>
  <c r="B16" i="6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2" i="5"/>
  <c r="P2" i="5"/>
  <c r="P3" i="5" s="1"/>
  <c r="M2" i="5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G2" i="5"/>
  <c r="H2" i="5" s="1"/>
  <c r="I2" i="5" s="1"/>
  <c r="D2" i="5"/>
  <c r="E2" i="5" s="1"/>
  <c r="F2" i="5" s="1"/>
  <c r="Q2" i="5"/>
  <c r="R2" i="5" s="1"/>
  <c r="AC135" i="5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3" i="4"/>
  <c r="E3" i="4" s="1"/>
  <c r="F3" i="4" s="1"/>
  <c r="D4" i="4"/>
  <c r="E4" i="4" s="1"/>
  <c r="F4" i="4" s="1"/>
  <c r="D5" i="4"/>
  <c r="E5" i="4" s="1"/>
  <c r="F5" i="4" s="1"/>
  <c r="D6" i="4"/>
  <c r="E6" i="4" s="1"/>
  <c r="F6" i="4" s="1"/>
  <c r="D7" i="4"/>
  <c r="E7" i="4" s="1"/>
  <c r="F7" i="4" s="1"/>
  <c r="D8" i="4"/>
  <c r="E8" i="4" s="1"/>
  <c r="F8" i="4" s="1"/>
  <c r="D9" i="4"/>
  <c r="E9" i="4" s="1"/>
  <c r="F9" i="4" s="1"/>
  <c r="D10" i="4"/>
  <c r="E10" i="4" s="1"/>
  <c r="F10" i="4" s="1"/>
  <c r="D11" i="4"/>
  <c r="E11" i="4" s="1"/>
  <c r="F11" i="4" s="1"/>
  <c r="D12" i="4"/>
  <c r="E12" i="4" s="1"/>
  <c r="F12" i="4" s="1"/>
  <c r="D13" i="4"/>
  <c r="E13" i="4" s="1"/>
  <c r="F13" i="4" s="1"/>
  <c r="D14" i="4"/>
  <c r="E14" i="4" s="1"/>
  <c r="F14" i="4" s="1"/>
  <c r="D15" i="4"/>
  <c r="E15" i="4" s="1"/>
  <c r="F15" i="4" s="1"/>
  <c r="D16" i="4"/>
  <c r="E16" i="4" s="1"/>
  <c r="F16" i="4" s="1"/>
  <c r="D17" i="4"/>
  <c r="E17" i="4" s="1"/>
  <c r="F17" i="4" s="1"/>
  <c r="D18" i="4"/>
  <c r="E18" i="4" s="1"/>
  <c r="F18" i="4" s="1"/>
  <c r="D19" i="4"/>
  <c r="E19" i="4" s="1"/>
  <c r="F19" i="4" s="1"/>
  <c r="D20" i="4"/>
  <c r="E20" i="4" s="1"/>
  <c r="F20" i="4" s="1"/>
  <c r="D21" i="4"/>
  <c r="E21" i="4" s="1"/>
  <c r="F21" i="4" s="1"/>
  <c r="D22" i="4"/>
  <c r="E22" i="4" s="1"/>
  <c r="F22" i="4" s="1"/>
  <c r="D23" i="4"/>
  <c r="E23" i="4" s="1"/>
  <c r="F23" i="4" s="1"/>
  <c r="D24" i="4"/>
  <c r="E24" i="4" s="1"/>
  <c r="F24" i="4" s="1"/>
  <c r="D25" i="4"/>
  <c r="E25" i="4" s="1"/>
  <c r="F25" i="4" s="1"/>
  <c r="D26" i="4"/>
  <c r="E26" i="4" s="1"/>
  <c r="F26" i="4" s="1"/>
  <c r="D27" i="4"/>
  <c r="E27" i="4" s="1"/>
  <c r="F27" i="4" s="1"/>
  <c r="D28" i="4"/>
  <c r="E28" i="4" s="1"/>
  <c r="F28" i="4" s="1"/>
  <c r="D29" i="4"/>
  <c r="E29" i="4" s="1"/>
  <c r="F29" i="4" s="1"/>
  <c r="D30" i="4"/>
  <c r="E30" i="4" s="1"/>
  <c r="F30" i="4" s="1"/>
  <c r="D31" i="4"/>
  <c r="E31" i="4" s="1"/>
  <c r="F31" i="4" s="1"/>
  <c r="D32" i="4"/>
  <c r="E32" i="4" s="1"/>
  <c r="F32" i="4" s="1"/>
  <c r="D33" i="4"/>
  <c r="E33" i="4" s="1"/>
  <c r="F33" i="4" s="1"/>
  <c r="D34" i="4"/>
  <c r="E34" i="4" s="1"/>
  <c r="F34" i="4" s="1"/>
  <c r="D35" i="4"/>
  <c r="E35" i="4" s="1"/>
  <c r="F35" i="4" s="1"/>
  <c r="D36" i="4"/>
  <c r="E36" i="4" s="1"/>
  <c r="F36" i="4" s="1"/>
  <c r="D37" i="4"/>
  <c r="E37" i="4" s="1"/>
  <c r="F37" i="4" s="1"/>
  <c r="D38" i="4"/>
  <c r="E38" i="4" s="1"/>
  <c r="F38" i="4" s="1"/>
  <c r="D39" i="4"/>
  <c r="E39" i="4" s="1"/>
  <c r="F39" i="4" s="1"/>
  <c r="D40" i="4"/>
  <c r="E40" i="4" s="1"/>
  <c r="F40" i="4" s="1"/>
  <c r="D41" i="4"/>
  <c r="E41" i="4" s="1"/>
  <c r="F41" i="4" s="1"/>
  <c r="D42" i="4"/>
  <c r="E42" i="4" s="1"/>
  <c r="F42" i="4" s="1"/>
  <c r="D43" i="4"/>
  <c r="E43" i="4" s="1"/>
  <c r="F43" i="4" s="1"/>
  <c r="D44" i="4"/>
  <c r="E44" i="4" s="1"/>
  <c r="F44" i="4" s="1"/>
  <c r="D45" i="4"/>
  <c r="E45" i="4" s="1"/>
  <c r="F45" i="4" s="1"/>
  <c r="D46" i="4"/>
  <c r="E46" i="4" s="1"/>
  <c r="F46" i="4" s="1"/>
  <c r="D47" i="4"/>
  <c r="E47" i="4" s="1"/>
  <c r="F47" i="4" s="1"/>
  <c r="D48" i="4"/>
  <c r="E48" i="4" s="1"/>
  <c r="F48" i="4" s="1"/>
  <c r="D49" i="4"/>
  <c r="E49" i="4" s="1"/>
  <c r="F49" i="4" s="1"/>
  <c r="D50" i="4"/>
  <c r="E50" i="4" s="1"/>
  <c r="F50" i="4" s="1"/>
  <c r="D51" i="4"/>
  <c r="E51" i="4" s="1"/>
  <c r="F51" i="4" s="1"/>
  <c r="D52" i="4"/>
  <c r="E52" i="4" s="1"/>
  <c r="F52" i="4" s="1"/>
  <c r="D53" i="4"/>
  <c r="E53" i="4" s="1"/>
  <c r="F53" i="4" s="1"/>
  <c r="D54" i="4"/>
  <c r="E54" i="4" s="1"/>
  <c r="F54" i="4" s="1"/>
  <c r="D55" i="4"/>
  <c r="E55" i="4" s="1"/>
  <c r="F55" i="4" s="1"/>
  <c r="D56" i="4"/>
  <c r="E56" i="4" s="1"/>
  <c r="F56" i="4" s="1"/>
  <c r="D57" i="4"/>
  <c r="E57" i="4" s="1"/>
  <c r="F57" i="4" s="1"/>
  <c r="D58" i="4"/>
  <c r="E58" i="4" s="1"/>
  <c r="F58" i="4" s="1"/>
  <c r="D59" i="4"/>
  <c r="E59" i="4" s="1"/>
  <c r="F59" i="4" s="1"/>
  <c r="D60" i="4"/>
  <c r="E60" i="4" s="1"/>
  <c r="F60" i="4" s="1"/>
  <c r="D61" i="4"/>
  <c r="E61" i="4" s="1"/>
  <c r="F61" i="4" s="1"/>
  <c r="D62" i="4"/>
  <c r="E62" i="4" s="1"/>
  <c r="F62" i="4" s="1"/>
  <c r="D63" i="4"/>
  <c r="E63" i="4" s="1"/>
  <c r="F63" i="4" s="1"/>
  <c r="D64" i="4"/>
  <c r="E64" i="4" s="1"/>
  <c r="F64" i="4" s="1"/>
  <c r="D65" i="4"/>
  <c r="E65" i="4" s="1"/>
  <c r="F65" i="4" s="1"/>
  <c r="D66" i="4"/>
  <c r="E66" i="4" s="1"/>
  <c r="F66" i="4" s="1"/>
  <c r="D67" i="4"/>
  <c r="E67" i="4" s="1"/>
  <c r="F67" i="4" s="1"/>
  <c r="D68" i="4"/>
  <c r="E68" i="4" s="1"/>
  <c r="F68" i="4" s="1"/>
  <c r="D69" i="4"/>
  <c r="E69" i="4" s="1"/>
  <c r="F69" i="4" s="1"/>
  <c r="D70" i="4"/>
  <c r="E70" i="4" s="1"/>
  <c r="F70" i="4" s="1"/>
  <c r="D71" i="4"/>
  <c r="E71" i="4" s="1"/>
  <c r="F71" i="4" s="1"/>
  <c r="D72" i="4"/>
  <c r="E72" i="4" s="1"/>
  <c r="F72" i="4" s="1"/>
  <c r="D73" i="4"/>
  <c r="E73" i="4" s="1"/>
  <c r="F73" i="4" s="1"/>
  <c r="D74" i="4"/>
  <c r="E74" i="4" s="1"/>
  <c r="F74" i="4" s="1"/>
  <c r="D75" i="4"/>
  <c r="E75" i="4" s="1"/>
  <c r="F75" i="4" s="1"/>
  <c r="D76" i="4"/>
  <c r="E76" i="4" s="1"/>
  <c r="F76" i="4" s="1"/>
  <c r="D77" i="4"/>
  <c r="E77" i="4" s="1"/>
  <c r="F77" i="4" s="1"/>
  <c r="D78" i="4"/>
  <c r="E78" i="4" s="1"/>
  <c r="F78" i="4" s="1"/>
  <c r="D79" i="4"/>
  <c r="E79" i="4" s="1"/>
  <c r="F79" i="4" s="1"/>
  <c r="D80" i="4"/>
  <c r="E80" i="4" s="1"/>
  <c r="F80" i="4" s="1"/>
  <c r="D81" i="4"/>
  <c r="E81" i="4" s="1"/>
  <c r="F81" i="4" s="1"/>
  <c r="D82" i="4"/>
  <c r="E82" i="4" s="1"/>
  <c r="F82" i="4" s="1"/>
  <c r="D83" i="4"/>
  <c r="E83" i="4" s="1"/>
  <c r="F83" i="4" s="1"/>
  <c r="D84" i="4"/>
  <c r="E84" i="4" s="1"/>
  <c r="F84" i="4" s="1"/>
  <c r="D85" i="4"/>
  <c r="E85" i="4" s="1"/>
  <c r="F85" i="4" s="1"/>
  <c r="D86" i="4"/>
  <c r="E86" i="4" s="1"/>
  <c r="F86" i="4" s="1"/>
  <c r="D87" i="4"/>
  <c r="E87" i="4" s="1"/>
  <c r="F87" i="4" s="1"/>
  <c r="D88" i="4"/>
  <c r="E88" i="4" s="1"/>
  <c r="F88" i="4" s="1"/>
  <c r="D89" i="4"/>
  <c r="E89" i="4" s="1"/>
  <c r="F89" i="4" s="1"/>
  <c r="D90" i="4"/>
  <c r="E90" i="4" s="1"/>
  <c r="F90" i="4" s="1"/>
  <c r="D91" i="4"/>
  <c r="E91" i="4" s="1"/>
  <c r="F91" i="4" s="1"/>
  <c r="D92" i="4"/>
  <c r="E92" i="4" s="1"/>
  <c r="F92" i="4" s="1"/>
  <c r="D93" i="4"/>
  <c r="E93" i="4" s="1"/>
  <c r="F93" i="4" s="1"/>
  <c r="D94" i="4"/>
  <c r="E94" i="4" s="1"/>
  <c r="F94" i="4" s="1"/>
  <c r="D95" i="4"/>
  <c r="E95" i="4" s="1"/>
  <c r="F95" i="4" s="1"/>
  <c r="D96" i="4"/>
  <c r="E96" i="4" s="1"/>
  <c r="F96" i="4" s="1"/>
  <c r="D97" i="4"/>
  <c r="E97" i="4" s="1"/>
  <c r="F97" i="4" s="1"/>
  <c r="D98" i="4"/>
  <c r="E98" i="4" s="1"/>
  <c r="F98" i="4" s="1"/>
  <c r="D99" i="4"/>
  <c r="E99" i="4" s="1"/>
  <c r="F99" i="4" s="1"/>
  <c r="D100" i="4"/>
  <c r="E100" i="4" s="1"/>
  <c r="F100" i="4" s="1"/>
  <c r="D101" i="4"/>
  <c r="E101" i="4" s="1"/>
  <c r="F101" i="4" s="1"/>
  <c r="D102" i="4"/>
  <c r="E102" i="4" s="1"/>
  <c r="F102" i="4" s="1"/>
  <c r="D103" i="4"/>
  <c r="E103" i="4" s="1"/>
  <c r="F103" i="4" s="1"/>
  <c r="D104" i="4"/>
  <c r="E104" i="4" s="1"/>
  <c r="F104" i="4" s="1"/>
  <c r="D105" i="4"/>
  <c r="E105" i="4" s="1"/>
  <c r="F105" i="4" s="1"/>
  <c r="D106" i="4"/>
  <c r="E106" i="4" s="1"/>
  <c r="F106" i="4" s="1"/>
  <c r="D107" i="4"/>
  <c r="E107" i="4" s="1"/>
  <c r="F107" i="4" s="1"/>
  <c r="D108" i="4"/>
  <c r="E108" i="4" s="1"/>
  <c r="F108" i="4" s="1"/>
  <c r="D109" i="4"/>
  <c r="E109" i="4" s="1"/>
  <c r="F109" i="4" s="1"/>
  <c r="D110" i="4"/>
  <c r="E110" i="4" s="1"/>
  <c r="F110" i="4" s="1"/>
  <c r="D111" i="4"/>
  <c r="E111" i="4" s="1"/>
  <c r="F111" i="4" s="1"/>
  <c r="D112" i="4"/>
  <c r="E112" i="4" s="1"/>
  <c r="F112" i="4" s="1"/>
  <c r="D113" i="4"/>
  <c r="E113" i="4" s="1"/>
  <c r="F113" i="4" s="1"/>
  <c r="D114" i="4"/>
  <c r="E114" i="4" s="1"/>
  <c r="F114" i="4" s="1"/>
  <c r="D115" i="4"/>
  <c r="E115" i="4" s="1"/>
  <c r="F115" i="4" s="1"/>
  <c r="D116" i="4"/>
  <c r="E116" i="4" s="1"/>
  <c r="F116" i="4" s="1"/>
  <c r="D117" i="4"/>
  <c r="E117" i="4" s="1"/>
  <c r="F117" i="4" s="1"/>
  <c r="D118" i="4"/>
  <c r="E118" i="4" s="1"/>
  <c r="F118" i="4" s="1"/>
  <c r="D119" i="4"/>
  <c r="E119" i="4" s="1"/>
  <c r="F119" i="4" s="1"/>
  <c r="D120" i="4"/>
  <c r="E120" i="4" s="1"/>
  <c r="F120" i="4" s="1"/>
  <c r="D121" i="4"/>
  <c r="E121" i="4" s="1"/>
  <c r="F121" i="4" s="1"/>
  <c r="D2" i="4"/>
  <c r="E2" i="4" s="1"/>
  <c r="F2" i="4" s="1"/>
  <c r="H121" i="4"/>
  <c r="B121" i="4"/>
  <c r="C121" i="4" s="1"/>
  <c r="H120" i="4"/>
  <c r="B120" i="4"/>
  <c r="C120" i="4" s="1"/>
  <c r="H119" i="4"/>
  <c r="B119" i="4"/>
  <c r="C119" i="4" s="1"/>
  <c r="H118" i="4"/>
  <c r="B118" i="4"/>
  <c r="C118" i="4" s="1"/>
  <c r="H117" i="4"/>
  <c r="B117" i="4"/>
  <c r="C117" i="4" s="1"/>
  <c r="H116" i="4"/>
  <c r="B116" i="4"/>
  <c r="C116" i="4" s="1"/>
  <c r="H115" i="4"/>
  <c r="B115" i="4"/>
  <c r="C115" i="4" s="1"/>
  <c r="H114" i="4"/>
  <c r="B114" i="4"/>
  <c r="C114" i="4" s="1"/>
  <c r="H113" i="4"/>
  <c r="B113" i="4"/>
  <c r="C113" i="4" s="1"/>
  <c r="H112" i="4"/>
  <c r="B112" i="4"/>
  <c r="C112" i="4" s="1"/>
  <c r="H111" i="4"/>
  <c r="B111" i="4"/>
  <c r="C111" i="4" s="1"/>
  <c r="H110" i="4"/>
  <c r="B110" i="4"/>
  <c r="C110" i="4" s="1"/>
  <c r="H109" i="4"/>
  <c r="B109" i="4"/>
  <c r="C109" i="4" s="1"/>
  <c r="H108" i="4"/>
  <c r="B108" i="4"/>
  <c r="C108" i="4" s="1"/>
  <c r="H107" i="4"/>
  <c r="B107" i="4"/>
  <c r="C107" i="4" s="1"/>
  <c r="H106" i="4"/>
  <c r="B106" i="4"/>
  <c r="C106" i="4" s="1"/>
  <c r="H105" i="4"/>
  <c r="B105" i="4"/>
  <c r="C105" i="4" s="1"/>
  <c r="H104" i="4"/>
  <c r="B104" i="4"/>
  <c r="C104" i="4" s="1"/>
  <c r="H103" i="4"/>
  <c r="B103" i="4"/>
  <c r="C103" i="4" s="1"/>
  <c r="H102" i="4"/>
  <c r="B102" i="4"/>
  <c r="C102" i="4" s="1"/>
  <c r="H101" i="4"/>
  <c r="B101" i="4"/>
  <c r="C101" i="4" s="1"/>
  <c r="H100" i="4"/>
  <c r="B100" i="4"/>
  <c r="C100" i="4" s="1"/>
  <c r="H99" i="4"/>
  <c r="B99" i="4"/>
  <c r="C99" i="4" s="1"/>
  <c r="H98" i="4"/>
  <c r="B98" i="4"/>
  <c r="C98" i="4" s="1"/>
  <c r="H97" i="4"/>
  <c r="B97" i="4"/>
  <c r="C97" i="4" s="1"/>
  <c r="H96" i="4"/>
  <c r="B96" i="4"/>
  <c r="C96" i="4" s="1"/>
  <c r="H95" i="4"/>
  <c r="B95" i="4"/>
  <c r="C95" i="4" s="1"/>
  <c r="H94" i="4"/>
  <c r="B94" i="4"/>
  <c r="C94" i="4" s="1"/>
  <c r="H93" i="4"/>
  <c r="B93" i="4"/>
  <c r="C93" i="4" s="1"/>
  <c r="H92" i="4"/>
  <c r="B92" i="4"/>
  <c r="C92" i="4" s="1"/>
  <c r="H91" i="4"/>
  <c r="B91" i="4"/>
  <c r="C91" i="4" s="1"/>
  <c r="H90" i="4"/>
  <c r="B90" i="4"/>
  <c r="C90" i="4" s="1"/>
  <c r="H89" i="4"/>
  <c r="B89" i="4"/>
  <c r="C89" i="4" s="1"/>
  <c r="H88" i="4"/>
  <c r="B88" i="4"/>
  <c r="C88" i="4" s="1"/>
  <c r="H87" i="4"/>
  <c r="B87" i="4"/>
  <c r="C87" i="4" s="1"/>
  <c r="H86" i="4"/>
  <c r="B86" i="4"/>
  <c r="C86" i="4" s="1"/>
  <c r="H85" i="4"/>
  <c r="B85" i="4"/>
  <c r="C85" i="4" s="1"/>
  <c r="H84" i="4"/>
  <c r="B84" i="4"/>
  <c r="C84" i="4" s="1"/>
  <c r="H83" i="4"/>
  <c r="B83" i="4"/>
  <c r="C83" i="4" s="1"/>
  <c r="H82" i="4"/>
  <c r="B82" i="4"/>
  <c r="C82" i="4" s="1"/>
  <c r="H81" i="4"/>
  <c r="B81" i="4"/>
  <c r="C81" i="4" s="1"/>
  <c r="H80" i="4"/>
  <c r="B80" i="4"/>
  <c r="C80" i="4" s="1"/>
  <c r="H79" i="4"/>
  <c r="B79" i="4"/>
  <c r="C79" i="4" s="1"/>
  <c r="H78" i="4"/>
  <c r="B78" i="4"/>
  <c r="C78" i="4" s="1"/>
  <c r="H77" i="4"/>
  <c r="B77" i="4"/>
  <c r="C77" i="4" s="1"/>
  <c r="H76" i="4"/>
  <c r="B76" i="4"/>
  <c r="C76" i="4" s="1"/>
  <c r="H75" i="4"/>
  <c r="B75" i="4"/>
  <c r="C75" i="4" s="1"/>
  <c r="H74" i="4"/>
  <c r="B74" i="4"/>
  <c r="C74" i="4" s="1"/>
  <c r="H73" i="4"/>
  <c r="B73" i="4"/>
  <c r="C73" i="4" s="1"/>
  <c r="H72" i="4"/>
  <c r="B72" i="4"/>
  <c r="C72" i="4" s="1"/>
  <c r="H71" i="4"/>
  <c r="B71" i="4"/>
  <c r="C71" i="4" s="1"/>
  <c r="H70" i="4"/>
  <c r="B70" i="4"/>
  <c r="C70" i="4" s="1"/>
  <c r="H69" i="4"/>
  <c r="B69" i="4"/>
  <c r="C69" i="4" s="1"/>
  <c r="H68" i="4"/>
  <c r="B68" i="4"/>
  <c r="C68" i="4" s="1"/>
  <c r="H67" i="4"/>
  <c r="B67" i="4"/>
  <c r="C67" i="4" s="1"/>
  <c r="H66" i="4"/>
  <c r="B66" i="4"/>
  <c r="C66" i="4" s="1"/>
  <c r="H65" i="4"/>
  <c r="B65" i="4"/>
  <c r="C65" i="4" s="1"/>
  <c r="H64" i="4"/>
  <c r="B64" i="4"/>
  <c r="C64" i="4" s="1"/>
  <c r="H63" i="4"/>
  <c r="B63" i="4"/>
  <c r="C63" i="4" s="1"/>
  <c r="H62" i="4"/>
  <c r="B62" i="4"/>
  <c r="C62" i="4" s="1"/>
  <c r="H61" i="4"/>
  <c r="B61" i="4"/>
  <c r="C61" i="4" s="1"/>
  <c r="H60" i="4"/>
  <c r="B60" i="4"/>
  <c r="C60" i="4" s="1"/>
  <c r="H59" i="4"/>
  <c r="B59" i="4"/>
  <c r="C59" i="4" s="1"/>
  <c r="H58" i="4"/>
  <c r="B58" i="4"/>
  <c r="C58" i="4" s="1"/>
  <c r="H57" i="4"/>
  <c r="B57" i="4"/>
  <c r="C57" i="4" s="1"/>
  <c r="H56" i="4"/>
  <c r="B56" i="4"/>
  <c r="C56" i="4" s="1"/>
  <c r="H55" i="4"/>
  <c r="B55" i="4"/>
  <c r="C55" i="4" s="1"/>
  <c r="H54" i="4"/>
  <c r="B54" i="4"/>
  <c r="C54" i="4" s="1"/>
  <c r="H53" i="4"/>
  <c r="B53" i="4"/>
  <c r="C53" i="4" s="1"/>
  <c r="H52" i="4"/>
  <c r="B52" i="4"/>
  <c r="C52" i="4" s="1"/>
  <c r="H51" i="4"/>
  <c r="B51" i="4"/>
  <c r="C51" i="4" s="1"/>
  <c r="H50" i="4"/>
  <c r="B50" i="4"/>
  <c r="C50" i="4" s="1"/>
  <c r="H49" i="4"/>
  <c r="B49" i="4"/>
  <c r="C49" i="4" s="1"/>
  <c r="H48" i="4"/>
  <c r="B48" i="4"/>
  <c r="C48" i="4" s="1"/>
  <c r="H47" i="4"/>
  <c r="B47" i="4"/>
  <c r="C47" i="4" s="1"/>
  <c r="H46" i="4"/>
  <c r="B46" i="4"/>
  <c r="C46" i="4" s="1"/>
  <c r="H45" i="4"/>
  <c r="B45" i="4"/>
  <c r="C45" i="4" s="1"/>
  <c r="H44" i="4"/>
  <c r="B44" i="4"/>
  <c r="C44" i="4" s="1"/>
  <c r="H43" i="4"/>
  <c r="B43" i="4"/>
  <c r="C43" i="4" s="1"/>
  <c r="H42" i="4"/>
  <c r="B42" i="4"/>
  <c r="C42" i="4" s="1"/>
  <c r="H41" i="4"/>
  <c r="B41" i="4"/>
  <c r="C41" i="4" s="1"/>
  <c r="H40" i="4"/>
  <c r="B40" i="4"/>
  <c r="C40" i="4" s="1"/>
  <c r="H39" i="4"/>
  <c r="B39" i="4"/>
  <c r="C39" i="4" s="1"/>
  <c r="H38" i="4"/>
  <c r="B38" i="4"/>
  <c r="C38" i="4" s="1"/>
  <c r="H37" i="4"/>
  <c r="B37" i="4"/>
  <c r="C37" i="4" s="1"/>
  <c r="H36" i="4"/>
  <c r="B36" i="4"/>
  <c r="C36" i="4" s="1"/>
  <c r="H35" i="4"/>
  <c r="B35" i="4"/>
  <c r="C35" i="4" s="1"/>
  <c r="H34" i="4"/>
  <c r="B34" i="4"/>
  <c r="C34" i="4" s="1"/>
  <c r="H33" i="4"/>
  <c r="B33" i="4"/>
  <c r="C33" i="4" s="1"/>
  <c r="H32" i="4"/>
  <c r="B32" i="4"/>
  <c r="C32" i="4" s="1"/>
  <c r="H31" i="4"/>
  <c r="B31" i="4"/>
  <c r="C31" i="4" s="1"/>
  <c r="H30" i="4"/>
  <c r="B30" i="4"/>
  <c r="C30" i="4" s="1"/>
  <c r="H29" i="4"/>
  <c r="B29" i="4"/>
  <c r="C29" i="4" s="1"/>
  <c r="H28" i="4"/>
  <c r="B28" i="4"/>
  <c r="C28" i="4" s="1"/>
  <c r="H27" i="4"/>
  <c r="B27" i="4"/>
  <c r="C27" i="4" s="1"/>
  <c r="H26" i="4"/>
  <c r="B26" i="4"/>
  <c r="C26" i="4" s="1"/>
  <c r="H25" i="4"/>
  <c r="B25" i="4"/>
  <c r="C25" i="4" s="1"/>
  <c r="H24" i="4"/>
  <c r="B24" i="4"/>
  <c r="C24" i="4" s="1"/>
  <c r="H23" i="4"/>
  <c r="B23" i="4"/>
  <c r="C23" i="4" s="1"/>
  <c r="H22" i="4"/>
  <c r="B22" i="4"/>
  <c r="C22" i="4" s="1"/>
  <c r="H21" i="4"/>
  <c r="B21" i="4"/>
  <c r="C21" i="4" s="1"/>
  <c r="H20" i="4"/>
  <c r="B20" i="4"/>
  <c r="C20" i="4" s="1"/>
  <c r="H19" i="4"/>
  <c r="B19" i="4"/>
  <c r="C19" i="4" s="1"/>
  <c r="H18" i="4"/>
  <c r="B18" i="4"/>
  <c r="C18" i="4" s="1"/>
  <c r="H17" i="4"/>
  <c r="B17" i="4"/>
  <c r="C17" i="4" s="1"/>
  <c r="H16" i="4"/>
  <c r="B16" i="4"/>
  <c r="C16" i="4" s="1"/>
  <c r="H15" i="4"/>
  <c r="B15" i="4"/>
  <c r="C15" i="4" s="1"/>
  <c r="H14" i="4"/>
  <c r="B14" i="4"/>
  <c r="C14" i="4" s="1"/>
  <c r="H13" i="4"/>
  <c r="B13" i="4"/>
  <c r="C13" i="4" s="1"/>
  <c r="H12" i="4"/>
  <c r="B12" i="4"/>
  <c r="C12" i="4" s="1"/>
  <c r="H11" i="4"/>
  <c r="B11" i="4"/>
  <c r="C11" i="4" s="1"/>
  <c r="H10" i="4"/>
  <c r="B10" i="4"/>
  <c r="C10" i="4" s="1"/>
  <c r="H9" i="4"/>
  <c r="B9" i="4"/>
  <c r="C9" i="4" s="1"/>
  <c r="H8" i="4"/>
  <c r="C8" i="4"/>
  <c r="B8" i="4"/>
  <c r="H7" i="4"/>
  <c r="B7" i="4"/>
  <c r="C7" i="4" s="1"/>
  <c r="H6" i="4"/>
  <c r="B6" i="4"/>
  <c r="C6" i="4" s="1"/>
  <c r="H5" i="4"/>
  <c r="B5" i="4"/>
  <c r="C5" i="4" s="1"/>
  <c r="H4" i="4"/>
  <c r="B4" i="4"/>
  <c r="C4" i="4" s="1"/>
  <c r="H3" i="4"/>
  <c r="B3" i="4"/>
  <c r="C3" i="4" s="1"/>
  <c r="H2" i="4"/>
  <c r="B2" i="4"/>
  <c r="C2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2" i="3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K3" i="2"/>
  <c r="L3" i="2" s="1"/>
  <c r="K4" i="2"/>
  <c r="L4" i="2"/>
  <c r="K5" i="2"/>
  <c r="L5" i="2"/>
  <c r="K6" i="2"/>
  <c r="L6" i="2"/>
  <c r="K7" i="2"/>
  <c r="L7" i="2" s="1"/>
  <c r="K8" i="2"/>
  <c r="L8" i="2"/>
  <c r="K9" i="2"/>
  <c r="L9" i="2"/>
  <c r="K10" i="2"/>
  <c r="L10" i="2"/>
  <c r="K11" i="2"/>
  <c r="L11" i="2" s="1"/>
  <c r="K12" i="2"/>
  <c r="L12" i="2"/>
  <c r="K13" i="2"/>
  <c r="L13" i="2"/>
  <c r="K14" i="2"/>
  <c r="L14" i="2"/>
  <c r="K15" i="2"/>
  <c r="L15" i="2" s="1"/>
  <c r="K16" i="2"/>
  <c r="L16" i="2"/>
  <c r="K17" i="2"/>
  <c r="L17" i="2"/>
  <c r="K18" i="2"/>
  <c r="L18" i="2"/>
  <c r="K19" i="2"/>
  <c r="L19" i="2" s="1"/>
  <c r="K20" i="2"/>
  <c r="L20" i="2"/>
  <c r="K21" i="2"/>
  <c r="L21" i="2"/>
  <c r="K22" i="2"/>
  <c r="L22" i="2"/>
  <c r="K23" i="2"/>
  <c r="L23" i="2" s="1"/>
  <c r="K24" i="2"/>
  <c r="L24" i="2"/>
  <c r="K25" i="2"/>
  <c r="L25" i="2"/>
  <c r="K26" i="2"/>
  <c r="L26" i="2"/>
  <c r="K27" i="2"/>
  <c r="L27" i="2" s="1"/>
  <c r="K28" i="2"/>
  <c r="L28" i="2"/>
  <c r="K29" i="2"/>
  <c r="L29" i="2"/>
  <c r="K30" i="2"/>
  <c r="L30" i="2"/>
  <c r="K31" i="2"/>
  <c r="L31" i="2" s="1"/>
  <c r="K32" i="2"/>
  <c r="L32" i="2"/>
  <c r="K33" i="2"/>
  <c r="L33" i="2"/>
  <c r="K34" i="2"/>
  <c r="L34" i="2"/>
  <c r="K35" i="2"/>
  <c r="L35" i="2" s="1"/>
  <c r="K36" i="2"/>
  <c r="L36" i="2"/>
  <c r="K37" i="2"/>
  <c r="L37" i="2"/>
  <c r="K38" i="2"/>
  <c r="L38" i="2"/>
  <c r="K39" i="2"/>
  <c r="L39" i="2" s="1"/>
  <c r="K40" i="2"/>
  <c r="L40" i="2"/>
  <c r="K41" i="2"/>
  <c r="L41" i="2"/>
  <c r="K42" i="2"/>
  <c r="L42" i="2"/>
  <c r="K43" i="2"/>
  <c r="L43" i="2" s="1"/>
  <c r="K44" i="2"/>
  <c r="L44" i="2"/>
  <c r="K45" i="2"/>
  <c r="L45" i="2"/>
  <c r="K46" i="2"/>
  <c r="L46" i="2"/>
  <c r="K47" i="2"/>
  <c r="L47" i="2" s="1"/>
  <c r="K48" i="2"/>
  <c r="L48" i="2"/>
  <c r="K49" i="2"/>
  <c r="L49" i="2"/>
  <c r="K50" i="2"/>
  <c r="L50" i="2"/>
  <c r="K51" i="2"/>
  <c r="L51" i="2" s="1"/>
  <c r="K52" i="2"/>
  <c r="L52" i="2"/>
  <c r="K53" i="2"/>
  <c r="L53" i="2"/>
  <c r="K54" i="2"/>
  <c r="L54" i="2"/>
  <c r="K55" i="2"/>
  <c r="L55" i="2" s="1"/>
  <c r="K56" i="2"/>
  <c r="L56" i="2"/>
  <c r="K57" i="2"/>
  <c r="L57" i="2"/>
  <c r="K58" i="2"/>
  <c r="L58" i="2"/>
  <c r="K59" i="2"/>
  <c r="L59" i="2" s="1"/>
  <c r="K60" i="2"/>
  <c r="L60" i="2"/>
  <c r="K61" i="2"/>
  <c r="L61" i="2"/>
  <c r="K62" i="2"/>
  <c r="L62" i="2"/>
  <c r="K63" i="2"/>
  <c r="L63" i="2" s="1"/>
  <c r="K64" i="2"/>
  <c r="L64" i="2"/>
  <c r="K65" i="2"/>
  <c r="L65" i="2"/>
  <c r="K66" i="2"/>
  <c r="L66" i="2"/>
  <c r="K67" i="2"/>
  <c r="L67" i="2" s="1"/>
  <c r="K68" i="2"/>
  <c r="L68" i="2"/>
  <c r="K69" i="2"/>
  <c r="L69" i="2"/>
  <c r="K70" i="2"/>
  <c r="L70" i="2"/>
  <c r="K71" i="2"/>
  <c r="L71" i="2" s="1"/>
  <c r="K72" i="2"/>
  <c r="L72" i="2"/>
  <c r="K73" i="2"/>
  <c r="L73" i="2"/>
  <c r="K74" i="2"/>
  <c r="L74" i="2"/>
  <c r="K75" i="2"/>
  <c r="L75" i="2" s="1"/>
  <c r="K76" i="2"/>
  <c r="L76" i="2"/>
  <c r="K77" i="2"/>
  <c r="L77" i="2"/>
  <c r="K78" i="2"/>
  <c r="L78" i="2"/>
  <c r="K79" i="2"/>
  <c r="L79" i="2" s="1"/>
  <c r="K80" i="2"/>
  <c r="L80" i="2"/>
  <c r="K81" i="2"/>
  <c r="L81" i="2"/>
  <c r="K82" i="2"/>
  <c r="L82" i="2"/>
  <c r="K83" i="2"/>
  <c r="L83" i="2" s="1"/>
  <c r="K84" i="2"/>
  <c r="L84" i="2"/>
  <c r="K85" i="2"/>
  <c r="L85" i="2"/>
  <c r="K86" i="2"/>
  <c r="L86" i="2"/>
  <c r="K87" i="2"/>
  <c r="L87" i="2" s="1"/>
  <c r="K88" i="2"/>
  <c r="L88" i="2"/>
  <c r="K89" i="2"/>
  <c r="L89" i="2"/>
  <c r="K90" i="2"/>
  <c r="L90" i="2"/>
  <c r="K91" i="2"/>
  <c r="L91" i="2" s="1"/>
  <c r="K92" i="2"/>
  <c r="L92" i="2"/>
  <c r="K93" i="2"/>
  <c r="L93" i="2"/>
  <c r="K94" i="2"/>
  <c r="L94" i="2"/>
  <c r="K95" i="2"/>
  <c r="L95" i="2" s="1"/>
  <c r="K96" i="2"/>
  <c r="L96" i="2"/>
  <c r="K97" i="2"/>
  <c r="L97" i="2"/>
  <c r="K98" i="2"/>
  <c r="L98" i="2"/>
  <c r="K99" i="2"/>
  <c r="L99" i="2" s="1"/>
  <c r="K100" i="2"/>
  <c r="L100" i="2"/>
  <c r="K101" i="2"/>
  <c r="L101" i="2"/>
  <c r="K102" i="2"/>
  <c r="L102" i="2"/>
  <c r="K103" i="2"/>
  <c r="L103" i="2" s="1"/>
  <c r="K104" i="2"/>
  <c r="L104" i="2"/>
  <c r="K105" i="2"/>
  <c r="L105" i="2"/>
  <c r="K106" i="2"/>
  <c r="L106" i="2"/>
  <c r="K107" i="2"/>
  <c r="L107" i="2" s="1"/>
  <c r="K108" i="2"/>
  <c r="L108" i="2"/>
  <c r="K109" i="2"/>
  <c r="L109" i="2"/>
  <c r="K110" i="2"/>
  <c r="L110" i="2"/>
  <c r="K111" i="2"/>
  <c r="L111" i="2" s="1"/>
  <c r="K112" i="2"/>
  <c r="L112" i="2"/>
  <c r="K113" i="2"/>
  <c r="L113" i="2"/>
  <c r="K114" i="2"/>
  <c r="L114" i="2"/>
  <c r="K115" i="2"/>
  <c r="L115" i="2" s="1"/>
  <c r="K116" i="2"/>
  <c r="L116" i="2"/>
  <c r="K117" i="2"/>
  <c r="L117" i="2"/>
  <c r="K118" i="2"/>
  <c r="L118" i="2"/>
  <c r="K119" i="2"/>
  <c r="L119" i="2" s="1"/>
  <c r="K120" i="2"/>
  <c r="L120" i="2"/>
  <c r="L121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I121" i="2"/>
  <c r="E3" i="2"/>
  <c r="F3" i="2"/>
  <c r="E4" i="2"/>
  <c r="F4" i="2" s="1"/>
  <c r="E5" i="2"/>
  <c r="F5" i="2"/>
  <c r="E6" i="2"/>
  <c r="F6" i="2"/>
  <c r="E7" i="2"/>
  <c r="F7" i="2"/>
  <c r="E8" i="2"/>
  <c r="F8" i="2" s="1"/>
  <c r="E9" i="2"/>
  <c r="F9" i="2"/>
  <c r="E10" i="2"/>
  <c r="F10" i="2"/>
  <c r="E11" i="2"/>
  <c r="F11" i="2"/>
  <c r="E12" i="2"/>
  <c r="F12" i="2" s="1"/>
  <c r="E13" i="2"/>
  <c r="F13" i="2"/>
  <c r="E14" i="2"/>
  <c r="F14" i="2"/>
  <c r="E15" i="2"/>
  <c r="F15" i="2"/>
  <c r="E16" i="2"/>
  <c r="F16" i="2" s="1"/>
  <c r="E17" i="2"/>
  <c r="F17" i="2"/>
  <c r="E18" i="2"/>
  <c r="F18" i="2"/>
  <c r="E19" i="2"/>
  <c r="F19" i="2"/>
  <c r="E20" i="2"/>
  <c r="F20" i="2" s="1"/>
  <c r="E21" i="2"/>
  <c r="F21" i="2"/>
  <c r="E22" i="2"/>
  <c r="F22" i="2"/>
  <c r="E23" i="2"/>
  <c r="F23" i="2"/>
  <c r="E24" i="2"/>
  <c r="F24" i="2" s="1"/>
  <c r="E25" i="2"/>
  <c r="F25" i="2"/>
  <c r="E26" i="2"/>
  <c r="F26" i="2"/>
  <c r="E27" i="2"/>
  <c r="F27" i="2"/>
  <c r="E28" i="2"/>
  <c r="F28" i="2" s="1"/>
  <c r="E29" i="2"/>
  <c r="F29" i="2"/>
  <c r="E30" i="2"/>
  <c r="F30" i="2"/>
  <c r="E31" i="2"/>
  <c r="F31" i="2"/>
  <c r="E32" i="2"/>
  <c r="F32" i="2" s="1"/>
  <c r="E33" i="2"/>
  <c r="F33" i="2"/>
  <c r="E34" i="2"/>
  <c r="F34" i="2"/>
  <c r="E35" i="2"/>
  <c r="F35" i="2"/>
  <c r="E36" i="2"/>
  <c r="F36" i="2" s="1"/>
  <c r="E37" i="2"/>
  <c r="F37" i="2"/>
  <c r="E38" i="2"/>
  <c r="F38" i="2"/>
  <c r="E39" i="2"/>
  <c r="F39" i="2"/>
  <c r="E40" i="2"/>
  <c r="F40" i="2" s="1"/>
  <c r="E41" i="2"/>
  <c r="F41" i="2"/>
  <c r="E42" i="2"/>
  <c r="F42" i="2"/>
  <c r="E43" i="2"/>
  <c r="F43" i="2"/>
  <c r="E44" i="2"/>
  <c r="F44" i="2" s="1"/>
  <c r="E45" i="2"/>
  <c r="F45" i="2"/>
  <c r="E46" i="2"/>
  <c r="F46" i="2"/>
  <c r="E47" i="2"/>
  <c r="F47" i="2"/>
  <c r="E48" i="2"/>
  <c r="F48" i="2" s="1"/>
  <c r="E49" i="2"/>
  <c r="F49" i="2"/>
  <c r="E50" i="2"/>
  <c r="F50" i="2"/>
  <c r="E51" i="2"/>
  <c r="F51" i="2"/>
  <c r="E52" i="2"/>
  <c r="F52" i="2" s="1"/>
  <c r="E53" i="2"/>
  <c r="F53" i="2"/>
  <c r="E54" i="2"/>
  <c r="F54" i="2"/>
  <c r="E55" i="2"/>
  <c r="F55" i="2"/>
  <c r="E56" i="2"/>
  <c r="F56" i="2" s="1"/>
  <c r="E57" i="2"/>
  <c r="F57" i="2"/>
  <c r="E58" i="2"/>
  <c r="F58" i="2"/>
  <c r="E59" i="2"/>
  <c r="F59" i="2"/>
  <c r="E60" i="2"/>
  <c r="F60" i="2" s="1"/>
  <c r="E61" i="2"/>
  <c r="F61" i="2"/>
  <c r="E62" i="2"/>
  <c r="F62" i="2"/>
  <c r="E63" i="2"/>
  <c r="F63" i="2"/>
  <c r="E64" i="2"/>
  <c r="F64" i="2" s="1"/>
  <c r="E65" i="2"/>
  <c r="F65" i="2"/>
  <c r="E66" i="2"/>
  <c r="F66" i="2"/>
  <c r="E67" i="2"/>
  <c r="F67" i="2"/>
  <c r="E68" i="2"/>
  <c r="F68" i="2" s="1"/>
  <c r="E69" i="2"/>
  <c r="F69" i="2"/>
  <c r="E70" i="2"/>
  <c r="F70" i="2"/>
  <c r="E71" i="2"/>
  <c r="F71" i="2"/>
  <c r="E72" i="2"/>
  <c r="F72" i="2" s="1"/>
  <c r="E73" i="2"/>
  <c r="F73" i="2"/>
  <c r="E74" i="2"/>
  <c r="F74" i="2"/>
  <c r="E75" i="2"/>
  <c r="F75" i="2"/>
  <c r="E76" i="2"/>
  <c r="F76" i="2" s="1"/>
  <c r="E77" i="2"/>
  <c r="F77" i="2"/>
  <c r="E78" i="2"/>
  <c r="F78" i="2"/>
  <c r="E79" i="2"/>
  <c r="F79" i="2"/>
  <c r="E80" i="2"/>
  <c r="F80" i="2" s="1"/>
  <c r="E81" i="2"/>
  <c r="F81" i="2"/>
  <c r="E82" i="2"/>
  <c r="F82" i="2"/>
  <c r="E83" i="2"/>
  <c r="F83" i="2"/>
  <c r="E84" i="2"/>
  <c r="F84" i="2" s="1"/>
  <c r="E85" i="2"/>
  <c r="F85" i="2"/>
  <c r="E86" i="2"/>
  <c r="F86" i="2"/>
  <c r="E87" i="2"/>
  <c r="F87" i="2"/>
  <c r="E88" i="2"/>
  <c r="F88" i="2" s="1"/>
  <c r="E89" i="2"/>
  <c r="F89" i="2"/>
  <c r="E90" i="2"/>
  <c r="F90" i="2"/>
  <c r="E91" i="2"/>
  <c r="F91" i="2"/>
  <c r="E92" i="2"/>
  <c r="F92" i="2" s="1"/>
  <c r="E93" i="2"/>
  <c r="F93" i="2"/>
  <c r="E94" i="2"/>
  <c r="F94" i="2"/>
  <c r="E95" i="2"/>
  <c r="F95" i="2"/>
  <c r="E96" i="2"/>
  <c r="F96" i="2" s="1"/>
  <c r="E97" i="2"/>
  <c r="F97" i="2"/>
  <c r="E98" i="2"/>
  <c r="F98" i="2"/>
  <c r="E99" i="2"/>
  <c r="F99" i="2"/>
  <c r="E100" i="2"/>
  <c r="F100" i="2" s="1"/>
  <c r="E101" i="2"/>
  <c r="F101" i="2"/>
  <c r="E102" i="2"/>
  <c r="F102" i="2"/>
  <c r="E103" i="2"/>
  <c r="F103" i="2"/>
  <c r="E104" i="2"/>
  <c r="F104" i="2" s="1"/>
  <c r="E105" i="2"/>
  <c r="F105" i="2"/>
  <c r="E106" i="2"/>
  <c r="F106" i="2"/>
  <c r="E107" i="2"/>
  <c r="F107" i="2"/>
  <c r="E108" i="2"/>
  <c r="F108" i="2" s="1"/>
  <c r="E109" i="2"/>
  <c r="F109" i="2"/>
  <c r="E110" i="2"/>
  <c r="F110" i="2"/>
  <c r="E111" i="2"/>
  <c r="F111" i="2"/>
  <c r="E112" i="2"/>
  <c r="F112" i="2" s="1"/>
  <c r="E113" i="2"/>
  <c r="F113" i="2"/>
  <c r="E114" i="2"/>
  <c r="F114" i="2"/>
  <c r="E115" i="2"/>
  <c r="F115" i="2"/>
  <c r="E116" i="2"/>
  <c r="F116" i="2" s="1"/>
  <c r="E117" i="2"/>
  <c r="F117" i="2"/>
  <c r="E118" i="2"/>
  <c r="F118" i="2"/>
  <c r="E119" i="2"/>
  <c r="F119" i="2"/>
  <c r="E120" i="2"/>
  <c r="F120" i="2" s="1"/>
  <c r="F121" i="2"/>
  <c r="B3" i="2"/>
  <c r="C3" i="2"/>
  <c r="B4" i="2"/>
  <c r="C4" i="2"/>
  <c r="B5" i="2"/>
  <c r="C5" i="2"/>
  <c r="B6" i="2"/>
  <c r="C6" i="2" s="1"/>
  <c r="B7" i="2"/>
  <c r="C7" i="2"/>
  <c r="B8" i="2"/>
  <c r="C8" i="2"/>
  <c r="B9" i="2"/>
  <c r="C9" i="2"/>
  <c r="B10" i="2"/>
  <c r="C10" i="2" s="1"/>
  <c r="B11" i="2"/>
  <c r="C11" i="2"/>
  <c r="B12" i="2"/>
  <c r="C12" i="2"/>
  <c r="B13" i="2"/>
  <c r="C13" i="2"/>
  <c r="B14" i="2"/>
  <c r="C14" i="2" s="1"/>
  <c r="B15" i="2"/>
  <c r="C15" i="2"/>
  <c r="B16" i="2"/>
  <c r="C16" i="2"/>
  <c r="B17" i="2"/>
  <c r="C17" i="2"/>
  <c r="B18" i="2"/>
  <c r="C18" i="2" s="1"/>
  <c r="B19" i="2"/>
  <c r="C19" i="2"/>
  <c r="B20" i="2"/>
  <c r="C20" i="2"/>
  <c r="B21" i="2"/>
  <c r="C21" i="2"/>
  <c r="B22" i="2"/>
  <c r="C22" i="2" s="1"/>
  <c r="B23" i="2"/>
  <c r="C23" i="2"/>
  <c r="B24" i="2"/>
  <c r="C24" i="2"/>
  <c r="B25" i="2"/>
  <c r="C25" i="2"/>
  <c r="B26" i="2"/>
  <c r="C26" i="2" s="1"/>
  <c r="B27" i="2"/>
  <c r="C27" i="2"/>
  <c r="B28" i="2"/>
  <c r="C28" i="2"/>
  <c r="B29" i="2"/>
  <c r="C29" i="2"/>
  <c r="B30" i="2"/>
  <c r="C30" i="2" s="1"/>
  <c r="B31" i="2"/>
  <c r="C31" i="2"/>
  <c r="B32" i="2"/>
  <c r="C32" i="2"/>
  <c r="B33" i="2"/>
  <c r="C33" i="2"/>
  <c r="B34" i="2"/>
  <c r="C34" i="2" s="1"/>
  <c r="B35" i="2"/>
  <c r="C35" i="2"/>
  <c r="B36" i="2"/>
  <c r="C36" i="2"/>
  <c r="B37" i="2"/>
  <c r="C37" i="2"/>
  <c r="B38" i="2"/>
  <c r="C38" i="2" s="1"/>
  <c r="B39" i="2"/>
  <c r="C39" i="2"/>
  <c r="B40" i="2"/>
  <c r="C40" i="2"/>
  <c r="B41" i="2"/>
  <c r="C41" i="2"/>
  <c r="B42" i="2"/>
  <c r="C42" i="2" s="1"/>
  <c r="B43" i="2"/>
  <c r="C43" i="2"/>
  <c r="B44" i="2"/>
  <c r="C44" i="2"/>
  <c r="B45" i="2"/>
  <c r="C45" i="2"/>
  <c r="B46" i="2"/>
  <c r="C46" i="2" s="1"/>
  <c r="B47" i="2"/>
  <c r="C47" i="2"/>
  <c r="B48" i="2"/>
  <c r="C48" i="2"/>
  <c r="B49" i="2"/>
  <c r="C49" i="2"/>
  <c r="B50" i="2"/>
  <c r="C50" i="2" s="1"/>
  <c r="B51" i="2"/>
  <c r="C51" i="2"/>
  <c r="B52" i="2"/>
  <c r="C52" i="2"/>
  <c r="B53" i="2"/>
  <c r="C53" i="2"/>
  <c r="B54" i="2"/>
  <c r="C54" i="2" s="1"/>
  <c r="B55" i="2"/>
  <c r="C55" i="2"/>
  <c r="B56" i="2"/>
  <c r="C56" i="2"/>
  <c r="B57" i="2"/>
  <c r="C57" i="2"/>
  <c r="B58" i="2"/>
  <c r="C58" i="2" s="1"/>
  <c r="B59" i="2"/>
  <c r="C59" i="2"/>
  <c r="B60" i="2"/>
  <c r="C60" i="2"/>
  <c r="B61" i="2"/>
  <c r="C61" i="2"/>
  <c r="B62" i="2"/>
  <c r="C62" i="2" s="1"/>
  <c r="B63" i="2"/>
  <c r="C63" i="2"/>
  <c r="B64" i="2"/>
  <c r="C64" i="2"/>
  <c r="B65" i="2"/>
  <c r="C65" i="2"/>
  <c r="B66" i="2"/>
  <c r="C66" i="2" s="1"/>
  <c r="B67" i="2"/>
  <c r="C67" i="2"/>
  <c r="B68" i="2"/>
  <c r="C68" i="2"/>
  <c r="B69" i="2"/>
  <c r="C69" i="2"/>
  <c r="B70" i="2"/>
  <c r="C70" i="2" s="1"/>
  <c r="B71" i="2"/>
  <c r="C71" i="2"/>
  <c r="B72" i="2"/>
  <c r="C72" i="2"/>
  <c r="B73" i="2"/>
  <c r="C73" i="2"/>
  <c r="B74" i="2"/>
  <c r="C74" i="2" s="1"/>
  <c r="B75" i="2"/>
  <c r="C75" i="2"/>
  <c r="B76" i="2"/>
  <c r="C76" i="2"/>
  <c r="B77" i="2"/>
  <c r="C77" i="2"/>
  <c r="B78" i="2"/>
  <c r="C78" i="2" s="1"/>
  <c r="B79" i="2"/>
  <c r="C79" i="2"/>
  <c r="B80" i="2"/>
  <c r="C80" i="2"/>
  <c r="B81" i="2"/>
  <c r="C81" i="2"/>
  <c r="B82" i="2"/>
  <c r="C82" i="2" s="1"/>
  <c r="B83" i="2"/>
  <c r="C83" i="2"/>
  <c r="B84" i="2"/>
  <c r="C84" i="2"/>
  <c r="B85" i="2"/>
  <c r="C85" i="2"/>
  <c r="B86" i="2"/>
  <c r="C86" i="2" s="1"/>
  <c r="B87" i="2"/>
  <c r="C87" i="2"/>
  <c r="B88" i="2"/>
  <c r="C88" i="2"/>
  <c r="B89" i="2"/>
  <c r="C89" i="2"/>
  <c r="B90" i="2"/>
  <c r="C90" i="2" s="1"/>
  <c r="B91" i="2"/>
  <c r="C91" i="2"/>
  <c r="B92" i="2"/>
  <c r="C92" i="2"/>
  <c r="B93" i="2"/>
  <c r="C93" i="2"/>
  <c r="B94" i="2"/>
  <c r="C94" i="2" s="1"/>
  <c r="B95" i="2"/>
  <c r="C95" i="2"/>
  <c r="B96" i="2"/>
  <c r="C96" i="2"/>
  <c r="B97" i="2"/>
  <c r="C97" i="2"/>
  <c r="B98" i="2"/>
  <c r="C98" i="2" s="1"/>
  <c r="B99" i="2"/>
  <c r="C99" i="2"/>
  <c r="B100" i="2"/>
  <c r="C100" i="2"/>
  <c r="B101" i="2"/>
  <c r="C101" i="2"/>
  <c r="B102" i="2"/>
  <c r="C102" i="2" s="1"/>
  <c r="B103" i="2"/>
  <c r="C103" i="2"/>
  <c r="B104" i="2"/>
  <c r="C104" i="2"/>
  <c r="B105" i="2"/>
  <c r="C105" i="2"/>
  <c r="B106" i="2"/>
  <c r="C106" i="2" s="1"/>
  <c r="B107" i="2"/>
  <c r="C107" i="2"/>
  <c r="B108" i="2"/>
  <c r="C108" i="2"/>
  <c r="B109" i="2"/>
  <c r="C109" i="2"/>
  <c r="B110" i="2"/>
  <c r="C110" i="2" s="1"/>
  <c r="B111" i="2"/>
  <c r="C111" i="2"/>
  <c r="B112" i="2"/>
  <c r="C112" i="2"/>
  <c r="B113" i="2"/>
  <c r="C113" i="2"/>
  <c r="B114" i="2"/>
  <c r="C114" i="2" s="1"/>
  <c r="B115" i="2"/>
  <c r="C115" i="2"/>
  <c r="B116" i="2"/>
  <c r="C116" i="2"/>
  <c r="B117" i="2"/>
  <c r="C117" i="2"/>
  <c r="B118" i="2"/>
  <c r="C118" i="2" s="1"/>
  <c r="B119" i="2"/>
  <c r="C119" i="2"/>
  <c r="B120" i="2"/>
  <c r="C120" i="2"/>
  <c r="C121" i="2"/>
  <c r="K2" i="2"/>
  <c r="L2" i="2" s="1"/>
  <c r="H2" i="2"/>
  <c r="I2" i="2" s="1"/>
  <c r="E2" i="2"/>
  <c r="F2" i="2" s="1"/>
  <c r="C2" i="2"/>
  <c r="B2" i="2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2" i="1"/>
  <c r="C2" i="1" s="1"/>
  <c r="D3" i="2"/>
  <c r="G3" i="2"/>
  <c r="D4" i="2"/>
  <c r="G4" i="2"/>
  <c r="D5" i="2"/>
  <c r="G5" i="2"/>
  <c r="D6" i="2"/>
  <c r="G6" i="2"/>
  <c r="D7" i="2"/>
  <c r="G7" i="2"/>
  <c r="D8" i="2"/>
  <c r="G8" i="2"/>
  <c r="D9" i="2"/>
  <c r="G9" i="2"/>
  <c r="D10" i="2"/>
  <c r="G10" i="2"/>
  <c r="D11" i="2"/>
  <c r="G11" i="2"/>
  <c r="D12" i="2"/>
  <c r="G12" i="2"/>
  <c r="D13" i="2"/>
  <c r="G13" i="2"/>
  <c r="D14" i="2"/>
  <c r="G14" i="2"/>
  <c r="D15" i="2"/>
  <c r="G15" i="2"/>
  <c r="D16" i="2"/>
  <c r="G16" i="2"/>
  <c r="D17" i="2"/>
  <c r="G17" i="2"/>
  <c r="D18" i="2"/>
  <c r="G18" i="2"/>
  <c r="D19" i="2"/>
  <c r="G19" i="2"/>
  <c r="D20" i="2"/>
  <c r="G20" i="2"/>
  <c r="D21" i="2"/>
  <c r="G21" i="2"/>
  <c r="D22" i="2"/>
  <c r="G22" i="2"/>
  <c r="D23" i="2"/>
  <c r="G23" i="2"/>
  <c r="D24" i="2"/>
  <c r="G24" i="2"/>
  <c r="D25" i="2"/>
  <c r="G25" i="2"/>
  <c r="D26" i="2"/>
  <c r="G26" i="2"/>
  <c r="D27" i="2"/>
  <c r="G27" i="2"/>
  <c r="D28" i="2"/>
  <c r="G28" i="2"/>
  <c r="D29" i="2"/>
  <c r="G29" i="2"/>
  <c r="D30" i="2"/>
  <c r="G30" i="2"/>
  <c r="D31" i="2"/>
  <c r="G31" i="2"/>
  <c r="D32" i="2"/>
  <c r="G32" i="2"/>
  <c r="D33" i="2"/>
  <c r="G33" i="2"/>
  <c r="D34" i="2"/>
  <c r="G34" i="2"/>
  <c r="D35" i="2"/>
  <c r="G35" i="2"/>
  <c r="D36" i="2"/>
  <c r="G36" i="2"/>
  <c r="D37" i="2"/>
  <c r="G37" i="2"/>
  <c r="D38" i="2"/>
  <c r="G38" i="2"/>
  <c r="D39" i="2"/>
  <c r="G39" i="2"/>
  <c r="D40" i="2"/>
  <c r="G40" i="2"/>
  <c r="D41" i="2"/>
  <c r="G41" i="2"/>
  <c r="D42" i="2"/>
  <c r="G42" i="2"/>
  <c r="D43" i="2"/>
  <c r="G43" i="2"/>
  <c r="D44" i="2"/>
  <c r="G44" i="2"/>
  <c r="D45" i="2"/>
  <c r="G45" i="2"/>
  <c r="D46" i="2"/>
  <c r="G46" i="2"/>
  <c r="D47" i="2"/>
  <c r="G47" i="2"/>
  <c r="D48" i="2"/>
  <c r="G48" i="2"/>
  <c r="D49" i="2"/>
  <c r="G49" i="2"/>
  <c r="D50" i="2"/>
  <c r="G50" i="2"/>
  <c r="D51" i="2"/>
  <c r="G51" i="2"/>
  <c r="D52" i="2"/>
  <c r="G52" i="2"/>
  <c r="D53" i="2"/>
  <c r="G53" i="2"/>
  <c r="D54" i="2"/>
  <c r="G54" i="2"/>
  <c r="D55" i="2"/>
  <c r="G55" i="2"/>
  <c r="D56" i="2"/>
  <c r="G56" i="2"/>
  <c r="D57" i="2"/>
  <c r="G57" i="2"/>
  <c r="D58" i="2"/>
  <c r="G58" i="2"/>
  <c r="D59" i="2"/>
  <c r="G59" i="2"/>
  <c r="D60" i="2"/>
  <c r="G60" i="2"/>
  <c r="D61" i="2"/>
  <c r="G61" i="2"/>
  <c r="D62" i="2"/>
  <c r="G62" i="2"/>
  <c r="D63" i="2"/>
  <c r="G63" i="2"/>
  <c r="D64" i="2"/>
  <c r="G64" i="2"/>
  <c r="D65" i="2"/>
  <c r="G65" i="2"/>
  <c r="D66" i="2"/>
  <c r="G66" i="2"/>
  <c r="D67" i="2"/>
  <c r="G67" i="2"/>
  <c r="D68" i="2"/>
  <c r="G68" i="2"/>
  <c r="D69" i="2"/>
  <c r="G69" i="2"/>
  <c r="D70" i="2"/>
  <c r="G70" i="2"/>
  <c r="D71" i="2"/>
  <c r="G71" i="2"/>
  <c r="D72" i="2"/>
  <c r="G72" i="2"/>
  <c r="D73" i="2"/>
  <c r="G73" i="2"/>
  <c r="D74" i="2"/>
  <c r="G74" i="2"/>
  <c r="D75" i="2"/>
  <c r="G75" i="2"/>
  <c r="D76" i="2"/>
  <c r="G76" i="2"/>
  <c r="D77" i="2"/>
  <c r="G77" i="2"/>
  <c r="D78" i="2"/>
  <c r="G78" i="2"/>
  <c r="D79" i="2"/>
  <c r="G79" i="2"/>
  <c r="D80" i="2"/>
  <c r="G80" i="2"/>
  <c r="D81" i="2"/>
  <c r="G81" i="2"/>
  <c r="D82" i="2"/>
  <c r="G82" i="2"/>
  <c r="D83" i="2"/>
  <c r="G83" i="2"/>
  <c r="D84" i="2"/>
  <c r="G84" i="2"/>
  <c r="D85" i="2"/>
  <c r="G85" i="2"/>
  <c r="D86" i="2"/>
  <c r="G86" i="2"/>
  <c r="D87" i="2"/>
  <c r="G87" i="2"/>
  <c r="D88" i="2"/>
  <c r="G88" i="2"/>
  <c r="D89" i="2"/>
  <c r="G89" i="2"/>
  <c r="D90" i="2"/>
  <c r="G90" i="2"/>
  <c r="D91" i="2"/>
  <c r="G91" i="2"/>
  <c r="D92" i="2"/>
  <c r="G92" i="2"/>
  <c r="D93" i="2"/>
  <c r="G93" i="2"/>
  <c r="D94" i="2"/>
  <c r="G94" i="2"/>
  <c r="D95" i="2"/>
  <c r="G95" i="2"/>
  <c r="D96" i="2"/>
  <c r="G96" i="2"/>
  <c r="D97" i="2"/>
  <c r="G97" i="2"/>
  <c r="D98" i="2"/>
  <c r="G98" i="2"/>
  <c r="D99" i="2"/>
  <c r="G99" i="2"/>
  <c r="D100" i="2"/>
  <c r="G100" i="2"/>
  <c r="D101" i="2"/>
  <c r="G101" i="2"/>
  <c r="D102" i="2"/>
  <c r="G102" i="2"/>
  <c r="D103" i="2"/>
  <c r="G103" i="2"/>
  <c r="D104" i="2"/>
  <c r="G104" i="2"/>
  <c r="D105" i="2"/>
  <c r="G105" i="2"/>
  <c r="D106" i="2"/>
  <c r="G106" i="2"/>
  <c r="D107" i="2"/>
  <c r="G107" i="2"/>
  <c r="D108" i="2"/>
  <c r="G108" i="2"/>
  <c r="D109" i="2"/>
  <c r="G109" i="2"/>
  <c r="D110" i="2"/>
  <c r="G110" i="2"/>
  <c r="D111" i="2"/>
  <c r="G111" i="2"/>
  <c r="D112" i="2"/>
  <c r="G112" i="2"/>
  <c r="D113" i="2"/>
  <c r="G113" i="2"/>
  <c r="D114" i="2"/>
  <c r="G114" i="2"/>
  <c r="D115" i="2"/>
  <c r="G115" i="2"/>
  <c r="D116" i="2"/>
  <c r="G116" i="2"/>
  <c r="D117" i="2"/>
  <c r="G117" i="2"/>
  <c r="D118" i="2"/>
  <c r="G118" i="2"/>
  <c r="D119" i="2"/>
  <c r="G119" i="2"/>
  <c r="D120" i="2"/>
  <c r="G120" i="2"/>
  <c r="D121" i="2"/>
  <c r="G121" i="2"/>
  <c r="G2" i="2"/>
  <c r="D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2" i="2"/>
  <c r="D2" i="9" l="1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E2" i="8"/>
  <c r="D3" i="8"/>
  <c r="M1" i="8"/>
  <c r="J2" i="8"/>
  <c r="D3" i="5"/>
  <c r="P4" i="5"/>
  <c r="Q3" i="5"/>
  <c r="R3" i="5" s="1"/>
  <c r="N2" i="5"/>
  <c r="O2" i="5" s="1"/>
  <c r="G3" i="5"/>
  <c r="M1" i="9"/>
  <c r="M2" i="9" s="1"/>
  <c r="M3" i="9" s="1"/>
  <c r="M4" i="9" s="1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M84" i="9" s="1"/>
  <c r="M85" i="9" s="1"/>
  <c r="M86" i="9" s="1"/>
  <c r="M87" i="9" s="1"/>
  <c r="M88" i="9" s="1"/>
  <c r="M89" i="9" s="1"/>
  <c r="M90" i="9" s="1"/>
  <c r="M91" i="9" s="1"/>
  <c r="M92" i="9" s="1"/>
  <c r="M93" i="9" s="1"/>
  <c r="M94" i="9" s="1"/>
  <c r="M95" i="9" s="1"/>
  <c r="M96" i="9" s="1"/>
  <c r="M97" i="9" s="1"/>
  <c r="M98" i="9" s="1"/>
  <c r="M99" i="9" s="1"/>
  <c r="M100" i="9" s="1"/>
  <c r="M101" i="9" s="1"/>
  <c r="M102" i="9" s="1"/>
  <c r="M103" i="9" s="1"/>
  <c r="M104" i="9" s="1"/>
  <c r="M105" i="9" s="1"/>
  <c r="M106" i="9" s="1"/>
  <c r="M107" i="9" s="1"/>
  <c r="M108" i="9" s="1"/>
  <c r="M109" i="9" s="1"/>
  <c r="M110" i="9" s="1"/>
  <c r="M111" i="9" s="1"/>
  <c r="M112" i="9" s="1"/>
  <c r="M113" i="9" s="1"/>
  <c r="M114" i="9" s="1"/>
  <c r="M115" i="9" s="1"/>
  <c r="M116" i="9" s="1"/>
  <c r="M117" i="9" s="1"/>
  <c r="M118" i="9" s="1"/>
  <c r="M119" i="9" s="1"/>
  <c r="M120" i="9" s="1"/>
  <c r="M121" i="9" s="1"/>
  <c r="AC113" i="8"/>
  <c r="AD113" i="8" s="1"/>
  <c r="AC105" i="8"/>
  <c r="AD105" i="8" s="1"/>
  <c r="AC97" i="8"/>
  <c r="AD97" i="8" s="1"/>
  <c r="AC89" i="8"/>
  <c r="AD89" i="8" s="1"/>
  <c r="AC81" i="8"/>
  <c r="AD81" i="8" s="1"/>
  <c r="AC73" i="8"/>
  <c r="AD73" i="8" s="1"/>
  <c r="AC65" i="8"/>
  <c r="AD65" i="8" s="1"/>
  <c r="AC57" i="8"/>
  <c r="AD57" i="8" s="1"/>
  <c r="AC49" i="8"/>
  <c r="AD49" i="8" s="1"/>
  <c r="AC41" i="8"/>
  <c r="AD41" i="8" s="1"/>
  <c r="AC33" i="8"/>
  <c r="AD33" i="8" s="1"/>
  <c r="AC25" i="8"/>
  <c r="AD25" i="8" s="1"/>
  <c r="AC17" i="8"/>
  <c r="AD17" i="8" s="1"/>
  <c r="AC9" i="8"/>
  <c r="AD9" i="8" s="1"/>
  <c r="AC120" i="8"/>
  <c r="AD120" i="8" s="1"/>
  <c r="AC112" i="8"/>
  <c r="AD112" i="8" s="1"/>
  <c r="AC104" i="8"/>
  <c r="AD104" i="8" s="1"/>
  <c r="AC96" i="8"/>
  <c r="AD96" i="8" s="1"/>
  <c r="AC88" i="8"/>
  <c r="AD88" i="8" s="1"/>
  <c r="AC80" i="8"/>
  <c r="AD80" i="8" s="1"/>
  <c r="AC72" i="8"/>
  <c r="AD72" i="8" s="1"/>
  <c r="AC64" i="8"/>
  <c r="AD64" i="8" s="1"/>
  <c r="AC56" i="8"/>
  <c r="AD56" i="8" s="1"/>
  <c r="AC48" i="8"/>
  <c r="AD48" i="8" s="1"/>
  <c r="AC40" i="8"/>
  <c r="AD40" i="8" s="1"/>
  <c r="AC32" i="8"/>
  <c r="AD32" i="8" s="1"/>
  <c r="AC24" i="8"/>
  <c r="AD24" i="8" s="1"/>
  <c r="AC16" i="8"/>
  <c r="AD16" i="8" s="1"/>
  <c r="AC8" i="8"/>
  <c r="AD8" i="8" s="1"/>
  <c r="AC119" i="8"/>
  <c r="AD119" i="8" s="1"/>
  <c r="AC111" i="8"/>
  <c r="AD111" i="8" s="1"/>
  <c r="AC103" i="8"/>
  <c r="AD103" i="8" s="1"/>
  <c r="AC95" i="8"/>
  <c r="AD95" i="8" s="1"/>
  <c r="AC87" i="8"/>
  <c r="AD87" i="8" s="1"/>
  <c r="AC79" i="8"/>
  <c r="AD79" i="8" s="1"/>
  <c r="AC71" i="8"/>
  <c r="AD71" i="8" s="1"/>
  <c r="AC63" i="8"/>
  <c r="AD63" i="8" s="1"/>
  <c r="AC55" i="8"/>
  <c r="AD55" i="8" s="1"/>
  <c r="AC47" i="8"/>
  <c r="AD47" i="8" s="1"/>
  <c r="AC39" i="8"/>
  <c r="AD39" i="8" s="1"/>
  <c r="AC31" i="8"/>
  <c r="AD31" i="8" s="1"/>
  <c r="AC23" i="8"/>
  <c r="AD23" i="8" s="1"/>
  <c r="AC15" i="8"/>
  <c r="AD15" i="8" s="1"/>
  <c r="AC7" i="8"/>
  <c r="AD7" i="8" s="1"/>
  <c r="AC118" i="8"/>
  <c r="AD118" i="8" s="1"/>
  <c r="AC110" i="8"/>
  <c r="AD110" i="8" s="1"/>
  <c r="AC102" i="8"/>
  <c r="AD102" i="8" s="1"/>
  <c r="AC94" i="8"/>
  <c r="AD94" i="8" s="1"/>
  <c r="AC86" i="8"/>
  <c r="AD86" i="8" s="1"/>
  <c r="AC78" i="8"/>
  <c r="AD78" i="8" s="1"/>
  <c r="AC70" i="8"/>
  <c r="AD70" i="8" s="1"/>
  <c r="AC62" i="8"/>
  <c r="AD62" i="8" s="1"/>
  <c r="AC54" i="8"/>
  <c r="AD54" i="8" s="1"/>
  <c r="AC46" i="8"/>
  <c r="AD46" i="8" s="1"/>
  <c r="AC38" i="8"/>
  <c r="AD38" i="8" s="1"/>
  <c r="AC30" i="8"/>
  <c r="AD30" i="8" s="1"/>
  <c r="AC22" i="8"/>
  <c r="AD22" i="8" s="1"/>
  <c r="AC14" i="8"/>
  <c r="AD14" i="8" s="1"/>
  <c r="AC6" i="8"/>
  <c r="AD6" i="8" s="1"/>
  <c r="AC117" i="8"/>
  <c r="AD117" i="8" s="1"/>
  <c r="AC109" i="8"/>
  <c r="AD109" i="8" s="1"/>
  <c r="AC101" i="8"/>
  <c r="AD101" i="8" s="1"/>
  <c r="AC93" i="8"/>
  <c r="AD93" i="8" s="1"/>
  <c r="AC85" i="8"/>
  <c r="AD85" i="8" s="1"/>
  <c r="AC77" i="8"/>
  <c r="AD77" i="8" s="1"/>
  <c r="AC69" i="8"/>
  <c r="AD69" i="8" s="1"/>
  <c r="AC61" i="8"/>
  <c r="AD61" i="8" s="1"/>
  <c r="AC53" i="8"/>
  <c r="AD53" i="8" s="1"/>
  <c r="AC45" i="8"/>
  <c r="AD45" i="8" s="1"/>
  <c r="AC37" i="8"/>
  <c r="AD37" i="8" s="1"/>
  <c r="AC29" i="8"/>
  <c r="AD29" i="8" s="1"/>
  <c r="AC21" i="8"/>
  <c r="AD21" i="8" s="1"/>
  <c r="AC13" i="8"/>
  <c r="AD13" i="8" s="1"/>
  <c r="AC5" i="8"/>
  <c r="AD5" i="8" s="1"/>
  <c r="AC116" i="8"/>
  <c r="AD116" i="8" s="1"/>
  <c r="AC108" i="8"/>
  <c r="AD108" i="8" s="1"/>
  <c r="AC100" i="8"/>
  <c r="AD100" i="8" s="1"/>
  <c r="AC92" i="8"/>
  <c r="AD92" i="8" s="1"/>
  <c r="AC84" i="8"/>
  <c r="AD84" i="8" s="1"/>
  <c r="AC76" i="8"/>
  <c r="AD76" i="8" s="1"/>
  <c r="AC68" i="8"/>
  <c r="AD68" i="8" s="1"/>
  <c r="AC60" i="8"/>
  <c r="AD60" i="8" s="1"/>
  <c r="AC52" i="8"/>
  <c r="AD52" i="8" s="1"/>
  <c r="AC44" i="8"/>
  <c r="AD44" i="8" s="1"/>
  <c r="AC36" i="8"/>
  <c r="AD36" i="8" s="1"/>
  <c r="AC28" i="8"/>
  <c r="AD28" i="8" s="1"/>
  <c r="AC20" i="8"/>
  <c r="AD20" i="8" s="1"/>
  <c r="AC12" i="8"/>
  <c r="AD12" i="8" s="1"/>
  <c r="AC4" i="8"/>
  <c r="AD4" i="8" s="1"/>
  <c r="AC115" i="8"/>
  <c r="AD115" i="8" s="1"/>
  <c r="AC107" i="8"/>
  <c r="AD107" i="8" s="1"/>
  <c r="AC99" i="8"/>
  <c r="AD99" i="8" s="1"/>
  <c r="AC91" i="8"/>
  <c r="AD91" i="8" s="1"/>
  <c r="AC83" i="8"/>
  <c r="AD83" i="8" s="1"/>
  <c r="AC75" i="8"/>
  <c r="AD75" i="8" s="1"/>
  <c r="AC67" i="8"/>
  <c r="AD67" i="8" s="1"/>
  <c r="AC59" i="8"/>
  <c r="AD59" i="8" s="1"/>
  <c r="AC51" i="8"/>
  <c r="AD51" i="8" s="1"/>
  <c r="AC43" i="8"/>
  <c r="AD43" i="8" s="1"/>
  <c r="AC35" i="8"/>
  <c r="AD35" i="8" s="1"/>
  <c r="AC27" i="8"/>
  <c r="AD27" i="8" s="1"/>
  <c r="AC19" i="8"/>
  <c r="AD19" i="8" s="1"/>
  <c r="AC11" i="8"/>
  <c r="AD11" i="8" s="1"/>
  <c r="AC3" i="8"/>
  <c r="AD3" i="8" s="1"/>
  <c r="AC114" i="8"/>
  <c r="AD114" i="8" s="1"/>
  <c r="AC106" i="8"/>
  <c r="AD106" i="8" s="1"/>
  <c r="AC98" i="8"/>
  <c r="AD98" i="8" s="1"/>
  <c r="AC90" i="8"/>
  <c r="AD90" i="8" s="1"/>
  <c r="AC82" i="8"/>
  <c r="AD82" i="8" s="1"/>
  <c r="AC74" i="8"/>
  <c r="AD74" i="8" s="1"/>
  <c r="AC66" i="8"/>
  <c r="AD66" i="8" s="1"/>
  <c r="AC58" i="8"/>
  <c r="AD58" i="8" s="1"/>
  <c r="AC50" i="8"/>
  <c r="AD50" i="8" s="1"/>
  <c r="AC42" i="8"/>
  <c r="AD42" i="8" s="1"/>
  <c r="AC34" i="8"/>
  <c r="AD34" i="8" s="1"/>
  <c r="AC26" i="8"/>
  <c r="AD26" i="8" s="1"/>
  <c r="AC18" i="8"/>
  <c r="AD18" i="8" s="1"/>
  <c r="AC10" i="8"/>
  <c r="AD10" i="8" s="1"/>
  <c r="F2" i="8"/>
  <c r="E2" i="6"/>
  <c r="F2" i="6" s="1"/>
  <c r="K3" i="5"/>
  <c r="L3" i="5" s="1"/>
  <c r="K2" i="5"/>
  <c r="L2" i="5" s="1"/>
  <c r="E2" i="9" l="1"/>
  <c r="F2" i="9" s="1"/>
  <c r="P1" i="8"/>
  <c r="M2" i="8"/>
  <c r="D4" i="8"/>
  <c r="E3" i="8"/>
  <c r="F3" i="8" s="1"/>
  <c r="K2" i="8"/>
  <c r="L2" i="8" s="1"/>
  <c r="J3" i="8"/>
  <c r="D4" i="5"/>
  <c r="E3" i="5"/>
  <c r="F3" i="5" s="1"/>
  <c r="N3" i="5"/>
  <c r="O3" i="5" s="1"/>
  <c r="H3" i="5"/>
  <c r="I3" i="5" s="1"/>
  <c r="P5" i="5"/>
  <c r="Q4" i="5"/>
  <c r="R4" i="5" s="1"/>
  <c r="P1" i="9"/>
  <c r="P2" i="9" s="1"/>
  <c r="P3" i="9" s="1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P85" i="9" s="1"/>
  <c r="P86" i="9" s="1"/>
  <c r="P87" i="9" s="1"/>
  <c r="P88" i="9" s="1"/>
  <c r="P89" i="9" s="1"/>
  <c r="P90" i="9" s="1"/>
  <c r="P91" i="9" s="1"/>
  <c r="P92" i="9" s="1"/>
  <c r="P93" i="9" s="1"/>
  <c r="P94" i="9" s="1"/>
  <c r="P95" i="9" s="1"/>
  <c r="P96" i="9" s="1"/>
  <c r="P97" i="9" s="1"/>
  <c r="P98" i="9" s="1"/>
  <c r="P99" i="9" s="1"/>
  <c r="P100" i="9" s="1"/>
  <c r="P101" i="9" s="1"/>
  <c r="P102" i="9" s="1"/>
  <c r="P103" i="9" s="1"/>
  <c r="P104" i="9" s="1"/>
  <c r="P105" i="9" s="1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P119" i="9" s="1"/>
  <c r="P120" i="9" s="1"/>
  <c r="P121" i="9" s="1"/>
  <c r="E3" i="9"/>
  <c r="F3" i="9" s="1"/>
  <c r="K2" i="9"/>
  <c r="L2" i="9" s="1"/>
  <c r="E3" i="6"/>
  <c r="F3" i="6" s="1"/>
  <c r="J4" i="8" l="1"/>
  <c r="K3" i="8"/>
  <c r="L3" i="8" s="1"/>
  <c r="D5" i="8"/>
  <c r="E4" i="8"/>
  <c r="F4" i="8" s="1"/>
  <c r="M3" i="8"/>
  <c r="N2" i="8"/>
  <c r="O2" i="8" s="1"/>
  <c r="S1" i="8"/>
  <c r="P2" i="8"/>
  <c r="E4" i="5"/>
  <c r="F4" i="5" s="1"/>
  <c r="G4" i="5"/>
  <c r="H4" i="5" s="1"/>
  <c r="I4" i="5" s="1"/>
  <c r="D5" i="5"/>
  <c r="Q5" i="5"/>
  <c r="R5" i="5" s="1"/>
  <c r="P6" i="5"/>
  <c r="K3" i="9"/>
  <c r="L3" i="9" s="1"/>
  <c r="E4" i="9"/>
  <c r="F4" i="9" s="1"/>
  <c r="N2" i="9"/>
  <c r="O2" i="9" s="1"/>
  <c r="E4" i="6"/>
  <c r="F4" i="6" s="1"/>
  <c r="K4" i="5"/>
  <c r="L4" i="5" s="1"/>
  <c r="N4" i="5"/>
  <c r="O4" i="5" s="1"/>
  <c r="P3" i="8" l="1"/>
  <c r="Q2" i="8"/>
  <c r="R2" i="8" s="1"/>
  <c r="V1" i="8"/>
  <c r="S2" i="8"/>
  <c r="M4" i="8"/>
  <c r="N3" i="8"/>
  <c r="O3" i="8" s="1"/>
  <c r="D6" i="8"/>
  <c r="E5" i="8"/>
  <c r="F5" i="8" s="1"/>
  <c r="J5" i="8"/>
  <c r="K4" i="8"/>
  <c r="L4" i="8" s="1"/>
  <c r="E5" i="5"/>
  <c r="F5" i="5" s="1"/>
  <c r="G5" i="5"/>
  <c r="H5" i="5" s="1"/>
  <c r="I5" i="5" s="1"/>
  <c r="D6" i="5"/>
  <c r="Q6" i="5"/>
  <c r="R6" i="5" s="1"/>
  <c r="P7" i="5"/>
  <c r="N3" i="9"/>
  <c r="O3" i="9" s="1"/>
  <c r="Q2" i="9"/>
  <c r="R2" i="9" s="1"/>
  <c r="E5" i="9"/>
  <c r="F5" i="9" s="1"/>
  <c r="K4" i="9"/>
  <c r="L4" i="9" s="1"/>
  <c r="E5" i="6"/>
  <c r="F5" i="6" s="1"/>
  <c r="K5" i="5"/>
  <c r="L5" i="5" s="1"/>
  <c r="N5" i="5"/>
  <c r="O5" i="5" s="1"/>
  <c r="S3" i="8" l="1"/>
  <c r="T2" i="8"/>
  <c r="U2" i="8" s="1"/>
  <c r="D7" i="8"/>
  <c r="E6" i="8"/>
  <c r="F6" i="8" s="1"/>
  <c r="M5" i="8"/>
  <c r="N4" i="8"/>
  <c r="O4" i="8" s="1"/>
  <c r="Y1" i="8"/>
  <c r="V2" i="8"/>
  <c r="J6" i="8"/>
  <c r="K5" i="8"/>
  <c r="L5" i="8" s="1"/>
  <c r="P4" i="8"/>
  <c r="Q3" i="8"/>
  <c r="R3" i="8" s="1"/>
  <c r="E6" i="5"/>
  <c r="F6" i="5" s="1"/>
  <c r="G6" i="5"/>
  <c r="H6" i="5" s="1"/>
  <c r="I6" i="5" s="1"/>
  <c r="D7" i="5"/>
  <c r="Q7" i="5"/>
  <c r="R7" i="5" s="1"/>
  <c r="P8" i="5"/>
  <c r="E6" i="9"/>
  <c r="F6" i="9" s="1"/>
  <c r="Q3" i="9"/>
  <c r="R3" i="9" s="1"/>
  <c r="N4" i="9"/>
  <c r="O4" i="9" s="1"/>
  <c r="K5" i="9"/>
  <c r="L5" i="9" s="1"/>
  <c r="E6" i="6"/>
  <c r="F6" i="6" s="1"/>
  <c r="K6" i="5"/>
  <c r="L6" i="5" s="1"/>
  <c r="N6" i="5"/>
  <c r="O6" i="5" s="1"/>
  <c r="V3" i="8" l="1"/>
  <c r="W2" i="8"/>
  <c r="X2" i="8" s="1"/>
  <c r="AB1" i="8"/>
  <c r="Y2" i="8"/>
  <c r="M6" i="8"/>
  <c r="N5" i="8"/>
  <c r="O5" i="8" s="1"/>
  <c r="P5" i="8"/>
  <c r="Q4" i="8"/>
  <c r="R4" i="8" s="1"/>
  <c r="D8" i="8"/>
  <c r="E7" i="8"/>
  <c r="F7" i="8" s="1"/>
  <c r="J7" i="8"/>
  <c r="K6" i="8"/>
  <c r="L6" i="8" s="1"/>
  <c r="S4" i="8"/>
  <c r="T3" i="8"/>
  <c r="U3" i="8" s="1"/>
  <c r="E7" i="5"/>
  <c r="F7" i="5" s="1"/>
  <c r="D8" i="5"/>
  <c r="G7" i="5"/>
  <c r="H7" i="5" s="1"/>
  <c r="I7" i="5" s="1"/>
  <c r="Q8" i="5"/>
  <c r="R8" i="5" s="1"/>
  <c r="P9" i="5"/>
  <c r="Q4" i="9"/>
  <c r="R4" i="9" s="1"/>
  <c r="K6" i="9"/>
  <c r="L6" i="9" s="1"/>
  <c r="E7" i="9"/>
  <c r="F7" i="9" s="1"/>
  <c r="N5" i="9"/>
  <c r="O5" i="9" s="1"/>
  <c r="E7" i="6"/>
  <c r="F7" i="6" s="1"/>
  <c r="N7" i="5"/>
  <c r="O7" i="5" s="1"/>
  <c r="K7" i="5"/>
  <c r="L7" i="5" s="1"/>
  <c r="P6" i="8" l="1"/>
  <c r="Q5" i="8"/>
  <c r="R5" i="8" s="1"/>
  <c r="M7" i="8"/>
  <c r="N6" i="8"/>
  <c r="O6" i="8" s="1"/>
  <c r="J8" i="8"/>
  <c r="K7" i="8"/>
  <c r="L7" i="8" s="1"/>
  <c r="S5" i="8"/>
  <c r="T4" i="8"/>
  <c r="U4" i="8" s="1"/>
  <c r="Z2" i="8"/>
  <c r="AA2" i="8" s="1"/>
  <c r="Y3" i="8"/>
  <c r="D9" i="8"/>
  <c r="E8" i="8"/>
  <c r="F8" i="8" s="1"/>
  <c r="V4" i="8"/>
  <c r="W3" i="8"/>
  <c r="X3" i="8" s="1"/>
  <c r="E8" i="5"/>
  <c r="F8" i="5" s="1"/>
  <c r="G8" i="5"/>
  <c r="H8" i="5" s="1"/>
  <c r="I8" i="5" s="1"/>
  <c r="D9" i="5"/>
  <c r="Q9" i="5"/>
  <c r="R9" i="5" s="1"/>
  <c r="P10" i="5"/>
  <c r="N6" i="9"/>
  <c r="O6" i="9" s="1"/>
  <c r="K7" i="9"/>
  <c r="L7" i="9" s="1"/>
  <c r="E8" i="9"/>
  <c r="F8" i="9" s="1"/>
  <c r="Q5" i="9"/>
  <c r="R5" i="9" s="1"/>
  <c r="E8" i="6"/>
  <c r="F8" i="6" s="1"/>
  <c r="N8" i="5"/>
  <c r="O8" i="5" s="1"/>
  <c r="K8" i="5"/>
  <c r="L8" i="5" s="1"/>
  <c r="J9" i="8" l="1"/>
  <c r="K8" i="8"/>
  <c r="L8" i="8" s="1"/>
  <c r="D10" i="8"/>
  <c r="E9" i="8"/>
  <c r="F9" i="8" s="1"/>
  <c r="M8" i="8"/>
  <c r="N7" i="8"/>
  <c r="O7" i="8" s="1"/>
  <c r="V5" i="8"/>
  <c r="W4" i="8"/>
  <c r="X4" i="8" s="1"/>
  <c r="Y4" i="8"/>
  <c r="Z3" i="8"/>
  <c r="AA3" i="8" s="1"/>
  <c r="S6" i="8"/>
  <c r="T5" i="8"/>
  <c r="U5" i="8" s="1"/>
  <c r="P7" i="8"/>
  <c r="Q6" i="8"/>
  <c r="R6" i="8" s="1"/>
  <c r="D10" i="5"/>
  <c r="E9" i="5"/>
  <c r="F9" i="5" s="1"/>
  <c r="G9" i="5"/>
  <c r="H9" i="5" s="1"/>
  <c r="I9" i="5" s="1"/>
  <c r="P11" i="5"/>
  <c r="Q10" i="5"/>
  <c r="R10" i="5" s="1"/>
  <c r="E9" i="9"/>
  <c r="F9" i="9" s="1"/>
  <c r="K8" i="9"/>
  <c r="L8" i="9" s="1"/>
  <c r="N7" i="9"/>
  <c r="O7" i="9" s="1"/>
  <c r="Q6" i="9"/>
  <c r="R6" i="9" s="1"/>
  <c r="E9" i="6"/>
  <c r="F9" i="6" s="1"/>
  <c r="K9" i="5"/>
  <c r="L9" i="5" s="1"/>
  <c r="N9" i="5"/>
  <c r="O9" i="5" s="1"/>
  <c r="V6" i="8" l="1"/>
  <c r="W5" i="8"/>
  <c r="X5" i="8" s="1"/>
  <c r="P8" i="8"/>
  <c r="Q7" i="8"/>
  <c r="R7" i="8" s="1"/>
  <c r="N8" i="8"/>
  <c r="O8" i="8" s="1"/>
  <c r="M9" i="8"/>
  <c r="S7" i="8"/>
  <c r="T6" i="8"/>
  <c r="U6" i="8" s="1"/>
  <c r="D11" i="8"/>
  <c r="E10" i="8"/>
  <c r="F10" i="8" s="1"/>
  <c r="Y5" i="8"/>
  <c r="Z4" i="8"/>
  <c r="AA4" i="8" s="1"/>
  <c r="J10" i="8"/>
  <c r="K9" i="8"/>
  <c r="L9" i="8" s="1"/>
  <c r="G10" i="5"/>
  <c r="H10" i="5" s="1"/>
  <c r="I10" i="5" s="1"/>
  <c r="E10" i="5"/>
  <c r="F10" i="5" s="1"/>
  <c r="D11" i="5"/>
  <c r="P12" i="5"/>
  <c r="Q11" i="5"/>
  <c r="R11" i="5" s="1"/>
  <c r="K9" i="9"/>
  <c r="L9" i="9" s="1"/>
  <c r="N8" i="9"/>
  <c r="O8" i="9" s="1"/>
  <c r="Q7" i="9"/>
  <c r="R7" i="9" s="1"/>
  <c r="E10" i="9"/>
  <c r="F10" i="9" s="1"/>
  <c r="E10" i="6"/>
  <c r="F10" i="6" s="1"/>
  <c r="N10" i="5"/>
  <c r="O10" i="5" s="1"/>
  <c r="K10" i="5"/>
  <c r="L10" i="5" s="1"/>
  <c r="J11" i="8" l="1"/>
  <c r="K10" i="8"/>
  <c r="L10" i="8" s="1"/>
  <c r="S8" i="8"/>
  <c r="T7" i="8"/>
  <c r="U7" i="8" s="1"/>
  <c r="P9" i="8"/>
  <c r="Q8" i="8"/>
  <c r="R8" i="8" s="1"/>
  <c r="M10" i="8"/>
  <c r="N9" i="8"/>
  <c r="O9" i="8" s="1"/>
  <c r="Y6" i="8"/>
  <c r="Z5" i="8"/>
  <c r="AA5" i="8" s="1"/>
  <c r="D12" i="8"/>
  <c r="E11" i="8"/>
  <c r="F11" i="8" s="1"/>
  <c r="V7" i="8"/>
  <c r="W6" i="8"/>
  <c r="X6" i="8" s="1"/>
  <c r="D12" i="5"/>
  <c r="E11" i="5"/>
  <c r="F11" i="5" s="1"/>
  <c r="G11" i="5"/>
  <c r="H11" i="5" s="1"/>
  <c r="I11" i="5" s="1"/>
  <c r="Q12" i="5"/>
  <c r="R12" i="5" s="1"/>
  <c r="P13" i="5"/>
  <c r="E11" i="9"/>
  <c r="F11" i="9" s="1"/>
  <c r="K10" i="9"/>
  <c r="L10" i="9" s="1"/>
  <c r="N9" i="9"/>
  <c r="O9" i="9" s="1"/>
  <c r="Q8" i="9"/>
  <c r="R8" i="9" s="1"/>
  <c r="E11" i="6"/>
  <c r="F11" i="6" s="1"/>
  <c r="K11" i="5"/>
  <c r="L11" i="5" s="1"/>
  <c r="N11" i="5"/>
  <c r="O11" i="5" s="1"/>
  <c r="M11" i="8" l="1"/>
  <c r="N10" i="8"/>
  <c r="O10" i="8" s="1"/>
  <c r="P10" i="8"/>
  <c r="Q9" i="8"/>
  <c r="R9" i="8" s="1"/>
  <c r="V8" i="8"/>
  <c r="W7" i="8"/>
  <c r="X7" i="8" s="1"/>
  <c r="D13" i="8"/>
  <c r="E12" i="8"/>
  <c r="F12" i="8" s="1"/>
  <c r="S9" i="8"/>
  <c r="T8" i="8"/>
  <c r="U8" i="8" s="1"/>
  <c r="Y7" i="8"/>
  <c r="Z6" i="8"/>
  <c r="AA6" i="8" s="1"/>
  <c r="J12" i="8"/>
  <c r="K11" i="8"/>
  <c r="L11" i="8" s="1"/>
  <c r="D13" i="5"/>
  <c r="E12" i="5"/>
  <c r="F12" i="5" s="1"/>
  <c r="G12" i="5"/>
  <c r="H12" i="5" s="1"/>
  <c r="I12" i="5" s="1"/>
  <c r="P14" i="5"/>
  <c r="Q13" i="5"/>
  <c r="R13" i="5" s="1"/>
  <c r="N10" i="9"/>
  <c r="O10" i="9" s="1"/>
  <c r="K11" i="9"/>
  <c r="L11" i="9" s="1"/>
  <c r="E12" i="9"/>
  <c r="F12" i="9" s="1"/>
  <c r="Q9" i="9"/>
  <c r="R9" i="9" s="1"/>
  <c r="E12" i="6"/>
  <c r="F12" i="6" s="1"/>
  <c r="N12" i="5"/>
  <c r="O12" i="5" s="1"/>
  <c r="K12" i="5"/>
  <c r="L12" i="5" s="1"/>
  <c r="D14" i="8" l="1"/>
  <c r="E13" i="8"/>
  <c r="F13" i="8" s="1"/>
  <c r="W8" i="8"/>
  <c r="X8" i="8" s="1"/>
  <c r="V9" i="8"/>
  <c r="P11" i="8"/>
  <c r="Q10" i="8"/>
  <c r="R10" i="8" s="1"/>
  <c r="J13" i="8"/>
  <c r="K12" i="8"/>
  <c r="L12" i="8" s="1"/>
  <c r="Y8" i="8"/>
  <c r="Z7" i="8"/>
  <c r="AA7" i="8" s="1"/>
  <c r="T9" i="8"/>
  <c r="U9" i="8" s="1"/>
  <c r="S10" i="8"/>
  <c r="M12" i="8"/>
  <c r="N11" i="8"/>
  <c r="O11" i="8" s="1"/>
  <c r="G13" i="5"/>
  <c r="H13" i="5" s="1"/>
  <c r="I13" i="5" s="1"/>
  <c r="E13" i="5"/>
  <c r="F13" i="5" s="1"/>
  <c r="D14" i="5"/>
  <c r="P15" i="5"/>
  <c r="Q14" i="5"/>
  <c r="R14" i="5" s="1"/>
  <c r="E13" i="9"/>
  <c r="F13" i="9" s="1"/>
  <c r="K12" i="9"/>
  <c r="L12" i="9" s="1"/>
  <c r="Q10" i="9"/>
  <c r="R10" i="9" s="1"/>
  <c r="N11" i="9"/>
  <c r="O11" i="9" s="1"/>
  <c r="E13" i="6"/>
  <c r="F13" i="6" s="1"/>
  <c r="N13" i="5"/>
  <c r="O13" i="5" s="1"/>
  <c r="K13" i="5"/>
  <c r="L13" i="5" s="1"/>
  <c r="M13" i="8" l="1"/>
  <c r="N12" i="8"/>
  <c r="O12" i="8" s="1"/>
  <c r="K13" i="8"/>
  <c r="L13" i="8" s="1"/>
  <c r="J14" i="8"/>
  <c r="P12" i="8"/>
  <c r="Q11" i="8"/>
  <c r="R11" i="8" s="1"/>
  <c r="S11" i="8"/>
  <c r="T10" i="8"/>
  <c r="U10" i="8" s="1"/>
  <c r="W9" i="8"/>
  <c r="X9" i="8" s="1"/>
  <c r="V10" i="8"/>
  <c r="Y9" i="8"/>
  <c r="Z8" i="8"/>
  <c r="AA8" i="8" s="1"/>
  <c r="D15" i="8"/>
  <c r="E14" i="8"/>
  <c r="F14" i="8" s="1"/>
  <c r="D15" i="5"/>
  <c r="G14" i="5"/>
  <c r="H14" i="5" s="1"/>
  <c r="I14" i="5" s="1"/>
  <c r="E14" i="5"/>
  <c r="F14" i="5" s="1"/>
  <c r="P16" i="5"/>
  <c r="Q15" i="5"/>
  <c r="R15" i="5" s="1"/>
  <c r="Q11" i="9"/>
  <c r="R11" i="9" s="1"/>
  <c r="K13" i="9"/>
  <c r="L13" i="9" s="1"/>
  <c r="N12" i="9"/>
  <c r="O12" i="9" s="1"/>
  <c r="E14" i="9"/>
  <c r="F14" i="9" s="1"/>
  <c r="E14" i="6"/>
  <c r="F14" i="6" s="1"/>
  <c r="K14" i="5"/>
  <c r="L14" i="5" s="1"/>
  <c r="N14" i="5"/>
  <c r="O14" i="5" s="1"/>
  <c r="D16" i="8" l="1"/>
  <c r="E15" i="8"/>
  <c r="F15" i="8" s="1"/>
  <c r="P13" i="8"/>
  <c r="Q12" i="8"/>
  <c r="R12" i="8" s="1"/>
  <c r="K14" i="8"/>
  <c r="L14" i="8" s="1"/>
  <c r="J15" i="8"/>
  <c r="Y10" i="8"/>
  <c r="Z9" i="8"/>
  <c r="AA9" i="8" s="1"/>
  <c r="V11" i="8"/>
  <c r="W10" i="8"/>
  <c r="X10" i="8" s="1"/>
  <c r="T11" i="8"/>
  <c r="U11" i="8" s="1"/>
  <c r="S12" i="8"/>
  <c r="M14" i="8"/>
  <c r="N13" i="8"/>
  <c r="O13" i="8" s="1"/>
  <c r="D16" i="5"/>
  <c r="E15" i="5"/>
  <c r="F15" i="5" s="1"/>
  <c r="G15" i="5"/>
  <c r="H15" i="5" s="1"/>
  <c r="I15" i="5" s="1"/>
  <c r="Q16" i="5"/>
  <c r="R16" i="5" s="1"/>
  <c r="P17" i="5"/>
  <c r="E15" i="9"/>
  <c r="F15" i="9" s="1"/>
  <c r="N13" i="9"/>
  <c r="O13" i="9" s="1"/>
  <c r="K14" i="9"/>
  <c r="L14" i="9" s="1"/>
  <c r="Q12" i="9"/>
  <c r="R12" i="9" s="1"/>
  <c r="E15" i="6"/>
  <c r="F15" i="6" s="1"/>
  <c r="K15" i="5"/>
  <c r="L15" i="5" s="1"/>
  <c r="N15" i="5"/>
  <c r="O15" i="5" s="1"/>
  <c r="J16" i="8" l="1"/>
  <c r="K15" i="8"/>
  <c r="L15" i="8" s="1"/>
  <c r="Y11" i="8"/>
  <c r="Z10" i="8"/>
  <c r="AA10" i="8" s="1"/>
  <c r="P14" i="8"/>
  <c r="Q13" i="8"/>
  <c r="R13" i="8" s="1"/>
  <c r="M15" i="8"/>
  <c r="N14" i="8"/>
  <c r="O14" i="8" s="1"/>
  <c r="S13" i="8"/>
  <c r="T12" i="8"/>
  <c r="U12" i="8" s="1"/>
  <c r="W11" i="8"/>
  <c r="X11" i="8" s="1"/>
  <c r="V12" i="8"/>
  <c r="D17" i="8"/>
  <c r="E16" i="8"/>
  <c r="F16" i="8" s="1"/>
  <c r="E16" i="5"/>
  <c r="F16" i="5" s="1"/>
  <c r="D17" i="5"/>
  <c r="G16" i="5"/>
  <c r="H16" i="5" s="1"/>
  <c r="I16" i="5" s="1"/>
  <c r="Q17" i="5"/>
  <c r="R17" i="5" s="1"/>
  <c r="P18" i="5"/>
  <c r="N14" i="9"/>
  <c r="O14" i="9" s="1"/>
  <c r="Q13" i="9"/>
  <c r="R13" i="9" s="1"/>
  <c r="E16" i="9"/>
  <c r="F16" i="9" s="1"/>
  <c r="K15" i="9"/>
  <c r="L15" i="9" s="1"/>
  <c r="E16" i="6"/>
  <c r="F16" i="6" s="1"/>
  <c r="K16" i="5"/>
  <c r="L16" i="5" s="1"/>
  <c r="N16" i="5"/>
  <c r="O16" i="5" s="1"/>
  <c r="P15" i="8" l="1"/>
  <c r="Q14" i="8"/>
  <c r="R14" i="8" s="1"/>
  <c r="Y12" i="8"/>
  <c r="Z11" i="8"/>
  <c r="AA11" i="8" s="1"/>
  <c r="N15" i="8"/>
  <c r="O15" i="8" s="1"/>
  <c r="M16" i="8"/>
  <c r="D18" i="8"/>
  <c r="E17" i="8"/>
  <c r="F17" i="8" s="1"/>
  <c r="V13" i="8"/>
  <c r="W12" i="8"/>
  <c r="X12" i="8" s="1"/>
  <c r="T13" i="8"/>
  <c r="U13" i="8" s="1"/>
  <c r="S14" i="8"/>
  <c r="K16" i="8"/>
  <c r="L16" i="8" s="1"/>
  <c r="J17" i="8"/>
  <c r="E17" i="5"/>
  <c r="F17" i="5" s="1"/>
  <c r="G17" i="5"/>
  <c r="H17" i="5" s="1"/>
  <c r="I17" i="5" s="1"/>
  <c r="D18" i="5"/>
  <c r="P19" i="5"/>
  <c r="Q18" i="5"/>
  <c r="R18" i="5" s="1"/>
  <c r="K16" i="9"/>
  <c r="L16" i="9" s="1"/>
  <c r="N15" i="9"/>
  <c r="O15" i="9" s="1"/>
  <c r="E17" i="9"/>
  <c r="F17" i="9" s="1"/>
  <c r="Q14" i="9"/>
  <c r="R14" i="9" s="1"/>
  <c r="E17" i="6"/>
  <c r="F17" i="6" s="1"/>
  <c r="N17" i="5"/>
  <c r="O17" i="5" s="1"/>
  <c r="K17" i="5"/>
  <c r="L17" i="5" s="1"/>
  <c r="J18" i="8" l="1"/>
  <c r="K17" i="8"/>
  <c r="L17" i="8" s="1"/>
  <c r="Y13" i="8"/>
  <c r="Z12" i="8"/>
  <c r="AA12" i="8" s="1"/>
  <c r="D19" i="8"/>
  <c r="E18" i="8"/>
  <c r="F18" i="8" s="1"/>
  <c r="N16" i="8"/>
  <c r="O16" i="8" s="1"/>
  <c r="M17" i="8"/>
  <c r="S15" i="8"/>
  <c r="T14" i="8"/>
  <c r="U14" i="8" s="1"/>
  <c r="V14" i="8"/>
  <c r="W13" i="8"/>
  <c r="X13" i="8" s="1"/>
  <c r="P16" i="8"/>
  <c r="Q15" i="8"/>
  <c r="R15" i="8" s="1"/>
  <c r="D19" i="5"/>
  <c r="E18" i="5"/>
  <c r="F18" i="5" s="1"/>
  <c r="G18" i="5"/>
  <c r="H18" i="5" s="1"/>
  <c r="I18" i="5" s="1"/>
  <c r="P20" i="5"/>
  <c r="Q19" i="5"/>
  <c r="R19" i="5" s="1"/>
  <c r="Q15" i="9"/>
  <c r="R15" i="9" s="1"/>
  <c r="N16" i="9"/>
  <c r="O16" i="9" s="1"/>
  <c r="E18" i="9"/>
  <c r="F18" i="9" s="1"/>
  <c r="K17" i="9"/>
  <c r="L17" i="9" s="1"/>
  <c r="E18" i="6"/>
  <c r="F18" i="6" s="1"/>
  <c r="N18" i="5"/>
  <c r="O18" i="5" s="1"/>
  <c r="K18" i="5"/>
  <c r="L18" i="5" s="1"/>
  <c r="M18" i="8" l="1"/>
  <c r="N17" i="8"/>
  <c r="O17" i="8" s="1"/>
  <c r="P17" i="8"/>
  <c r="Q16" i="8"/>
  <c r="R16" i="8" s="1"/>
  <c r="D20" i="8"/>
  <c r="E19" i="8"/>
  <c r="F19" i="8" s="1"/>
  <c r="V15" i="8"/>
  <c r="W14" i="8"/>
  <c r="X14" i="8" s="1"/>
  <c r="Y14" i="8"/>
  <c r="Z13" i="8"/>
  <c r="AA13" i="8" s="1"/>
  <c r="S16" i="8"/>
  <c r="T15" i="8"/>
  <c r="U15" i="8" s="1"/>
  <c r="K18" i="8"/>
  <c r="L18" i="8" s="1"/>
  <c r="J19" i="8"/>
  <c r="E19" i="5"/>
  <c r="F19" i="5" s="1"/>
  <c r="D20" i="5"/>
  <c r="G19" i="5"/>
  <c r="H19" i="5" s="1"/>
  <c r="I19" i="5" s="1"/>
  <c r="Q20" i="5"/>
  <c r="R20" i="5" s="1"/>
  <c r="P21" i="5"/>
  <c r="K18" i="9"/>
  <c r="L18" i="9" s="1"/>
  <c r="N17" i="9"/>
  <c r="O17" i="9" s="1"/>
  <c r="E19" i="9"/>
  <c r="F19" i="9" s="1"/>
  <c r="Q16" i="9"/>
  <c r="R16" i="9" s="1"/>
  <c r="E19" i="6"/>
  <c r="F19" i="6" s="1"/>
  <c r="N19" i="5"/>
  <c r="O19" i="5" s="1"/>
  <c r="K19" i="5"/>
  <c r="L19" i="5" s="1"/>
  <c r="W15" i="8" l="1"/>
  <c r="X15" i="8" s="1"/>
  <c r="V16" i="8"/>
  <c r="J20" i="8"/>
  <c r="K19" i="8"/>
  <c r="L19" i="8" s="1"/>
  <c r="D21" i="8"/>
  <c r="E20" i="8"/>
  <c r="F20" i="8" s="1"/>
  <c r="S17" i="8"/>
  <c r="T16" i="8"/>
  <c r="U16" i="8" s="1"/>
  <c r="P18" i="8"/>
  <c r="Q17" i="8"/>
  <c r="R17" i="8" s="1"/>
  <c r="Y15" i="8"/>
  <c r="Z14" i="8"/>
  <c r="AA14" i="8" s="1"/>
  <c r="N18" i="8"/>
  <c r="O18" i="8" s="1"/>
  <c r="M19" i="8"/>
  <c r="G20" i="5"/>
  <c r="H20" i="5" s="1"/>
  <c r="I20" i="5" s="1"/>
  <c r="D21" i="5"/>
  <c r="E20" i="5"/>
  <c r="F20" i="5" s="1"/>
  <c r="Q21" i="5"/>
  <c r="R21" i="5" s="1"/>
  <c r="P22" i="5"/>
  <c r="E20" i="9"/>
  <c r="F20" i="9" s="1"/>
  <c r="N18" i="9"/>
  <c r="O18" i="9" s="1"/>
  <c r="Q17" i="9"/>
  <c r="R17" i="9" s="1"/>
  <c r="K19" i="9"/>
  <c r="L19" i="9" s="1"/>
  <c r="E20" i="6"/>
  <c r="F20" i="6" s="1"/>
  <c r="N20" i="5"/>
  <c r="O20" i="5" s="1"/>
  <c r="K20" i="5"/>
  <c r="L20" i="5" s="1"/>
  <c r="D22" i="8" l="1"/>
  <c r="E21" i="8"/>
  <c r="F21" i="8" s="1"/>
  <c r="Y16" i="8"/>
  <c r="Z15" i="8"/>
  <c r="AA15" i="8" s="1"/>
  <c r="J21" i="8"/>
  <c r="K20" i="8"/>
  <c r="L20" i="8" s="1"/>
  <c r="S18" i="8"/>
  <c r="T17" i="8"/>
  <c r="U17" i="8" s="1"/>
  <c r="W16" i="8"/>
  <c r="X16" i="8" s="1"/>
  <c r="V17" i="8"/>
  <c r="N19" i="8"/>
  <c r="O19" i="8" s="1"/>
  <c r="M20" i="8"/>
  <c r="P19" i="8"/>
  <c r="Q18" i="8"/>
  <c r="R18" i="8" s="1"/>
  <c r="E21" i="5"/>
  <c r="F21" i="5" s="1"/>
  <c r="G21" i="5"/>
  <c r="H21" i="5" s="1"/>
  <c r="I21" i="5" s="1"/>
  <c r="D22" i="5"/>
  <c r="P23" i="5"/>
  <c r="Q22" i="5"/>
  <c r="R22" i="5" s="1"/>
  <c r="K20" i="9"/>
  <c r="L20" i="9" s="1"/>
  <c r="N19" i="9"/>
  <c r="O19" i="9" s="1"/>
  <c r="Q18" i="9"/>
  <c r="R18" i="9" s="1"/>
  <c r="E21" i="9"/>
  <c r="F21" i="9" s="1"/>
  <c r="E21" i="6"/>
  <c r="F21" i="6" s="1"/>
  <c r="K21" i="5"/>
  <c r="L21" i="5" s="1"/>
  <c r="N21" i="5"/>
  <c r="O21" i="5" s="1"/>
  <c r="P20" i="8" l="1"/>
  <c r="Q19" i="8"/>
  <c r="R19" i="8" s="1"/>
  <c r="K21" i="8"/>
  <c r="L21" i="8" s="1"/>
  <c r="J22" i="8"/>
  <c r="S19" i="8"/>
  <c r="T18" i="8"/>
  <c r="U18" i="8" s="1"/>
  <c r="Y17" i="8"/>
  <c r="Z16" i="8"/>
  <c r="AA16" i="8" s="1"/>
  <c r="M21" i="8"/>
  <c r="N20" i="8"/>
  <c r="O20" i="8" s="1"/>
  <c r="W17" i="8"/>
  <c r="X17" i="8" s="1"/>
  <c r="V18" i="8"/>
  <c r="D23" i="8"/>
  <c r="E22" i="8"/>
  <c r="F22" i="8" s="1"/>
  <c r="G22" i="5"/>
  <c r="H22" i="5" s="1"/>
  <c r="I22" i="5" s="1"/>
  <c r="D23" i="5"/>
  <c r="E22" i="5"/>
  <c r="F22" i="5" s="1"/>
  <c r="P24" i="5"/>
  <c r="Q23" i="5"/>
  <c r="R23" i="5" s="1"/>
  <c r="N20" i="9"/>
  <c r="O20" i="9" s="1"/>
  <c r="E22" i="9"/>
  <c r="F22" i="9" s="1"/>
  <c r="K21" i="9"/>
  <c r="L21" i="9" s="1"/>
  <c r="Q19" i="9"/>
  <c r="R19" i="9" s="1"/>
  <c r="E22" i="6"/>
  <c r="F22" i="6" s="1"/>
  <c r="K22" i="5"/>
  <c r="L22" i="5" s="1"/>
  <c r="N22" i="5"/>
  <c r="O22" i="5" s="1"/>
  <c r="Y18" i="8" l="1"/>
  <c r="Z17" i="8"/>
  <c r="AA17" i="8" s="1"/>
  <c r="V19" i="8"/>
  <c r="W18" i="8"/>
  <c r="X18" i="8" s="1"/>
  <c r="S20" i="8"/>
  <c r="T19" i="8"/>
  <c r="U19" i="8" s="1"/>
  <c r="J23" i="8"/>
  <c r="K22" i="8"/>
  <c r="L22" i="8" s="1"/>
  <c r="D24" i="8"/>
  <c r="E23" i="8"/>
  <c r="F23" i="8" s="1"/>
  <c r="M22" i="8"/>
  <c r="N21" i="8"/>
  <c r="O21" i="8" s="1"/>
  <c r="P21" i="8"/>
  <c r="Q20" i="8"/>
  <c r="R20" i="8" s="1"/>
  <c r="D24" i="5"/>
  <c r="E23" i="5"/>
  <c r="F23" i="5" s="1"/>
  <c r="G23" i="5"/>
  <c r="H23" i="5" s="1"/>
  <c r="I23" i="5" s="1"/>
  <c r="P25" i="5"/>
  <c r="Q24" i="5"/>
  <c r="R24" i="5" s="1"/>
  <c r="Q20" i="9"/>
  <c r="R20" i="9" s="1"/>
  <c r="E23" i="9"/>
  <c r="F23" i="9" s="1"/>
  <c r="K22" i="9"/>
  <c r="L22" i="9" s="1"/>
  <c r="N21" i="9"/>
  <c r="O21" i="9" s="1"/>
  <c r="E23" i="6"/>
  <c r="F23" i="6" s="1"/>
  <c r="K23" i="5"/>
  <c r="L23" i="5" s="1"/>
  <c r="N23" i="5"/>
  <c r="O23" i="5" s="1"/>
  <c r="J24" i="8" l="1"/>
  <c r="K23" i="8"/>
  <c r="L23" i="8" s="1"/>
  <c r="P22" i="8"/>
  <c r="Q21" i="8"/>
  <c r="R21" i="8" s="1"/>
  <c r="S21" i="8"/>
  <c r="T20" i="8"/>
  <c r="U20" i="8" s="1"/>
  <c r="N22" i="8"/>
  <c r="O22" i="8" s="1"/>
  <c r="M23" i="8"/>
  <c r="V20" i="8"/>
  <c r="W19" i="8"/>
  <c r="X19" i="8" s="1"/>
  <c r="D25" i="8"/>
  <c r="E24" i="8"/>
  <c r="F24" i="8" s="1"/>
  <c r="Y19" i="8"/>
  <c r="Z18" i="8"/>
  <c r="AA18" i="8" s="1"/>
  <c r="E24" i="5"/>
  <c r="F24" i="5" s="1"/>
  <c r="G24" i="5"/>
  <c r="H24" i="5" s="1"/>
  <c r="I24" i="5" s="1"/>
  <c r="D25" i="5"/>
  <c r="Q25" i="5"/>
  <c r="R25" i="5" s="1"/>
  <c r="P26" i="5"/>
  <c r="N22" i="9"/>
  <c r="O22" i="9" s="1"/>
  <c r="Q21" i="9"/>
  <c r="R21" i="9" s="1"/>
  <c r="K23" i="9"/>
  <c r="L23" i="9" s="1"/>
  <c r="E24" i="9"/>
  <c r="F24" i="9" s="1"/>
  <c r="E24" i="6"/>
  <c r="F24" i="6" s="1"/>
  <c r="N24" i="5"/>
  <c r="O24" i="5" s="1"/>
  <c r="K24" i="5"/>
  <c r="L24" i="5" s="1"/>
  <c r="Y20" i="8" l="1"/>
  <c r="Z19" i="8"/>
  <c r="AA19" i="8" s="1"/>
  <c r="M24" i="8"/>
  <c r="N23" i="8"/>
  <c r="O23" i="8" s="1"/>
  <c r="S22" i="8"/>
  <c r="T21" i="8"/>
  <c r="U21" i="8" s="1"/>
  <c r="D26" i="8"/>
  <c r="E25" i="8"/>
  <c r="F25" i="8" s="1"/>
  <c r="P23" i="8"/>
  <c r="Q22" i="8"/>
  <c r="R22" i="8" s="1"/>
  <c r="V21" i="8"/>
  <c r="W20" i="8"/>
  <c r="X20" i="8" s="1"/>
  <c r="J25" i="8"/>
  <c r="K24" i="8"/>
  <c r="L24" i="8" s="1"/>
  <c r="E25" i="5"/>
  <c r="F25" i="5" s="1"/>
  <c r="G25" i="5"/>
  <c r="H25" i="5" s="1"/>
  <c r="I25" i="5" s="1"/>
  <c r="D26" i="5"/>
  <c r="P27" i="5"/>
  <c r="Q26" i="5"/>
  <c r="R26" i="5" s="1"/>
  <c r="Q22" i="9"/>
  <c r="R22" i="9" s="1"/>
  <c r="K24" i="9"/>
  <c r="L24" i="9" s="1"/>
  <c r="E25" i="9"/>
  <c r="F25" i="9" s="1"/>
  <c r="N23" i="9"/>
  <c r="O23" i="9" s="1"/>
  <c r="E25" i="6"/>
  <c r="F25" i="6" s="1"/>
  <c r="N25" i="5"/>
  <c r="O25" i="5" s="1"/>
  <c r="K25" i="5"/>
  <c r="L25" i="5" s="1"/>
  <c r="D27" i="8" l="1"/>
  <c r="E26" i="8"/>
  <c r="F26" i="8" s="1"/>
  <c r="K25" i="8"/>
  <c r="L25" i="8" s="1"/>
  <c r="J26" i="8"/>
  <c r="T22" i="8"/>
  <c r="U22" i="8" s="1"/>
  <c r="S23" i="8"/>
  <c r="V22" i="8"/>
  <c r="W21" i="8"/>
  <c r="X21" i="8" s="1"/>
  <c r="N24" i="8"/>
  <c r="O24" i="8" s="1"/>
  <c r="M25" i="8"/>
  <c r="P24" i="8"/>
  <c r="Q23" i="8"/>
  <c r="R23" i="8" s="1"/>
  <c r="Y21" i="8"/>
  <c r="Z20" i="8"/>
  <c r="AA20" i="8" s="1"/>
  <c r="G26" i="5"/>
  <c r="H26" i="5" s="1"/>
  <c r="I26" i="5" s="1"/>
  <c r="E26" i="5"/>
  <c r="F26" i="5" s="1"/>
  <c r="D27" i="5"/>
  <c r="P28" i="5"/>
  <c r="Q27" i="5"/>
  <c r="R27" i="5" s="1"/>
  <c r="E26" i="9"/>
  <c r="F26" i="9" s="1"/>
  <c r="K25" i="9"/>
  <c r="L25" i="9" s="1"/>
  <c r="N24" i="9"/>
  <c r="O24" i="9" s="1"/>
  <c r="Q23" i="9"/>
  <c r="R23" i="9" s="1"/>
  <c r="E26" i="6"/>
  <c r="F26" i="6" s="1"/>
  <c r="K26" i="5"/>
  <c r="L26" i="5" s="1"/>
  <c r="N26" i="5"/>
  <c r="O26" i="5" s="1"/>
  <c r="V23" i="8" l="1"/>
  <c r="W22" i="8"/>
  <c r="X22" i="8" s="1"/>
  <c r="Y22" i="8"/>
  <c r="Z21" i="8"/>
  <c r="AA21" i="8" s="1"/>
  <c r="S24" i="8"/>
  <c r="T23" i="8"/>
  <c r="U23" i="8" s="1"/>
  <c r="K26" i="8"/>
  <c r="L26" i="8" s="1"/>
  <c r="J27" i="8"/>
  <c r="P25" i="8"/>
  <c r="Q24" i="8"/>
  <c r="R24" i="8" s="1"/>
  <c r="M26" i="8"/>
  <c r="N25" i="8"/>
  <c r="O25" i="8" s="1"/>
  <c r="D28" i="8"/>
  <c r="E27" i="8"/>
  <c r="F27" i="8" s="1"/>
  <c r="D28" i="5"/>
  <c r="E27" i="5"/>
  <c r="F27" i="5" s="1"/>
  <c r="G27" i="5"/>
  <c r="H27" i="5" s="1"/>
  <c r="I27" i="5" s="1"/>
  <c r="P29" i="5"/>
  <c r="Q28" i="5"/>
  <c r="R28" i="5" s="1"/>
  <c r="Q24" i="9"/>
  <c r="R24" i="9" s="1"/>
  <c r="N25" i="9"/>
  <c r="O25" i="9" s="1"/>
  <c r="K26" i="9"/>
  <c r="L26" i="9" s="1"/>
  <c r="E27" i="9"/>
  <c r="F27" i="9" s="1"/>
  <c r="E27" i="6"/>
  <c r="F27" i="6" s="1"/>
  <c r="N27" i="5"/>
  <c r="O27" i="5" s="1"/>
  <c r="K27" i="5"/>
  <c r="L27" i="5" s="1"/>
  <c r="J28" i="8" l="1"/>
  <c r="K27" i="8"/>
  <c r="L27" i="8" s="1"/>
  <c r="D29" i="8"/>
  <c r="E28" i="8"/>
  <c r="F28" i="8" s="1"/>
  <c r="S25" i="8"/>
  <c r="T24" i="8"/>
  <c r="U24" i="8" s="1"/>
  <c r="N26" i="8"/>
  <c r="O26" i="8" s="1"/>
  <c r="M27" i="8"/>
  <c r="Y23" i="8"/>
  <c r="Z22" i="8"/>
  <c r="AA22" i="8" s="1"/>
  <c r="P26" i="8"/>
  <c r="Q25" i="8"/>
  <c r="R25" i="8" s="1"/>
  <c r="V24" i="8"/>
  <c r="W23" i="8"/>
  <c r="X23" i="8" s="1"/>
  <c r="D29" i="5"/>
  <c r="E28" i="5"/>
  <c r="F28" i="5" s="1"/>
  <c r="G28" i="5"/>
  <c r="H28" i="5" s="1"/>
  <c r="I28" i="5" s="1"/>
  <c r="Q29" i="5"/>
  <c r="R29" i="5" s="1"/>
  <c r="P30" i="5"/>
  <c r="N26" i="9"/>
  <c r="O26" i="9" s="1"/>
  <c r="Q25" i="9"/>
  <c r="R25" i="9" s="1"/>
  <c r="E28" i="9"/>
  <c r="F28" i="9" s="1"/>
  <c r="K27" i="9"/>
  <c r="L27" i="9" s="1"/>
  <c r="E28" i="6"/>
  <c r="F28" i="6" s="1"/>
  <c r="N28" i="5"/>
  <c r="O28" i="5" s="1"/>
  <c r="K28" i="5"/>
  <c r="L28" i="5" s="1"/>
  <c r="M28" i="8" l="1"/>
  <c r="N27" i="8"/>
  <c r="O27" i="8" s="1"/>
  <c r="W24" i="8"/>
  <c r="X24" i="8" s="1"/>
  <c r="V25" i="8"/>
  <c r="P27" i="8"/>
  <c r="Q26" i="8"/>
  <c r="R26" i="8" s="1"/>
  <c r="D30" i="8"/>
  <c r="E29" i="8"/>
  <c r="F29" i="8" s="1"/>
  <c r="T25" i="8"/>
  <c r="U25" i="8" s="1"/>
  <c r="S26" i="8"/>
  <c r="Y24" i="8"/>
  <c r="Z23" i="8"/>
  <c r="AA23" i="8" s="1"/>
  <c r="J29" i="8"/>
  <c r="K28" i="8"/>
  <c r="L28" i="8" s="1"/>
  <c r="E29" i="5"/>
  <c r="F29" i="5" s="1"/>
  <c r="D30" i="5"/>
  <c r="G29" i="5"/>
  <c r="H29" i="5" s="1"/>
  <c r="I29" i="5" s="1"/>
  <c r="Q30" i="5"/>
  <c r="R30" i="5" s="1"/>
  <c r="P31" i="5"/>
  <c r="E29" i="9"/>
  <c r="F29" i="9" s="1"/>
  <c r="Q26" i="9"/>
  <c r="R26" i="9" s="1"/>
  <c r="K28" i="9"/>
  <c r="L28" i="9" s="1"/>
  <c r="N27" i="9"/>
  <c r="O27" i="9" s="1"/>
  <c r="E29" i="6"/>
  <c r="F29" i="6" s="1"/>
  <c r="K29" i="5"/>
  <c r="L29" i="5" s="1"/>
  <c r="N29" i="5"/>
  <c r="O29" i="5" s="1"/>
  <c r="Y25" i="8" l="1"/>
  <c r="Z24" i="8"/>
  <c r="AA24" i="8" s="1"/>
  <c r="P28" i="8"/>
  <c r="Q27" i="8"/>
  <c r="R27" i="8" s="1"/>
  <c r="S27" i="8"/>
  <c r="T26" i="8"/>
  <c r="U26" i="8" s="1"/>
  <c r="D31" i="8"/>
  <c r="E30" i="8"/>
  <c r="F30" i="8" s="1"/>
  <c r="J30" i="8"/>
  <c r="K29" i="8"/>
  <c r="L29" i="8" s="1"/>
  <c r="W25" i="8"/>
  <c r="X25" i="8" s="1"/>
  <c r="V26" i="8"/>
  <c r="M29" i="8"/>
  <c r="N28" i="8"/>
  <c r="O28" i="8" s="1"/>
  <c r="E30" i="5"/>
  <c r="F30" i="5" s="1"/>
  <c r="D31" i="5"/>
  <c r="G30" i="5"/>
  <c r="H30" i="5" s="1"/>
  <c r="I30" i="5" s="1"/>
  <c r="Q31" i="5"/>
  <c r="R31" i="5" s="1"/>
  <c r="P32" i="5"/>
  <c r="N28" i="9"/>
  <c r="O28" i="9" s="1"/>
  <c r="K29" i="9"/>
  <c r="L29" i="9" s="1"/>
  <c r="Q27" i="9"/>
  <c r="R27" i="9" s="1"/>
  <c r="E30" i="9"/>
  <c r="F30" i="9" s="1"/>
  <c r="E30" i="6"/>
  <c r="F30" i="6" s="1"/>
  <c r="K30" i="5"/>
  <c r="L30" i="5" s="1"/>
  <c r="N30" i="5"/>
  <c r="O30" i="5" s="1"/>
  <c r="D32" i="8" l="1"/>
  <c r="E31" i="8"/>
  <c r="F31" i="8" s="1"/>
  <c r="M30" i="8"/>
  <c r="N29" i="8"/>
  <c r="O29" i="8" s="1"/>
  <c r="T27" i="8"/>
  <c r="U27" i="8" s="1"/>
  <c r="S28" i="8"/>
  <c r="V27" i="8"/>
  <c r="W26" i="8"/>
  <c r="X26" i="8" s="1"/>
  <c r="P29" i="8"/>
  <c r="Q28" i="8"/>
  <c r="R28" i="8" s="1"/>
  <c r="J31" i="8"/>
  <c r="K30" i="8"/>
  <c r="L30" i="8" s="1"/>
  <c r="Y26" i="8"/>
  <c r="Z25" i="8"/>
  <c r="AA25" i="8" s="1"/>
  <c r="E31" i="5"/>
  <c r="F31" i="5" s="1"/>
  <c r="G31" i="5"/>
  <c r="H31" i="5" s="1"/>
  <c r="I31" i="5" s="1"/>
  <c r="D32" i="5"/>
  <c r="Q32" i="5"/>
  <c r="R32" i="5" s="1"/>
  <c r="P33" i="5"/>
  <c r="E31" i="9"/>
  <c r="F31" i="9" s="1"/>
  <c r="N29" i="9"/>
  <c r="O29" i="9" s="1"/>
  <c r="Q28" i="9"/>
  <c r="R28" i="9" s="1"/>
  <c r="K30" i="9"/>
  <c r="L30" i="9" s="1"/>
  <c r="E31" i="6"/>
  <c r="F31" i="6" s="1"/>
  <c r="N31" i="5"/>
  <c r="O31" i="5" s="1"/>
  <c r="K31" i="5"/>
  <c r="L31" i="5" s="1"/>
  <c r="V28" i="8" l="1"/>
  <c r="W27" i="8"/>
  <c r="X27" i="8" s="1"/>
  <c r="Y27" i="8"/>
  <c r="Z26" i="8"/>
  <c r="AA26" i="8" s="1"/>
  <c r="K31" i="8"/>
  <c r="L31" i="8" s="1"/>
  <c r="J32" i="8"/>
  <c r="M31" i="8"/>
  <c r="N30" i="8"/>
  <c r="O30" i="8" s="1"/>
  <c r="S29" i="8"/>
  <c r="T28" i="8"/>
  <c r="U28" i="8" s="1"/>
  <c r="P30" i="8"/>
  <c r="Q29" i="8"/>
  <c r="R29" i="8" s="1"/>
  <c r="D33" i="8"/>
  <c r="E32" i="8"/>
  <c r="F32" i="8" s="1"/>
  <c r="G32" i="5"/>
  <c r="H32" i="5" s="1"/>
  <c r="I32" i="5" s="1"/>
  <c r="E32" i="5"/>
  <c r="F32" i="5" s="1"/>
  <c r="D33" i="5"/>
  <c r="Q33" i="5"/>
  <c r="R33" i="5" s="1"/>
  <c r="P34" i="5"/>
  <c r="K31" i="9"/>
  <c r="L31" i="9" s="1"/>
  <c r="N30" i="9"/>
  <c r="O30" i="9" s="1"/>
  <c r="E32" i="9"/>
  <c r="F32" i="9" s="1"/>
  <c r="Q29" i="9"/>
  <c r="R29" i="9" s="1"/>
  <c r="E32" i="6"/>
  <c r="F32" i="6" s="1"/>
  <c r="N32" i="5"/>
  <c r="O32" i="5" s="1"/>
  <c r="K32" i="5"/>
  <c r="L32" i="5" s="1"/>
  <c r="N31" i="8" l="1"/>
  <c r="O31" i="8" s="1"/>
  <c r="M32" i="8"/>
  <c r="K32" i="8"/>
  <c r="L32" i="8" s="1"/>
  <c r="J33" i="8"/>
  <c r="D34" i="8"/>
  <c r="E33" i="8"/>
  <c r="F33" i="8" s="1"/>
  <c r="P31" i="8"/>
  <c r="Q30" i="8"/>
  <c r="R30" i="8" s="1"/>
  <c r="Y28" i="8"/>
  <c r="Z27" i="8"/>
  <c r="AA27" i="8" s="1"/>
  <c r="T29" i="8"/>
  <c r="U29" i="8" s="1"/>
  <c r="S30" i="8"/>
  <c r="V29" i="8"/>
  <c r="W28" i="8"/>
  <c r="X28" i="8" s="1"/>
  <c r="D34" i="5"/>
  <c r="E33" i="5"/>
  <c r="F33" i="5" s="1"/>
  <c r="G33" i="5"/>
  <c r="H33" i="5" s="1"/>
  <c r="I33" i="5" s="1"/>
  <c r="P35" i="5"/>
  <c r="Q34" i="5"/>
  <c r="R34" i="5" s="1"/>
  <c r="N31" i="9"/>
  <c r="O31" i="9" s="1"/>
  <c r="E33" i="9"/>
  <c r="F33" i="9" s="1"/>
  <c r="Q30" i="9"/>
  <c r="R30" i="9" s="1"/>
  <c r="K32" i="9"/>
  <c r="L32" i="9" s="1"/>
  <c r="E33" i="6"/>
  <c r="F33" i="6" s="1"/>
  <c r="N33" i="5"/>
  <c r="O33" i="5" s="1"/>
  <c r="K33" i="5"/>
  <c r="L33" i="5" s="1"/>
  <c r="P32" i="8" l="1"/>
  <c r="Q31" i="8"/>
  <c r="R31" i="8" s="1"/>
  <c r="V30" i="8"/>
  <c r="W29" i="8"/>
  <c r="X29" i="8" s="1"/>
  <c r="D35" i="8"/>
  <c r="E34" i="8"/>
  <c r="F34" i="8" s="1"/>
  <c r="S31" i="8"/>
  <c r="T30" i="8"/>
  <c r="U30" i="8" s="1"/>
  <c r="J34" i="8"/>
  <c r="K33" i="8"/>
  <c r="L33" i="8" s="1"/>
  <c r="N32" i="8"/>
  <c r="O32" i="8" s="1"/>
  <c r="M33" i="8"/>
  <c r="Y29" i="8"/>
  <c r="Z28" i="8"/>
  <c r="AA28" i="8" s="1"/>
  <c r="G34" i="5"/>
  <c r="H34" i="5" s="1"/>
  <c r="I34" i="5" s="1"/>
  <c r="E34" i="5"/>
  <c r="F34" i="5" s="1"/>
  <c r="D35" i="5"/>
  <c r="P36" i="5"/>
  <c r="Q35" i="5"/>
  <c r="R35" i="5" s="1"/>
  <c r="Q31" i="9"/>
  <c r="R31" i="9" s="1"/>
  <c r="E34" i="9"/>
  <c r="F34" i="9" s="1"/>
  <c r="K33" i="9"/>
  <c r="L33" i="9" s="1"/>
  <c r="N32" i="9"/>
  <c r="O32" i="9" s="1"/>
  <c r="E34" i="6"/>
  <c r="F34" i="6" s="1"/>
  <c r="N34" i="5"/>
  <c r="O34" i="5" s="1"/>
  <c r="K34" i="5"/>
  <c r="L34" i="5" s="1"/>
  <c r="S32" i="8" l="1"/>
  <c r="T31" i="8"/>
  <c r="U31" i="8" s="1"/>
  <c r="D36" i="8"/>
  <c r="E35" i="8"/>
  <c r="F35" i="8" s="1"/>
  <c r="V31" i="8"/>
  <c r="W30" i="8"/>
  <c r="X30" i="8" s="1"/>
  <c r="M34" i="8"/>
  <c r="N33" i="8"/>
  <c r="O33" i="8" s="1"/>
  <c r="Y30" i="8"/>
  <c r="Z29" i="8"/>
  <c r="AA29" i="8" s="1"/>
  <c r="K34" i="8"/>
  <c r="L34" i="8" s="1"/>
  <c r="J35" i="8"/>
  <c r="P33" i="8"/>
  <c r="Q32" i="8"/>
  <c r="R32" i="8" s="1"/>
  <c r="D36" i="5"/>
  <c r="G35" i="5"/>
  <c r="H35" i="5" s="1"/>
  <c r="I35" i="5" s="1"/>
  <c r="E35" i="5"/>
  <c r="F35" i="5" s="1"/>
  <c r="P37" i="5"/>
  <c r="Q36" i="5"/>
  <c r="R36" i="5" s="1"/>
  <c r="N33" i="9"/>
  <c r="O33" i="9" s="1"/>
  <c r="K34" i="9"/>
  <c r="L34" i="9" s="1"/>
  <c r="E35" i="9"/>
  <c r="F35" i="9" s="1"/>
  <c r="Q32" i="9"/>
  <c r="R32" i="9" s="1"/>
  <c r="E35" i="6"/>
  <c r="F35" i="6" s="1"/>
  <c r="N35" i="5"/>
  <c r="O35" i="5" s="1"/>
  <c r="K35" i="5"/>
  <c r="L35" i="5" s="1"/>
  <c r="M35" i="8" l="1"/>
  <c r="N34" i="8"/>
  <c r="O34" i="8" s="1"/>
  <c r="P34" i="8"/>
  <c r="Q33" i="8"/>
  <c r="R33" i="8" s="1"/>
  <c r="W31" i="8"/>
  <c r="X31" i="8" s="1"/>
  <c r="V32" i="8"/>
  <c r="K35" i="8"/>
  <c r="L35" i="8" s="1"/>
  <c r="J36" i="8"/>
  <c r="D37" i="8"/>
  <c r="E36" i="8"/>
  <c r="F36" i="8" s="1"/>
  <c r="Y31" i="8"/>
  <c r="Z30" i="8"/>
  <c r="AA30" i="8" s="1"/>
  <c r="S33" i="8"/>
  <c r="T32" i="8"/>
  <c r="U32" i="8" s="1"/>
  <c r="G36" i="5"/>
  <c r="H36" i="5" s="1"/>
  <c r="I36" i="5" s="1"/>
  <c r="D37" i="5"/>
  <c r="E36" i="5"/>
  <c r="F36" i="5" s="1"/>
  <c r="P38" i="5"/>
  <c r="Q37" i="5"/>
  <c r="R37" i="5" s="1"/>
  <c r="K35" i="9"/>
  <c r="L35" i="9" s="1"/>
  <c r="N34" i="9"/>
  <c r="O34" i="9" s="1"/>
  <c r="Q33" i="9"/>
  <c r="R33" i="9" s="1"/>
  <c r="E36" i="9"/>
  <c r="F36" i="9" s="1"/>
  <c r="E36" i="6"/>
  <c r="F36" i="6" s="1"/>
  <c r="N36" i="5"/>
  <c r="O36" i="5" s="1"/>
  <c r="K36" i="5"/>
  <c r="L36" i="5" s="1"/>
  <c r="J37" i="8" l="1"/>
  <c r="K36" i="8"/>
  <c r="L36" i="8" s="1"/>
  <c r="W32" i="8"/>
  <c r="X32" i="8" s="1"/>
  <c r="V33" i="8"/>
  <c r="T33" i="8"/>
  <c r="U33" i="8" s="1"/>
  <c r="S34" i="8"/>
  <c r="Y32" i="8"/>
  <c r="Z31" i="8"/>
  <c r="AA31" i="8" s="1"/>
  <c r="P35" i="8"/>
  <c r="Q34" i="8"/>
  <c r="R34" i="8" s="1"/>
  <c r="D38" i="8"/>
  <c r="E37" i="8"/>
  <c r="F37" i="8" s="1"/>
  <c r="M36" i="8"/>
  <c r="N35" i="8"/>
  <c r="O35" i="8" s="1"/>
  <c r="E37" i="5"/>
  <c r="F37" i="5" s="1"/>
  <c r="G37" i="5"/>
  <c r="H37" i="5" s="1"/>
  <c r="I37" i="5" s="1"/>
  <c r="D38" i="5"/>
  <c r="Q38" i="5"/>
  <c r="R38" i="5" s="1"/>
  <c r="P39" i="5"/>
  <c r="N35" i="9"/>
  <c r="O35" i="9" s="1"/>
  <c r="E37" i="9"/>
  <c r="F37" i="9" s="1"/>
  <c r="K36" i="9"/>
  <c r="L36" i="9" s="1"/>
  <c r="Q34" i="9"/>
  <c r="R34" i="9" s="1"/>
  <c r="E37" i="6"/>
  <c r="F37" i="6" s="1"/>
  <c r="K37" i="5"/>
  <c r="L37" i="5" s="1"/>
  <c r="N37" i="5"/>
  <c r="O37" i="5" s="1"/>
  <c r="W33" i="8" l="1"/>
  <c r="X33" i="8" s="1"/>
  <c r="V34" i="8"/>
  <c r="D39" i="8"/>
  <c r="E38" i="8"/>
  <c r="F38" i="8" s="1"/>
  <c r="Y33" i="8"/>
  <c r="Z32" i="8"/>
  <c r="AA32" i="8" s="1"/>
  <c r="S35" i="8"/>
  <c r="T34" i="8"/>
  <c r="U34" i="8" s="1"/>
  <c r="N36" i="8"/>
  <c r="O36" i="8" s="1"/>
  <c r="M37" i="8"/>
  <c r="P36" i="8"/>
  <c r="Q35" i="8"/>
  <c r="R35" i="8" s="1"/>
  <c r="K37" i="8"/>
  <c r="L37" i="8" s="1"/>
  <c r="J38" i="8"/>
  <c r="D39" i="5"/>
  <c r="G38" i="5"/>
  <c r="H38" i="5" s="1"/>
  <c r="I38" i="5" s="1"/>
  <c r="E38" i="5"/>
  <c r="F38" i="5" s="1"/>
  <c r="Q39" i="5"/>
  <c r="R39" i="5" s="1"/>
  <c r="P40" i="5"/>
  <c r="Q35" i="9"/>
  <c r="R35" i="9" s="1"/>
  <c r="K37" i="9"/>
  <c r="L37" i="9" s="1"/>
  <c r="N36" i="9"/>
  <c r="O36" i="9" s="1"/>
  <c r="E38" i="9"/>
  <c r="F38" i="9" s="1"/>
  <c r="E38" i="6"/>
  <c r="F38" i="6" s="1"/>
  <c r="N38" i="5"/>
  <c r="O38" i="5" s="1"/>
  <c r="K38" i="5"/>
  <c r="L38" i="5" s="1"/>
  <c r="Y34" i="8" l="1"/>
  <c r="Z33" i="8"/>
  <c r="AA33" i="8" s="1"/>
  <c r="P37" i="8"/>
  <c r="Q36" i="8"/>
  <c r="R36" i="8" s="1"/>
  <c r="D40" i="8"/>
  <c r="E39" i="8"/>
  <c r="F39" i="8" s="1"/>
  <c r="M38" i="8"/>
  <c r="N37" i="8"/>
  <c r="O37" i="8" s="1"/>
  <c r="V35" i="8"/>
  <c r="W34" i="8"/>
  <c r="X34" i="8" s="1"/>
  <c r="S36" i="8"/>
  <c r="T35" i="8"/>
  <c r="U35" i="8" s="1"/>
  <c r="J39" i="8"/>
  <c r="K38" i="8"/>
  <c r="L38" i="8" s="1"/>
  <c r="G39" i="5"/>
  <c r="H39" i="5" s="1"/>
  <c r="I39" i="5" s="1"/>
  <c r="E39" i="5"/>
  <c r="F39" i="5" s="1"/>
  <c r="D40" i="5"/>
  <c r="Q40" i="5"/>
  <c r="R40" i="5" s="1"/>
  <c r="P41" i="5"/>
  <c r="N37" i="9"/>
  <c r="O37" i="9" s="1"/>
  <c r="K38" i="9"/>
  <c r="L38" i="9" s="1"/>
  <c r="Q36" i="9"/>
  <c r="R36" i="9" s="1"/>
  <c r="E39" i="9"/>
  <c r="F39" i="9" s="1"/>
  <c r="E39" i="6"/>
  <c r="F39" i="6" s="1"/>
  <c r="K39" i="5"/>
  <c r="L39" i="5" s="1"/>
  <c r="N39" i="5"/>
  <c r="O39" i="5" s="1"/>
  <c r="D41" i="8" l="1"/>
  <c r="E40" i="8"/>
  <c r="F40" i="8" s="1"/>
  <c r="N38" i="8"/>
  <c r="O38" i="8" s="1"/>
  <c r="M39" i="8"/>
  <c r="P38" i="8"/>
  <c r="Q37" i="8"/>
  <c r="R37" i="8" s="1"/>
  <c r="J40" i="8"/>
  <c r="K39" i="8"/>
  <c r="L39" i="8" s="1"/>
  <c r="S37" i="8"/>
  <c r="T36" i="8"/>
  <c r="U36" i="8" s="1"/>
  <c r="V36" i="8"/>
  <c r="W35" i="8"/>
  <c r="X35" i="8" s="1"/>
  <c r="Y35" i="8"/>
  <c r="Z34" i="8"/>
  <c r="AA34" i="8" s="1"/>
  <c r="E40" i="5"/>
  <c r="F40" i="5" s="1"/>
  <c r="G40" i="5"/>
  <c r="H40" i="5" s="1"/>
  <c r="I40" i="5" s="1"/>
  <c r="D41" i="5"/>
  <c r="Q41" i="5"/>
  <c r="R41" i="5" s="1"/>
  <c r="P42" i="5"/>
  <c r="K39" i="9"/>
  <c r="L39" i="9" s="1"/>
  <c r="E40" i="9"/>
  <c r="F40" i="9" s="1"/>
  <c r="N38" i="9"/>
  <c r="O38" i="9" s="1"/>
  <c r="Q37" i="9"/>
  <c r="R37" i="9" s="1"/>
  <c r="E40" i="6"/>
  <c r="F40" i="6" s="1"/>
  <c r="K40" i="5"/>
  <c r="L40" i="5" s="1"/>
  <c r="N40" i="5"/>
  <c r="O40" i="5" s="1"/>
  <c r="K40" i="8" l="1"/>
  <c r="L40" i="8" s="1"/>
  <c r="J41" i="8"/>
  <c r="Y36" i="8"/>
  <c r="Z35" i="8"/>
  <c r="AA35" i="8" s="1"/>
  <c r="P39" i="8"/>
  <c r="Q38" i="8"/>
  <c r="R38" i="8" s="1"/>
  <c r="N39" i="8"/>
  <c r="O39" i="8" s="1"/>
  <c r="M40" i="8"/>
  <c r="V37" i="8"/>
  <c r="W36" i="8"/>
  <c r="X36" i="8" s="1"/>
  <c r="S38" i="8"/>
  <c r="T37" i="8"/>
  <c r="U37" i="8" s="1"/>
  <c r="D42" i="8"/>
  <c r="E41" i="8"/>
  <c r="F41" i="8" s="1"/>
  <c r="E41" i="5"/>
  <c r="F41" i="5" s="1"/>
  <c r="D42" i="5"/>
  <c r="G41" i="5"/>
  <c r="H41" i="5" s="1"/>
  <c r="I41" i="5" s="1"/>
  <c r="P43" i="5"/>
  <c r="Q42" i="5"/>
  <c r="R42" i="5" s="1"/>
  <c r="Q38" i="9"/>
  <c r="R38" i="9" s="1"/>
  <c r="N39" i="9"/>
  <c r="O39" i="9" s="1"/>
  <c r="K40" i="9"/>
  <c r="L40" i="9" s="1"/>
  <c r="E41" i="9"/>
  <c r="F41" i="9" s="1"/>
  <c r="E41" i="6"/>
  <c r="F41" i="6" s="1"/>
  <c r="N41" i="5"/>
  <c r="O41" i="5" s="1"/>
  <c r="K41" i="5"/>
  <c r="L41" i="5" s="1"/>
  <c r="N40" i="8" l="1"/>
  <c r="O40" i="8" s="1"/>
  <c r="M41" i="8"/>
  <c r="P40" i="8"/>
  <c r="Q39" i="8"/>
  <c r="R39" i="8" s="1"/>
  <c r="D43" i="8"/>
  <c r="E42" i="8"/>
  <c r="F42" i="8" s="1"/>
  <c r="S39" i="8"/>
  <c r="T38" i="8"/>
  <c r="U38" i="8" s="1"/>
  <c r="Y37" i="8"/>
  <c r="Z36" i="8"/>
  <c r="AA36" i="8" s="1"/>
  <c r="J42" i="8"/>
  <c r="K41" i="8"/>
  <c r="L41" i="8" s="1"/>
  <c r="V38" i="8"/>
  <c r="W37" i="8"/>
  <c r="X37" i="8" s="1"/>
  <c r="G42" i="5"/>
  <c r="H42" i="5" s="1"/>
  <c r="I42" i="5" s="1"/>
  <c r="E42" i="5"/>
  <c r="F42" i="5" s="1"/>
  <c r="D43" i="5"/>
  <c r="P44" i="5"/>
  <c r="Q43" i="5"/>
  <c r="R43" i="5" s="1"/>
  <c r="E42" i="9"/>
  <c r="F42" i="9" s="1"/>
  <c r="K41" i="9"/>
  <c r="L41" i="9" s="1"/>
  <c r="N40" i="9"/>
  <c r="O40" i="9" s="1"/>
  <c r="Q39" i="9"/>
  <c r="R39" i="9" s="1"/>
  <c r="E42" i="6"/>
  <c r="F42" i="6" s="1"/>
  <c r="K42" i="5"/>
  <c r="L42" i="5" s="1"/>
  <c r="N42" i="5"/>
  <c r="O42" i="5" s="1"/>
  <c r="J43" i="8" l="1"/>
  <c r="K42" i="8"/>
  <c r="L42" i="8" s="1"/>
  <c r="V39" i="8"/>
  <c r="W38" i="8"/>
  <c r="X38" i="8" s="1"/>
  <c r="D44" i="8"/>
  <c r="E43" i="8"/>
  <c r="F43" i="8" s="1"/>
  <c r="P41" i="8"/>
  <c r="Q40" i="8"/>
  <c r="R40" i="8" s="1"/>
  <c r="N41" i="8"/>
  <c r="O41" i="8" s="1"/>
  <c r="M42" i="8"/>
  <c r="S40" i="8"/>
  <c r="T39" i="8"/>
  <c r="U39" i="8" s="1"/>
  <c r="Y38" i="8"/>
  <c r="Z37" i="8"/>
  <c r="AA37" i="8" s="1"/>
  <c r="D44" i="5"/>
  <c r="E43" i="5"/>
  <c r="F43" i="5" s="1"/>
  <c r="G43" i="5"/>
  <c r="H43" i="5" s="1"/>
  <c r="I43" i="5" s="1"/>
  <c r="Q44" i="5"/>
  <c r="R44" i="5" s="1"/>
  <c r="P45" i="5"/>
  <c r="Q40" i="9"/>
  <c r="R40" i="9" s="1"/>
  <c r="K42" i="9"/>
  <c r="L42" i="9" s="1"/>
  <c r="N41" i="9"/>
  <c r="O41" i="9" s="1"/>
  <c r="E43" i="9"/>
  <c r="F43" i="9" s="1"/>
  <c r="E43" i="6"/>
  <c r="F43" i="6" s="1"/>
  <c r="N43" i="5"/>
  <c r="O43" i="5" s="1"/>
  <c r="K43" i="5"/>
  <c r="L43" i="5" s="1"/>
  <c r="P42" i="8" l="1"/>
  <c r="Q41" i="8"/>
  <c r="R41" i="8" s="1"/>
  <c r="Y39" i="8"/>
  <c r="Z38" i="8"/>
  <c r="AA38" i="8" s="1"/>
  <c r="D45" i="8"/>
  <c r="E44" i="8"/>
  <c r="F44" i="8" s="1"/>
  <c r="S41" i="8"/>
  <c r="T40" i="8"/>
  <c r="U40" i="8" s="1"/>
  <c r="V40" i="8"/>
  <c r="W39" i="8"/>
  <c r="X39" i="8" s="1"/>
  <c r="M43" i="8"/>
  <c r="N42" i="8"/>
  <c r="O42" i="8" s="1"/>
  <c r="J44" i="8"/>
  <c r="K43" i="8"/>
  <c r="L43" i="8" s="1"/>
  <c r="D45" i="5"/>
  <c r="E44" i="5"/>
  <c r="F44" i="5" s="1"/>
  <c r="G44" i="5"/>
  <c r="H44" i="5" s="1"/>
  <c r="I44" i="5" s="1"/>
  <c r="P46" i="5"/>
  <c r="Q45" i="5"/>
  <c r="R45" i="5" s="1"/>
  <c r="N42" i="9"/>
  <c r="O42" i="9" s="1"/>
  <c r="E44" i="9"/>
  <c r="F44" i="9" s="1"/>
  <c r="K43" i="9"/>
  <c r="L43" i="9" s="1"/>
  <c r="Q41" i="9"/>
  <c r="R41" i="9" s="1"/>
  <c r="E44" i="6"/>
  <c r="F44" i="6" s="1"/>
  <c r="N44" i="5"/>
  <c r="O44" i="5" s="1"/>
  <c r="K44" i="5"/>
  <c r="L44" i="5" s="1"/>
  <c r="T41" i="8" l="1"/>
  <c r="U41" i="8" s="1"/>
  <c r="S42" i="8"/>
  <c r="J45" i="8"/>
  <c r="K44" i="8"/>
  <c r="L44" i="8" s="1"/>
  <c r="D46" i="8"/>
  <c r="E45" i="8"/>
  <c r="F45" i="8" s="1"/>
  <c r="M44" i="8"/>
  <c r="N43" i="8"/>
  <c r="O43" i="8" s="1"/>
  <c r="Y40" i="8"/>
  <c r="Z39" i="8"/>
  <c r="AA39" i="8" s="1"/>
  <c r="W40" i="8"/>
  <c r="X40" i="8" s="1"/>
  <c r="V41" i="8"/>
  <c r="P43" i="8"/>
  <c r="Q42" i="8"/>
  <c r="R42" i="8" s="1"/>
  <c r="E45" i="5"/>
  <c r="F45" i="5" s="1"/>
  <c r="G45" i="5"/>
  <c r="H45" i="5" s="1"/>
  <c r="I45" i="5" s="1"/>
  <c r="D46" i="5"/>
  <c r="P47" i="5"/>
  <c r="Q46" i="5"/>
  <c r="R46" i="5" s="1"/>
  <c r="Q42" i="9"/>
  <c r="R42" i="9" s="1"/>
  <c r="K44" i="9"/>
  <c r="L44" i="9" s="1"/>
  <c r="E45" i="9"/>
  <c r="F45" i="9" s="1"/>
  <c r="N43" i="9"/>
  <c r="O43" i="9" s="1"/>
  <c r="E45" i="6"/>
  <c r="F45" i="6" s="1"/>
  <c r="N45" i="5"/>
  <c r="O45" i="5" s="1"/>
  <c r="K45" i="5"/>
  <c r="L45" i="5" s="1"/>
  <c r="D47" i="8" l="1"/>
  <c r="E46" i="8"/>
  <c r="F46" i="8" s="1"/>
  <c r="J46" i="8"/>
  <c r="K45" i="8"/>
  <c r="L45" i="8" s="1"/>
  <c r="Y41" i="8"/>
  <c r="Z40" i="8"/>
  <c r="AA40" i="8" s="1"/>
  <c r="M45" i="8"/>
  <c r="N44" i="8"/>
  <c r="O44" i="8" s="1"/>
  <c r="P44" i="8"/>
  <c r="Q43" i="8"/>
  <c r="R43" i="8" s="1"/>
  <c r="W41" i="8"/>
  <c r="X41" i="8" s="1"/>
  <c r="V42" i="8"/>
  <c r="S43" i="8"/>
  <c r="T42" i="8"/>
  <c r="U42" i="8" s="1"/>
  <c r="D47" i="5"/>
  <c r="E46" i="5"/>
  <c r="F46" i="5" s="1"/>
  <c r="G46" i="5"/>
  <c r="H46" i="5" s="1"/>
  <c r="I46" i="5" s="1"/>
  <c r="Q47" i="5"/>
  <c r="R47" i="5" s="1"/>
  <c r="P48" i="5"/>
  <c r="K45" i="9"/>
  <c r="L45" i="9" s="1"/>
  <c r="N44" i="9"/>
  <c r="O44" i="9" s="1"/>
  <c r="Q43" i="9"/>
  <c r="R43" i="9" s="1"/>
  <c r="E46" i="9"/>
  <c r="F46" i="9" s="1"/>
  <c r="E46" i="6"/>
  <c r="F46" i="6" s="1"/>
  <c r="N46" i="5"/>
  <c r="O46" i="5" s="1"/>
  <c r="K46" i="5"/>
  <c r="L46" i="5" s="1"/>
  <c r="Y42" i="8" l="1"/>
  <c r="Z41" i="8"/>
  <c r="AA41" i="8" s="1"/>
  <c r="V43" i="8"/>
  <c r="W42" i="8"/>
  <c r="X42" i="8" s="1"/>
  <c r="M46" i="8"/>
  <c r="N45" i="8"/>
  <c r="O45" i="8" s="1"/>
  <c r="J47" i="8"/>
  <c r="K46" i="8"/>
  <c r="L46" i="8" s="1"/>
  <c r="S44" i="8"/>
  <c r="T43" i="8"/>
  <c r="U43" i="8" s="1"/>
  <c r="P45" i="8"/>
  <c r="Q44" i="8"/>
  <c r="R44" i="8" s="1"/>
  <c r="D48" i="8"/>
  <c r="E47" i="8"/>
  <c r="F47" i="8" s="1"/>
  <c r="G47" i="5"/>
  <c r="H47" i="5" s="1"/>
  <c r="I47" i="5" s="1"/>
  <c r="D48" i="5"/>
  <c r="E47" i="5"/>
  <c r="F47" i="5" s="1"/>
  <c r="Q48" i="5"/>
  <c r="R48" i="5" s="1"/>
  <c r="P49" i="5"/>
  <c r="N45" i="9"/>
  <c r="O45" i="9" s="1"/>
  <c r="E47" i="9"/>
  <c r="F47" i="9" s="1"/>
  <c r="Q44" i="9"/>
  <c r="R44" i="9" s="1"/>
  <c r="K46" i="9"/>
  <c r="L46" i="9" s="1"/>
  <c r="E47" i="6"/>
  <c r="F47" i="6" s="1"/>
  <c r="N47" i="5"/>
  <c r="O47" i="5" s="1"/>
  <c r="K47" i="5"/>
  <c r="L47" i="5" s="1"/>
  <c r="J48" i="8" l="1"/>
  <c r="K47" i="8"/>
  <c r="L47" i="8" s="1"/>
  <c r="D49" i="8"/>
  <c r="E48" i="8"/>
  <c r="F48" i="8" s="1"/>
  <c r="M47" i="8"/>
  <c r="N46" i="8"/>
  <c r="O46" i="8" s="1"/>
  <c r="P46" i="8"/>
  <c r="Q45" i="8"/>
  <c r="R45" i="8" s="1"/>
  <c r="V44" i="8"/>
  <c r="W43" i="8"/>
  <c r="X43" i="8" s="1"/>
  <c r="S45" i="8"/>
  <c r="T44" i="8"/>
  <c r="U44" i="8" s="1"/>
  <c r="Y43" i="8"/>
  <c r="Z42" i="8"/>
  <c r="AA42" i="8" s="1"/>
  <c r="G48" i="5"/>
  <c r="H48" i="5" s="1"/>
  <c r="I48" i="5" s="1"/>
  <c r="E48" i="5"/>
  <c r="F48" i="5" s="1"/>
  <c r="D49" i="5"/>
  <c r="P50" i="5"/>
  <c r="Q49" i="5"/>
  <c r="R49" i="5" s="1"/>
  <c r="K47" i="9"/>
  <c r="L47" i="9" s="1"/>
  <c r="E48" i="9"/>
  <c r="F48" i="9" s="1"/>
  <c r="Q45" i="9"/>
  <c r="R45" i="9" s="1"/>
  <c r="N46" i="9"/>
  <c r="O46" i="9" s="1"/>
  <c r="E48" i="6"/>
  <c r="F48" i="6" s="1"/>
  <c r="N48" i="5"/>
  <c r="O48" i="5" s="1"/>
  <c r="K48" i="5"/>
  <c r="L48" i="5" s="1"/>
  <c r="P47" i="8" l="1"/>
  <c r="Q46" i="8"/>
  <c r="R46" i="8" s="1"/>
  <c r="T45" i="8"/>
  <c r="U45" i="8" s="1"/>
  <c r="S46" i="8"/>
  <c r="D50" i="8"/>
  <c r="E49" i="8"/>
  <c r="F49" i="8" s="1"/>
  <c r="N47" i="8"/>
  <c r="O47" i="8" s="1"/>
  <c r="M48" i="8"/>
  <c r="Y44" i="8"/>
  <c r="Z43" i="8"/>
  <c r="AA43" i="8" s="1"/>
  <c r="V45" i="8"/>
  <c r="W44" i="8"/>
  <c r="X44" i="8" s="1"/>
  <c r="J49" i="8"/>
  <c r="K48" i="8"/>
  <c r="L48" i="8" s="1"/>
  <c r="E49" i="5"/>
  <c r="F49" i="5" s="1"/>
  <c r="G49" i="5"/>
  <c r="H49" i="5" s="1"/>
  <c r="I49" i="5" s="1"/>
  <c r="D50" i="5"/>
  <c r="P51" i="5"/>
  <c r="Q50" i="5"/>
  <c r="R50" i="5" s="1"/>
  <c r="N47" i="9"/>
  <c r="O47" i="9" s="1"/>
  <c r="Q46" i="9"/>
  <c r="R46" i="9" s="1"/>
  <c r="E49" i="9"/>
  <c r="F49" i="9" s="1"/>
  <c r="K48" i="9"/>
  <c r="L48" i="9" s="1"/>
  <c r="E49" i="6"/>
  <c r="F49" i="6" s="1"/>
  <c r="N49" i="5"/>
  <c r="O49" i="5" s="1"/>
  <c r="K49" i="5"/>
  <c r="L49" i="5" s="1"/>
  <c r="N48" i="8" l="1"/>
  <c r="O48" i="8" s="1"/>
  <c r="M49" i="8"/>
  <c r="J50" i="8"/>
  <c r="K49" i="8"/>
  <c r="L49" i="8" s="1"/>
  <c r="D51" i="8"/>
  <c r="E50" i="8"/>
  <c r="F50" i="8" s="1"/>
  <c r="S47" i="8"/>
  <c r="T46" i="8"/>
  <c r="U46" i="8" s="1"/>
  <c r="V46" i="8"/>
  <c r="W45" i="8"/>
  <c r="X45" i="8" s="1"/>
  <c r="Y45" i="8"/>
  <c r="Z44" i="8"/>
  <c r="AA44" i="8" s="1"/>
  <c r="P48" i="8"/>
  <c r="Q47" i="8"/>
  <c r="R47" i="8" s="1"/>
  <c r="G50" i="5"/>
  <c r="H50" i="5" s="1"/>
  <c r="I50" i="5" s="1"/>
  <c r="D51" i="5"/>
  <c r="E50" i="5"/>
  <c r="F50" i="5" s="1"/>
  <c r="P52" i="5"/>
  <c r="Q51" i="5"/>
  <c r="R51" i="5" s="1"/>
  <c r="Q47" i="9"/>
  <c r="R47" i="9" s="1"/>
  <c r="K49" i="9"/>
  <c r="L49" i="9" s="1"/>
  <c r="N48" i="9"/>
  <c r="O48" i="9" s="1"/>
  <c r="E50" i="9"/>
  <c r="F50" i="9" s="1"/>
  <c r="E50" i="6"/>
  <c r="F50" i="6" s="1"/>
  <c r="N50" i="5"/>
  <c r="O50" i="5" s="1"/>
  <c r="K50" i="5"/>
  <c r="L50" i="5" s="1"/>
  <c r="S48" i="8" l="1"/>
  <c r="T47" i="8"/>
  <c r="U47" i="8" s="1"/>
  <c r="P49" i="8"/>
  <c r="Q48" i="8"/>
  <c r="R48" i="8" s="1"/>
  <c r="D52" i="8"/>
  <c r="E51" i="8"/>
  <c r="F51" i="8" s="1"/>
  <c r="Y46" i="8"/>
  <c r="Z45" i="8"/>
  <c r="AA45" i="8" s="1"/>
  <c r="J51" i="8"/>
  <c r="K50" i="8"/>
  <c r="L50" i="8" s="1"/>
  <c r="M50" i="8"/>
  <c r="N49" i="8"/>
  <c r="O49" i="8" s="1"/>
  <c r="V47" i="8"/>
  <c r="W46" i="8"/>
  <c r="X46" i="8" s="1"/>
  <c r="E51" i="5"/>
  <c r="F51" i="5" s="1"/>
  <c r="D52" i="5"/>
  <c r="G51" i="5"/>
  <c r="H51" i="5" s="1"/>
  <c r="I51" i="5" s="1"/>
  <c r="P53" i="5"/>
  <c r="Q52" i="5"/>
  <c r="R52" i="5" s="1"/>
  <c r="E51" i="9"/>
  <c r="F51" i="9" s="1"/>
  <c r="N49" i="9"/>
  <c r="O49" i="9" s="1"/>
  <c r="K50" i="9"/>
  <c r="L50" i="9" s="1"/>
  <c r="Q48" i="9"/>
  <c r="R48" i="9" s="1"/>
  <c r="E51" i="6"/>
  <c r="F51" i="6" s="1"/>
  <c r="N51" i="5"/>
  <c r="O51" i="5" s="1"/>
  <c r="K51" i="5"/>
  <c r="L51" i="5" s="1"/>
  <c r="M51" i="8" l="1"/>
  <c r="N50" i="8"/>
  <c r="O50" i="8" s="1"/>
  <c r="W47" i="8"/>
  <c r="X47" i="8" s="1"/>
  <c r="V48" i="8"/>
  <c r="Y47" i="8"/>
  <c r="Z46" i="8"/>
  <c r="AA46" i="8" s="1"/>
  <c r="D53" i="8"/>
  <c r="E52" i="8"/>
  <c r="F52" i="8" s="1"/>
  <c r="P50" i="8"/>
  <c r="Q49" i="8"/>
  <c r="R49" i="8" s="1"/>
  <c r="J52" i="8"/>
  <c r="K51" i="8"/>
  <c r="L51" i="8" s="1"/>
  <c r="S49" i="8"/>
  <c r="T48" i="8"/>
  <c r="U48" i="8" s="1"/>
  <c r="D53" i="5"/>
  <c r="G52" i="5"/>
  <c r="H52" i="5" s="1"/>
  <c r="I52" i="5" s="1"/>
  <c r="E52" i="5"/>
  <c r="F52" i="5" s="1"/>
  <c r="Q53" i="5"/>
  <c r="R53" i="5" s="1"/>
  <c r="P54" i="5"/>
  <c r="N50" i="9"/>
  <c r="O50" i="9" s="1"/>
  <c r="Q49" i="9"/>
  <c r="R49" i="9" s="1"/>
  <c r="K51" i="9"/>
  <c r="L51" i="9" s="1"/>
  <c r="E52" i="9"/>
  <c r="F52" i="9" s="1"/>
  <c r="E52" i="6"/>
  <c r="F52" i="6" s="1"/>
  <c r="N52" i="5"/>
  <c r="O52" i="5" s="1"/>
  <c r="K52" i="5"/>
  <c r="L52" i="5" s="1"/>
  <c r="D54" i="8" l="1"/>
  <c r="E53" i="8"/>
  <c r="F53" i="8" s="1"/>
  <c r="T49" i="8"/>
  <c r="U49" i="8" s="1"/>
  <c r="S50" i="8"/>
  <c r="Y48" i="8"/>
  <c r="Z47" i="8"/>
  <c r="AA47" i="8" s="1"/>
  <c r="W48" i="8"/>
  <c r="X48" i="8" s="1"/>
  <c r="V49" i="8"/>
  <c r="J53" i="8"/>
  <c r="K52" i="8"/>
  <c r="L52" i="8" s="1"/>
  <c r="P51" i="8"/>
  <c r="Q50" i="8"/>
  <c r="R50" i="8" s="1"/>
  <c r="N51" i="8"/>
  <c r="O51" i="8" s="1"/>
  <c r="M52" i="8"/>
  <c r="E53" i="5"/>
  <c r="F53" i="5" s="1"/>
  <c r="D54" i="5"/>
  <c r="G53" i="5"/>
  <c r="H53" i="5" s="1"/>
  <c r="I53" i="5" s="1"/>
  <c r="Q54" i="5"/>
  <c r="R54" i="5" s="1"/>
  <c r="P55" i="5"/>
  <c r="E53" i="9"/>
  <c r="F53" i="9" s="1"/>
  <c r="N51" i="9"/>
  <c r="O51" i="9" s="1"/>
  <c r="K52" i="9"/>
  <c r="L52" i="9" s="1"/>
  <c r="Q50" i="9"/>
  <c r="R50" i="9" s="1"/>
  <c r="E53" i="6"/>
  <c r="F53" i="6" s="1"/>
  <c r="K53" i="5"/>
  <c r="L53" i="5" s="1"/>
  <c r="N53" i="5"/>
  <c r="O53" i="5" s="1"/>
  <c r="W49" i="8" l="1"/>
  <c r="X49" i="8" s="1"/>
  <c r="V50" i="8"/>
  <c r="M53" i="8"/>
  <c r="N52" i="8"/>
  <c r="O52" i="8" s="1"/>
  <c r="Y49" i="8"/>
  <c r="Z48" i="8"/>
  <c r="AA48" i="8" s="1"/>
  <c r="S51" i="8"/>
  <c r="T50" i="8"/>
  <c r="U50" i="8" s="1"/>
  <c r="P52" i="8"/>
  <c r="Q51" i="8"/>
  <c r="R51" i="8" s="1"/>
  <c r="J54" i="8"/>
  <c r="K53" i="8"/>
  <c r="L53" i="8" s="1"/>
  <c r="D55" i="8"/>
  <c r="E54" i="8"/>
  <c r="F54" i="8" s="1"/>
  <c r="D55" i="5"/>
  <c r="E54" i="5"/>
  <c r="F54" i="5" s="1"/>
  <c r="G54" i="5"/>
  <c r="H54" i="5" s="1"/>
  <c r="I54" i="5" s="1"/>
  <c r="Q55" i="5"/>
  <c r="R55" i="5" s="1"/>
  <c r="P56" i="5"/>
  <c r="N52" i="9"/>
  <c r="O52" i="9" s="1"/>
  <c r="Q51" i="9"/>
  <c r="R51" i="9" s="1"/>
  <c r="E54" i="9"/>
  <c r="F54" i="9" s="1"/>
  <c r="K53" i="9"/>
  <c r="L53" i="9" s="1"/>
  <c r="E54" i="6"/>
  <c r="F54" i="6" s="1"/>
  <c r="K54" i="5"/>
  <c r="L54" i="5" s="1"/>
  <c r="N54" i="5"/>
  <c r="O54" i="5" s="1"/>
  <c r="D56" i="8" l="1"/>
  <c r="E55" i="8"/>
  <c r="F55" i="8" s="1"/>
  <c r="Y50" i="8"/>
  <c r="Z49" i="8"/>
  <c r="AA49" i="8" s="1"/>
  <c r="J55" i="8"/>
  <c r="K54" i="8"/>
  <c r="L54" i="8" s="1"/>
  <c r="M54" i="8"/>
  <c r="N53" i="8"/>
  <c r="O53" i="8" s="1"/>
  <c r="S52" i="8"/>
  <c r="T51" i="8"/>
  <c r="U51" i="8" s="1"/>
  <c r="W50" i="8"/>
  <c r="X50" i="8" s="1"/>
  <c r="V51" i="8"/>
  <c r="P53" i="8"/>
  <c r="Q52" i="8"/>
  <c r="R52" i="8" s="1"/>
  <c r="G55" i="5"/>
  <c r="H55" i="5" s="1"/>
  <c r="I55" i="5" s="1"/>
  <c r="E55" i="5"/>
  <c r="F55" i="5" s="1"/>
  <c r="D56" i="5"/>
  <c r="Q56" i="5"/>
  <c r="R56" i="5" s="1"/>
  <c r="P57" i="5"/>
  <c r="Q52" i="9"/>
  <c r="R52" i="9" s="1"/>
  <c r="K54" i="9"/>
  <c r="L54" i="9" s="1"/>
  <c r="N53" i="9"/>
  <c r="O53" i="9" s="1"/>
  <c r="E55" i="9"/>
  <c r="F55" i="9" s="1"/>
  <c r="E55" i="6"/>
  <c r="F55" i="6" s="1"/>
  <c r="K55" i="5"/>
  <c r="L55" i="5" s="1"/>
  <c r="N55" i="5"/>
  <c r="O55" i="5" s="1"/>
  <c r="J56" i="8" l="1"/>
  <c r="K55" i="8"/>
  <c r="L55" i="8" s="1"/>
  <c r="Y51" i="8"/>
  <c r="Z50" i="8"/>
  <c r="AA50" i="8" s="1"/>
  <c r="V52" i="8"/>
  <c r="W51" i="8"/>
  <c r="X51" i="8" s="1"/>
  <c r="M55" i="8"/>
  <c r="N54" i="8"/>
  <c r="O54" i="8" s="1"/>
  <c r="P54" i="8"/>
  <c r="Q53" i="8"/>
  <c r="R53" i="8" s="1"/>
  <c r="S53" i="8"/>
  <c r="T52" i="8"/>
  <c r="U52" i="8" s="1"/>
  <c r="D57" i="8"/>
  <c r="E56" i="8"/>
  <c r="F56" i="8" s="1"/>
  <c r="E56" i="5"/>
  <c r="F56" i="5" s="1"/>
  <c r="G56" i="5"/>
  <c r="H56" i="5" s="1"/>
  <c r="I56" i="5" s="1"/>
  <c r="D57" i="5"/>
  <c r="P58" i="5"/>
  <c r="Q57" i="5"/>
  <c r="R57" i="5" s="1"/>
  <c r="K55" i="9"/>
  <c r="L55" i="9" s="1"/>
  <c r="E56" i="9"/>
  <c r="F56" i="9" s="1"/>
  <c r="N54" i="9"/>
  <c r="O54" i="9" s="1"/>
  <c r="Q53" i="9"/>
  <c r="R53" i="9" s="1"/>
  <c r="E56" i="6"/>
  <c r="F56" i="6" s="1"/>
  <c r="N56" i="5"/>
  <c r="O56" i="5" s="1"/>
  <c r="K56" i="5"/>
  <c r="L56" i="5" s="1"/>
  <c r="M56" i="8" l="1"/>
  <c r="N55" i="8"/>
  <c r="O55" i="8" s="1"/>
  <c r="V53" i="8"/>
  <c r="W52" i="8"/>
  <c r="X52" i="8" s="1"/>
  <c r="D58" i="8"/>
  <c r="E57" i="8"/>
  <c r="F57" i="8" s="1"/>
  <c r="S54" i="8"/>
  <c r="T53" i="8"/>
  <c r="U53" i="8" s="1"/>
  <c r="Y52" i="8"/>
  <c r="Z51" i="8"/>
  <c r="AA51" i="8" s="1"/>
  <c r="P55" i="8"/>
  <c r="Q54" i="8"/>
  <c r="R54" i="8" s="1"/>
  <c r="K56" i="8"/>
  <c r="L56" i="8" s="1"/>
  <c r="J57" i="8"/>
  <c r="E57" i="5"/>
  <c r="F57" i="5" s="1"/>
  <c r="G57" i="5"/>
  <c r="H57" i="5" s="1"/>
  <c r="I57" i="5" s="1"/>
  <c r="D58" i="5"/>
  <c r="P59" i="5"/>
  <c r="Q58" i="5"/>
  <c r="R58" i="5" s="1"/>
  <c r="Q54" i="9"/>
  <c r="R54" i="9" s="1"/>
  <c r="E57" i="9"/>
  <c r="F57" i="9" s="1"/>
  <c r="N55" i="9"/>
  <c r="O55" i="9" s="1"/>
  <c r="K56" i="9"/>
  <c r="L56" i="9" s="1"/>
  <c r="E57" i="6"/>
  <c r="F57" i="6" s="1"/>
  <c r="K57" i="5"/>
  <c r="L57" i="5" s="1"/>
  <c r="N57" i="5"/>
  <c r="O57" i="5" s="1"/>
  <c r="S55" i="8" l="1"/>
  <c r="T54" i="8"/>
  <c r="U54" i="8" s="1"/>
  <c r="D59" i="8"/>
  <c r="E58" i="8"/>
  <c r="F58" i="8" s="1"/>
  <c r="P56" i="8"/>
  <c r="Q55" i="8"/>
  <c r="R55" i="8" s="1"/>
  <c r="V54" i="8"/>
  <c r="W53" i="8"/>
  <c r="X53" i="8" s="1"/>
  <c r="J58" i="8"/>
  <c r="K57" i="8"/>
  <c r="L57" i="8" s="1"/>
  <c r="Y53" i="8"/>
  <c r="Z52" i="8"/>
  <c r="AA52" i="8" s="1"/>
  <c r="M57" i="8"/>
  <c r="N56" i="8"/>
  <c r="O56" i="8" s="1"/>
  <c r="D59" i="5"/>
  <c r="G58" i="5"/>
  <c r="H58" i="5" s="1"/>
  <c r="I58" i="5" s="1"/>
  <c r="E58" i="5"/>
  <c r="F58" i="5" s="1"/>
  <c r="P60" i="5"/>
  <c r="Q59" i="5"/>
  <c r="R59" i="5" s="1"/>
  <c r="E58" i="9"/>
  <c r="F58" i="9" s="1"/>
  <c r="K57" i="9"/>
  <c r="L57" i="9" s="1"/>
  <c r="N56" i="9"/>
  <c r="O56" i="9" s="1"/>
  <c r="Q55" i="9"/>
  <c r="R55" i="9" s="1"/>
  <c r="E58" i="6"/>
  <c r="F58" i="6" s="1"/>
  <c r="K58" i="5"/>
  <c r="L58" i="5" s="1"/>
  <c r="N58" i="5"/>
  <c r="O58" i="5" s="1"/>
  <c r="M58" i="8" l="1"/>
  <c r="N57" i="8"/>
  <c r="O57" i="8" s="1"/>
  <c r="V55" i="8"/>
  <c r="W54" i="8"/>
  <c r="X54" i="8" s="1"/>
  <c r="P57" i="8"/>
  <c r="Q56" i="8"/>
  <c r="R56" i="8" s="1"/>
  <c r="Y54" i="8"/>
  <c r="Z53" i="8"/>
  <c r="AA53" i="8" s="1"/>
  <c r="D60" i="8"/>
  <c r="E59" i="8"/>
  <c r="F59" i="8" s="1"/>
  <c r="K58" i="8"/>
  <c r="L58" i="8" s="1"/>
  <c r="J59" i="8"/>
  <c r="S56" i="8"/>
  <c r="T55" i="8"/>
  <c r="U55" i="8" s="1"/>
  <c r="D60" i="5"/>
  <c r="E59" i="5"/>
  <c r="F59" i="5" s="1"/>
  <c r="G59" i="5"/>
  <c r="H59" i="5" s="1"/>
  <c r="I59" i="5" s="1"/>
  <c r="P61" i="5"/>
  <c r="Q60" i="5"/>
  <c r="R60" i="5" s="1"/>
  <c r="K58" i="9"/>
  <c r="L58" i="9" s="1"/>
  <c r="N57" i="9"/>
  <c r="O57" i="9" s="1"/>
  <c r="Q56" i="9"/>
  <c r="R56" i="9" s="1"/>
  <c r="E59" i="9"/>
  <c r="F59" i="9" s="1"/>
  <c r="E59" i="6"/>
  <c r="F59" i="6" s="1"/>
  <c r="N59" i="5"/>
  <c r="O59" i="5" s="1"/>
  <c r="K59" i="5"/>
  <c r="L59" i="5" s="1"/>
  <c r="Y55" i="8" l="1"/>
  <c r="Z54" i="8"/>
  <c r="AA54" i="8" s="1"/>
  <c r="S57" i="8"/>
  <c r="T56" i="8"/>
  <c r="U56" i="8" s="1"/>
  <c r="P58" i="8"/>
  <c r="Q57" i="8"/>
  <c r="R57" i="8" s="1"/>
  <c r="K59" i="8"/>
  <c r="L59" i="8" s="1"/>
  <c r="J60" i="8"/>
  <c r="V56" i="8"/>
  <c r="W55" i="8"/>
  <c r="X55" i="8" s="1"/>
  <c r="D61" i="8"/>
  <c r="E60" i="8"/>
  <c r="F60" i="8" s="1"/>
  <c r="M59" i="8"/>
  <c r="N58" i="8"/>
  <c r="O58" i="8" s="1"/>
  <c r="E60" i="5"/>
  <c r="F60" i="5" s="1"/>
  <c r="D61" i="5"/>
  <c r="G60" i="5"/>
  <c r="H60" i="5" s="1"/>
  <c r="I60" i="5" s="1"/>
  <c r="Q61" i="5"/>
  <c r="R61" i="5" s="1"/>
  <c r="P62" i="5"/>
  <c r="N58" i="9"/>
  <c r="O58" i="9" s="1"/>
  <c r="E60" i="9"/>
  <c r="F60" i="9" s="1"/>
  <c r="K59" i="9"/>
  <c r="L59" i="9" s="1"/>
  <c r="Q57" i="9"/>
  <c r="R57" i="9" s="1"/>
  <c r="E60" i="6"/>
  <c r="F60" i="6" s="1"/>
  <c r="N60" i="5"/>
  <c r="O60" i="5" s="1"/>
  <c r="K60" i="5"/>
  <c r="L60" i="5" s="1"/>
  <c r="K60" i="8" l="1"/>
  <c r="L60" i="8" s="1"/>
  <c r="J61" i="8"/>
  <c r="N59" i="8"/>
  <c r="O59" i="8" s="1"/>
  <c r="M60" i="8"/>
  <c r="P59" i="8"/>
  <c r="Q58" i="8"/>
  <c r="R58" i="8" s="1"/>
  <c r="D62" i="8"/>
  <c r="E61" i="8"/>
  <c r="F61" i="8" s="1"/>
  <c r="T57" i="8"/>
  <c r="U57" i="8" s="1"/>
  <c r="S58" i="8"/>
  <c r="W56" i="8"/>
  <c r="X56" i="8" s="1"/>
  <c r="V57" i="8"/>
  <c r="Y56" i="8"/>
  <c r="Z55" i="8"/>
  <c r="AA55" i="8" s="1"/>
  <c r="D62" i="5"/>
  <c r="E61" i="5"/>
  <c r="F61" i="5" s="1"/>
  <c r="G61" i="5"/>
  <c r="H61" i="5" s="1"/>
  <c r="I61" i="5" s="1"/>
  <c r="Q62" i="5"/>
  <c r="R62" i="5" s="1"/>
  <c r="P63" i="5"/>
  <c r="Q58" i="9"/>
  <c r="R58" i="9" s="1"/>
  <c r="E61" i="9"/>
  <c r="F61" i="9" s="1"/>
  <c r="N59" i="9"/>
  <c r="O59" i="9" s="1"/>
  <c r="K60" i="9"/>
  <c r="L60" i="9" s="1"/>
  <c r="E61" i="6"/>
  <c r="F61" i="6" s="1"/>
  <c r="N61" i="5"/>
  <c r="O61" i="5" s="1"/>
  <c r="K61" i="5"/>
  <c r="L61" i="5" s="1"/>
  <c r="D63" i="8" l="1"/>
  <c r="E62" i="8"/>
  <c r="F62" i="8" s="1"/>
  <c r="Y57" i="8"/>
  <c r="Z56" i="8"/>
  <c r="AA56" i="8" s="1"/>
  <c r="P60" i="8"/>
  <c r="Q59" i="8"/>
  <c r="R59" i="8" s="1"/>
  <c r="W57" i="8"/>
  <c r="X57" i="8" s="1"/>
  <c r="V58" i="8"/>
  <c r="M61" i="8"/>
  <c r="N60" i="8"/>
  <c r="O60" i="8" s="1"/>
  <c r="S59" i="8"/>
  <c r="T58" i="8"/>
  <c r="U58" i="8" s="1"/>
  <c r="J62" i="8"/>
  <c r="K61" i="8"/>
  <c r="L61" i="8" s="1"/>
  <c r="D63" i="5"/>
  <c r="E62" i="5"/>
  <c r="F62" i="5" s="1"/>
  <c r="G62" i="5"/>
  <c r="H62" i="5" s="1"/>
  <c r="I62" i="5" s="1"/>
  <c r="Q63" i="5"/>
  <c r="R63" i="5" s="1"/>
  <c r="P64" i="5"/>
  <c r="Q59" i="9"/>
  <c r="R59" i="9" s="1"/>
  <c r="K61" i="9"/>
  <c r="L61" i="9" s="1"/>
  <c r="E62" i="9"/>
  <c r="F62" i="9" s="1"/>
  <c r="N60" i="9"/>
  <c r="O60" i="9" s="1"/>
  <c r="E62" i="6"/>
  <c r="F62" i="6" s="1"/>
  <c r="K62" i="5"/>
  <c r="L62" i="5" s="1"/>
  <c r="N62" i="5"/>
  <c r="O62" i="5" s="1"/>
  <c r="V59" i="8" l="1"/>
  <c r="W58" i="8"/>
  <c r="X58" i="8" s="1"/>
  <c r="J63" i="8"/>
  <c r="K62" i="8"/>
  <c r="L62" i="8" s="1"/>
  <c r="P61" i="8"/>
  <c r="Q60" i="8"/>
  <c r="R60" i="8" s="1"/>
  <c r="T59" i="8"/>
  <c r="U59" i="8" s="1"/>
  <c r="S60" i="8"/>
  <c r="Y58" i="8"/>
  <c r="Z57" i="8"/>
  <c r="AA57" i="8" s="1"/>
  <c r="M62" i="8"/>
  <c r="N61" i="8"/>
  <c r="O61" i="8" s="1"/>
  <c r="D64" i="8"/>
  <c r="E63" i="8"/>
  <c r="F63" i="8" s="1"/>
  <c r="E63" i="5"/>
  <c r="F63" i="5" s="1"/>
  <c r="G63" i="5"/>
  <c r="H63" i="5" s="1"/>
  <c r="I63" i="5" s="1"/>
  <c r="D64" i="5"/>
  <c r="Q64" i="5"/>
  <c r="R64" i="5" s="1"/>
  <c r="P65" i="5"/>
  <c r="N61" i="9"/>
  <c r="O61" i="9" s="1"/>
  <c r="Q60" i="9"/>
  <c r="R60" i="9" s="1"/>
  <c r="E63" i="9"/>
  <c r="F63" i="9" s="1"/>
  <c r="K62" i="9"/>
  <c r="L62" i="9" s="1"/>
  <c r="E63" i="6"/>
  <c r="F63" i="6" s="1"/>
  <c r="K63" i="5"/>
  <c r="L63" i="5" s="1"/>
  <c r="N63" i="5"/>
  <c r="O63" i="5" s="1"/>
  <c r="S61" i="8" l="1"/>
  <c r="T60" i="8"/>
  <c r="U60" i="8" s="1"/>
  <c r="D65" i="8"/>
  <c r="E64" i="8"/>
  <c r="F64" i="8" s="1"/>
  <c r="P62" i="8"/>
  <c r="Q61" i="8"/>
  <c r="R61" i="8" s="1"/>
  <c r="M63" i="8"/>
  <c r="N62" i="8"/>
  <c r="O62" i="8" s="1"/>
  <c r="K63" i="8"/>
  <c r="L63" i="8" s="1"/>
  <c r="J64" i="8"/>
  <c r="Y59" i="8"/>
  <c r="Z58" i="8"/>
  <c r="AA58" i="8" s="1"/>
  <c r="V60" i="8"/>
  <c r="W59" i="8"/>
  <c r="X59" i="8" s="1"/>
  <c r="D65" i="5"/>
  <c r="G64" i="5"/>
  <c r="H64" i="5" s="1"/>
  <c r="I64" i="5" s="1"/>
  <c r="E64" i="5"/>
  <c r="F64" i="5" s="1"/>
  <c r="P66" i="5"/>
  <c r="Q65" i="5"/>
  <c r="R65" i="5" s="1"/>
  <c r="Q61" i="9"/>
  <c r="R61" i="9" s="1"/>
  <c r="E64" i="9"/>
  <c r="F64" i="9" s="1"/>
  <c r="N62" i="9"/>
  <c r="O62" i="9" s="1"/>
  <c r="K63" i="9"/>
  <c r="L63" i="9" s="1"/>
  <c r="E64" i="6"/>
  <c r="F64" i="6" s="1"/>
  <c r="N64" i="5"/>
  <c r="O64" i="5" s="1"/>
  <c r="K64" i="5"/>
  <c r="L64" i="5" s="1"/>
  <c r="V61" i="8" l="1"/>
  <c r="W60" i="8"/>
  <c r="X60" i="8" s="1"/>
  <c r="Y60" i="8"/>
  <c r="Z59" i="8"/>
  <c r="AA59" i="8" s="1"/>
  <c r="D66" i="8"/>
  <c r="E65" i="8"/>
  <c r="F65" i="8" s="1"/>
  <c r="K64" i="8"/>
  <c r="L64" i="8" s="1"/>
  <c r="J65" i="8"/>
  <c r="M64" i="8"/>
  <c r="N63" i="8"/>
  <c r="O63" i="8" s="1"/>
  <c r="P63" i="8"/>
  <c r="Q62" i="8"/>
  <c r="R62" i="8" s="1"/>
  <c r="T61" i="8"/>
  <c r="U61" i="8" s="1"/>
  <c r="S62" i="8"/>
  <c r="E65" i="5"/>
  <c r="F65" i="5" s="1"/>
  <c r="G65" i="5"/>
  <c r="H65" i="5" s="1"/>
  <c r="I65" i="5" s="1"/>
  <c r="D66" i="5"/>
  <c r="P67" i="5"/>
  <c r="Q66" i="5"/>
  <c r="R66" i="5" s="1"/>
  <c r="E65" i="9"/>
  <c r="F65" i="9" s="1"/>
  <c r="K64" i="9"/>
  <c r="L64" i="9" s="1"/>
  <c r="N63" i="9"/>
  <c r="O63" i="9" s="1"/>
  <c r="Q62" i="9"/>
  <c r="R62" i="9" s="1"/>
  <c r="E65" i="6"/>
  <c r="F65" i="6" s="1"/>
  <c r="K65" i="5"/>
  <c r="L65" i="5" s="1"/>
  <c r="N65" i="5"/>
  <c r="O65" i="5" s="1"/>
  <c r="J66" i="8" l="1"/>
  <c r="K65" i="8"/>
  <c r="L65" i="8" s="1"/>
  <c r="S63" i="8"/>
  <c r="T62" i="8"/>
  <c r="U62" i="8" s="1"/>
  <c r="D67" i="8"/>
  <c r="E66" i="8"/>
  <c r="F66" i="8" s="1"/>
  <c r="P64" i="8"/>
  <c r="Q63" i="8"/>
  <c r="R63" i="8" s="1"/>
  <c r="Y61" i="8"/>
  <c r="Z60" i="8"/>
  <c r="AA60" i="8" s="1"/>
  <c r="M65" i="8"/>
  <c r="N64" i="8"/>
  <c r="O64" i="8" s="1"/>
  <c r="V62" i="8"/>
  <c r="W61" i="8"/>
  <c r="X61" i="8" s="1"/>
  <c r="D67" i="5"/>
  <c r="G66" i="5"/>
  <c r="H66" i="5" s="1"/>
  <c r="I66" i="5" s="1"/>
  <c r="E66" i="5"/>
  <c r="F66" i="5" s="1"/>
  <c r="P68" i="5"/>
  <c r="Q67" i="5"/>
  <c r="R67" i="5" s="1"/>
  <c r="K65" i="9"/>
  <c r="L65" i="9" s="1"/>
  <c r="Q63" i="9"/>
  <c r="R63" i="9" s="1"/>
  <c r="N64" i="9"/>
  <c r="O64" i="9" s="1"/>
  <c r="E66" i="9"/>
  <c r="F66" i="9" s="1"/>
  <c r="E66" i="6"/>
  <c r="F66" i="6" s="1"/>
  <c r="N66" i="5"/>
  <c r="O66" i="5" s="1"/>
  <c r="K66" i="5"/>
  <c r="L66" i="5" s="1"/>
  <c r="P65" i="8" l="1"/>
  <c r="Q64" i="8"/>
  <c r="R64" i="8" s="1"/>
  <c r="V63" i="8"/>
  <c r="W62" i="8"/>
  <c r="X62" i="8" s="1"/>
  <c r="M66" i="8"/>
  <c r="N65" i="8"/>
  <c r="O65" i="8" s="1"/>
  <c r="D68" i="8"/>
  <c r="E67" i="8"/>
  <c r="F67" i="8" s="1"/>
  <c r="S64" i="8"/>
  <c r="T63" i="8"/>
  <c r="U63" i="8" s="1"/>
  <c r="Y62" i="8"/>
  <c r="Z61" i="8"/>
  <c r="AA61" i="8" s="1"/>
  <c r="J67" i="8"/>
  <c r="K66" i="8"/>
  <c r="L66" i="8" s="1"/>
  <c r="E67" i="5"/>
  <c r="F67" i="5" s="1"/>
  <c r="G67" i="5"/>
  <c r="H67" i="5" s="1"/>
  <c r="I67" i="5" s="1"/>
  <c r="D68" i="5"/>
  <c r="P69" i="5"/>
  <c r="Q68" i="5"/>
  <c r="R68" i="5" s="1"/>
  <c r="E67" i="9"/>
  <c r="F67" i="9" s="1"/>
  <c r="N65" i="9"/>
  <c r="O65" i="9" s="1"/>
  <c r="Q64" i="9"/>
  <c r="R64" i="9" s="1"/>
  <c r="K66" i="9"/>
  <c r="L66" i="9" s="1"/>
  <c r="E67" i="6"/>
  <c r="F67" i="6" s="1"/>
  <c r="N67" i="5"/>
  <c r="O67" i="5" s="1"/>
  <c r="K67" i="5"/>
  <c r="L67" i="5" s="1"/>
  <c r="D69" i="8" l="1"/>
  <c r="E68" i="8"/>
  <c r="F68" i="8" s="1"/>
  <c r="J68" i="8"/>
  <c r="K67" i="8"/>
  <c r="L67" i="8" s="1"/>
  <c r="N66" i="8"/>
  <c r="O66" i="8" s="1"/>
  <c r="M67" i="8"/>
  <c r="Y63" i="8"/>
  <c r="Z62" i="8"/>
  <c r="AA62" i="8" s="1"/>
  <c r="W63" i="8"/>
  <c r="X63" i="8" s="1"/>
  <c r="V64" i="8"/>
  <c r="S65" i="8"/>
  <c r="T64" i="8"/>
  <c r="U64" i="8" s="1"/>
  <c r="P66" i="8"/>
  <c r="Q65" i="8"/>
  <c r="R65" i="8" s="1"/>
  <c r="G68" i="5"/>
  <c r="H68" i="5" s="1"/>
  <c r="I68" i="5" s="1"/>
  <c r="D69" i="5"/>
  <c r="E68" i="5"/>
  <c r="F68" i="5" s="1"/>
  <c r="Q69" i="5"/>
  <c r="R69" i="5" s="1"/>
  <c r="P70" i="5"/>
  <c r="N66" i="9"/>
  <c r="O66" i="9" s="1"/>
  <c r="Q65" i="9"/>
  <c r="R65" i="9" s="1"/>
  <c r="K67" i="9"/>
  <c r="L67" i="9" s="1"/>
  <c r="E68" i="9"/>
  <c r="F68" i="9" s="1"/>
  <c r="E68" i="6"/>
  <c r="F68" i="6" s="1"/>
  <c r="N68" i="5"/>
  <c r="O68" i="5" s="1"/>
  <c r="K68" i="5"/>
  <c r="L68" i="5" s="1"/>
  <c r="P67" i="8" l="1"/>
  <c r="Q66" i="8"/>
  <c r="R66" i="8" s="1"/>
  <c r="Y64" i="8"/>
  <c r="Z63" i="8"/>
  <c r="AA63" i="8" s="1"/>
  <c r="M68" i="8"/>
  <c r="N67" i="8"/>
  <c r="O67" i="8" s="1"/>
  <c r="T65" i="8"/>
  <c r="U65" i="8" s="1"/>
  <c r="S66" i="8"/>
  <c r="J69" i="8"/>
  <c r="K68" i="8"/>
  <c r="L68" i="8" s="1"/>
  <c r="W64" i="8"/>
  <c r="X64" i="8" s="1"/>
  <c r="V65" i="8"/>
  <c r="D70" i="8"/>
  <c r="E69" i="8"/>
  <c r="F69" i="8" s="1"/>
  <c r="G69" i="5"/>
  <c r="H69" i="5" s="1"/>
  <c r="I69" i="5" s="1"/>
  <c r="E69" i="5"/>
  <c r="F69" i="5" s="1"/>
  <c r="D70" i="5"/>
  <c r="P71" i="5"/>
  <c r="Q70" i="5"/>
  <c r="R70" i="5" s="1"/>
  <c r="K68" i="9"/>
  <c r="L68" i="9" s="1"/>
  <c r="E69" i="9"/>
  <c r="F69" i="9" s="1"/>
  <c r="Q66" i="9"/>
  <c r="R66" i="9" s="1"/>
  <c r="N67" i="9"/>
  <c r="O67" i="9" s="1"/>
  <c r="E69" i="6"/>
  <c r="F69" i="6" s="1"/>
  <c r="K69" i="5"/>
  <c r="L69" i="5" s="1"/>
  <c r="N69" i="5"/>
  <c r="O69" i="5" s="1"/>
  <c r="S67" i="8" l="1"/>
  <c r="T66" i="8"/>
  <c r="U66" i="8" s="1"/>
  <c r="D71" i="8"/>
  <c r="E70" i="8"/>
  <c r="F70" i="8" s="1"/>
  <c r="M69" i="8"/>
  <c r="N68" i="8"/>
  <c r="O68" i="8" s="1"/>
  <c r="W65" i="8"/>
  <c r="X65" i="8" s="1"/>
  <c r="V66" i="8"/>
  <c r="Y65" i="8"/>
  <c r="Z64" i="8"/>
  <c r="AA64" i="8" s="1"/>
  <c r="J70" i="8"/>
  <c r="K69" i="8"/>
  <c r="L69" i="8" s="1"/>
  <c r="P68" i="8"/>
  <c r="Q67" i="8"/>
  <c r="R67" i="8" s="1"/>
  <c r="D71" i="5"/>
  <c r="E70" i="5"/>
  <c r="F70" i="5" s="1"/>
  <c r="G70" i="5"/>
  <c r="H70" i="5" s="1"/>
  <c r="I70" i="5" s="1"/>
  <c r="P72" i="5"/>
  <c r="Q71" i="5"/>
  <c r="R71" i="5" s="1"/>
  <c r="N68" i="9"/>
  <c r="O68" i="9" s="1"/>
  <c r="E70" i="9"/>
  <c r="F70" i="9" s="1"/>
  <c r="K69" i="9"/>
  <c r="L69" i="9" s="1"/>
  <c r="Q67" i="9"/>
  <c r="R67" i="9" s="1"/>
  <c r="E70" i="6"/>
  <c r="F70" i="6" s="1"/>
  <c r="K70" i="5"/>
  <c r="L70" i="5" s="1"/>
  <c r="N70" i="5"/>
  <c r="O70" i="5" s="1"/>
  <c r="P69" i="8" l="1"/>
  <c r="Q68" i="8"/>
  <c r="R68" i="8" s="1"/>
  <c r="V67" i="8"/>
  <c r="W66" i="8"/>
  <c r="X66" i="8" s="1"/>
  <c r="M70" i="8"/>
  <c r="N69" i="8"/>
  <c r="O69" i="8" s="1"/>
  <c r="J71" i="8"/>
  <c r="K70" i="8"/>
  <c r="L70" i="8" s="1"/>
  <c r="D72" i="8"/>
  <c r="E71" i="8"/>
  <c r="F71" i="8" s="1"/>
  <c r="Y66" i="8"/>
  <c r="Z65" i="8"/>
  <c r="AA65" i="8" s="1"/>
  <c r="S68" i="8"/>
  <c r="T67" i="8"/>
  <c r="U67" i="8" s="1"/>
  <c r="G71" i="5"/>
  <c r="H71" i="5" s="1"/>
  <c r="I71" i="5" s="1"/>
  <c r="E71" i="5"/>
  <c r="F71" i="5" s="1"/>
  <c r="D72" i="5"/>
  <c r="Q72" i="5"/>
  <c r="R72" i="5" s="1"/>
  <c r="P73" i="5"/>
  <c r="Q68" i="9"/>
  <c r="R68" i="9" s="1"/>
  <c r="E71" i="9"/>
  <c r="F71" i="9" s="1"/>
  <c r="K70" i="9"/>
  <c r="L70" i="9" s="1"/>
  <c r="N69" i="9"/>
  <c r="O69" i="9" s="1"/>
  <c r="E71" i="6"/>
  <c r="F71" i="6" s="1"/>
  <c r="K71" i="5"/>
  <c r="L71" i="5" s="1"/>
  <c r="N71" i="5"/>
  <c r="O71" i="5" s="1"/>
  <c r="M71" i="8" l="1"/>
  <c r="N70" i="8"/>
  <c r="O70" i="8" s="1"/>
  <c r="V68" i="8"/>
  <c r="W67" i="8"/>
  <c r="X67" i="8" s="1"/>
  <c r="J72" i="8"/>
  <c r="K71" i="8"/>
  <c r="L71" i="8" s="1"/>
  <c r="S69" i="8"/>
  <c r="T68" i="8"/>
  <c r="U68" i="8" s="1"/>
  <c r="Y67" i="8"/>
  <c r="Z66" i="8"/>
  <c r="AA66" i="8" s="1"/>
  <c r="D73" i="8"/>
  <c r="E72" i="8"/>
  <c r="F72" i="8" s="1"/>
  <c r="P70" i="8"/>
  <c r="Q69" i="8"/>
  <c r="R69" i="8" s="1"/>
  <c r="G72" i="5"/>
  <c r="H72" i="5" s="1"/>
  <c r="I72" i="5" s="1"/>
  <c r="D73" i="5"/>
  <c r="E72" i="5"/>
  <c r="F72" i="5" s="1"/>
  <c r="Q73" i="5"/>
  <c r="R73" i="5" s="1"/>
  <c r="P74" i="5"/>
  <c r="E72" i="9"/>
  <c r="F72" i="9" s="1"/>
  <c r="N70" i="9"/>
  <c r="O70" i="9" s="1"/>
  <c r="K71" i="9"/>
  <c r="L71" i="9" s="1"/>
  <c r="Q69" i="9"/>
  <c r="R69" i="9" s="1"/>
  <c r="E72" i="6"/>
  <c r="F72" i="6" s="1"/>
  <c r="N72" i="5"/>
  <c r="O72" i="5" s="1"/>
  <c r="K72" i="5"/>
  <c r="L72" i="5" s="1"/>
  <c r="S70" i="8" l="1"/>
  <c r="T69" i="8"/>
  <c r="U69" i="8" s="1"/>
  <c r="P71" i="8"/>
  <c r="Q70" i="8"/>
  <c r="R70" i="8" s="1"/>
  <c r="V69" i="8"/>
  <c r="W68" i="8"/>
  <c r="X68" i="8" s="1"/>
  <c r="K72" i="8"/>
  <c r="L72" i="8" s="1"/>
  <c r="J73" i="8"/>
  <c r="D74" i="8"/>
  <c r="E73" i="8"/>
  <c r="F73" i="8" s="1"/>
  <c r="Y68" i="8"/>
  <c r="Z67" i="8"/>
  <c r="AA67" i="8" s="1"/>
  <c r="M72" i="8"/>
  <c r="N71" i="8"/>
  <c r="O71" i="8" s="1"/>
  <c r="E73" i="5"/>
  <c r="F73" i="5" s="1"/>
  <c r="D74" i="5"/>
  <c r="G73" i="5"/>
  <c r="H73" i="5" s="1"/>
  <c r="I73" i="5" s="1"/>
  <c r="P75" i="5"/>
  <c r="Q74" i="5"/>
  <c r="R74" i="5" s="1"/>
  <c r="N71" i="9"/>
  <c r="O71" i="9" s="1"/>
  <c r="Q70" i="9"/>
  <c r="R70" i="9" s="1"/>
  <c r="K72" i="9"/>
  <c r="L72" i="9" s="1"/>
  <c r="E73" i="9"/>
  <c r="F73" i="9" s="1"/>
  <c r="E73" i="6"/>
  <c r="F73" i="6" s="1"/>
  <c r="K73" i="5"/>
  <c r="L73" i="5" s="1"/>
  <c r="N73" i="5"/>
  <c r="O73" i="5" s="1"/>
  <c r="V70" i="8" l="1"/>
  <c r="W69" i="8"/>
  <c r="X69" i="8" s="1"/>
  <c r="J74" i="8"/>
  <c r="K73" i="8"/>
  <c r="L73" i="8" s="1"/>
  <c r="M73" i="8"/>
  <c r="N72" i="8"/>
  <c r="O72" i="8" s="1"/>
  <c r="Y69" i="8"/>
  <c r="Z68" i="8"/>
  <c r="AA68" i="8" s="1"/>
  <c r="P72" i="8"/>
  <c r="Q71" i="8"/>
  <c r="R71" i="8" s="1"/>
  <c r="D75" i="8"/>
  <c r="E74" i="8"/>
  <c r="F74" i="8" s="1"/>
  <c r="T70" i="8"/>
  <c r="U70" i="8" s="1"/>
  <c r="S71" i="8"/>
  <c r="G74" i="5"/>
  <c r="H74" i="5" s="1"/>
  <c r="I74" i="5" s="1"/>
  <c r="D75" i="5"/>
  <c r="E74" i="5"/>
  <c r="F74" i="5" s="1"/>
  <c r="Q75" i="5"/>
  <c r="R75" i="5" s="1"/>
  <c r="P76" i="5"/>
  <c r="E74" i="9"/>
  <c r="F74" i="9" s="1"/>
  <c r="K73" i="9"/>
  <c r="L73" i="9" s="1"/>
  <c r="Q71" i="9"/>
  <c r="R71" i="9" s="1"/>
  <c r="N72" i="9"/>
  <c r="O72" i="9" s="1"/>
  <c r="E74" i="6"/>
  <c r="F74" i="6" s="1"/>
  <c r="K74" i="5"/>
  <c r="L74" i="5" s="1"/>
  <c r="N74" i="5"/>
  <c r="O74" i="5" s="1"/>
  <c r="S72" i="8" l="1"/>
  <c r="T71" i="8"/>
  <c r="U71" i="8" s="1"/>
  <c r="Y70" i="8"/>
  <c r="Z69" i="8"/>
  <c r="AA69" i="8" s="1"/>
  <c r="M74" i="8"/>
  <c r="N73" i="8"/>
  <c r="O73" i="8" s="1"/>
  <c r="D76" i="8"/>
  <c r="E75" i="8"/>
  <c r="F75" i="8" s="1"/>
  <c r="K74" i="8"/>
  <c r="L74" i="8" s="1"/>
  <c r="J75" i="8"/>
  <c r="P73" i="8"/>
  <c r="Q72" i="8"/>
  <c r="R72" i="8" s="1"/>
  <c r="V71" i="8"/>
  <c r="W70" i="8"/>
  <c r="X70" i="8" s="1"/>
  <c r="E75" i="5"/>
  <c r="F75" i="5" s="1"/>
  <c r="G75" i="5"/>
  <c r="H75" i="5" s="1"/>
  <c r="I75" i="5" s="1"/>
  <c r="D76" i="5"/>
  <c r="Q76" i="5"/>
  <c r="R76" i="5" s="1"/>
  <c r="P77" i="5"/>
  <c r="Q72" i="9"/>
  <c r="R72" i="9" s="1"/>
  <c r="K74" i="9"/>
  <c r="L74" i="9" s="1"/>
  <c r="N73" i="9"/>
  <c r="O73" i="9" s="1"/>
  <c r="E75" i="9"/>
  <c r="F75" i="9" s="1"/>
  <c r="E75" i="6"/>
  <c r="F75" i="6" s="1"/>
  <c r="N75" i="5"/>
  <c r="O75" i="5" s="1"/>
  <c r="K75" i="5"/>
  <c r="L75" i="5" s="1"/>
  <c r="D77" i="8" l="1"/>
  <c r="E76" i="8"/>
  <c r="F76" i="8" s="1"/>
  <c r="M75" i="8"/>
  <c r="N74" i="8"/>
  <c r="O74" i="8" s="1"/>
  <c r="V72" i="8"/>
  <c r="W71" i="8"/>
  <c r="X71" i="8" s="1"/>
  <c r="K75" i="8"/>
  <c r="L75" i="8" s="1"/>
  <c r="J76" i="8"/>
  <c r="P74" i="8"/>
  <c r="Q73" i="8"/>
  <c r="R73" i="8" s="1"/>
  <c r="Y71" i="8"/>
  <c r="Z70" i="8"/>
  <c r="AA70" i="8" s="1"/>
  <c r="S73" i="8"/>
  <c r="T72" i="8"/>
  <c r="U72" i="8" s="1"/>
  <c r="G76" i="5"/>
  <c r="H76" i="5" s="1"/>
  <c r="I76" i="5" s="1"/>
  <c r="D77" i="5"/>
  <c r="E76" i="5"/>
  <c r="F76" i="5" s="1"/>
  <c r="P78" i="5"/>
  <c r="Q77" i="5"/>
  <c r="R77" i="5" s="1"/>
  <c r="K75" i="9"/>
  <c r="L75" i="9" s="1"/>
  <c r="E76" i="9"/>
  <c r="F76" i="9" s="1"/>
  <c r="Q73" i="9"/>
  <c r="R73" i="9" s="1"/>
  <c r="N74" i="9"/>
  <c r="O74" i="9" s="1"/>
  <c r="E76" i="6"/>
  <c r="F76" i="6" s="1"/>
  <c r="N76" i="5"/>
  <c r="O76" i="5" s="1"/>
  <c r="K76" i="5"/>
  <c r="L76" i="5" s="1"/>
  <c r="J77" i="8" l="1"/>
  <c r="K76" i="8"/>
  <c r="L76" i="8" s="1"/>
  <c r="T73" i="8"/>
  <c r="U73" i="8" s="1"/>
  <c r="S74" i="8"/>
  <c r="W72" i="8"/>
  <c r="X72" i="8" s="1"/>
  <c r="V73" i="8"/>
  <c r="Y72" i="8"/>
  <c r="Z71" i="8"/>
  <c r="AA71" i="8" s="1"/>
  <c r="M76" i="8"/>
  <c r="N75" i="8"/>
  <c r="O75" i="8" s="1"/>
  <c r="P75" i="8"/>
  <c r="Q74" i="8"/>
  <c r="R74" i="8" s="1"/>
  <c r="D78" i="8"/>
  <c r="E77" i="8"/>
  <c r="F77" i="8" s="1"/>
  <c r="D78" i="5"/>
  <c r="E77" i="5"/>
  <c r="F77" i="5" s="1"/>
  <c r="G77" i="5"/>
  <c r="H77" i="5" s="1"/>
  <c r="I77" i="5" s="1"/>
  <c r="P79" i="5"/>
  <c r="Q78" i="5"/>
  <c r="R78" i="5" s="1"/>
  <c r="K76" i="9"/>
  <c r="L76" i="9" s="1"/>
  <c r="Q74" i="9"/>
  <c r="R74" i="9" s="1"/>
  <c r="E77" i="9"/>
  <c r="F77" i="9" s="1"/>
  <c r="N75" i="9"/>
  <c r="O75" i="9" s="1"/>
  <c r="E77" i="6"/>
  <c r="F77" i="6" s="1"/>
  <c r="K77" i="5"/>
  <c r="L77" i="5" s="1"/>
  <c r="N77" i="5"/>
  <c r="O77" i="5" s="1"/>
  <c r="D79" i="8" l="1"/>
  <c r="E78" i="8"/>
  <c r="F78" i="8" s="1"/>
  <c r="Y73" i="8"/>
  <c r="Z72" i="8"/>
  <c r="AA72" i="8" s="1"/>
  <c r="W73" i="8"/>
  <c r="X73" i="8" s="1"/>
  <c r="V74" i="8"/>
  <c r="S75" i="8"/>
  <c r="T74" i="8"/>
  <c r="U74" i="8" s="1"/>
  <c r="P76" i="8"/>
  <c r="Q75" i="8"/>
  <c r="R75" i="8" s="1"/>
  <c r="M77" i="8"/>
  <c r="N76" i="8"/>
  <c r="O76" i="8" s="1"/>
  <c r="J78" i="8"/>
  <c r="K77" i="8"/>
  <c r="L77" i="8" s="1"/>
  <c r="D79" i="5"/>
  <c r="G78" i="5"/>
  <c r="H78" i="5" s="1"/>
  <c r="I78" i="5" s="1"/>
  <c r="E78" i="5"/>
  <c r="F78" i="5" s="1"/>
  <c r="P80" i="5"/>
  <c r="Q79" i="5"/>
  <c r="R79" i="5" s="1"/>
  <c r="Q75" i="9"/>
  <c r="R75" i="9" s="1"/>
  <c r="K77" i="9"/>
  <c r="L77" i="9" s="1"/>
  <c r="N76" i="9"/>
  <c r="O76" i="9" s="1"/>
  <c r="E78" i="9"/>
  <c r="F78" i="9" s="1"/>
  <c r="E78" i="6"/>
  <c r="F78" i="6" s="1"/>
  <c r="K78" i="5"/>
  <c r="L78" i="5" s="1"/>
  <c r="N78" i="5"/>
  <c r="O78" i="5" s="1"/>
  <c r="T75" i="8" l="1"/>
  <c r="U75" i="8" s="1"/>
  <c r="S76" i="8"/>
  <c r="V75" i="8"/>
  <c r="W74" i="8"/>
  <c r="X74" i="8" s="1"/>
  <c r="J79" i="8"/>
  <c r="K78" i="8"/>
  <c r="L78" i="8" s="1"/>
  <c r="M78" i="8"/>
  <c r="N77" i="8"/>
  <c r="O77" i="8" s="1"/>
  <c r="Y74" i="8"/>
  <c r="Z73" i="8"/>
  <c r="AA73" i="8" s="1"/>
  <c r="P77" i="8"/>
  <c r="Q76" i="8"/>
  <c r="R76" i="8" s="1"/>
  <c r="D80" i="8"/>
  <c r="E79" i="8"/>
  <c r="F79" i="8" s="1"/>
  <c r="G79" i="5"/>
  <c r="H79" i="5" s="1"/>
  <c r="I79" i="5" s="1"/>
  <c r="E79" i="5"/>
  <c r="F79" i="5" s="1"/>
  <c r="D80" i="5"/>
  <c r="Q80" i="5"/>
  <c r="R80" i="5" s="1"/>
  <c r="P81" i="5"/>
  <c r="E79" i="9"/>
  <c r="F79" i="9" s="1"/>
  <c r="N77" i="9"/>
  <c r="O77" i="9" s="1"/>
  <c r="K78" i="9"/>
  <c r="L78" i="9" s="1"/>
  <c r="Q76" i="9"/>
  <c r="R76" i="9" s="1"/>
  <c r="E79" i="6"/>
  <c r="F79" i="6" s="1"/>
  <c r="K79" i="5"/>
  <c r="L79" i="5" s="1"/>
  <c r="N79" i="5"/>
  <c r="O79" i="5" s="1"/>
  <c r="N78" i="8" l="1"/>
  <c r="O78" i="8" s="1"/>
  <c r="M79" i="8"/>
  <c r="P78" i="8"/>
  <c r="Q77" i="8"/>
  <c r="R77" i="8" s="1"/>
  <c r="V76" i="8"/>
  <c r="W75" i="8"/>
  <c r="X75" i="8" s="1"/>
  <c r="K79" i="8"/>
  <c r="L79" i="8" s="1"/>
  <c r="J80" i="8"/>
  <c r="T76" i="8"/>
  <c r="U76" i="8" s="1"/>
  <c r="S77" i="8"/>
  <c r="D81" i="8"/>
  <c r="E80" i="8"/>
  <c r="F80" i="8" s="1"/>
  <c r="Y75" i="8"/>
  <c r="Z74" i="8"/>
  <c r="AA74" i="8" s="1"/>
  <c r="G80" i="5"/>
  <c r="H80" i="5" s="1"/>
  <c r="I80" i="5" s="1"/>
  <c r="E80" i="5"/>
  <c r="F80" i="5" s="1"/>
  <c r="D81" i="5"/>
  <c r="Q81" i="5"/>
  <c r="R81" i="5" s="1"/>
  <c r="P82" i="5"/>
  <c r="K79" i="9"/>
  <c r="L79" i="9" s="1"/>
  <c r="N78" i="9"/>
  <c r="O78" i="9" s="1"/>
  <c r="E80" i="9"/>
  <c r="F80" i="9" s="1"/>
  <c r="Q77" i="9"/>
  <c r="R77" i="9" s="1"/>
  <c r="E80" i="6"/>
  <c r="F80" i="6" s="1"/>
  <c r="N80" i="5"/>
  <c r="O80" i="5" s="1"/>
  <c r="K80" i="5"/>
  <c r="L80" i="5" s="1"/>
  <c r="V77" i="8" l="1"/>
  <c r="W76" i="8"/>
  <c r="X76" i="8" s="1"/>
  <c r="J81" i="8"/>
  <c r="K80" i="8"/>
  <c r="L80" i="8" s="1"/>
  <c r="P79" i="8"/>
  <c r="Q78" i="8"/>
  <c r="R78" i="8" s="1"/>
  <c r="Y76" i="8"/>
  <c r="Z75" i="8"/>
  <c r="AA75" i="8" s="1"/>
  <c r="T77" i="8"/>
  <c r="U77" i="8" s="1"/>
  <c r="S78" i="8"/>
  <c r="M80" i="8"/>
  <c r="N79" i="8"/>
  <c r="O79" i="8" s="1"/>
  <c r="D82" i="8"/>
  <c r="E81" i="8"/>
  <c r="F81" i="8" s="1"/>
  <c r="E81" i="5"/>
  <c r="F81" i="5" s="1"/>
  <c r="D82" i="5"/>
  <c r="G81" i="5"/>
  <c r="H81" i="5" s="1"/>
  <c r="I81" i="5" s="1"/>
  <c r="P83" i="5"/>
  <c r="Q82" i="5"/>
  <c r="R82" i="5" s="1"/>
  <c r="E81" i="9"/>
  <c r="F81" i="9" s="1"/>
  <c r="Q78" i="9"/>
  <c r="R78" i="9" s="1"/>
  <c r="N79" i="9"/>
  <c r="O79" i="9" s="1"/>
  <c r="K80" i="9"/>
  <c r="L80" i="9" s="1"/>
  <c r="E81" i="6"/>
  <c r="F81" i="6" s="1"/>
  <c r="K81" i="5"/>
  <c r="L81" i="5" s="1"/>
  <c r="N81" i="5"/>
  <c r="O81" i="5" s="1"/>
  <c r="P80" i="8" l="1"/>
  <c r="Q79" i="8"/>
  <c r="R79" i="8" s="1"/>
  <c r="M81" i="8"/>
  <c r="N80" i="8"/>
  <c r="O80" i="8" s="1"/>
  <c r="J82" i="8"/>
  <c r="K81" i="8"/>
  <c r="L81" i="8" s="1"/>
  <c r="S79" i="8"/>
  <c r="T78" i="8"/>
  <c r="U78" i="8" s="1"/>
  <c r="Y77" i="8"/>
  <c r="Z76" i="8"/>
  <c r="AA76" i="8" s="1"/>
  <c r="D83" i="8"/>
  <c r="E82" i="8"/>
  <c r="F82" i="8" s="1"/>
  <c r="V78" i="8"/>
  <c r="W77" i="8"/>
  <c r="X77" i="8" s="1"/>
  <c r="G82" i="5"/>
  <c r="H82" i="5" s="1"/>
  <c r="I82" i="5" s="1"/>
  <c r="E82" i="5"/>
  <c r="F82" i="5" s="1"/>
  <c r="D83" i="5"/>
  <c r="P84" i="5"/>
  <c r="Q83" i="5"/>
  <c r="R83" i="5" s="1"/>
  <c r="N80" i="9"/>
  <c r="O80" i="9" s="1"/>
  <c r="K81" i="9"/>
  <c r="L81" i="9" s="1"/>
  <c r="Q79" i="9"/>
  <c r="R79" i="9" s="1"/>
  <c r="E82" i="9"/>
  <c r="F82" i="9" s="1"/>
  <c r="E82" i="6"/>
  <c r="F82" i="6" s="1"/>
  <c r="N82" i="5"/>
  <c r="O82" i="5" s="1"/>
  <c r="K82" i="5"/>
  <c r="L82" i="5" s="1"/>
  <c r="S80" i="8" l="1"/>
  <c r="T79" i="8"/>
  <c r="U79" i="8" s="1"/>
  <c r="V79" i="8"/>
  <c r="W78" i="8"/>
  <c r="X78" i="8" s="1"/>
  <c r="J83" i="8"/>
  <c r="K82" i="8"/>
  <c r="L82" i="8" s="1"/>
  <c r="D84" i="8"/>
  <c r="E83" i="8"/>
  <c r="F83" i="8" s="1"/>
  <c r="M82" i="8"/>
  <c r="N81" i="8"/>
  <c r="O81" i="8" s="1"/>
  <c r="Y78" i="8"/>
  <c r="Z77" i="8"/>
  <c r="AA77" i="8" s="1"/>
  <c r="P81" i="8"/>
  <c r="Q80" i="8"/>
  <c r="R80" i="8" s="1"/>
  <c r="E83" i="5"/>
  <c r="F83" i="5" s="1"/>
  <c r="G83" i="5"/>
  <c r="H83" i="5" s="1"/>
  <c r="I83" i="5" s="1"/>
  <c r="D84" i="5"/>
  <c r="P85" i="5"/>
  <c r="Q84" i="5"/>
  <c r="R84" i="5" s="1"/>
  <c r="E83" i="9"/>
  <c r="F83" i="9" s="1"/>
  <c r="Q80" i="9"/>
  <c r="R80" i="9" s="1"/>
  <c r="K82" i="9"/>
  <c r="L82" i="9" s="1"/>
  <c r="N81" i="9"/>
  <c r="O81" i="9" s="1"/>
  <c r="E83" i="6"/>
  <c r="F83" i="6" s="1"/>
  <c r="N83" i="5"/>
  <c r="O83" i="5" s="1"/>
  <c r="K83" i="5"/>
  <c r="L83" i="5" s="1"/>
  <c r="D85" i="8" l="1"/>
  <c r="E84" i="8"/>
  <c r="F84" i="8" s="1"/>
  <c r="P82" i="8"/>
  <c r="Q81" i="8"/>
  <c r="R81" i="8" s="1"/>
  <c r="J84" i="8"/>
  <c r="K83" i="8"/>
  <c r="L83" i="8" s="1"/>
  <c r="Y79" i="8"/>
  <c r="Z78" i="8"/>
  <c r="AA78" i="8" s="1"/>
  <c r="W79" i="8"/>
  <c r="X79" i="8" s="1"/>
  <c r="V80" i="8"/>
  <c r="M83" i="8"/>
  <c r="N82" i="8"/>
  <c r="O82" i="8" s="1"/>
  <c r="S81" i="8"/>
  <c r="T80" i="8"/>
  <c r="U80" i="8" s="1"/>
  <c r="D85" i="5"/>
  <c r="G84" i="5"/>
  <c r="H84" i="5" s="1"/>
  <c r="I84" i="5" s="1"/>
  <c r="E84" i="5"/>
  <c r="F84" i="5" s="1"/>
  <c r="Q85" i="5"/>
  <c r="R85" i="5" s="1"/>
  <c r="P86" i="5"/>
  <c r="N82" i="9"/>
  <c r="O82" i="9" s="1"/>
  <c r="Q81" i="9"/>
  <c r="R81" i="9" s="1"/>
  <c r="K83" i="9"/>
  <c r="L83" i="9" s="1"/>
  <c r="E84" i="9"/>
  <c r="F84" i="9" s="1"/>
  <c r="E84" i="6"/>
  <c r="F84" i="6" s="1"/>
  <c r="N84" i="5"/>
  <c r="O84" i="5" s="1"/>
  <c r="K84" i="5"/>
  <c r="L84" i="5" s="1"/>
  <c r="J85" i="8" l="1"/>
  <c r="K84" i="8"/>
  <c r="L84" i="8" s="1"/>
  <c r="P83" i="8"/>
  <c r="Q82" i="8"/>
  <c r="R82" i="8" s="1"/>
  <c r="Y80" i="8"/>
  <c r="Z79" i="8"/>
  <c r="AA79" i="8" s="1"/>
  <c r="T81" i="8"/>
  <c r="U81" i="8" s="1"/>
  <c r="S82" i="8"/>
  <c r="M84" i="8"/>
  <c r="N83" i="8"/>
  <c r="O83" i="8" s="1"/>
  <c r="W80" i="8"/>
  <c r="X80" i="8" s="1"/>
  <c r="V81" i="8"/>
  <c r="D86" i="8"/>
  <c r="E85" i="8"/>
  <c r="F85" i="8" s="1"/>
  <c r="E85" i="5"/>
  <c r="F85" i="5" s="1"/>
  <c r="D86" i="5"/>
  <c r="G85" i="5"/>
  <c r="H85" i="5" s="1"/>
  <c r="I85" i="5" s="1"/>
  <c r="Q86" i="5"/>
  <c r="R86" i="5" s="1"/>
  <c r="P87" i="5"/>
  <c r="E85" i="9"/>
  <c r="F85" i="9" s="1"/>
  <c r="Q82" i="9"/>
  <c r="R82" i="9" s="1"/>
  <c r="K84" i="9"/>
  <c r="L84" i="9" s="1"/>
  <c r="N83" i="9"/>
  <c r="O83" i="9" s="1"/>
  <c r="E85" i="6"/>
  <c r="F85" i="6" s="1"/>
  <c r="N85" i="5"/>
  <c r="O85" i="5" s="1"/>
  <c r="K85" i="5"/>
  <c r="L85" i="5" s="1"/>
  <c r="S83" i="8" l="1"/>
  <c r="T82" i="8"/>
  <c r="U82" i="8" s="1"/>
  <c r="D87" i="8"/>
  <c r="E86" i="8"/>
  <c r="F86" i="8" s="1"/>
  <c r="Y81" i="8"/>
  <c r="Z80" i="8"/>
  <c r="AA80" i="8" s="1"/>
  <c r="W81" i="8"/>
  <c r="X81" i="8" s="1"/>
  <c r="V82" i="8"/>
  <c r="P84" i="8"/>
  <c r="Q83" i="8"/>
  <c r="R83" i="8" s="1"/>
  <c r="M85" i="8"/>
  <c r="N84" i="8"/>
  <c r="O84" i="8" s="1"/>
  <c r="J86" i="8"/>
  <c r="K85" i="8"/>
  <c r="L85" i="8" s="1"/>
  <c r="D87" i="5"/>
  <c r="E86" i="5"/>
  <c r="F86" i="5" s="1"/>
  <c r="G86" i="5"/>
  <c r="H86" i="5" s="1"/>
  <c r="I86" i="5" s="1"/>
  <c r="P88" i="5"/>
  <c r="Q87" i="5"/>
  <c r="R87" i="5" s="1"/>
  <c r="Q83" i="9"/>
  <c r="R83" i="9" s="1"/>
  <c r="N84" i="9"/>
  <c r="O84" i="9" s="1"/>
  <c r="K85" i="9"/>
  <c r="L85" i="9" s="1"/>
  <c r="E86" i="9"/>
  <c r="F86" i="9" s="1"/>
  <c r="E86" i="6"/>
  <c r="F86" i="6" s="1"/>
  <c r="N86" i="5"/>
  <c r="O86" i="5" s="1"/>
  <c r="K86" i="5"/>
  <c r="L86" i="5" s="1"/>
  <c r="V83" i="8" l="1"/>
  <c r="W82" i="8"/>
  <c r="X82" i="8" s="1"/>
  <c r="K86" i="8"/>
  <c r="L86" i="8" s="1"/>
  <c r="J87" i="8"/>
  <c r="M86" i="8"/>
  <c r="N85" i="8"/>
  <c r="O85" i="8" s="1"/>
  <c r="D88" i="8"/>
  <c r="E87" i="8"/>
  <c r="F87" i="8" s="1"/>
  <c r="Y82" i="8"/>
  <c r="Z81" i="8"/>
  <c r="AA81" i="8" s="1"/>
  <c r="P85" i="8"/>
  <c r="Q84" i="8"/>
  <c r="R84" i="8" s="1"/>
  <c r="S84" i="8"/>
  <c r="T83" i="8"/>
  <c r="U83" i="8" s="1"/>
  <c r="G87" i="5"/>
  <c r="H87" i="5" s="1"/>
  <c r="I87" i="5" s="1"/>
  <c r="E87" i="5"/>
  <c r="F87" i="5" s="1"/>
  <c r="D88" i="5"/>
  <c r="Q88" i="5"/>
  <c r="R88" i="5" s="1"/>
  <c r="P89" i="5"/>
  <c r="Q84" i="9"/>
  <c r="R84" i="9" s="1"/>
  <c r="K86" i="9"/>
  <c r="L86" i="9" s="1"/>
  <c r="N85" i="9"/>
  <c r="O85" i="9" s="1"/>
  <c r="E87" i="9"/>
  <c r="F87" i="9" s="1"/>
  <c r="E87" i="6"/>
  <c r="F87" i="6" s="1"/>
  <c r="N87" i="5"/>
  <c r="O87" i="5" s="1"/>
  <c r="K87" i="5"/>
  <c r="L87" i="5" s="1"/>
  <c r="D89" i="8" l="1"/>
  <c r="E88" i="8"/>
  <c r="F88" i="8" s="1"/>
  <c r="P86" i="8"/>
  <c r="Q85" i="8"/>
  <c r="R85" i="8" s="1"/>
  <c r="S85" i="8"/>
  <c r="T84" i="8"/>
  <c r="U84" i="8" s="1"/>
  <c r="J88" i="8"/>
  <c r="K87" i="8"/>
  <c r="L87" i="8" s="1"/>
  <c r="M87" i="8"/>
  <c r="N86" i="8"/>
  <c r="O86" i="8" s="1"/>
  <c r="Y83" i="8"/>
  <c r="Z82" i="8"/>
  <c r="AA82" i="8" s="1"/>
  <c r="V84" i="8"/>
  <c r="W83" i="8"/>
  <c r="X83" i="8" s="1"/>
  <c r="E88" i="5"/>
  <c r="F88" i="5" s="1"/>
  <c r="G88" i="5"/>
  <c r="H88" i="5" s="1"/>
  <c r="I88" i="5" s="1"/>
  <c r="D89" i="5"/>
  <c r="Q89" i="5"/>
  <c r="R89" i="5" s="1"/>
  <c r="P90" i="5"/>
  <c r="K87" i="9"/>
  <c r="L87" i="9" s="1"/>
  <c r="E88" i="9"/>
  <c r="F88" i="9" s="1"/>
  <c r="Q85" i="9"/>
  <c r="R85" i="9" s="1"/>
  <c r="N86" i="9"/>
  <c r="O86" i="9" s="1"/>
  <c r="E88" i="6"/>
  <c r="F88" i="6" s="1"/>
  <c r="N88" i="5"/>
  <c r="O88" i="5" s="1"/>
  <c r="K88" i="5"/>
  <c r="L88" i="5" s="1"/>
  <c r="J89" i="8" l="1"/>
  <c r="K88" i="8"/>
  <c r="L88" i="8" s="1"/>
  <c r="S86" i="8"/>
  <c r="T85" i="8"/>
  <c r="U85" i="8" s="1"/>
  <c r="V85" i="8"/>
  <c r="W84" i="8"/>
  <c r="X84" i="8" s="1"/>
  <c r="Y84" i="8"/>
  <c r="Z83" i="8"/>
  <c r="AA83" i="8" s="1"/>
  <c r="P87" i="8"/>
  <c r="Q86" i="8"/>
  <c r="R86" i="8" s="1"/>
  <c r="M88" i="8"/>
  <c r="N87" i="8"/>
  <c r="O87" i="8" s="1"/>
  <c r="D90" i="8"/>
  <c r="E89" i="8"/>
  <c r="F89" i="8" s="1"/>
  <c r="D90" i="5"/>
  <c r="E89" i="5"/>
  <c r="F89" i="5" s="1"/>
  <c r="G89" i="5"/>
  <c r="H89" i="5" s="1"/>
  <c r="I89" i="5" s="1"/>
  <c r="P91" i="5"/>
  <c r="Q90" i="5"/>
  <c r="R90" i="5" s="1"/>
  <c r="E89" i="9"/>
  <c r="F89" i="9" s="1"/>
  <c r="K88" i="9"/>
  <c r="L88" i="9" s="1"/>
  <c r="N87" i="9"/>
  <c r="O87" i="9" s="1"/>
  <c r="Q86" i="9"/>
  <c r="R86" i="9" s="1"/>
  <c r="E89" i="6"/>
  <c r="F89" i="6" s="1"/>
  <c r="N89" i="5"/>
  <c r="O89" i="5" s="1"/>
  <c r="K89" i="5"/>
  <c r="L89" i="5" s="1"/>
  <c r="Y85" i="8" l="1"/>
  <c r="Z84" i="8"/>
  <c r="AA84" i="8" s="1"/>
  <c r="S87" i="8"/>
  <c r="T86" i="8"/>
  <c r="U86" i="8" s="1"/>
  <c r="V86" i="8"/>
  <c r="W85" i="8"/>
  <c r="X85" i="8" s="1"/>
  <c r="M89" i="8"/>
  <c r="N88" i="8"/>
  <c r="O88" i="8" s="1"/>
  <c r="D91" i="8"/>
  <c r="E90" i="8"/>
  <c r="F90" i="8" s="1"/>
  <c r="P88" i="8"/>
  <c r="Q87" i="8"/>
  <c r="R87" i="8" s="1"/>
  <c r="J90" i="8"/>
  <c r="K89" i="8"/>
  <c r="L89" i="8" s="1"/>
  <c r="D91" i="5"/>
  <c r="G90" i="5"/>
  <c r="H90" i="5" s="1"/>
  <c r="I90" i="5" s="1"/>
  <c r="E90" i="5"/>
  <c r="F90" i="5" s="1"/>
  <c r="P92" i="5"/>
  <c r="Q91" i="5"/>
  <c r="R91" i="5" s="1"/>
  <c r="Q87" i="9"/>
  <c r="R87" i="9" s="1"/>
  <c r="K89" i="9"/>
  <c r="L89" i="9" s="1"/>
  <c r="E90" i="9"/>
  <c r="F90" i="9" s="1"/>
  <c r="N88" i="9"/>
  <c r="O88" i="9" s="1"/>
  <c r="E90" i="6"/>
  <c r="F90" i="6" s="1"/>
  <c r="K90" i="5"/>
  <c r="L90" i="5" s="1"/>
  <c r="N90" i="5"/>
  <c r="O90" i="5" s="1"/>
  <c r="N89" i="8" l="1"/>
  <c r="O89" i="8" s="1"/>
  <c r="M90" i="8"/>
  <c r="V87" i="8"/>
  <c r="W86" i="8"/>
  <c r="X86" i="8" s="1"/>
  <c r="P89" i="8"/>
  <c r="Q88" i="8"/>
  <c r="R88" i="8" s="1"/>
  <c r="T87" i="8"/>
  <c r="U87" i="8" s="1"/>
  <c r="S88" i="8"/>
  <c r="K90" i="8"/>
  <c r="L90" i="8" s="1"/>
  <c r="J91" i="8"/>
  <c r="D92" i="8"/>
  <c r="E91" i="8"/>
  <c r="F91" i="8" s="1"/>
  <c r="Y86" i="8"/>
  <c r="Z85" i="8"/>
  <c r="AA85" i="8" s="1"/>
  <c r="D92" i="5"/>
  <c r="E91" i="5"/>
  <c r="F91" i="5" s="1"/>
  <c r="G91" i="5"/>
  <c r="H91" i="5" s="1"/>
  <c r="I91" i="5" s="1"/>
  <c r="P93" i="5"/>
  <c r="Q92" i="5"/>
  <c r="R92" i="5" s="1"/>
  <c r="Q88" i="9"/>
  <c r="R88" i="9" s="1"/>
  <c r="N89" i="9"/>
  <c r="O89" i="9" s="1"/>
  <c r="E91" i="9"/>
  <c r="F91" i="9" s="1"/>
  <c r="K90" i="9"/>
  <c r="L90" i="9" s="1"/>
  <c r="E91" i="6"/>
  <c r="F91" i="6" s="1"/>
  <c r="N91" i="5"/>
  <c r="O91" i="5" s="1"/>
  <c r="K91" i="5"/>
  <c r="L91" i="5" s="1"/>
  <c r="S89" i="8" l="1"/>
  <c r="T88" i="8"/>
  <c r="U88" i="8" s="1"/>
  <c r="Y87" i="8"/>
  <c r="Z86" i="8"/>
  <c r="AA86" i="8" s="1"/>
  <c r="D93" i="8"/>
  <c r="E92" i="8"/>
  <c r="F92" i="8" s="1"/>
  <c r="V88" i="8"/>
  <c r="W87" i="8"/>
  <c r="X87" i="8" s="1"/>
  <c r="J92" i="8"/>
  <c r="K91" i="8"/>
  <c r="L91" i="8" s="1"/>
  <c r="M91" i="8"/>
  <c r="N90" i="8"/>
  <c r="O90" i="8" s="1"/>
  <c r="P90" i="8"/>
  <c r="Q89" i="8"/>
  <c r="R89" i="8" s="1"/>
  <c r="D93" i="5"/>
  <c r="E92" i="5"/>
  <c r="F92" i="5" s="1"/>
  <c r="G92" i="5"/>
  <c r="H92" i="5" s="1"/>
  <c r="I92" i="5" s="1"/>
  <c r="Q93" i="5"/>
  <c r="R93" i="5" s="1"/>
  <c r="P94" i="5"/>
  <c r="E92" i="9"/>
  <c r="F92" i="9" s="1"/>
  <c r="K91" i="9"/>
  <c r="L91" i="9" s="1"/>
  <c r="N90" i="9"/>
  <c r="O90" i="9" s="1"/>
  <c r="Q89" i="9"/>
  <c r="R89" i="9" s="1"/>
  <c r="E92" i="6"/>
  <c r="F92" i="6" s="1"/>
  <c r="K92" i="5"/>
  <c r="L92" i="5" s="1"/>
  <c r="N92" i="5"/>
  <c r="O92" i="5" s="1"/>
  <c r="W88" i="8" l="1"/>
  <c r="X88" i="8" s="1"/>
  <c r="V89" i="8"/>
  <c r="D94" i="8"/>
  <c r="E93" i="8"/>
  <c r="F93" i="8" s="1"/>
  <c r="P91" i="8"/>
  <c r="Q90" i="8"/>
  <c r="R90" i="8" s="1"/>
  <c r="M92" i="8"/>
  <c r="N91" i="8"/>
  <c r="O91" i="8" s="1"/>
  <c r="Y88" i="8"/>
  <c r="Z87" i="8"/>
  <c r="AA87" i="8" s="1"/>
  <c r="J93" i="8"/>
  <c r="K92" i="8"/>
  <c r="L92" i="8" s="1"/>
  <c r="T89" i="8"/>
  <c r="U89" i="8" s="1"/>
  <c r="S90" i="8"/>
  <c r="E93" i="5"/>
  <c r="F93" i="5" s="1"/>
  <c r="G93" i="5"/>
  <c r="H93" i="5" s="1"/>
  <c r="I93" i="5" s="1"/>
  <c r="D94" i="5"/>
  <c r="Q94" i="5"/>
  <c r="R94" i="5" s="1"/>
  <c r="P95" i="5"/>
  <c r="Q90" i="9"/>
  <c r="R90" i="9" s="1"/>
  <c r="N91" i="9"/>
  <c r="O91" i="9" s="1"/>
  <c r="K92" i="9"/>
  <c r="L92" i="9" s="1"/>
  <c r="E93" i="9"/>
  <c r="F93" i="9" s="1"/>
  <c r="E93" i="6"/>
  <c r="F93" i="6" s="1"/>
  <c r="K93" i="5"/>
  <c r="L93" i="5" s="1"/>
  <c r="N93" i="5"/>
  <c r="O93" i="5" s="1"/>
  <c r="M93" i="8" l="1"/>
  <c r="N92" i="8"/>
  <c r="O92" i="8" s="1"/>
  <c r="W89" i="8"/>
  <c r="X89" i="8" s="1"/>
  <c r="V90" i="8"/>
  <c r="S91" i="8"/>
  <c r="T90" i="8"/>
  <c r="U90" i="8" s="1"/>
  <c r="P92" i="8"/>
  <c r="Q91" i="8"/>
  <c r="R91" i="8" s="1"/>
  <c r="J94" i="8"/>
  <c r="K93" i="8"/>
  <c r="L93" i="8" s="1"/>
  <c r="D95" i="8"/>
  <c r="E94" i="8"/>
  <c r="F94" i="8" s="1"/>
  <c r="Y89" i="8"/>
  <c r="Z88" i="8"/>
  <c r="AA88" i="8" s="1"/>
  <c r="E94" i="5"/>
  <c r="F94" i="5" s="1"/>
  <c r="G94" i="5"/>
  <c r="H94" i="5" s="1"/>
  <c r="I94" i="5" s="1"/>
  <c r="D95" i="5"/>
  <c r="P96" i="5"/>
  <c r="Q95" i="5"/>
  <c r="R95" i="5" s="1"/>
  <c r="E94" i="9"/>
  <c r="F94" i="9" s="1"/>
  <c r="K93" i="9"/>
  <c r="L93" i="9" s="1"/>
  <c r="N92" i="9"/>
  <c r="O92" i="9" s="1"/>
  <c r="Q91" i="9"/>
  <c r="R91" i="9" s="1"/>
  <c r="E94" i="6"/>
  <c r="F94" i="6" s="1"/>
  <c r="K94" i="5"/>
  <c r="L94" i="5" s="1"/>
  <c r="N94" i="5"/>
  <c r="O94" i="5" s="1"/>
  <c r="Y90" i="8" l="1"/>
  <c r="Z89" i="8"/>
  <c r="AA89" i="8" s="1"/>
  <c r="V91" i="8"/>
  <c r="W90" i="8"/>
  <c r="X90" i="8" s="1"/>
  <c r="D96" i="8"/>
  <c r="E95" i="8"/>
  <c r="F95" i="8" s="1"/>
  <c r="P93" i="8"/>
  <c r="Q92" i="8"/>
  <c r="R92" i="8" s="1"/>
  <c r="T91" i="8"/>
  <c r="U91" i="8" s="1"/>
  <c r="S92" i="8"/>
  <c r="J95" i="8"/>
  <c r="K94" i="8"/>
  <c r="L94" i="8" s="1"/>
  <c r="N93" i="8"/>
  <c r="O93" i="8" s="1"/>
  <c r="M94" i="8"/>
  <c r="D96" i="5"/>
  <c r="G95" i="5"/>
  <c r="H95" i="5" s="1"/>
  <c r="I95" i="5" s="1"/>
  <c r="E95" i="5"/>
  <c r="F95" i="5" s="1"/>
  <c r="P97" i="5"/>
  <c r="Q96" i="5"/>
  <c r="R96" i="5" s="1"/>
  <c r="Q92" i="9"/>
  <c r="R92" i="9" s="1"/>
  <c r="E95" i="9"/>
  <c r="F95" i="9" s="1"/>
  <c r="K94" i="9"/>
  <c r="L94" i="9" s="1"/>
  <c r="N93" i="9"/>
  <c r="O93" i="9" s="1"/>
  <c r="E95" i="6"/>
  <c r="F95" i="6" s="1"/>
  <c r="N95" i="5"/>
  <c r="O95" i="5" s="1"/>
  <c r="K95" i="5"/>
  <c r="L95" i="5" s="1"/>
  <c r="P94" i="8" l="1"/>
  <c r="Q93" i="8"/>
  <c r="R93" i="8" s="1"/>
  <c r="S93" i="8"/>
  <c r="T92" i="8"/>
  <c r="U92" i="8" s="1"/>
  <c r="M95" i="8"/>
  <c r="N94" i="8"/>
  <c r="O94" i="8" s="1"/>
  <c r="D97" i="8"/>
  <c r="E96" i="8"/>
  <c r="F96" i="8" s="1"/>
  <c r="J96" i="8"/>
  <c r="K95" i="8"/>
  <c r="L95" i="8" s="1"/>
  <c r="V92" i="8"/>
  <c r="W91" i="8"/>
  <c r="X91" i="8" s="1"/>
  <c r="Y91" i="8"/>
  <c r="Z90" i="8"/>
  <c r="AA90" i="8" s="1"/>
  <c r="E96" i="5"/>
  <c r="F96" i="5" s="1"/>
  <c r="D97" i="5"/>
  <c r="G96" i="5"/>
  <c r="H96" i="5" s="1"/>
  <c r="I96" i="5" s="1"/>
  <c r="P98" i="5"/>
  <c r="Q97" i="5"/>
  <c r="R97" i="5" s="1"/>
  <c r="E96" i="9"/>
  <c r="F96" i="9" s="1"/>
  <c r="N94" i="9"/>
  <c r="O94" i="9" s="1"/>
  <c r="K95" i="9"/>
  <c r="L95" i="9" s="1"/>
  <c r="Q93" i="9"/>
  <c r="R93" i="9" s="1"/>
  <c r="E96" i="6"/>
  <c r="F96" i="6" s="1"/>
  <c r="N96" i="5"/>
  <c r="O96" i="5" s="1"/>
  <c r="K96" i="5"/>
  <c r="L96" i="5" s="1"/>
  <c r="D98" i="8" l="1"/>
  <c r="E97" i="8"/>
  <c r="F97" i="8" s="1"/>
  <c r="Y92" i="8"/>
  <c r="Z91" i="8"/>
  <c r="AA91" i="8" s="1"/>
  <c r="T93" i="8"/>
  <c r="U93" i="8" s="1"/>
  <c r="S94" i="8"/>
  <c r="M96" i="8"/>
  <c r="N95" i="8"/>
  <c r="O95" i="8" s="1"/>
  <c r="V93" i="8"/>
  <c r="W92" i="8"/>
  <c r="X92" i="8" s="1"/>
  <c r="K96" i="8"/>
  <c r="L96" i="8" s="1"/>
  <c r="J97" i="8"/>
  <c r="P95" i="8"/>
  <c r="Q94" i="8"/>
  <c r="R94" i="8" s="1"/>
  <c r="E97" i="5"/>
  <c r="F97" i="5" s="1"/>
  <c r="G97" i="5"/>
  <c r="H97" i="5" s="1"/>
  <c r="I97" i="5" s="1"/>
  <c r="D98" i="5"/>
  <c r="P99" i="5"/>
  <c r="Q98" i="5"/>
  <c r="R98" i="5" s="1"/>
  <c r="Q94" i="9"/>
  <c r="R94" i="9" s="1"/>
  <c r="E97" i="9"/>
  <c r="F97" i="9" s="1"/>
  <c r="N95" i="9"/>
  <c r="O95" i="9" s="1"/>
  <c r="K96" i="9"/>
  <c r="L96" i="9" s="1"/>
  <c r="E97" i="6"/>
  <c r="F97" i="6" s="1"/>
  <c r="N97" i="5"/>
  <c r="O97" i="5" s="1"/>
  <c r="K97" i="5"/>
  <c r="L97" i="5" s="1"/>
  <c r="M97" i="8" l="1"/>
  <c r="N96" i="8"/>
  <c r="O96" i="8" s="1"/>
  <c r="S95" i="8"/>
  <c r="T94" i="8"/>
  <c r="U94" i="8" s="1"/>
  <c r="P96" i="8"/>
  <c r="Q95" i="8"/>
  <c r="R95" i="8" s="1"/>
  <c r="K97" i="8"/>
  <c r="L97" i="8" s="1"/>
  <c r="J98" i="8"/>
  <c r="Y93" i="8"/>
  <c r="Z92" i="8"/>
  <c r="AA92" i="8" s="1"/>
  <c r="V94" i="8"/>
  <c r="W93" i="8"/>
  <c r="X93" i="8" s="1"/>
  <c r="D99" i="8"/>
  <c r="E98" i="8"/>
  <c r="F98" i="8" s="1"/>
  <c r="G98" i="5"/>
  <c r="H98" i="5" s="1"/>
  <c r="I98" i="5" s="1"/>
  <c r="D99" i="5"/>
  <c r="E98" i="5"/>
  <c r="F98" i="5" s="1"/>
  <c r="P100" i="5"/>
  <c r="Q99" i="5"/>
  <c r="R99" i="5" s="1"/>
  <c r="E98" i="9"/>
  <c r="F98" i="9" s="1"/>
  <c r="K97" i="9"/>
  <c r="L97" i="9" s="1"/>
  <c r="N96" i="9"/>
  <c r="O96" i="9" s="1"/>
  <c r="Q95" i="9"/>
  <c r="R95" i="9" s="1"/>
  <c r="E98" i="6"/>
  <c r="F98" i="6" s="1"/>
  <c r="N98" i="5"/>
  <c r="O98" i="5" s="1"/>
  <c r="K98" i="5"/>
  <c r="L98" i="5" s="1"/>
  <c r="D100" i="8" l="1"/>
  <c r="E99" i="8"/>
  <c r="F99" i="8" s="1"/>
  <c r="K98" i="8"/>
  <c r="L98" i="8" s="1"/>
  <c r="J99" i="8"/>
  <c r="P97" i="8"/>
  <c r="Q96" i="8"/>
  <c r="R96" i="8" s="1"/>
  <c r="V95" i="8"/>
  <c r="W94" i="8"/>
  <c r="X94" i="8" s="1"/>
  <c r="S96" i="8"/>
  <c r="T95" i="8"/>
  <c r="U95" i="8" s="1"/>
  <c r="Y94" i="8"/>
  <c r="Z93" i="8"/>
  <c r="AA93" i="8" s="1"/>
  <c r="M98" i="8"/>
  <c r="N97" i="8"/>
  <c r="O97" i="8" s="1"/>
  <c r="D100" i="5"/>
  <c r="G99" i="5"/>
  <c r="H99" i="5" s="1"/>
  <c r="I99" i="5" s="1"/>
  <c r="E99" i="5"/>
  <c r="F99" i="5" s="1"/>
  <c r="P101" i="5"/>
  <c r="Q100" i="5"/>
  <c r="R100" i="5" s="1"/>
  <c r="N97" i="9"/>
  <c r="O97" i="9" s="1"/>
  <c r="Q96" i="9"/>
  <c r="R96" i="9" s="1"/>
  <c r="K98" i="9"/>
  <c r="L98" i="9" s="1"/>
  <c r="E99" i="9"/>
  <c r="F99" i="9" s="1"/>
  <c r="E99" i="6"/>
  <c r="F99" i="6" s="1"/>
  <c r="N99" i="5"/>
  <c r="O99" i="5" s="1"/>
  <c r="K99" i="5"/>
  <c r="L99" i="5" s="1"/>
  <c r="W95" i="8" l="1"/>
  <c r="X95" i="8" s="1"/>
  <c r="V96" i="8"/>
  <c r="P98" i="8"/>
  <c r="Q97" i="8"/>
  <c r="R97" i="8" s="1"/>
  <c r="K99" i="8"/>
  <c r="L99" i="8" s="1"/>
  <c r="J100" i="8"/>
  <c r="M99" i="8"/>
  <c r="N98" i="8"/>
  <c r="O98" i="8" s="1"/>
  <c r="Y95" i="8"/>
  <c r="Z94" i="8"/>
  <c r="AA94" i="8" s="1"/>
  <c r="T96" i="8"/>
  <c r="U96" i="8" s="1"/>
  <c r="S97" i="8"/>
  <c r="D101" i="8"/>
  <c r="E100" i="8"/>
  <c r="F100" i="8" s="1"/>
  <c r="G100" i="5"/>
  <c r="H100" i="5" s="1"/>
  <c r="I100" i="5" s="1"/>
  <c r="D101" i="5"/>
  <c r="E100" i="5"/>
  <c r="F100" i="5" s="1"/>
  <c r="P102" i="5"/>
  <c r="Q101" i="5"/>
  <c r="R101" i="5" s="1"/>
  <c r="E100" i="9"/>
  <c r="F100" i="9" s="1"/>
  <c r="N98" i="9"/>
  <c r="O98" i="9" s="1"/>
  <c r="K99" i="9"/>
  <c r="L99" i="9" s="1"/>
  <c r="Q97" i="9"/>
  <c r="R97" i="9" s="1"/>
  <c r="E100" i="6"/>
  <c r="F100" i="6" s="1"/>
  <c r="N100" i="5"/>
  <c r="O100" i="5" s="1"/>
  <c r="K100" i="5"/>
  <c r="L100" i="5" s="1"/>
  <c r="D102" i="8" l="1"/>
  <c r="E101" i="8"/>
  <c r="F101" i="8" s="1"/>
  <c r="P99" i="8"/>
  <c r="Q98" i="8"/>
  <c r="R98" i="8" s="1"/>
  <c r="W96" i="8"/>
  <c r="X96" i="8" s="1"/>
  <c r="V97" i="8"/>
  <c r="N99" i="8"/>
  <c r="O99" i="8" s="1"/>
  <c r="M100" i="8"/>
  <c r="J101" i="8"/>
  <c r="K100" i="8"/>
  <c r="L100" i="8" s="1"/>
  <c r="T97" i="8"/>
  <c r="U97" i="8" s="1"/>
  <c r="S98" i="8"/>
  <c r="Y96" i="8"/>
  <c r="Z95" i="8"/>
  <c r="AA95" i="8" s="1"/>
  <c r="E101" i="5"/>
  <c r="F101" i="5" s="1"/>
  <c r="G101" i="5"/>
  <c r="H101" i="5" s="1"/>
  <c r="I101" i="5" s="1"/>
  <c r="D102" i="5"/>
  <c r="Q102" i="5"/>
  <c r="R102" i="5" s="1"/>
  <c r="P103" i="5"/>
  <c r="N99" i="9"/>
  <c r="O99" i="9" s="1"/>
  <c r="K100" i="9"/>
  <c r="L100" i="9" s="1"/>
  <c r="Q98" i="9"/>
  <c r="R98" i="9" s="1"/>
  <c r="E101" i="9"/>
  <c r="F101" i="9" s="1"/>
  <c r="E101" i="6"/>
  <c r="F101" i="6" s="1"/>
  <c r="N101" i="5"/>
  <c r="O101" i="5" s="1"/>
  <c r="K101" i="5"/>
  <c r="L101" i="5" s="1"/>
  <c r="M101" i="8" l="1"/>
  <c r="N100" i="8"/>
  <c r="O100" i="8" s="1"/>
  <c r="W97" i="8"/>
  <c r="X97" i="8" s="1"/>
  <c r="V98" i="8"/>
  <c r="Y97" i="8"/>
  <c r="Z96" i="8"/>
  <c r="AA96" i="8" s="1"/>
  <c r="S99" i="8"/>
  <c r="T98" i="8"/>
  <c r="U98" i="8" s="1"/>
  <c r="P100" i="8"/>
  <c r="Q99" i="8"/>
  <c r="R99" i="8" s="1"/>
  <c r="K101" i="8"/>
  <c r="L101" i="8" s="1"/>
  <c r="J102" i="8"/>
  <c r="D103" i="8"/>
  <c r="E102" i="8"/>
  <c r="F102" i="8" s="1"/>
  <c r="D103" i="5"/>
  <c r="G102" i="5"/>
  <c r="H102" i="5" s="1"/>
  <c r="I102" i="5" s="1"/>
  <c r="E102" i="5"/>
  <c r="F102" i="5" s="1"/>
  <c r="Q103" i="5"/>
  <c r="R103" i="5" s="1"/>
  <c r="P104" i="5"/>
  <c r="E102" i="9"/>
  <c r="F102" i="9" s="1"/>
  <c r="K101" i="9"/>
  <c r="L101" i="9" s="1"/>
  <c r="N100" i="9"/>
  <c r="O100" i="9" s="1"/>
  <c r="Q99" i="9"/>
  <c r="R99" i="9" s="1"/>
  <c r="E102" i="6"/>
  <c r="F102" i="6" s="1"/>
  <c r="N102" i="5"/>
  <c r="O102" i="5" s="1"/>
  <c r="K102" i="5"/>
  <c r="L102" i="5" s="1"/>
  <c r="T99" i="8" l="1"/>
  <c r="U99" i="8" s="1"/>
  <c r="S100" i="8"/>
  <c r="Y98" i="8"/>
  <c r="Z97" i="8"/>
  <c r="AA97" i="8" s="1"/>
  <c r="D104" i="8"/>
  <c r="E103" i="8"/>
  <c r="F103" i="8" s="1"/>
  <c r="J103" i="8"/>
  <c r="K102" i="8"/>
  <c r="L102" i="8" s="1"/>
  <c r="V99" i="8"/>
  <c r="W98" i="8"/>
  <c r="X98" i="8" s="1"/>
  <c r="P101" i="8"/>
  <c r="Q100" i="8"/>
  <c r="R100" i="8" s="1"/>
  <c r="M102" i="8"/>
  <c r="N101" i="8"/>
  <c r="O101" i="8" s="1"/>
  <c r="G103" i="5"/>
  <c r="H103" i="5" s="1"/>
  <c r="I103" i="5" s="1"/>
  <c r="E103" i="5"/>
  <c r="F103" i="5" s="1"/>
  <c r="D104" i="5"/>
  <c r="Q104" i="5"/>
  <c r="R104" i="5" s="1"/>
  <c r="P105" i="5"/>
  <c r="Q100" i="9"/>
  <c r="R100" i="9" s="1"/>
  <c r="N101" i="9"/>
  <c r="O101" i="9" s="1"/>
  <c r="E103" i="9"/>
  <c r="F103" i="9" s="1"/>
  <c r="K102" i="9"/>
  <c r="L102" i="9" s="1"/>
  <c r="E103" i="6"/>
  <c r="F103" i="6" s="1"/>
  <c r="K103" i="5"/>
  <c r="L103" i="5" s="1"/>
  <c r="N103" i="5"/>
  <c r="O103" i="5" s="1"/>
  <c r="M103" i="8" l="1"/>
  <c r="N102" i="8"/>
  <c r="O102" i="8" s="1"/>
  <c r="Y99" i="8"/>
  <c r="Z98" i="8"/>
  <c r="AA98" i="8" s="1"/>
  <c r="D105" i="8"/>
  <c r="E104" i="8"/>
  <c r="F104" i="8" s="1"/>
  <c r="P102" i="8"/>
  <c r="Q101" i="8"/>
  <c r="R101" i="8" s="1"/>
  <c r="S101" i="8"/>
  <c r="T100" i="8"/>
  <c r="U100" i="8" s="1"/>
  <c r="J104" i="8"/>
  <c r="K103" i="8"/>
  <c r="L103" i="8" s="1"/>
  <c r="V100" i="8"/>
  <c r="W99" i="8"/>
  <c r="X99" i="8" s="1"/>
  <c r="E104" i="5"/>
  <c r="F104" i="5" s="1"/>
  <c r="G104" i="5"/>
  <c r="H104" i="5" s="1"/>
  <c r="I104" i="5" s="1"/>
  <c r="D105" i="5"/>
  <c r="Q105" i="5"/>
  <c r="R105" i="5" s="1"/>
  <c r="P106" i="5"/>
  <c r="E104" i="9"/>
  <c r="F104" i="9" s="1"/>
  <c r="K103" i="9"/>
  <c r="L103" i="9" s="1"/>
  <c r="N102" i="9"/>
  <c r="O102" i="9" s="1"/>
  <c r="Q101" i="9"/>
  <c r="R101" i="9" s="1"/>
  <c r="E104" i="6"/>
  <c r="F104" i="6" s="1"/>
  <c r="N104" i="5"/>
  <c r="O104" i="5" s="1"/>
  <c r="K104" i="5"/>
  <c r="L104" i="5" s="1"/>
  <c r="P103" i="8" l="1"/>
  <c r="Q102" i="8"/>
  <c r="R102" i="8" s="1"/>
  <c r="D106" i="8"/>
  <c r="E105" i="8"/>
  <c r="F105" i="8" s="1"/>
  <c r="V101" i="8"/>
  <c r="W100" i="8"/>
  <c r="X100" i="8" s="1"/>
  <c r="J105" i="8"/>
  <c r="K104" i="8"/>
  <c r="L104" i="8" s="1"/>
  <c r="Y100" i="8"/>
  <c r="Z99" i="8"/>
  <c r="AA99" i="8" s="1"/>
  <c r="S102" i="8"/>
  <c r="T101" i="8"/>
  <c r="U101" i="8" s="1"/>
  <c r="M104" i="8"/>
  <c r="N103" i="8"/>
  <c r="O103" i="8" s="1"/>
  <c r="G105" i="5"/>
  <c r="H105" i="5" s="1"/>
  <c r="I105" i="5" s="1"/>
  <c r="D106" i="5"/>
  <c r="E105" i="5"/>
  <c r="F105" i="5" s="1"/>
  <c r="P107" i="5"/>
  <c r="Q106" i="5"/>
  <c r="R106" i="5" s="1"/>
  <c r="N103" i="9"/>
  <c r="O103" i="9" s="1"/>
  <c r="E105" i="9"/>
  <c r="F105" i="9" s="1"/>
  <c r="K104" i="9"/>
  <c r="L104" i="9" s="1"/>
  <c r="Q102" i="9"/>
  <c r="R102" i="9" s="1"/>
  <c r="E105" i="6"/>
  <c r="F105" i="6" s="1"/>
  <c r="K105" i="5"/>
  <c r="L105" i="5" s="1"/>
  <c r="N105" i="5"/>
  <c r="O105" i="5" s="1"/>
  <c r="J106" i="8" l="1"/>
  <c r="K105" i="8"/>
  <c r="L105" i="8" s="1"/>
  <c r="M105" i="8"/>
  <c r="N104" i="8"/>
  <c r="O104" i="8" s="1"/>
  <c r="V102" i="8"/>
  <c r="W101" i="8"/>
  <c r="X101" i="8" s="1"/>
  <c r="S103" i="8"/>
  <c r="T102" i="8"/>
  <c r="U102" i="8" s="1"/>
  <c r="D107" i="8"/>
  <c r="E106" i="8"/>
  <c r="F106" i="8" s="1"/>
  <c r="Y101" i="8"/>
  <c r="Z100" i="8"/>
  <c r="AA100" i="8" s="1"/>
  <c r="P104" i="8"/>
  <c r="Q103" i="8"/>
  <c r="R103" i="8" s="1"/>
  <c r="G106" i="5"/>
  <c r="H106" i="5" s="1"/>
  <c r="I106" i="5" s="1"/>
  <c r="D107" i="5"/>
  <c r="E106" i="5"/>
  <c r="F106" i="5" s="1"/>
  <c r="P108" i="5"/>
  <c r="Q107" i="5"/>
  <c r="R107" i="5" s="1"/>
  <c r="Q103" i="9"/>
  <c r="R103" i="9" s="1"/>
  <c r="E106" i="9"/>
  <c r="F106" i="9" s="1"/>
  <c r="N104" i="9"/>
  <c r="O104" i="9" s="1"/>
  <c r="K105" i="9"/>
  <c r="L105" i="9" s="1"/>
  <c r="E106" i="6"/>
  <c r="F106" i="6" s="1"/>
  <c r="K106" i="5"/>
  <c r="L106" i="5" s="1"/>
  <c r="N106" i="5"/>
  <c r="O106" i="5" s="1"/>
  <c r="S104" i="8" l="1"/>
  <c r="T103" i="8"/>
  <c r="U103" i="8" s="1"/>
  <c r="P105" i="8"/>
  <c r="Q104" i="8"/>
  <c r="R104" i="8" s="1"/>
  <c r="V103" i="8"/>
  <c r="W102" i="8"/>
  <c r="X102" i="8" s="1"/>
  <c r="Y102" i="8"/>
  <c r="Z101" i="8"/>
  <c r="AA101" i="8" s="1"/>
  <c r="N105" i="8"/>
  <c r="O105" i="8" s="1"/>
  <c r="M106" i="8"/>
  <c r="D108" i="8"/>
  <c r="E107" i="8"/>
  <c r="F107" i="8" s="1"/>
  <c r="K106" i="8"/>
  <c r="L106" i="8" s="1"/>
  <c r="J107" i="8"/>
  <c r="D108" i="5"/>
  <c r="E107" i="5"/>
  <c r="F107" i="5" s="1"/>
  <c r="G107" i="5"/>
  <c r="H107" i="5" s="1"/>
  <c r="I107" i="5" s="1"/>
  <c r="Q108" i="5"/>
  <c r="R108" i="5" s="1"/>
  <c r="P109" i="5"/>
  <c r="N105" i="9"/>
  <c r="O105" i="9" s="1"/>
  <c r="K106" i="9"/>
  <c r="L106" i="9" s="1"/>
  <c r="E107" i="9"/>
  <c r="F107" i="9" s="1"/>
  <c r="Q104" i="9"/>
  <c r="R104" i="9" s="1"/>
  <c r="E107" i="6"/>
  <c r="F107" i="6" s="1"/>
  <c r="N107" i="5"/>
  <c r="O107" i="5" s="1"/>
  <c r="K107" i="5"/>
  <c r="L107" i="5" s="1"/>
  <c r="D109" i="8" l="1"/>
  <c r="E108" i="8"/>
  <c r="F108" i="8" s="1"/>
  <c r="V104" i="8"/>
  <c r="W103" i="8"/>
  <c r="X103" i="8" s="1"/>
  <c r="Y103" i="8"/>
  <c r="Z102" i="8"/>
  <c r="AA102" i="8" s="1"/>
  <c r="J108" i="8"/>
  <c r="K107" i="8"/>
  <c r="L107" i="8" s="1"/>
  <c r="P106" i="8"/>
  <c r="Q105" i="8"/>
  <c r="R105" i="8" s="1"/>
  <c r="M107" i="8"/>
  <c r="N106" i="8"/>
  <c r="O106" i="8" s="1"/>
  <c r="S105" i="8"/>
  <c r="T104" i="8"/>
  <c r="U104" i="8" s="1"/>
  <c r="G108" i="5"/>
  <c r="H108" i="5" s="1"/>
  <c r="I108" i="5" s="1"/>
  <c r="D109" i="5"/>
  <c r="E108" i="5"/>
  <c r="F108" i="5" s="1"/>
  <c r="Q109" i="5"/>
  <c r="R109" i="5" s="1"/>
  <c r="P110" i="5"/>
  <c r="K107" i="9"/>
  <c r="L107" i="9" s="1"/>
  <c r="N106" i="9"/>
  <c r="O106" i="9" s="1"/>
  <c r="Q105" i="9"/>
  <c r="R105" i="9" s="1"/>
  <c r="E108" i="9"/>
  <c r="F108" i="9" s="1"/>
  <c r="E108" i="6"/>
  <c r="F108" i="6" s="1"/>
  <c r="N108" i="5"/>
  <c r="O108" i="5" s="1"/>
  <c r="K108" i="5"/>
  <c r="L108" i="5" s="1"/>
  <c r="K108" i="8" l="1"/>
  <c r="L108" i="8" s="1"/>
  <c r="J109" i="8"/>
  <c r="T105" i="8"/>
  <c r="U105" i="8" s="1"/>
  <c r="S106" i="8"/>
  <c r="Y104" i="8"/>
  <c r="Z103" i="8"/>
  <c r="AA103" i="8" s="1"/>
  <c r="W104" i="8"/>
  <c r="X104" i="8" s="1"/>
  <c r="V105" i="8"/>
  <c r="M108" i="8"/>
  <c r="N107" i="8"/>
  <c r="O107" i="8" s="1"/>
  <c r="P107" i="8"/>
  <c r="Q106" i="8"/>
  <c r="R106" i="8" s="1"/>
  <c r="D110" i="8"/>
  <c r="E109" i="8"/>
  <c r="F109" i="8" s="1"/>
  <c r="E109" i="5"/>
  <c r="F109" i="5" s="1"/>
  <c r="G109" i="5"/>
  <c r="H109" i="5" s="1"/>
  <c r="I109" i="5" s="1"/>
  <c r="D110" i="5"/>
  <c r="P111" i="5"/>
  <c r="Q110" i="5"/>
  <c r="R110" i="5" s="1"/>
  <c r="E109" i="9"/>
  <c r="F109" i="9" s="1"/>
  <c r="Q106" i="9"/>
  <c r="R106" i="9" s="1"/>
  <c r="K108" i="9"/>
  <c r="L108" i="9" s="1"/>
  <c r="N107" i="9"/>
  <c r="O107" i="9" s="1"/>
  <c r="E109" i="6"/>
  <c r="F109" i="6" s="1"/>
  <c r="K109" i="5"/>
  <c r="L109" i="5" s="1"/>
  <c r="N109" i="5"/>
  <c r="O109" i="5" s="1"/>
  <c r="Y105" i="8" l="1"/>
  <c r="Z104" i="8"/>
  <c r="AA104" i="8" s="1"/>
  <c r="T106" i="8"/>
  <c r="U106" i="8" s="1"/>
  <c r="S107" i="8"/>
  <c r="J110" i="8"/>
  <c r="K109" i="8"/>
  <c r="L109" i="8" s="1"/>
  <c r="W105" i="8"/>
  <c r="X105" i="8" s="1"/>
  <c r="V106" i="8"/>
  <c r="D111" i="8"/>
  <c r="E110" i="8"/>
  <c r="F110" i="8" s="1"/>
  <c r="P108" i="8"/>
  <c r="Q107" i="8"/>
  <c r="R107" i="8" s="1"/>
  <c r="M109" i="8"/>
  <c r="N108" i="8"/>
  <c r="O108" i="8" s="1"/>
  <c r="G110" i="5"/>
  <c r="H110" i="5" s="1"/>
  <c r="I110" i="5" s="1"/>
  <c r="D111" i="5"/>
  <c r="E110" i="5"/>
  <c r="F110" i="5" s="1"/>
  <c r="P112" i="5"/>
  <c r="Q111" i="5"/>
  <c r="R111" i="5" s="1"/>
  <c r="E110" i="9"/>
  <c r="F110" i="9" s="1"/>
  <c r="N108" i="9"/>
  <c r="O108" i="9" s="1"/>
  <c r="K109" i="9"/>
  <c r="L109" i="9" s="1"/>
  <c r="Q107" i="9"/>
  <c r="R107" i="9" s="1"/>
  <c r="E110" i="6"/>
  <c r="F110" i="6" s="1"/>
  <c r="K110" i="5"/>
  <c r="L110" i="5" s="1"/>
  <c r="N110" i="5"/>
  <c r="O110" i="5" s="1"/>
  <c r="K110" i="8" l="1"/>
  <c r="L110" i="8" s="1"/>
  <c r="J111" i="8"/>
  <c r="V107" i="8"/>
  <c r="W106" i="8"/>
  <c r="X106" i="8" s="1"/>
  <c r="P109" i="8"/>
  <c r="Q108" i="8"/>
  <c r="R108" i="8" s="1"/>
  <c r="T107" i="8"/>
  <c r="U107" i="8" s="1"/>
  <c r="S108" i="8"/>
  <c r="M110" i="8"/>
  <c r="N109" i="8"/>
  <c r="O109" i="8" s="1"/>
  <c r="D112" i="8"/>
  <c r="E111" i="8"/>
  <c r="F111" i="8" s="1"/>
  <c r="Y106" i="8"/>
  <c r="Z105" i="8"/>
  <c r="AA105" i="8" s="1"/>
  <c r="G111" i="5"/>
  <c r="H111" i="5" s="1"/>
  <c r="I111" i="5" s="1"/>
  <c r="D112" i="5"/>
  <c r="E111" i="5"/>
  <c r="F111" i="5" s="1"/>
  <c r="P113" i="5"/>
  <c r="Q112" i="5"/>
  <c r="R112" i="5" s="1"/>
  <c r="E111" i="9"/>
  <c r="F111" i="9" s="1"/>
  <c r="N109" i="9"/>
  <c r="O109" i="9" s="1"/>
  <c r="Q108" i="9"/>
  <c r="R108" i="9" s="1"/>
  <c r="K110" i="9"/>
  <c r="L110" i="9" s="1"/>
  <c r="E111" i="6"/>
  <c r="F111" i="6" s="1"/>
  <c r="K111" i="5"/>
  <c r="L111" i="5" s="1"/>
  <c r="N111" i="5"/>
  <c r="O111" i="5" s="1"/>
  <c r="S109" i="8" l="1"/>
  <c r="T108" i="8"/>
  <c r="U108" i="8" s="1"/>
  <c r="P110" i="8"/>
  <c r="Q109" i="8"/>
  <c r="R109" i="8" s="1"/>
  <c r="V108" i="8"/>
  <c r="W107" i="8"/>
  <c r="X107" i="8" s="1"/>
  <c r="Y107" i="8"/>
  <c r="Z106" i="8"/>
  <c r="AA106" i="8" s="1"/>
  <c r="K111" i="8"/>
  <c r="L111" i="8" s="1"/>
  <c r="J112" i="8"/>
  <c r="D113" i="8"/>
  <c r="E112" i="8"/>
  <c r="F112" i="8" s="1"/>
  <c r="M111" i="8"/>
  <c r="N110" i="8"/>
  <c r="O110" i="8" s="1"/>
  <c r="D113" i="5"/>
  <c r="G112" i="5"/>
  <c r="H112" i="5" s="1"/>
  <c r="I112" i="5" s="1"/>
  <c r="E112" i="5"/>
  <c r="F112" i="5" s="1"/>
  <c r="Q113" i="5"/>
  <c r="R113" i="5" s="1"/>
  <c r="P114" i="5"/>
  <c r="K111" i="9"/>
  <c r="L111" i="9" s="1"/>
  <c r="N110" i="9"/>
  <c r="O110" i="9" s="1"/>
  <c r="Q109" i="9"/>
  <c r="R109" i="9" s="1"/>
  <c r="E112" i="9"/>
  <c r="F112" i="9" s="1"/>
  <c r="E112" i="6"/>
  <c r="F112" i="6" s="1"/>
  <c r="N112" i="5"/>
  <c r="O112" i="5" s="1"/>
  <c r="K112" i="5"/>
  <c r="L112" i="5" s="1"/>
  <c r="V109" i="8" l="1"/>
  <c r="W108" i="8"/>
  <c r="X108" i="8" s="1"/>
  <c r="D114" i="8"/>
  <c r="E113" i="8"/>
  <c r="F113" i="8" s="1"/>
  <c r="P111" i="8"/>
  <c r="Q110" i="8"/>
  <c r="R110" i="8" s="1"/>
  <c r="M112" i="8"/>
  <c r="N111" i="8"/>
  <c r="O111" i="8" s="1"/>
  <c r="J113" i="8"/>
  <c r="K112" i="8"/>
  <c r="L112" i="8" s="1"/>
  <c r="Y108" i="8"/>
  <c r="Z107" i="8"/>
  <c r="AA107" i="8" s="1"/>
  <c r="T109" i="8"/>
  <c r="U109" i="8" s="1"/>
  <c r="S110" i="8"/>
  <c r="E113" i="5"/>
  <c r="F113" i="5" s="1"/>
  <c r="G113" i="5"/>
  <c r="H113" i="5" s="1"/>
  <c r="I113" i="5" s="1"/>
  <c r="D114" i="5"/>
  <c r="Q114" i="5"/>
  <c r="R114" i="5" s="1"/>
  <c r="P115" i="5"/>
  <c r="E113" i="9"/>
  <c r="F113" i="9" s="1"/>
  <c r="N111" i="9"/>
  <c r="O111" i="9" s="1"/>
  <c r="K112" i="9"/>
  <c r="L112" i="9" s="1"/>
  <c r="Q110" i="9"/>
  <c r="R110" i="9" s="1"/>
  <c r="E113" i="6"/>
  <c r="F113" i="6" s="1"/>
  <c r="N113" i="5"/>
  <c r="O113" i="5" s="1"/>
  <c r="K113" i="5"/>
  <c r="L113" i="5" s="1"/>
  <c r="M113" i="8" l="1"/>
  <c r="N112" i="8"/>
  <c r="O112" i="8" s="1"/>
  <c r="P112" i="8"/>
  <c r="Q111" i="8"/>
  <c r="R111" i="8" s="1"/>
  <c r="Y109" i="8"/>
  <c r="Z108" i="8"/>
  <c r="AA108" i="8" s="1"/>
  <c r="D115" i="8"/>
  <c r="E114" i="8"/>
  <c r="F114" i="8" s="1"/>
  <c r="S111" i="8"/>
  <c r="T110" i="8"/>
  <c r="U110" i="8" s="1"/>
  <c r="K113" i="8"/>
  <c r="L113" i="8" s="1"/>
  <c r="J114" i="8"/>
  <c r="V110" i="8"/>
  <c r="W109" i="8"/>
  <c r="X109" i="8" s="1"/>
  <c r="D115" i="5"/>
  <c r="G114" i="5"/>
  <c r="H114" i="5" s="1"/>
  <c r="I114" i="5" s="1"/>
  <c r="E114" i="5"/>
  <c r="F114" i="5" s="1"/>
  <c r="Q115" i="5"/>
  <c r="R115" i="5" s="1"/>
  <c r="P116" i="5"/>
  <c r="N112" i="9"/>
  <c r="O112" i="9" s="1"/>
  <c r="K113" i="9"/>
  <c r="L113" i="9" s="1"/>
  <c r="E114" i="9"/>
  <c r="F114" i="9" s="1"/>
  <c r="Q111" i="9"/>
  <c r="R111" i="9" s="1"/>
  <c r="E114" i="6"/>
  <c r="F114" i="6" s="1"/>
  <c r="N114" i="5"/>
  <c r="O114" i="5" s="1"/>
  <c r="K114" i="5"/>
  <c r="L114" i="5" s="1"/>
  <c r="D116" i="8" l="1"/>
  <c r="E115" i="8"/>
  <c r="F115" i="8" s="1"/>
  <c r="V111" i="8"/>
  <c r="W110" i="8"/>
  <c r="X110" i="8" s="1"/>
  <c r="P113" i="8"/>
  <c r="Q112" i="8"/>
  <c r="R112" i="8" s="1"/>
  <c r="Y110" i="8"/>
  <c r="Z109" i="8"/>
  <c r="AA109" i="8" s="1"/>
  <c r="J115" i="8"/>
  <c r="K114" i="8"/>
  <c r="L114" i="8" s="1"/>
  <c r="S112" i="8"/>
  <c r="T111" i="8"/>
  <c r="U111" i="8" s="1"/>
  <c r="M114" i="8"/>
  <c r="N113" i="8"/>
  <c r="O113" i="8" s="1"/>
  <c r="D116" i="5"/>
  <c r="E115" i="5"/>
  <c r="F115" i="5" s="1"/>
  <c r="G115" i="5"/>
  <c r="H115" i="5" s="1"/>
  <c r="I115" i="5" s="1"/>
  <c r="P117" i="5"/>
  <c r="Q116" i="5"/>
  <c r="R116" i="5" s="1"/>
  <c r="Q112" i="9"/>
  <c r="R112" i="9" s="1"/>
  <c r="K114" i="9"/>
  <c r="L114" i="9" s="1"/>
  <c r="N113" i="9"/>
  <c r="O113" i="9" s="1"/>
  <c r="E115" i="9"/>
  <c r="F115" i="9" s="1"/>
  <c r="E115" i="6"/>
  <c r="F115" i="6" s="1"/>
  <c r="N115" i="5"/>
  <c r="O115" i="5" s="1"/>
  <c r="K115" i="5"/>
  <c r="L115" i="5" s="1"/>
  <c r="M115" i="8" l="1"/>
  <c r="N114" i="8"/>
  <c r="O114" i="8" s="1"/>
  <c r="S113" i="8"/>
  <c r="T112" i="8"/>
  <c r="U112" i="8" s="1"/>
  <c r="Y111" i="8"/>
  <c r="Z110" i="8"/>
  <c r="AA110" i="8" s="1"/>
  <c r="P114" i="8"/>
  <c r="Q113" i="8"/>
  <c r="R113" i="8" s="1"/>
  <c r="W111" i="8"/>
  <c r="X111" i="8" s="1"/>
  <c r="V112" i="8"/>
  <c r="K115" i="8"/>
  <c r="L115" i="8" s="1"/>
  <c r="J116" i="8"/>
  <c r="D117" i="8"/>
  <c r="E116" i="8"/>
  <c r="F116" i="8" s="1"/>
  <c r="G116" i="5"/>
  <c r="H116" i="5" s="1"/>
  <c r="I116" i="5" s="1"/>
  <c r="D117" i="5"/>
  <c r="E116" i="5"/>
  <c r="F116" i="5" s="1"/>
  <c r="Q117" i="5"/>
  <c r="R117" i="5" s="1"/>
  <c r="P118" i="5"/>
  <c r="E116" i="9"/>
  <c r="F116" i="9" s="1"/>
  <c r="K115" i="9"/>
  <c r="L115" i="9" s="1"/>
  <c r="N114" i="9"/>
  <c r="O114" i="9" s="1"/>
  <c r="Q113" i="9"/>
  <c r="R113" i="9" s="1"/>
  <c r="E116" i="6"/>
  <c r="F116" i="6" s="1"/>
  <c r="N116" i="5"/>
  <c r="O116" i="5" s="1"/>
  <c r="K116" i="5"/>
  <c r="L116" i="5" s="1"/>
  <c r="Y112" i="8" l="1"/>
  <c r="Z111" i="8"/>
  <c r="AA111" i="8" s="1"/>
  <c r="T113" i="8"/>
  <c r="U113" i="8" s="1"/>
  <c r="S114" i="8"/>
  <c r="J117" i="8"/>
  <c r="K116" i="8"/>
  <c r="L116" i="8" s="1"/>
  <c r="P115" i="8"/>
  <c r="Q114" i="8"/>
  <c r="R114" i="8" s="1"/>
  <c r="D118" i="8"/>
  <c r="E117" i="8"/>
  <c r="F117" i="8" s="1"/>
  <c r="W112" i="8"/>
  <c r="X112" i="8" s="1"/>
  <c r="V113" i="8"/>
  <c r="M116" i="8"/>
  <c r="N115" i="8"/>
  <c r="O115" i="8" s="1"/>
  <c r="E117" i="5"/>
  <c r="F117" i="5" s="1"/>
  <c r="G117" i="5"/>
  <c r="H117" i="5" s="1"/>
  <c r="I117" i="5" s="1"/>
  <c r="D118" i="5"/>
  <c r="Q118" i="5"/>
  <c r="R118" i="5" s="1"/>
  <c r="P119" i="5"/>
  <c r="Q114" i="9"/>
  <c r="R114" i="9" s="1"/>
  <c r="K116" i="9"/>
  <c r="L116" i="9" s="1"/>
  <c r="N115" i="9"/>
  <c r="O115" i="9" s="1"/>
  <c r="E117" i="9"/>
  <c r="F117" i="9" s="1"/>
  <c r="E117" i="6"/>
  <c r="F117" i="6" s="1"/>
  <c r="N117" i="5"/>
  <c r="O117" i="5" s="1"/>
  <c r="K117" i="5"/>
  <c r="L117" i="5" s="1"/>
  <c r="P116" i="8" l="1"/>
  <c r="Q115" i="8"/>
  <c r="R115" i="8" s="1"/>
  <c r="M117" i="8"/>
  <c r="N116" i="8"/>
  <c r="O116" i="8" s="1"/>
  <c r="W113" i="8"/>
  <c r="X113" i="8" s="1"/>
  <c r="V114" i="8"/>
  <c r="J118" i="8"/>
  <c r="K117" i="8"/>
  <c r="L117" i="8" s="1"/>
  <c r="S115" i="8"/>
  <c r="T114" i="8"/>
  <c r="U114" i="8" s="1"/>
  <c r="D119" i="8"/>
  <c r="E118" i="8"/>
  <c r="F118" i="8" s="1"/>
  <c r="Y113" i="8"/>
  <c r="Z112" i="8"/>
  <c r="AA112" i="8" s="1"/>
  <c r="D119" i="5"/>
  <c r="G118" i="5"/>
  <c r="H118" i="5" s="1"/>
  <c r="I118" i="5" s="1"/>
  <c r="E118" i="5"/>
  <c r="F118" i="5" s="1"/>
  <c r="Q119" i="5"/>
  <c r="R119" i="5" s="1"/>
  <c r="P120" i="5"/>
  <c r="E118" i="9"/>
  <c r="F118" i="9" s="1"/>
  <c r="Q115" i="9"/>
  <c r="R115" i="9" s="1"/>
  <c r="N116" i="9"/>
  <c r="O116" i="9" s="1"/>
  <c r="K117" i="9"/>
  <c r="L117" i="9" s="1"/>
  <c r="E118" i="6"/>
  <c r="F118" i="6" s="1"/>
  <c r="K118" i="5"/>
  <c r="L118" i="5" s="1"/>
  <c r="N118" i="5"/>
  <c r="O118" i="5" s="1"/>
  <c r="J119" i="8" l="1"/>
  <c r="K118" i="8"/>
  <c r="L118" i="8" s="1"/>
  <c r="Y114" i="8"/>
  <c r="Z113" i="8"/>
  <c r="AA113" i="8" s="1"/>
  <c r="M118" i="8"/>
  <c r="N117" i="8"/>
  <c r="O117" i="8" s="1"/>
  <c r="V115" i="8"/>
  <c r="W114" i="8"/>
  <c r="X114" i="8" s="1"/>
  <c r="D120" i="8"/>
  <c r="E119" i="8"/>
  <c r="F119" i="8" s="1"/>
  <c r="S116" i="8"/>
  <c r="T115" i="8"/>
  <c r="U115" i="8" s="1"/>
  <c r="P117" i="8"/>
  <c r="Q116" i="8"/>
  <c r="R116" i="8" s="1"/>
  <c r="E119" i="5"/>
  <c r="F119" i="5" s="1"/>
  <c r="G119" i="5"/>
  <c r="H119" i="5" s="1"/>
  <c r="I119" i="5" s="1"/>
  <c r="D120" i="5"/>
  <c r="Q120" i="5"/>
  <c r="R120" i="5" s="1"/>
  <c r="P121" i="5"/>
  <c r="Q121" i="5" s="1"/>
  <c r="R121" i="5" s="1"/>
  <c r="K118" i="9"/>
  <c r="L118" i="9" s="1"/>
  <c r="N117" i="9"/>
  <c r="O117" i="9" s="1"/>
  <c r="Q116" i="9"/>
  <c r="R116" i="9" s="1"/>
  <c r="E119" i="9"/>
  <c r="F119" i="9" s="1"/>
  <c r="E119" i="6"/>
  <c r="F119" i="6" s="1"/>
  <c r="K119" i="5"/>
  <c r="L119" i="5" s="1"/>
  <c r="N119" i="5"/>
  <c r="O119" i="5" s="1"/>
  <c r="M119" i="8" l="1"/>
  <c r="N118" i="8"/>
  <c r="O118" i="8" s="1"/>
  <c r="V116" i="8"/>
  <c r="W115" i="8"/>
  <c r="X115" i="8" s="1"/>
  <c r="P118" i="8"/>
  <c r="Q117" i="8"/>
  <c r="R117" i="8" s="1"/>
  <c r="S117" i="8"/>
  <c r="T116" i="8"/>
  <c r="U116" i="8" s="1"/>
  <c r="Y115" i="8"/>
  <c r="Z114" i="8"/>
  <c r="AA114" i="8" s="1"/>
  <c r="D121" i="8"/>
  <c r="E121" i="8" s="1"/>
  <c r="F121" i="8" s="1"/>
  <c r="E120" i="8"/>
  <c r="F120" i="8" s="1"/>
  <c r="J120" i="8"/>
  <c r="K119" i="8"/>
  <c r="L119" i="8" s="1"/>
  <c r="D121" i="5"/>
  <c r="G120" i="5"/>
  <c r="H120" i="5" s="1"/>
  <c r="I120" i="5" s="1"/>
  <c r="E120" i="5"/>
  <c r="F120" i="5" s="1"/>
  <c r="N118" i="9"/>
  <c r="O118" i="9" s="1"/>
  <c r="E121" i="9"/>
  <c r="F121" i="9" s="1"/>
  <c r="E120" i="9"/>
  <c r="F120" i="9" s="1"/>
  <c r="Q117" i="9"/>
  <c r="R117" i="9" s="1"/>
  <c r="K119" i="9"/>
  <c r="L119" i="9" s="1"/>
  <c r="E120" i="6"/>
  <c r="F120" i="6" s="1"/>
  <c r="N120" i="5"/>
  <c r="O120" i="5" s="1"/>
  <c r="K120" i="5"/>
  <c r="L120" i="5" s="1"/>
  <c r="J121" i="8" l="1"/>
  <c r="K121" i="8" s="1"/>
  <c r="L121" i="8" s="1"/>
  <c r="K120" i="8"/>
  <c r="L120" i="8" s="1"/>
  <c r="S118" i="8"/>
  <c r="T117" i="8"/>
  <c r="U117" i="8" s="1"/>
  <c r="V117" i="8"/>
  <c r="W116" i="8"/>
  <c r="X116" i="8" s="1"/>
  <c r="P119" i="8"/>
  <c r="Q118" i="8"/>
  <c r="R118" i="8" s="1"/>
  <c r="Y116" i="8"/>
  <c r="Z115" i="8"/>
  <c r="AA115" i="8" s="1"/>
  <c r="M120" i="8"/>
  <c r="N119" i="8"/>
  <c r="O119" i="8" s="1"/>
  <c r="E121" i="5"/>
  <c r="F121" i="5" s="1"/>
  <c r="G121" i="5"/>
  <c r="H121" i="5" s="1"/>
  <c r="I121" i="5" s="1"/>
  <c r="K120" i="9"/>
  <c r="L120" i="9" s="1"/>
  <c r="K121" i="9"/>
  <c r="L121" i="9" s="1"/>
  <c r="Q118" i="9"/>
  <c r="R118" i="9" s="1"/>
  <c r="N119" i="9"/>
  <c r="O119" i="9" s="1"/>
  <c r="E121" i="6"/>
  <c r="F121" i="6" s="1"/>
  <c r="N121" i="5"/>
  <c r="O121" i="5" s="1"/>
  <c r="K121" i="5"/>
  <c r="L121" i="5" s="1"/>
  <c r="P120" i="8" l="1"/>
  <c r="Q119" i="8"/>
  <c r="R119" i="8" s="1"/>
  <c r="V118" i="8"/>
  <c r="W117" i="8"/>
  <c r="X117" i="8" s="1"/>
  <c r="M121" i="8"/>
  <c r="N121" i="8" s="1"/>
  <c r="O121" i="8" s="1"/>
  <c r="N120" i="8"/>
  <c r="O120" i="8" s="1"/>
  <c r="S119" i="8"/>
  <c r="T118" i="8"/>
  <c r="U118" i="8" s="1"/>
  <c r="Y117" i="8"/>
  <c r="Z116" i="8"/>
  <c r="AA116" i="8" s="1"/>
  <c r="N121" i="9"/>
  <c r="O121" i="9" s="1"/>
  <c r="N120" i="9"/>
  <c r="O120" i="9" s="1"/>
  <c r="Q119" i="9"/>
  <c r="R119" i="9" s="1"/>
  <c r="S120" i="8" l="1"/>
  <c r="T119" i="8"/>
  <c r="U119" i="8" s="1"/>
  <c r="V119" i="8"/>
  <c r="W118" i="8"/>
  <c r="X118" i="8" s="1"/>
  <c r="Y118" i="8"/>
  <c r="Z117" i="8"/>
  <c r="AA117" i="8" s="1"/>
  <c r="P121" i="8"/>
  <c r="Q121" i="8" s="1"/>
  <c r="R121" i="8" s="1"/>
  <c r="Q120" i="8"/>
  <c r="R120" i="8" s="1"/>
  <c r="Q121" i="9"/>
  <c r="R121" i="9" s="1"/>
  <c r="Q120" i="9"/>
  <c r="R120" i="9" s="1"/>
  <c r="V120" i="8" l="1"/>
  <c r="W119" i="8"/>
  <c r="X119" i="8" s="1"/>
  <c r="Y119" i="8"/>
  <c r="Z118" i="8"/>
  <c r="AA118" i="8" s="1"/>
  <c r="S121" i="8"/>
  <c r="T121" i="8" s="1"/>
  <c r="U121" i="8" s="1"/>
  <c r="T120" i="8"/>
  <c r="U120" i="8" s="1"/>
  <c r="Y120" i="8" l="1"/>
  <c r="Z119" i="8"/>
  <c r="AA119" i="8" s="1"/>
  <c r="W120" i="8"/>
  <c r="X120" i="8" s="1"/>
  <c r="V121" i="8"/>
  <c r="W121" i="8" s="1"/>
  <c r="X121" i="8" s="1"/>
  <c r="Y121" i="8" l="1"/>
  <c r="Z121" i="8" s="1"/>
  <c r="AA121" i="8" s="1"/>
  <c r="Z120" i="8"/>
  <c r="AA120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" authorId="0" shapeId="0" xr:uid="{24E18A0E-6876-9D4B-86E9-76B95A36DFD6}">
      <text>
        <r>
          <rPr>
            <b/>
            <sz val="10"/>
            <color rgb="FF000000"/>
            <rFont val="Tahoma"/>
            <family val="2"/>
          </rPr>
          <t>6 month timeframe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C1" authorId="0" shapeId="0" xr:uid="{A6168302-6B38-C841-823A-C0DF73F36A49}">
      <text>
        <r>
          <rPr>
            <b/>
            <sz val="10"/>
            <color rgb="FF000000"/>
            <rFont val="Tahoma"/>
            <family val="2"/>
          </rPr>
          <t>average 5-year timeframe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D1" authorId="0" shapeId="0" xr:uid="{683ECC5C-FC43-E842-8194-48085B6C2071}">
      <text>
        <r>
          <rPr>
            <sz val="10"/>
            <color rgb="FF000000"/>
            <rFont val="Tahoma"/>
            <family val="2"/>
          </rPr>
          <t>average timeframe of 10 weeks = 2.5 months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R1" authorId="0" shapeId="0" xr:uid="{2AB53A06-8E18-504F-B204-F1CEA63A297A}">
      <text>
        <r>
          <rPr>
            <sz val="10"/>
            <color rgb="FF000000"/>
            <rFont val="Tahoma"/>
            <family val="2"/>
          </rPr>
          <t>average timeframe 3 months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S1" authorId="0" shapeId="0" xr:uid="{0AAE6767-540B-A640-A66F-F23C7ECFB9C4}">
      <text>
        <r>
          <rPr>
            <sz val="10"/>
            <color rgb="FF000000"/>
            <rFont val="Tahoma"/>
            <family val="2"/>
          </rPr>
          <t xml:space="preserve">approx. 9 years (refer to </t>
        </r>
        <r>
          <rPr>
            <sz val="10"/>
            <color rgb="FF000000"/>
            <rFont val="Aptos Narrow"/>
          </rPr>
          <t>National Preventive Health Strategy 2021-2030</t>
        </r>
        <r>
          <rPr>
            <sz val="10"/>
            <color rgb="FF000000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Z1" authorId="0" shapeId="0" xr:uid="{4B16ABA3-1AD9-E046-9C63-CD1BB41506E0}">
      <text>
        <r>
          <rPr>
            <sz val="10"/>
            <color rgb="FF000000"/>
            <rFont val="Tahoma"/>
            <family val="2"/>
          </rPr>
          <t xml:space="preserve">approx. 5 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" authorId="0" shapeId="0" xr:uid="{FB026277-E3A6-6642-8EFA-44429C92B0AF}">
      <text>
        <r>
          <rPr>
            <b/>
            <sz val="10"/>
            <color rgb="FF000000"/>
            <rFont val="Tahoma"/>
            <family val="2"/>
          </rPr>
          <t>6 month timeframe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1" authorId="0" shapeId="0" xr:uid="{F398AECA-E841-DC4A-B952-C70CA5AB9941}">
      <text>
        <r>
          <rPr>
            <b/>
            <sz val="10"/>
            <color rgb="FF000000"/>
            <rFont val="Tahoma"/>
            <family val="2"/>
          </rPr>
          <t>average 5-year timeframe</t>
        </r>
      </text>
    </comment>
    <comment ref="F1" authorId="0" shapeId="0" xr:uid="{F306C7B7-C93B-5E45-900B-5ECAB89C2BFE}">
      <text>
        <r>
          <rPr>
            <sz val="10"/>
            <color rgb="FF000000"/>
            <rFont val="Tahoma"/>
            <family val="2"/>
          </rPr>
          <t>average timeframe of 10 weeks = 2.5 months</t>
        </r>
      </text>
    </comment>
    <comment ref="G1" authorId="0" shapeId="0" xr:uid="{12BD2A75-C9C6-194F-AC60-2156BE1A878B}">
      <text>
        <r>
          <rPr>
            <sz val="10"/>
            <color rgb="FF000000"/>
            <rFont val="Tahoma"/>
            <family val="2"/>
          </rPr>
          <t>average timeframe 3 months</t>
        </r>
      </text>
    </comment>
    <comment ref="H1" authorId="0" shapeId="0" xr:uid="{0DF6D8D8-BD39-8449-A75F-6A460443FEB7}">
      <text>
        <r>
          <rPr>
            <sz val="10"/>
            <color rgb="FF000000"/>
            <rFont val="Tahoma"/>
            <family val="2"/>
          </rPr>
          <t xml:space="preserve">approx. 9 years (refer to </t>
        </r>
        <r>
          <rPr>
            <sz val="10"/>
            <color rgb="FF000000"/>
            <rFont val="Aptos Narrow"/>
            <scheme val="minor"/>
          </rPr>
          <t>National Preventive Health Strategy 2021-2030</t>
        </r>
        <r>
          <rPr>
            <sz val="10"/>
            <color rgb="FF000000"/>
            <rFont val="Tahoma"/>
            <family val="2"/>
          </rPr>
          <t>)</t>
        </r>
      </text>
    </comment>
    <comment ref="I1" authorId="0" shapeId="0" xr:uid="{A0AFD47E-9DB8-934C-9497-BD0D8DBAD01A}">
      <text>
        <r>
          <rPr>
            <b/>
            <sz val="10"/>
            <color rgb="FF000000"/>
            <rFont val="Tahoma"/>
            <family val="2"/>
          </rPr>
          <t>5 years timeframe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<sst xmlns="http://schemas.openxmlformats.org/spreadsheetml/2006/main" count="103" uniqueCount="37">
  <si>
    <t>rate</t>
  </si>
  <si>
    <t>surv_prob</t>
  </si>
  <si>
    <t>death_prob</t>
  </si>
  <si>
    <t>rate_1</t>
  </si>
  <si>
    <t>surv_prob_1</t>
  </si>
  <si>
    <t>rate_2</t>
  </si>
  <si>
    <t>rate_3</t>
  </si>
  <si>
    <t>death_prob_1</t>
  </si>
  <si>
    <t>surv_prob_2</t>
  </si>
  <si>
    <t>death_prob_2</t>
  </si>
  <si>
    <t>surv_prob_3</t>
  </si>
  <si>
    <t>death_prob_3</t>
  </si>
  <si>
    <t>rate_f</t>
  </si>
  <si>
    <t>surv_prob_f</t>
  </si>
  <si>
    <t>death_prob_f</t>
  </si>
  <si>
    <t xml:space="preserve"> Safety Campaigns
(4% reduction)</t>
  </si>
  <si>
    <t xml:space="preserve"> Annual Health Check-ups      
(7.5% reduction)       </t>
  </si>
  <si>
    <t xml:space="preserve"> Discounted Gym Memberships
(4.5% reduction)           </t>
  </si>
  <si>
    <t xml:space="preserve"> Weight Management Programs
(7.5% reduction)          </t>
  </si>
  <si>
    <t xml:space="preserve"> Heart Health Screenings
(7.5% reduction)</t>
  </si>
  <si>
    <t xml:space="preserve"> Cancer Prevention Initiatives
(7.5% reduction)</t>
  </si>
  <si>
    <t>rate_1yr</t>
  </si>
  <si>
    <t>surv_prob_1yr</t>
  </si>
  <si>
    <t>death_prob_1yr</t>
  </si>
  <si>
    <t>surv_prob_5yr</t>
  </si>
  <si>
    <t>death_prob_5yr</t>
  </si>
  <si>
    <t>1. Mortality improvement per year</t>
  </si>
  <si>
    <t>y_x,1; y_x,2;…;y_x,5</t>
  </si>
  <si>
    <t>2. Formula to compute death rate in year t</t>
  </si>
  <si>
    <t>surv_prob_4yr</t>
  </si>
  <si>
    <t>death_prob_4yr</t>
  </si>
  <si>
    <t>surv_prob_3yr</t>
  </si>
  <si>
    <t>death_prob_3yr</t>
  </si>
  <si>
    <t>surv_prob_2yr</t>
  </si>
  <si>
    <t>death_prob_2yr</t>
  </si>
  <si>
    <t>rate(x,t)=rate(x,0)(1-0.015*t)</t>
  </si>
  <si>
    <t>rate(x,t)=rate(x,0)(1-0.00833333333*t)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</si>
</sst>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b/>
      <sz val="11"/>
      <color theme="0"/>
      <name val="Calibri"/>
      <family val="2"/>
    </font>
    <font>
      <b/>
      <sz val="11"/>
      <color theme="4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Aptos Narrow"/>
      <scheme val="minor"/>
    </font>
    <font>
      <sz val="10"/>
      <color rgb="FF000000"/>
      <name val="Aptos Narrow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33" borderId="0" xfId="0" applyFont="1" applyFill="1" applyAlignment="1">
      <alignment horizontal="center"/>
    </xf>
    <xf numFmtId="164" fontId="19" fillId="0" borderId="0" xfId="0" applyNumberFormat="1" applyFont="1" applyAlignment="1">
      <alignment horizontal="center"/>
    </xf>
    <xf numFmtId="0" fontId="2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2" fillId="0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17" fillId="34" borderId="0" xfId="0" applyFont="1" applyFill="1"/>
    <xf numFmtId="0" fontId="18" fillId="0" borderId="0" xfId="0" applyFont="1" applyFill="1" applyBorder="1" applyAlignment="1">
      <alignment horizontal="center" vertical="center" wrapText="1"/>
    </xf>
    <xf numFmtId="0" fontId="17" fillId="0" borderId="0" xfId="0" applyFont="1" applyFill="1"/>
    <xf numFmtId="0" fontId="17" fillId="0" borderId="0" xfId="0" applyFont="1"/>
    <xf numFmtId="0" fontId="18" fillId="0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center" vertical="center" wrapText="1"/>
    </xf>
    <xf numFmtId="0" fontId="17" fillId="35" borderId="0" xfId="0" applyFont="1" applyFill="1"/>
    <xf numFmtId="0" fontId="18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opLeftCell="A22" workbookViewId="0">
      <selection activeCell="K10" sqref="K10"/>
    </sheetView>
  </sheetViews>
  <sheetFormatPr baseColWidth="10" defaultColWidth="8.83203125" defaultRowHeight="15" x14ac:dyDescent="0.2"/>
  <cols>
    <col min="2" max="2" width="13" customWidth="1"/>
    <col min="3" max="3" width="12" customWidth="1"/>
    <col min="4" max="4" width="14" customWidth="1"/>
    <col min="5" max="5" width="11.33203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3"/>
      <c r="E1" s="3"/>
      <c r="F1" s="4"/>
      <c r="G1" s="4"/>
    </row>
    <row r="2" spans="1:7" x14ac:dyDescent="0.2">
      <c r="A2" s="2">
        <v>3.5467709367217283E-3</v>
      </c>
      <c r="B2">
        <f>EXP(-A2)</f>
        <v>0.9964595114257554</v>
      </c>
      <c r="C2">
        <f>1-B2</f>
        <v>3.5404885742446046E-3</v>
      </c>
      <c r="D2" s="4"/>
      <c r="E2" s="4"/>
      <c r="F2" s="4"/>
      <c r="G2" s="4"/>
    </row>
    <row r="3" spans="1:7" x14ac:dyDescent="0.2">
      <c r="A3" s="2">
        <v>3.3729701321473949E-4</v>
      </c>
      <c r="B3">
        <f t="shared" ref="B3:B66" si="0">EXP(-A3)</f>
        <v>0.99966275986502773</v>
      </c>
      <c r="C3">
        <f t="shared" ref="C3:C66" si="1">1-B3</f>
        <v>3.3724013497227201E-4</v>
      </c>
      <c r="D3" s="4"/>
      <c r="E3" s="4"/>
      <c r="F3" s="4"/>
      <c r="G3" s="4"/>
    </row>
    <row r="4" spans="1:7" x14ac:dyDescent="0.2">
      <c r="A4" s="2">
        <v>2.4023107547649304E-4</v>
      </c>
      <c r="B4">
        <f t="shared" si="0"/>
        <v>0.99975979777769775</v>
      </c>
      <c r="C4">
        <f t="shared" si="1"/>
        <v>2.4020222230225485E-4</v>
      </c>
    </row>
    <row r="5" spans="1:7" x14ac:dyDescent="0.2">
      <c r="A5" s="2">
        <v>1.8043713926302416E-4</v>
      </c>
      <c r="B5">
        <f t="shared" si="0"/>
        <v>0.99981957913853858</v>
      </c>
      <c r="C5">
        <f t="shared" si="1"/>
        <v>1.8042086146141667E-4</v>
      </c>
    </row>
    <row r="6" spans="1:7" x14ac:dyDescent="0.2">
      <c r="A6" s="2">
        <v>1.5766389199491741E-4</v>
      </c>
      <c r="B6">
        <f t="shared" si="0"/>
        <v>0.99984234853630338</v>
      </c>
      <c r="C6">
        <f t="shared" si="1"/>
        <v>1.5765146369661753E-4</v>
      </c>
    </row>
    <row r="7" spans="1:7" x14ac:dyDescent="0.2">
      <c r="A7" s="2">
        <v>1.474379697585769E-4</v>
      </c>
      <c r="B7">
        <f t="shared" si="0"/>
        <v>0.99985257289868479</v>
      </c>
      <c r="C7">
        <f t="shared" si="1"/>
        <v>1.4742710131521175E-4</v>
      </c>
    </row>
    <row r="8" spans="1:7" x14ac:dyDescent="0.2">
      <c r="A8" s="2">
        <v>1.3814060864040663E-4</v>
      </c>
      <c r="B8">
        <f t="shared" si="0"/>
        <v>0.99986186893233409</v>
      </c>
      <c r="C8">
        <f t="shared" si="1"/>
        <v>1.3813106766591421E-4</v>
      </c>
    </row>
    <row r="9" spans="1:7" x14ac:dyDescent="0.2">
      <c r="A9" s="2">
        <v>1.2860488919949175E-4</v>
      </c>
      <c r="B9">
        <f t="shared" si="0"/>
        <v>0.99987140338005476</v>
      </c>
      <c r="C9">
        <f t="shared" si="1"/>
        <v>1.2859661994524263E-4</v>
      </c>
    </row>
    <row r="10" spans="1:7" x14ac:dyDescent="0.2">
      <c r="A10" s="2">
        <v>1.2627726836086407E-4</v>
      </c>
      <c r="B10">
        <f t="shared" si="0"/>
        <v>0.99987373070427776</v>
      </c>
      <c r="C10">
        <f t="shared" si="1"/>
        <v>1.2626929572223666E-4</v>
      </c>
    </row>
    <row r="11" spans="1:7" x14ac:dyDescent="0.2">
      <c r="A11" s="2">
        <v>1.2500360584498095E-4</v>
      </c>
      <c r="B11">
        <f t="shared" si="0"/>
        <v>0.99987500420678022</v>
      </c>
      <c r="C11">
        <f t="shared" si="1"/>
        <v>1.2499579321978427E-4</v>
      </c>
    </row>
    <row r="12" spans="1:7" x14ac:dyDescent="0.2">
      <c r="A12" s="2">
        <v>1.3696678500635325E-4</v>
      </c>
      <c r="B12">
        <f t="shared" si="0"/>
        <v>0.99986304259451553</v>
      </c>
      <c r="C12">
        <f t="shared" si="1"/>
        <v>1.3695740548447244E-4</v>
      </c>
    </row>
    <row r="13" spans="1:7" x14ac:dyDescent="0.2">
      <c r="A13" s="2">
        <v>1.4521640584498093E-4</v>
      </c>
      <c r="B13">
        <f t="shared" si="0"/>
        <v>0.99985479413754696</v>
      </c>
      <c r="C13">
        <f t="shared" si="1"/>
        <v>1.4520586245303502E-4</v>
      </c>
    </row>
    <row r="14" spans="1:7" x14ac:dyDescent="0.2">
      <c r="A14" s="2">
        <v>1.6118866836086404E-4</v>
      </c>
      <c r="B14">
        <f t="shared" si="0"/>
        <v>0.99983882432183457</v>
      </c>
      <c r="C14">
        <f t="shared" si="1"/>
        <v>1.6117567816542611E-4</v>
      </c>
    </row>
    <row r="15" spans="1:7" x14ac:dyDescent="0.2">
      <c r="A15" s="2">
        <v>1.8100057255400254E-4</v>
      </c>
      <c r="B15">
        <f t="shared" si="0"/>
        <v>0.99981901580706134</v>
      </c>
      <c r="C15">
        <f t="shared" si="1"/>
        <v>1.8098419293866019E-4</v>
      </c>
    </row>
    <row r="16" spans="1:7" x14ac:dyDescent="0.2">
      <c r="A16" s="2">
        <v>2.1694796289707752E-4</v>
      </c>
      <c r="B16">
        <f t="shared" si="0"/>
        <v>0.99978307556861046</v>
      </c>
      <c r="C16">
        <f t="shared" si="1"/>
        <v>2.1692443138954243E-4</v>
      </c>
    </row>
    <row r="17" spans="1:3" x14ac:dyDescent="0.2">
      <c r="A17" s="2">
        <v>2.6258807827191869E-4</v>
      </c>
      <c r="B17">
        <f t="shared" si="0"/>
        <v>0.99973744639495998</v>
      </c>
      <c r="C17">
        <f t="shared" si="1"/>
        <v>2.6255360504001679E-4</v>
      </c>
    </row>
    <row r="18" spans="1:3" x14ac:dyDescent="0.2">
      <c r="A18" s="2">
        <v>3.1455799364675985E-4</v>
      </c>
      <c r="B18">
        <f t="shared" si="0"/>
        <v>0.9996854914745319</v>
      </c>
      <c r="C18">
        <f t="shared" si="1"/>
        <v>3.1450852546810459E-4</v>
      </c>
    </row>
    <row r="19" spans="1:3" x14ac:dyDescent="0.2">
      <c r="A19" s="2">
        <v>3.7621994790343078E-4</v>
      </c>
      <c r="B19">
        <f t="shared" si="0"/>
        <v>0.99962385081394689</v>
      </c>
      <c r="C19">
        <f t="shared" si="1"/>
        <v>3.7614918605310965E-4</v>
      </c>
    </row>
    <row r="20" spans="1:3" x14ac:dyDescent="0.2">
      <c r="A20" s="2">
        <v>4.2354015349428209E-4</v>
      </c>
      <c r="B20">
        <f t="shared" si="0"/>
        <v>0.99957654952697494</v>
      </c>
      <c r="C20">
        <f t="shared" si="1"/>
        <v>4.2345047302505545E-4</v>
      </c>
    </row>
    <row r="21" spans="1:3" x14ac:dyDescent="0.2">
      <c r="A21" s="2">
        <v>4.5942347293519695E-4</v>
      </c>
      <c r="B21">
        <f t="shared" si="0"/>
        <v>0.99954068204586866</v>
      </c>
      <c r="C21">
        <f t="shared" si="1"/>
        <v>4.5931795413134413E-4</v>
      </c>
    </row>
    <row r="22" spans="1:3" x14ac:dyDescent="0.2">
      <c r="A22" s="2">
        <v>4.9583377153748407E-4</v>
      </c>
      <c r="B22">
        <f t="shared" si="0"/>
        <v>0.9995042891337127</v>
      </c>
      <c r="C22">
        <f t="shared" si="1"/>
        <v>4.9571086628730221E-4</v>
      </c>
    </row>
    <row r="23" spans="1:3" x14ac:dyDescent="0.2">
      <c r="A23" s="2">
        <v>5.2075138958068614E-4</v>
      </c>
      <c r="B23">
        <f t="shared" si="0"/>
        <v>0.99947938417789084</v>
      </c>
      <c r="C23">
        <f t="shared" si="1"/>
        <v>5.2061582210916058E-4</v>
      </c>
    </row>
    <row r="24" spans="1:3" x14ac:dyDescent="0.2">
      <c r="A24" s="2">
        <v>5.4044964650571791E-4</v>
      </c>
      <c r="B24">
        <f t="shared" si="0"/>
        <v>0.99945969637009846</v>
      </c>
      <c r="C24">
        <f t="shared" si="1"/>
        <v>5.4030362990153957E-4</v>
      </c>
    </row>
    <row r="25" spans="1:3" x14ac:dyDescent="0.2">
      <c r="A25" s="2">
        <v>5.4255756315120713E-4</v>
      </c>
      <c r="B25">
        <f t="shared" si="0"/>
        <v>0.99945758959458841</v>
      </c>
      <c r="C25">
        <f t="shared" si="1"/>
        <v>5.4241040541158636E-4</v>
      </c>
    </row>
    <row r="26" spans="1:3" x14ac:dyDescent="0.2">
      <c r="A26" s="2">
        <v>5.4536811867852606E-4</v>
      </c>
      <c r="B26">
        <f t="shared" si="0"/>
        <v>0.99945478056748316</v>
      </c>
      <c r="C26">
        <f t="shared" si="1"/>
        <v>5.4521943251684135E-4</v>
      </c>
    </row>
    <row r="27" spans="1:3" x14ac:dyDescent="0.2">
      <c r="A27" s="2">
        <v>5.558572714104193E-4</v>
      </c>
      <c r="B27">
        <f t="shared" si="0"/>
        <v>0.99944429718862215</v>
      </c>
      <c r="C27">
        <f t="shared" si="1"/>
        <v>5.5570281137784505E-4</v>
      </c>
    </row>
    <row r="28" spans="1:3" x14ac:dyDescent="0.2">
      <c r="A28" s="2">
        <v>5.6823515476493009E-4</v>
      </c>
      <c r="B28">
        <f t="shared" si="0"/>
        <v>0.99943192626025523</v>
      </c>
      <c r="C28">
        <f t="shared" si="1"/>
        <v>5.6807373974476771E-4</v>
      </c>
    </row>
    <row r="29" spans="1:3" x14ac:dyDescent="0.2">
      <c r="A29" s="2">
        <v>5.8293444091486659E-4</v>
      </c>
      <c r="B29">
        <f t="shared" si="0"/>
        <v>0.99941723543235639</v>
      </c>
      <c r="C29">
        <f t="shared" si="1"/>
        <v>5.8276456764361217E-4</v>
      </c>
    </row>
    <row r="30" spans="1:3" x14ac:dyDescent="0.2">
      <c r="A30" s="2">
        <v>5.9880064650571791E-4</v>
      </c>
      <c r="B30">
        <f t="shared" si="0"/>
        <v>0.99940137859882217</v>
      </c>
      <c r="C30">
        <f t="shared" si="1"/>
        <v>5.9862140117783458E-4</v>
      </c>
    </row>
    <row r="31" spans="1:3" x14ac:dyDescent="0.2">
      <c r="A31" s="2">
        <v>6.1932831181702667E-4</v>
      </c>
      <c r="B31">
        <f t="shared" si="0"/>
        <v>0.99938086343237564</v>
      </c>
      <c r="C31">
        <f t="shared" si="1"/>
        <v>6.1913656762435654E-4</v>
      </c>
    </row>
    <row r="32" spans="1:3" x14ac:dyDescent="0.2">
      <c r="A32" s="2">
        <v>6.4993111181702663E-4</v>
      </c>
      <c r="B32">
        <f t="shared" si="0"/>
        <v>0.99935028004765913</v>
      </c>
      <c r="C32">
        <f t="shared" si="1"/>
        <v>6.4971995234086588E-4</v>
      </c>
    </row>
    <row r="33" spans="1:3" x14ac:dyDescent="0.2">
      <c r="A33" s="2">
        <v>6.8674453265565438E-4</v>
      </c>
      <c r="B33">
        <f t="shared" si="0"/>
        <v>0.99931349122239999</v>
      </c>
      <c r="C33">
        <f t="shared" si="1"/>
        <v>6.865087776000145E-4</v>
      </c>
    </row>
    <row r="34" spans="1:3" x14ac:dyDescent="0.2">
      <c r="A34" s="2">
        <v>7.2349525489199488E-4</v>
      </c>
      <c r="B34">
        <f t="shared" si="0"/>
        <v>0.99927676640469298</v>
      </c>
      <c r="C34">
        <f t="shared" si="1"/>
        <v>7.232335953070157E-4</v>
      </c>
    </row>
    <row r="35" spans="1:3" x14ac:dyDescent="0.2">
      <c r="A35" s="2">
        <v>7.6924228132147399E-4</v>
      </c>
      <c r="B35">
        <f t="shared" si="0"/>
        <v>0.99923105350967234</v>
      </c>
      <c r="C35">
        <f t="shared" si="1"/>
        <v>7.6894649032765994E-4</v>
      </c>
    </row>
    <row r="36" spans="1:3" x14ac:dyDescent="0.2">
      <c r="A36" s="2">
        <v>8.1713505082592125E-4</v>
      </c>
      <c r="B36">
        <f t="shared" si="0"/>
        <v>0.99918319871310346</v>
      </c>
      <c r="C36">
        <f t="shared" si="1"/>
        <v>8.1680128689654019E-4</v>
      </c>
    </row>
    <row r="37" spans="1:3" x14ac:dyDescent="0.2">
      <c r="A37" s="2">
        <v>8.7338418424396443E-4</v>
      </c>
      <c r="B37">
        <f t="shared" si="0"/>
        <v>0.99912699710471065</v>
      </c>
      <c r="C37">
        <f t="shared" si="1"/>
        <v>8.7300289528935426E-4</v>
      </c>
    </row>
    <row r="38" spans="1:3" x14ac:dyDescent="0.2">
      <c r="A38" s="2">
        <v>9.4989016213468871E-4</v>
      </c>
      <c r="B38">
        <f t="shared" si="0"/>
        <v>0.99905056084071298</v>
      </c>
      <c r="C38">
        <f t="shared" si="1"/>
        <v>9.4943915928702438E-4</v>
      </c>
    </row>
    <row r="39" spans="1:3" x14ac:dyDescent="0.2">
      <c r="A39" s="2">
        <v>1.0389179067344346E-3</v>
      </c>
      <c r="B39">
        <f t="shared" si="0"/>
        <v>0.99896162158162982</v>
      </c>
      <c r="C39">
        <f t="shared" si="1"/>
        <v>1.0383784183701783E-3</v>
      </c>
    </row>
    <row r="40" spans="1:3" x14ac:dyDescent="0.2">
      <c r="A40" s="2">
        <v>1.1303800152477764E-3</v>
      </c>
      <c r="B40">
        <f t="shared" si="0"/>
        <v>0.99887025862358414</v>
      </c>
      <c r="C40">
        <f t="shared" si="1"/>
        <v>1.1297413764158604E-3</v>
      </c>
    </row>
    <row r="41" spans="1:3" x14ac:dyDescent="0.2">
      <c r="A41" s="2">
        <v>1.2258009445997461E-3</v>
      </c>
      <c r="B41">
        <f t="shared" si="0"/>
        <v>0.99877495004249328</v>
      </c>
      <c r="C41">
        <f t="shared" si="1"/>
        <v>1.2250499575067186E-3</v>
      </c>
    </row>
    <row r="42" spans="1:3" x14ac:dyDescent="0.2">
      <c r="A42" s="2">
        <v>1.337018476747141E-3</v>
      </c>
      <c r="B42">
        <f t="shared" si="0"/>
        <v>0.99866387493424313</v>
      </c>
      <c r="C42">
        <f t="shared" si="1"/>
        <v>1.3361250657568657E-3</v>
      </c>
    </row>
    <row r="43" spans="1:3" x14ac:dyDescent="0.2">
      <c r="A43" s="2">
        <v>1.4474328449809405E-3</v>
      </c>
      <c r="B43">
        <f t="shared" si="0"/>
        <v>0.99855361418071209</v>
      </c>
      <c r="C43">
        <f t="shared" si="1"/>
        <v>1.4463858192879098E-3</v>
      </c>
    </row>
    <row r="44" spans="1:3" x14ac:dyDescent="0.2">
      <c r="A44" s="2">
        <v>1.5733551951715374E-3</v>
      </c>
      <c r="B44">
        <f t="shared" si="0"/>
        <v>0.9984278818792427</v>
      </c>
      <c r="C44">
        <f t="shared" si="1"/>
        <v>1.5721181207573043E-3</v>
      </c>
    </row>
    <row r="45" spans="1:3" x14ac:dyDescent="0.2">
      <c r="A45" s="2">
        <v>1.7089262259212198E-3</v>
      </c>
      <c r="B45">
        <f t="shared" si="0"/>
        <v>0.99829253315705724</v>
      </c>
      <c r="C45">
        <f t="shared" si="1"/>
        <v>1.707466842942762E-3</v>
      </c>
    </row>
    <row r="46" spans="1:3" x14ac:dyDescent="0.2">
      <c r="A46" s="2">
        <v>1.8567366205844982E-3</v>
      </c>
      <c r="B46">
        <f t="shared" si="0"/>
        <v>0.99814498604850876</v>
      </c>
      <c r="C46">
        <f t="shared" si="1"/>
        <v>1.8550139514912356E-3</v>
      </c>
    </row>
    <row r="47" spans="1:3" x14ac:dyDescent="0.2">
      <c r="A47" s="2">
        <v>2.0141832597204575E-3</v>
      </c>
      <c r="B47">
        <f t="shared" si="0"/>
        <v>0.99798784384616546</v>
      </c>
      <c r="C47">
        <f t="shared" si="1"/>
        <v>2.0121561538345434E-3</v>
      </c>
    </row>
    <row r="48" spans="1:3" x14ac:dyDescent="0.2">
      <c r="A48" s="2">
        <v>2.1985740808132146E-3</v>
      </c>
      <c r="B48">
        <f t="shared" si="0"/>
        <v>0.99780384101293618</v>
      </c>
      <c r="C48">
        <f t="shared" si="1"/>
        <v>2.1961589870638232E-3</v>
      </c>
    </row>
    <row r="49" spans="1:3" x14ac:dyDescent="0.2">
      <c r="A49" s="2">
        <v>2.4105056658195682E-3</v>
      </c>
      <c r="B49">
        <f t="shared" si="0"/>
        <v>0.99759239726998006</v>
      </c>
      <c r="C49">
        <f t="shared" si="1"/>
        <v>2.4076027300199421E-3</v>
      </c>
    </row>
    <row r="50" spans="1:3" x14ac:dyDescent="0.2">
      <c r="A50" s="2">
        <v>2.63510375501906E-3</v>
      </c>
      <c r="B50">
        <f t="shared" si="0"/>
        <v>0.99736836508329552</v>
      </c>
      <c r="C50">
        <f t="shared" si="1"/>
        <v>2.6316349167044839E-3</v>
      </c>
    </row>
    <row r="51" spans="1:3" x14ac:dyDescent="0.2">
      <c r="A51" s="2">
        <v>2.8812138650571792E-3</v>
      </c>
      <c r="B51">
        <f t="shared" si="0"/>
        <v>0.99712293284813236</v>
      </c>
      <c r="C51">
        <f t="shared" si="1"/>
        <v>2.8770671518676405E-3</v>
      </c>
    </row>
    <row r="52" spans="1:3" x14ac:dyDescent="0.2">
      <c r="A52" s="2">
        <v>3.145021744599746E-3</v>
      </c>
      <c r="B52">
        <f t="shared" si="0"/>
        <v>0.996859918655708</v>
      </c>
      <c r="C52">
        <f t="shared" si="1"/>
        <v>3.1400813442920006E-3</v>
      </c>
    </row>
    <row r="53" spans="1:3" x14ac:dyDescent="0.2">
      <c r="A53" s="2">
        <v>3.4487228810673445E-3</v>
      </c>
      <c r="B53">
        <f t="shared" si="0"/>
        <v>0.99655721713323808</v>
      </c>
      <c r="C53">
        <f t="shared" si="1"/>
        <v>3.4427828667619176E-3</v>
      </c>
    </row>
    <row r="54" spans="1:3" x14ac:dyDescent="0.2">
      <c r="A54" s="2">
        <v>3.7953977966963151E-3</v>
      </c>
      <c r="B54">
        <f t="shared" si="0"/>
        <v>0.99621179562201512</v>
      </c>
      <c r="C54">
        <f t="shared" si="1"/>
        <v>3.7882043779848829E-3</v>
      </c>
    </row>
    <row r="55" spans="1:3" x14ac:dyDescent="0.2">
      <c r="A55" s="2">
        <v>4.1777060914866583E-3</v>
      </c>
      <c r="B55">
        <f t="shared" si="0"/>
        <v>0.99583100838287886</v>
      </c>
      <c r="C55">
        <f t="shared" si="1"/>
        <v>4.1689916171211427E-3</v>
      </c>
    </row>
    <row r="56" spans="1:3" x14ac:dyDescent="0.2">
      <c r="A56" s="2">
        <v>4.6130945583227447E-3</v>
      </c>
      <c r="B56">
        <f t="shared" si="0"/>
        <v>0.99539752941962945</v>
      </c>
      <c r="C56">
        <f t="shared" si="1"/>
        <v>4.6024705803705546E-3</v>
      </c>
    </row>
    <row r="57" spans="1:3" x14ac:dyDescent="0.2">
      <c r="A57" s="2">
        <v>5.1056032027954256E-3</v>
      </c>
      <c r="B57">
        <f t="shared" si="0"/>
        <v>0.9949074082360706</v>
      </c>
      <c r="C57">
        <f t="shared" si="1"/>
        <v>5.0925917639293994E-3</v>
      </c>
    </row>
    <row r="58" spans="1:3" x14ac:dyDescent="0.2">
      <c r="A58" s="2">
        <v>5.619987973824651E-3</v>
      </c>
      <c r="B58">
        <f t="shared" si="0"/>
        <v>0.99439577461624218</v>
      </c>
      <c r="C58">
        <f t="shared" si="1"/>
        <v>5.6042253837578215E-3</v>
      </c>
    </row>
    <row r="59" spans="1:3" x14ac:dyDescent="0.2">
      <c r="A59" s="2">
        <v>6.1702892129606099E-3</v>
      </c>
      <c r="B59">
        <f t="shared" si="0"/>
        <v>0.99384870792882296</v>
      </c>
      <c r="C59">
        <f t="shared" si="1"/>
        <v>6.1512920711770391E-3</v>
      </c>
    </row>
    <row r="60" spans="1:3" x14ac:dyDescent="0.2">
      <c r="A60" s="2">
        <v>6.7757222424396444E-3</v>
      </c>
      <c r="B60">
        <f t="shared" si="0"/>
        <v>0.99324718120518518</v>
      </c>
      <c r="C60">
        <f t="shared" si="1"/>
        <v>6.7528187948148188E-3</v>
      </c>
    </row>
    <row r="61" spans="1:3" x14ac:dyDescent="0.2">
      <c r="A61" s="2">
        <v>7.5010029440914869E-3</v>
      </c>
      <c r="B61">
        <f t="shared" si="0"/>
        <v>0.99252705936948937</v>
      </c>
      <c r="C61">
        <f t="shared" si="1"/>
        <v>7.4729406305106272E-3</v>
      </c>
    </row>
    <row r="62" spans="1:3" x14ac:dyDescent="0.2">
      <c r="A62" s="2">
        <v>8.2742651761118172E-3</v>
      </c>
      <c r="B62">
        <f t="shared" si="0"/>
        <v>0.99175987233682672</v>
      </c>
      <c r="C62">
        <f t="shared" si="1"/>
        <v>8.24012766317328E-3</v>
      </c>
    </row>
    <row r="63" spans="1:3" x14ac:dyDescent="0.2">
      <c r="A63" s="2">
        <v>9.0435150193138511E-3</v>
      </c>
      <c r="B63">
        <f t="shared" si="0"/>
        <v>0.99099725456994259</v>
      </c>
      <c r="C63">
        <f t="shared" si="1"/>
        <v>9.0027454300574128E-3</v>
      </c>
    </row>
    <row r="64" spans="1:3" x14ac:dyDescent="0.2">
      <c r="A64" s="2">
        <v>9.8905893872935201E-3</v>
      </c>
      <c r="B64">
        <f t="shared" si="0"/>
        <v>0.99015816163409054</v>
      </c>
      <c r="C64">
        <f t="shared" si="1"/>
        <v>9.841838365909461E-3</v>
      </c>
    </row>
    <row r="65" spans="1:3" x14ac:dyDescent="0.2">
      <c r="A65" s="2">
        <v>1.0791810686149936E-2</v>
      </c>
      <c r="B65">
        <f t="shared" si="0"/>
        <v>0.98926621199196707</v>
      </c>
      <c r="C65">
        <f t="shared" si="1"/>
        <v>1.073378800803293E-2</v>
      </c>
    </row>
    <row r="66" spans="1:3" x14ac:dyDescent="0.2">
      <c r="A66" s="2">
        <v>1.179480792249047E-2</v>
      </c>
      <c r="B66">
        <f t="shared" si="0"/>
        <v>0.98827447815162517</v>
      </c>
      <c r="C66">
        <f t="shared" si="1"/>
        <v>1.1725521848374831E-2</v>
      </c>
    </row>
    <row r="67" spans="1:3" x14ac:dyDescent="0.2">
      <c r="A67" s="2">
        <v>1.295246090444727E-2</v>
      </c>
      <c r="B67">
        <f t="shared" ref="B67:B121" si="2">EXP(-A67)</f>
        <v>0.98713106122270666</v>
      </c>
      <c r="C67">
        <f t="shared" ref="C67:C121" si="3">1-B67</f>
        <v>1.2868938777293337E-2</v>
      </c>
    </row>
    <row r="68" spans="1:3" x14ac:dyDescent="0.2">
      <c r="A68" s="2">
        <v>1.4188622256416773E-2</v>
      </c>
      <c r="B68">
        <f t="shared" si="2"/>
        <v>0.98591156185977769</v>
      </c>
      <c r="C68">
        <f t="shared" si="3"/>
        <v>1.4088438140222315E-2</v>
      </c>
    </row>
    <row r="69" spans="1:3" x14ac:dyDescent="0.2">
      <c r="A69" s="2">
        <v>1.5503496109021601E-2</v>
      </c>
      <c r="B69">
        <f t="shared" si="2"/>
        <v>0.98461606442061</v>
      </c>
      <c r="C69">
        <f t="shared" si="3"/>
        <v>1.5383935579389996E-2</v>
      </c>
    </row>
    <row r="70" spans="1:3" x14ac:dyDescent="0.2">
      <c r="A70" s="2">
        <v>1.6983421589326558E-2</v>
      </c>
      <c r="B70">
        <f t="shared" si="2"/>
        <v>0.98315998372977065</v>
      </c>
      <c r="C70">
        <f t="shared" si="3"/>
        <v>1.6840016270229352E-2</v>
      </c>
    </row>
    <row r="71" spans="1:3" x14ac:dyDescent="0.2">
      <c r="A71" s="2">
        <v>1.8651765124269377E-2</v>
      </c>
      <c r="B71">
        <f t="shared" si="2"/>
        <v>0.98152110261559067</v>
      </c>
      <c r="C71">
        <f t="shared" si="3"/>
        <v>1.8478897384409332E-2</v>
      </c>
    </row>
    <row r="72" spans="1:3" x14ac:dyDescent="0.2">
      <c r="A72" s="2">
        <v>2.0562487060736975E-2</v>
      </c>
      <c r="B72">
        <f t="shared" si="2"/>
        <v>0.97964747927035822</v>
      </c>
      <c r="C72">
        <f t="shared" si="3"/>
        <v>2.0352520729641776E-2</v>
      </c>
    </row>
    <row r="73" spans="1:3" x14ac:dyDescent="0.2">
      <c r="A73" s="2">
        <v>2.2765758884625162E-2</v>
      </c>
      <c r="B73">
        <f t="shared" si="2"/>
        <v>0.97749142564024238</v>
      </c>
      <c r="C73">
        <f t="shared" si="3"/>
        <v>2.2508574359757616E-2</v>
      </c>
    </row>
    <row r="74" spans="1:3" x14ac:dyDescent="0.2">
      <c r="A74" s="2">
        <v>2.5307340269123256E-2</v>
      </c>
      <c r="B74">
        <f t="shared" si="2"/>
        <v>0.97501020607570454</v>
      </c>
      <c r="C74">
        <f t="shared" si="3"/>
        <v>2.4989793924295456E-2</v>
      </c>
    </row>
    <row r="75" spans="1:3" x14ac:dyDescent="0.2">
      <c r="A75" s="2">
        <v>2.8334236526048284E-2</v>
      </c>
      <c r="B75">
        <f t="shared" si="2"/>
        <v>0.97206341340023061</v>
      </c>
      <c r="C75">
        <f t="shared" si="3"/>
        <v>2.7936586599769386E-2</v>
      </c>
    </row>
    <row r="76" spans="1:3" x14ac:dyDescent="0.2">
      <c r="A76" s="2">
        <v>3.1824836496060993E-2</v>
      </c>
      <c r="B76">
        <f t="shared" si="2"/>
        <v>0.96867624394455221</v>
      </c>
      <c r="C76">
        <f t="shared" si="3"/>
        <v>3.1323756055447793E-2</v>
      </c>
    </row>
    <row r="77" spans="1:3" x14ac:dyDescent="0.2">
      <c r="A77" s="2">
        <v>3.5833906505717918E-2</v>
      </c>
      <c r="B77">
        <f t="shared" si="2"/>
        <v>0.96480052726671905</v>
      </c>
      <c r="C77">
        <f t="shared" si="3"/>
        <v>3.5199472733280945E-2</v>
      </c>
    </row>
    <row r="78" spans="1:3" x14ac:dyDescent="0.2">
      <c r="A78" s="2">
        <v>4.0464987995425666E-2</v>
      </c>
      <c r="B78">
        <f t="shared" si="2"/>
        <v>0.96034278744887347</v>
      </c>
      <c r="C78">
        <f t="shared" si="3"/>
        <v>3.9657212551126531E-2</v>
      </c>
    </row>
    <row r="79" spans="1:3" x14ac:dyDescent="0.2">
      <c r="A79" s="2">
        <v>4.5643336333418043E-2</v>
      </c>
      <c r="B79">
        <f t="shared" si="2"/>
        <v>0.95538265171086434</v>
      </c>
      <c r="C79">
        <f t="shared" si="3"/>
        <v>4.4617348289135661E-2</v>
      </c>
    </row>
    <row r="80" spans="1:3" x14ac:dyDescent="0.2">
      <c r="A80" s="2">
        <v>5.1405899271918687E-2</v>
      </c>
      <c r="B80">
        <f t="shared" si="2"/>
        <v>0.94989303138255765</v>
      </c>
      <c r="C80">
        <f t="shared" si="3"/>
        <v>5.0106968617442349E-2</v>
      </c>
    </row>
    <row r="81" spans="1:3" x14ac:dyDescent="0.2">
      <c r="A81" s="2">
        <v>5.7695679228970773E-2</v>
      </c>
      <c r="B81">
        <f t="shared" si="2"/>
        <v>0.9439371634170618</v>
      </c>
      <c r="C81">
        <f t="shared" si="3"/>
        <v>5.6062836582938202E-2</v>
      </c>
    </row>
    <row r="82" spans="1:3" x14ac:dyDescent="0.2">
      <c r="A82" s="2">
        <v>6.4609670970775093E-2</v>
      </c>
      <c r="B82">
        <f t="shared" si="2"/>
        <v>0.93743329940426756</v>
      </c>
      <c r="C82">
        <f t="shared" si="3"/>
        <v>6.2566700595732438E-2</v>
      </c>
    </row>
    <row r="83" spans="1:3" x14ac:dyDescent="0.2">
      <c r="A83" s="2">
        <v>7.238829879618805E-2</v>
      </c>
      <c r="B83">
        <f t="shared" si="2"/>
        <v>0.9301696419263098</v>
      </c>
      <c r="C83">
        <f t="shared" si="3"/>
        <v>6.9830358073690202E-2</v>
      </c>
    </row>
    <row r="84" spans="1:3" x14ac:dyDescent="0.2">
      <c r="A84" s="2">
        <v>8.1128882170520972E-2</v>
      </c>
      <c r="B84">
        <f t="shared" si="2"/>
        <v>0.92207484477878654</v>
      </c>
      <c r="C84">
        <f t="shared" si="3"/>
        <v>7.792515522121346E-2</v>
      </c>
    </row>
    <row r="85" spans="1:3" x14ac:dyDescent="0.2">
      <c r="A85" s="2">
        <v>9.0986516077001256E-2</v>
      </c>
      <c r="B85">
        <f t="shared" si="2"/>
        <v>0.91303002204277717</v>
      </c>
      <c r="C85">
        <f t="shared" si="3"/>
        <v>8.6969977957222833E-2</v>
      </c>
    </row>
    <row r="86" spans="1:3" x14ac:dyDescent="0.2">
      <c r="A86" s="2">
        <v>0.10163566077153749</v>
      </c>
      <c r="B86">
        <f t="shared" si="2"/>
        <v>0.90335862070174933</v>
      </c>
      <c r="C86">
        <f t="shared" si="3"/>
        <v>9.6641379298250674E-2</v>
      </c>
    </row>
    <row r="87" spans="1:3" x14ac:dyDescent="0.2">
      <c r="A87" s="2">
        <v>0.11276342591181704</v>
      </c>
      <c r="B87">
        <f t="shared" si="2"/>
        <v>0.89336198141462864</v>
      </c>
      <c r="C87">
        <f t="shared" si="3"/>
        <v>0.10663801858537136</v>
      </c>
    </row>
    <row r="88" spans="1:3" x14ac:dyDescent="0.2">
      <c r="A88" s="2">
        <v>0.12490965290927573</v>
      </c>
      <c r="B88">
        <f t="shared" si="2"/>
        <v>0.8825766372141588</v>
      </c>
      <c r="C88">
        <f t="shared" si="3"/>
        <v>0.1174233627858412</v>
      </c>
    </row>
    <row r="89" spans="1:3" x14ac:dyDescent="0.2">
      <c r="A89" s="2">
        <v>0.13803127342998731</v>
      </c>
      <c r="B89">
        <f t="shared" si="2"/>
        <v>0.87107144992782481</v>
      </c>
      <c r="C89">
        <f t="shared" si="3"/>
        <v>0.12892855007217519</v>
      </c>
    </row>
    <row r="90" spans="1:3" x14ac:dyDescent="0.2">
      <c r="A90" s="2">
        <v>0.15248948848157562</v>
      </c>
      <c r="B90">
        <f t="shared" si="2"/>
        <v>0.85856791876145899</v>
      </c>
      <c r="C90">
        <f t="shared" si="3"/>
        <v>0.14143208123854101</v>
      </c>
    </row>
    <row r="91" spans="1:3" x14ac:dyDescent="0.2">
      <c r="A91" s="2">
        <v>0.16847775353087674</v>
      </c>
      <c r="B91">
        <f t="shared" si="2"/>
        <v>0.84495006036528142</v>
      </c>
      <c r="C91">
        <f t="shared" si="3"/>
        <v>0.15504993963471858</v>
      </c>
    </row>
    <row r="92" spans="1:3" x14ac:dyDescent="0.2">
      <c r="A92" s="2">
        <v>0.18435779780889455</v>
      </c>
      <c r="B92">
        <f t="shared" si="2"/>
        <v>0.83163819226447899</v>
      </c>
      <c r="C92">
        <f t="shared" si="3"/>
        <v>0.16836180773552101</v>
      </c>
    </row>
    <row r="93" spans="1:3" x14ac:dyDescent="0.2">
      <c r="A93" s="2">
        <v>0.20150767026226174</v>
      </c>
      <c r="B93">
        <f t="shared" si="2"/>
        <v>0.81749730711730695</v>
      </c>
      <c r="C93">
        <f t="shared" si="3"/>
        <v>0.18250269288269305</v>
      </c>
    </row>
    <row r="94" spans="1:3" x14ac:dyDescent="0.2">
      <c r="A94" s="2">
        <v>0.21947818412782719</v>
      </c>
      <c r="B94">
        <f t="shared" si="2"/>
        <v>0.80293767428762508</v>
      </c>
      <c r="C94">
        <f t="shared" si="3"/>
        <v>0.19706232571237492</v>
      </c>
    </row>
    <row r="95" spans="1:3" x14ac:dyDescent="0.2">
      <c r="A95" s="2">
        <v>0.23804537449479032</v>
      </c>
      <c r="B95">
        <f t="shared" si="2"/>
        <v>0.78816692760625084</v>
      </c>
      <c r="C95">
        <f t="shared" si="3"/>
        <v>0.21183307239374916</v>
      </c>
    </row>
    <row r="96" spans="1:3" x14ac:dyDescent="0.2">
      <c r="A96" s="2">
        <v>0.25796651698627704</v>
      </c>
      <c r="B96">
        <f t="shared" si="2"/>
        <v>0.77262110135677475</v>
      </c>
      <c r="C96">
        <f t="shared" si="3"/>
        <v>0.22737889864322525</v>
      </c>
    </row>
    <row r="97" spans="1:3" x14ac:dyDescent="0.2">
      <c r="A97" s="2">
        <v>0.27845540395654383</v>
      </c>
      <c r="B97">
        <f t="shared" si="2"/>
        <v>0.75695202406256079</v>
      </c>
      <c r="C97">
        <f t="shared" si="3"/>
        <v>0.24304797593743921</v>
      </c>
    </row>
    <row r="98" spans="1:3" x14ac:dyDescent="0.2">
      <c r="A98" s="2">
        <v>0.3001550888663278</v>
      </c>
      <c r="B98">
        <f t="shared" si="2"/>
        <v>0.74070333693254287</v>
      </c>
      <c r="C98">
        <f t="shared" si="3"/>
        <v>0.25929666306745713</v>
      </c>
    </row>
    <row r="99" spans="1:3" x14ac:dyDescent="0.2">
      <c r="A99" s="2">
        <v>0.32312675535603558</v>
      </c>
      <c r="B99">
        <f t="shared" si="2"/>
        <v>0.7238820926200138</v>
      </c>
      <c r="C99">
        <f t="shared" si="3"/>
        <v>0.2761179073799862</v>
      </c>
    </row>
    <row r="100" spans="1:3" x14ac:dyDescent="0.2">
      <c r="A100" s="2">
        <v>0.34652291522744605</v>
      </c>
      <c r="B100">
        <f t="shared" si="2"/>
        <v>0.70714261476775275</v>
      </c>
      <c r="C100">
        <f t="shared" si="3"/>
        <v>0.29285738523224725</v>
      </c>
    </row>
    <row r="101" spans="1:3" x14ac:dyDescent="0.2">
      <c r="A101" s="2">
        <v>0.37097341737992373</v>
      </c>
      <c r="B101">
        <f t="shared" si="2"/>
        <v>0.69006228497853039</v>
      </c>
      <c r="C101">
        <f t="shared" si="3"/>
        <v>0.30993771502146961</v>
      </c>
    </row>
    <row r="102" spans="1:3" x14ac:dyDescent="0.2">
      <c r="A102" s="2">
        <v>0.39558799944950446</v>
      </c>
      <c r="B102">
        <f t="shared" si="2"/>
        <v>0.673284032194022</v>
      </c>
      <c r="C102">
        <f t="shared" si="3"/>
        <v>0.326715967805978</v>
      </c>
    </row>
    <row r="103" spans="1:3" x14ac:dyDescent="0.2">
      <c r="A103" s="2">
        <v>0.41980049707080053</v>
      </c>
      <c r="B103">
        <f t="shared" si="2"/>
        <v>0.65717791565679851</v>
      </c>
      <c r="C103">
        <f t="shared" si="3"/>
        <v>0.34282208434320149</v>
      </c>
    </row>
    <row r="104" spans="1:3" x14ac:dyDescent="0.2">
      <c r="A104" s="2">
        <v>0.44459121840721733</v>
      </c>
      <c r="B104">
        <f t="shared" si="2"/>
        <v>0.64108628674949963</v>
      </c>
      <c r="C104">
        <f t="shared" si="3"/>
        <v>0.35891371325050037</v>
      </c>
    </row>
    <row r="105" spans="1:3" x14ac:dyDescent="0.2">
      <c r="A105" s="2">
        <v>0.46981582329306226</v>
      </c>
      <c r="B105">
        <f t="shared" si="2"/>
        <v>0.62511738974332209</v>
      </c>
      <c r="C105">
        <f t="shared" si="3"/>
        <v>0.37488261025667791</v>
      </c>
    </row>
    <row r="106" spans="1:3" x14ac:dyDescent="0.2">
      <c r="A106" s="2">
        <v>0.49531220556264299</v>
      </c>
      <c r="B106">
        <f t="shared" si="2"/>
        <v>0.60938062557327788</v>
      </c>
      <c r="C106">
        <f t="shared" si="3"/>
        <v>0.39061937442672212</v>
      </c>
    </row>
    <row r="107" spans="1:3" x14ac:dyDescent="0.2">
      <c r="A107" s="2">
        <v>0.5209182590502669</v>
      </c>
      <c r="B107">
        <f t="shared" si="2"/>
        <v>0.59397487466951715</v>
      </c>
      <c r="C107">
        <f t="shared" si="3"/>
        <v>0.40602512533048285</v>
      </c>
    </row>
    <row r="108" spans="1:3" x14ac:dyDescent="0.2">
      <c r="A108" s="2">
        <v>0.54665980912289713</v>
      </c>
      <c r="B108">
        <f t="shared" si="2"/>
        <v>0.57888015493858969</v>
      </c>
      <c r="C108">
        <f t="shared" si="3"/>
        <v>0.42111984506141031</v>
      </c>
    </row>
    <row r="109" spans="1:3" x14ac:dyDescent="0.2">
      <c r="A109" s="2">
        <v>0.57258531688320202</v>
      </c>
      <c r="B109">
        <f t="shared" si="2"/>
        <v>0.56406526455472172</v>
      </c>
      <c r="C109">
        <f t="shared" si="3"/>
        <v>0.43593473544527828</v>
      </c>
    </row>
    <row r="110" spans="1:3" x14ac:dyDescent="0.2">
      <c r="A110" s="2">
        <v>0.59854572710932663</v>
      </c>
      <c r="B110">
        <f t="shared" si="2"/>
        <v>0.54961033860342234</v>
      </c>
      <c r="C110">
        <f t="shared" si="3"/>
        <v>0.45038966139657766</v>
      </c>
    </row>
    <row r="111" spans="1:3" x14ac:dyDescent="0.2">
      <c r="A111" s="2">
        <v>0.62439216023913602</v>
      </c>
      <c r="B111">
        <f t="shared" si="2"/>
        <v>0.53558688059903781</v>
      </c>
      <c r="C111">
        <f t="shared" si="3"/>
        <v>0.46441311940096219</v>
      </c>
    </row>
    <row r="112" spans="1:3" x14ac:dyDescent="0.2">
      <c r="A112" s="2">
        <v>0.65439911939105466</v>
      </c>
      <c r="B112">
        <f t="shared" si="2"/>
        <v>0.51975427904294036</v>
      </c>
      <c r="C112">
        <f t="shared" si="3"/>
        <v>0.48024572095705964</v>
      </c>
    </row>
    <row r="113" spans="1:3" x14ac:dyDescent="0.2">
      <c r="A113" s="2">
        <v>0.68424289066266841</v>
      </c>
      <c r="B113">
        <f t="shared" si="2"/>
        <v>0.50447202550688919</v>
      </c>
      <c r="C113">
        <f t="shared" si="3"/>
        <v>0.49552797449311081</v>
      </c>
    </row>
    <row r="114" spans="1:3" x14ac:dyDescent="0.2">
      <c r="A114" s="2">
        <v>0.71388658551268114</v>
      </c>
      <c r="B114">
        <f t="shared" si="2"/>
        <v>0.48973708871698673</v>
      </c>
      <c r="C114">
        <f t="shared" si="3"/>
        <v>0.51026291128301327</v>
      </c>
    </row>
    <row r="115" spans="1:3" x14ac:dyDescent="0.2">
      <c r="A115" s="2">
        <v>0.74329384237895813</v>
      </c>
      <c r="B115">
        <f t="shared" si="2"/>
        <v>0.47554496284642134</v>
      </c>
      <c r="C115">
        <f t="shared" si="3"/>
        <v>0.52445503715357866</v>
      </c>
    </row>
    <row r="116" spans="1:3" x14ac:dyDescent="0.2">
      <c r="A116" s="2">
        <v>0.77242812403964423</v>
      </c>
      <c r="B116">
        <f t="shared" si="2"/>
        <v>0.46189017895840079</v>
      </c>
      <c r="C116">
        <f t="shared" si="3"/>
        <v>0.53810982104159921</v>
      </c>
    </row>
    <row r="117" spans="1:3" x14ac:dyDescent="0.2">
      <c r="A117" s="2">
        <v>0.80141379757682352</v>
      </c>
      <c r="B117">
        <f t="shared" si="2"/>
        <v>0.44869415276966818</v>
      </c>
      <c r="C117">
        <f t="shared" si="3"/>
        <v>0.55130584723033182</v>
      </c>
    </row>
    <row r="118" spans="1:3" x14ac:dyDescent="0.2">
      <c r="A118" s="2">
        <v>0.83039947111400259</v>
      </c>
      <c r="B118">
        <f t="shared" si="2"/>
        <v>0.43587513201449213</v>
      </c>
      <c r="C118">
        <f t="shared" si="3"/>
        <v>0.56412486798550787</v>
      </c>
    </row>
    <row r="119" spans="1:3" x14ac:dyDescent="0.2">
      <c r="A119" s="2">
        <v>0.85938514465118176</v>
      </c>
      <c r="B119">
        <f t="shared" si="2"/>
        <v>0.42342234579147409</v>
      </c>
      <c r="C119">
        <f t="shared" si="3"/>
        <v>0.57657765420852591</v>
      </c>
    </row>
    <row r="120" spans="1:3" x14ac:dyDescent="0.2">
      <c r="A120" s="2">
        <v>0.88837081818836094</v>
      </c>
      <c r="B120">
        <f t="shared" si="2"/>
        <v>0.41132533091975909</v>
      </c>
      <c r="C120">
        <f t="shared" si="3"/>
        <v>0.58867466908024091</v>
      </c>
    </row>
    <row r="121" spans="1:3" x14ac:dyDescent="0.2">
      <c r="A121" s="2">
        <v>1</v>
      </c>
      <c r="B121">
        <f t="shared" si="2"/>
        <v>0.36787944117144233</v>
      </c>
      <c r="C121">
        <f t="shared" si="3"/>
        <v>0.63212055882855767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50C8-95A3-44D5-BDE4-B389D8E889EA}">
  <dimension ref="A1:L121"/>
  <sheetViews>
    <sheetView workbookViewId="0">
      <selection activeCell="J2" sqref="J2"/>
    </sheetView>
  </sheetViews>
  <sheetFormatPr baseColWidth="10" defaultColWidth="8.83203125" defaultRowHeight="15" x14ac:dyDescent="0.2"/>
  <cols>
    <col min="1" max="1" width="8.5" bestFit="1" customWidth="1"/>
    <col min="2" max="2" width="11.5" bestFit="1" customWidth="1"/>
    <col min="3" max="3" width="12.83203125" bestFit="1" customWidth="1"/>
    <col min="4" max="4" width="12" bestFit="1" customWidth="1"/>
    <col min="5" max="5" width="11.5" bestFit="1" customWidth="1"/>
    <col min="6" max="6" width="12.83203125" bestFit="1" customWidth="1"/>
    <col min="7" max="7" width="12" bestFit="1" customWidth="1"/>
    <col min="8" max="8" width="11.5" bestFit="1" customWidth="1"/>
    <col min="9" max="9" width="12.83203125" bestFit="1" customWidth="1"/>
    <col min="10" max="10" width="12" bestFit="1" customWidth="1"/>
    <col min="11" max="11" width="11.1640625" bestFit="1" customWidth="1"/>
    <col min="12" max="12" width="12.5" bestFit="1" customWidth="1"/>
  </cols>
  <sheetData>
    <row r="1" spans="1:12" x14ac:dyDescent="0.2">
      <c r="A1" s="1" t="s">
        <v>3</v>
      </c>
      <c r="B1" s="1" t="s">
        <v>4</v>
      </c>
      <c r="C1" s="1" t="s">
        <v>7</v>
      </c>
      <c r="D1" s="1" t="s">
        <v>5</v>
      </c>
      <c r="E1" s="1" t="s">
        <v>8</v>
      </c>
      <c r="F1" s="1" t="s">
        <v>9</v>
      </c>
      <c r="G1" s="1" t="s">
        <v>6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</row>
    <row r="2" spans="1:12" x14ac:dyDescent="0.2">
      <c r="A2" s="2">
        <v>3.5467709367217283E-3</v>
      </c>
      <c r="B2">
        <f>EXP(-A2)</f>
        <v>0.9964595114257554</v>
      </c>
      <c r="C2">
        <f>1-B2</f>
        <v>3.5404885742446046E-3</v>
      </c>
      <c r="D2">
        <f t="shared" ref="D2:D33" si="0">A2*0.975</f>
        <v>3.4581016633036849E-3</v>
      </c>
      <c r="E2">
        <f>EXP(-D2)</f>
        <v>0.99654787068394179</v>
      </c>
      <c r="F2">
        <f>1-E2</f>
        <v>3.4521293160582056E-3</v>
      </c>
      <c r="G2">
        <f t="shared" ref="G2:G33" si="1">A2*0.95</f>
        <v>3.3694323898856419E-3</v>
      </c>
      <c r="H2">
        <f>EXP(-G2)</f>
        <v>0.99663623777722665</v>
      </c>
      <c r="I2">
        <f>1-H2</f>
        <v>3.3637622227733477E-3</v>
      </c>
      <c r="J2">
        <f t="shared" ref="J2:J33" si="2">A2*0.925</f>
        <v>3.2807631164675989E-3</v>
      </c>
      <c r="K2">
        <f>EXP(-J2)</f>
        <v>0.99672461270630497</v>
      </c>
      <c r="L2">
        <f>1-K2</f>
        <v>3.2753872936950312E-3</v>
      </c>
    </row>
    <row r="3" spans="1:12" x14ac:dyDescent="0.2">
      <c r="A3" s="2">
        <v>3.3729701321473949E-4</v>
      </c>
      <c r="B3">
        <f t="shared" ref="B3:B66" si="3">EXP(-A3)</f>
        <v>0.99966275986502773</v>
      </c>
      <c r="C3">
        <f t="shared" ref="C3:C66" si="4">1-B3</f>
        <v>3.3724013497227201E-4</v>
      </c>
      <c r="D3">
        <f t="shared" si="0"/>
        <v>3.2886458788437101E-4</v>
      </c>
      <c r="E3">
        <f t="shared" ref="E3:E66" si="5">EXP(-D3)</f>
        <v>0.99967118948214684</v>
      </c>
      <c r="F3">
        <f t="shared" ref="F3:F66" si="6">1-E3</f>
        <v>3.2881051785316195E-4</v>
      </c>
      <c r="G3">
        <f t="shared" si="1"/>
        <v>3.2043216255400248E-4</v>
      </c>
      <c r="H3">
        <f t="shared" ref="H3:H66" si="7">EXP(-G3)</f>
        <v>0.99967961917034831</v>
      </c>
      <c r="I3">
        <f t="shared" ref="I3:I66" si="8">1-H3</f>
        <v>3.2038082965168968E-4</v>
      </c>
      <c r="J3">
        <f t="shared" si="2"/>
        <v>3.1199973722363406E-4</v>
      </c>
      <c r="K3">
        <f t="shared" ref="K3:K66" si="9">EXP(-J3)</f>
        <v>0.99968804892963292</v>
      </c>
      <c r="L3">
        <f t="shared" ref="L3:L66" si="10">1-K3</f>
        <v>3.1195107036707803E-4</v>
      </c>
    </row>
    <row r="4" spans="1:12" x14ac:dyDescent="0.2">
      <c r="A4" s="2">
        <v>2.4023107547649304E-4</v>
      </c>
      <c r="B4">
        <f t="shared" si="3"/>
        <v>0.99975979777769775</v>
      </c>
      <c r="C4">
        <f t="shared" si="4"/>
        <v>2.4020222230225485E-4</v>
      </c>
      <c r="D4">
        <f t="shared" si="0"/>
        <v>2.342252985895807E-4</v>
      </c>
      <c r="E4">
        <f t="shared" si="5"/>
        <v>0.99976580213001409</v>
      </c>
      <c r="F4">
        <f t="shared" si="6"/>
        <v>2.3419786998590819E-4</v>
      </c>
      <c r="G4">
        <f t="shared" si="1"/>
        <v>2.2821952170266839E-4</v>
      </c>
      <c r="H4">
        <f t="shared" si="7"/>
        <v>0.99977180651839137</v>
      </c>
      <c r="I4">
        <f t="shared" si="8"/>
        <v>2.2819348160862951E-4</v>
      </c>
      <c r="J4">
        <f t="shared" si="2"/>
        <v>2.2221374481575608E-4</v>
      </c>
      <c r="K4">
        <f t="shared" si="9"/>
        <v>0.9997778109428298</v>
      </c>
      <c r="L4">
        <f t="shared" si="10"/>
        <v>2.2218905717019677E-4</v>
      </c>
    </row>
    <row r="5" spans="1:12" x14ac:dyDescent="0.2">
      <c r="A5" s="2">
        <v>1.8043713926302416E-4</v>
      </c>
      <c r="B5">
        <f t="shared" si="3"/>
        <v>0.99981957913853858</v>
      </c>
      <c r="C5">
        <f t="shared" si="4"/>
        <v>1.8042086146141667E-4</v>
      </c>
      <c r="D5">
        <f t="shared" si="0"/>
        <v>1.7592621078144855E-4</v>
      </c>
      <c r="E5">
        <f t="shared" si="5"/>
        <v>0.99982408926332689</v>
      </c>
      <c r="F5">
        <f t="shared" si="6"/>
        <v>1.7591073667311274E-4</v>
      </c>
      <c r="G5">
        <f t="shared" si="1"/>
        <v>1.7141528229987294E-4</v>
      </c>
      <c r="H5">
        <f t="shared" si="7"/>
        <v>0.99982859940846025</v>
      </c>
      <c r="I5">
        <f t="shared" si="8"/>
        <v>1.7140059153974985E-4</v>
      </c>
      <c r="J5">
        <f t="shared" si="2"/>
        <v>1.6690435381829736E-4</v>
      </c>
      <c r="K5">
        <f t="shared" si="9"/>
        <v>0.99983310957393845</v>
      </c>
      <c r="L5">
        <f t="shared" si="10"/>
        <v>1.6689042606155002E-4</v>
      </c>
    </row>
    <row r="6" spans="1:12" x14ac:dyDescent="0.2">
      <c r="A6" s="2">
        <v>1.5766389199491741E-4</v>
      </c>
      <c r="B6">
        <f t="shared" si="3"/>
        <v>0.99984234853630338</v>
      </c>
      <c r="C6">
        <f t="shared" si="4"/>
        <v>1.5765146369661753E-4</v>
      </c>
      <c r="D6">
        <f t="shared" si="0"/>
        <v>1.5372229469504448E-4</v>
      </c>
      <c r="E6">
        <f t="shared" si="5"/>
        <v>0.99984628951997145</v>
      </c>
      <c r="F6">
        <f t="shared" si="6"/>
        <v>1.5371048002854604E-4</v>
      </c>
      <c r="G6">
        <f t="shared" si="1"/>
        <v>1.4978069739517152E-4</v>
      </c>
      <c r="H6">
        <f t="shared" si="7"/>
        <v>0.99985023051917343</v>
      </c>
      <c r="I6">
        <f t="shared" si="8"/>
        <v>1.4976948082656705E-4</v>
      </c>
      <c r="J6">
        <f t="shared" si="2"/>
        <v>1.458391000952986E-4</v>
      </c>
      <c r="K6">
        <f t="shared" si="9"/>
        <v>0.99985417153390932</v>
      </c>
      <c r="L6">
        <f t="shared" si="10"/>
        <v>1.4582846609068056E-4</v>
      </c>
    </row>
    <row r="7" spans="1:12" x14ac:dyDescent="0.2">
      <c r="A7" s="2">
        <v>1.474379697585769E-4</v>
      </c>
      <c r="B7">
        <f t="shared" si="3"/>
        <v>0.99985257289868479</v>
      </c>
      <c r="C7">
        <f t="shared" si="4"/>
        <v>1.4742710131521175E-4</v>
      </c>
      <c r="D7">
        <f t="shared" si="0"/>
        <v>1.4375202051461247E-4</v>
      </c>
      <c r="E7">
        <f t="shared" si="5"/>
        <v>0.99985625831131197</v>
      </c>
      <c r="F7">
        <f t="shared" si="6"/>
        <v>1.4374168868802606E-4</v>
      </c>
      <c r="G7">
        <f t="shared" si="1"/>
        <v>1.4006607127064804E-4</v>
      </c>
      <c r="H7">
        <f t="shared" si="7"/>
        <v>0.99985994373752352</v>
      </c>
      <c r="I7">
        <f t="shared" si="8"/>
        <v>1.4005626247648451E-4</v>
      </c>
      <c r="J7">
        <f t="shared" si="2"/>
        <v>1.3638012202668364E-4</v>
      </c>
      <c r="K7">
        <f t="shared" si="9"/>
        <v>0.99986362917731941</v>
      </c>
      <c r="L7">
        <f t="shared" si="10"/>
        <v>1.3637082268058709E-4</v>
      </c>
    </row>
    <row r="8" spans="1:12" x14ac:dyDescent="0.2">
      <c r="A8" s="2">
        <v>1.3814060864040663E-4</v>
      </c>
      <c r="B8">
        <f t="shared" si="3"/>
        <v>0.99986186893233409</v>
      </c>
      <c r="C8">
        <f t="shared" si="4"/>
        <v>1.3813106766591421E-4</v>
      </c>
      <c r="D8">
        <f t="shared" si="0"/>
        <v>1.3468709342439645E-4</v>
      </c>
      <c r="E8">
        <f t="shared" si="5"/>
        <v>0.99986532197647493</v>
      </c>
      <c r="F8">
        <f t="shared" si="6"/>
        <v>1.3467802352506997E-4</v>
      </c>
      <c r="G8">
        <f t="shared" si="1"/>
        <v>1.312335782083863E-4</v>
      </c>
      <c r="H8">
        <f t="shared" si="7"/>
        <v>0.99986877503254101</v>
      </c>
      <c r="I8">
        <f t="shared" si="8"/>
        <v>1.3122496745898715E-4</v>
      </c>
      <c r="J8">
        <f t="shared" si="2"/>
        <v>1.2778006299237615E-4</v>
      </c>
      <c r="K8">
        <f t="shared" si="9"/>
        <v>0.99987222810053211</v>
      </c>
      <c r="L8">
        <f t="shared" si="10"/>
        <v>1.2777189946788781E-4</v>
      </c>
    </row>
    <row r="9" spans="1:12" x14ac:dyDescent="0.2">
      <c r="A9" s="2">
        <v>1.2860488919949175E-4</v>
      </c>
      <c r="B9">
        <f t="shared" si="3"/>
        <v>0.99987140338005476</v>
      </c>
      <c r="C9">
        <f t="shared" si="4"/>
        <v>1.2859661994524263E-4</v>
      </c>
      <c r="D9">
        <f t="shared" si="0"/>
        <v>1.2538976696950446E-4</v>
      </c>
      <c r="E9">
        <f t="shared" si="5"/>
        <v>0.9998746180939988</v>
      </c>
      <c r="F9">
        <f t="shared" si="6"/>
        <v>1.2538190600119847E-4</v>
      </c>
      <c r="G9">
        <f t="shared" si="1"/>
        <v>1.2217464473951716E-4</v>
      </c>
      <c r="H9">
        <f t="shared" si="7"/>
        <v>0.99987783281827847</v>
      </c>
      <c r="I9">
        <f t="shared" si="8"/>
        <v>1.2216718172153307E-4</v>
      </c>
      <c r="J9">
        <f t="shared" si="2"/>
        <v>1.1895952250952988E-4</v>
      </c>
      <c r="K9">
        <f t="shared" si="9"/>
        <v>0.99988104755289386</v>
      </c>
      <c r="L9">
        <f t="shared" si="10"/>
        <v>1.1895244710613539E-4</v>
      </c>
    </row>
    <row r="10" spans="1:12" x14ac:dyDescent="0.2">
      <c r="A10" s="2">
        <v>1.2627726836086407E-4</v>
      </c>
      <c r="B10">
        <f t="shared" si="3"/>
        <v>0.99987373070427776</v>
      </c>
      <c r="C10">
        <f t="shared" si="4"/>
        <v>1.2626929572223666E-4</v>
      </c>
      <c r="D10">
        <f t="shared" si="0"/>
        <v>1.2312033665184247E-4</v>
      </c>
      <c r="E10">
        <f t="shared" si="5"/>
        <v>0.9998768872423458</v>
      </c>
      <c r="F10">
        <f t="shared" si="6"/>
        <v>1.2311275765419794E-4</v>
      </c>
      <c r="G10">
        <f t="shared" si="1"/>
        <v>1.1996340494282087E-4</v>
      </c>
      <c r="H10">
        <f t="shared" si="7"/>
        <v>0.99988004379037876</v>
      </c>
      <c r="I10">
        <f t="shared" si="8"/>
        <v>1.1995620962124143E-4</v>
      </c>
      <c r="J10">
        <f t="shared" si="2"/>
        <v>1.1680647323379927E-4</v>
      </c>
      <c r="K10">
        <f t="shared" si="9"/>
        <v>0.99988320034837674</v>
      </c>
      <c r="L10">
        <f t="shared" si="10"/>
        <v>1.1679965162325612E-4</v>
      </c>
    </row>
    <row r="11" spans="1:12" x14ac:dyDescent="0.2">
      <c r="A11" s="2">
        <v>1.2500360584498095E-4</v>
      </c>
      <c r="B11">
        <f t="shared" si="3"/>
        <v>0.99987500420678022</v>
      </c>
      <c r="C11">
        <f t="shared" si="4"/>
        <v>1.2499579321978427E-4</v>
      </c>
      <c r="D11">
        <f t="shared" si="0"/>
        <v>1.2187851569885642E-4</v>
      </c>
      <c r="E11">
        <f t="shared" si="5"/>
        <v>0.99987812891118566</v>
      </c>
      <c r="F11">
        <f t="shared" si="6"/>
        <v>1.2187108881434039E-4</v>
      </c>
      <c r="G11">
        <f t="shared" si="1"/>
        <v>1.1875342555273189E-4</v>
      </c>
      <c r="H11">
        <f t="shared" si="7"/>
        <v>0.99988125362535618</v>
      </c>
      <c r="I11">
        <f t="shared" si="8"/>
        <v>1.1874637464381887E-4</v>
      </c>
      <c r="J11">
        <f t="shared" si="2"/>
        <v>1.1562833540660738E-4</v>
      </c>
      <c r="K11">
        <f t="shared" si="9"/>
        <v>0.99988437834929167</v>
      </c>
      <c r="L11">
        <f t="shared" si="10"/>
        <v>1.1562165070833075E-4</v>
      </c>
    </row>
    <row r="12" spans="1:12" x14ac:dyDescent="0.2">
      <c r="A12" s="2">
        <v>1.3696678500635325E-4</v>
      </c>
      <c r="B12">
        <f t="shared" si="3"/>
        <v>0.99986304259451553</v>
      </c>
      <c r="C12">
        <f t="shared" si="4"/>
        <v>1.3695740548447244E-4</v>
      </c>
      <c r="D12">
        <f t="shared" si="0"/>
        <v>1.3354261538119441E-4</v>
      </c>
      <c r="E12">
        <f t="shared" si="5"/>
        <v>0.99986646630103693</v>
      </c>
      <c r="F12">
        <f t="shared" si="6"/>
        <v>1.335336989630731E-4</v>
      </c>
      <c r="G12">
        <f t="shared" si="1"/>
        <v>1.3011844575603557E-4</v>
      </c>
      <c r="H12">
        <f t="shared" si="7"/>
        <v>0.99986989001928173</v>
      </c>
      <c r="I12">
        <f t="shared" si="8"/>
        <v>1.3010998071827373E-4</v>
      </c>
      <c r="J12">
        <f t="shared" si="2"/>
        <v>1.2669427613087677E-4</v>
      </c>
      <c r="K12">
        <f t="shared" si="9"/>
        <v>0.99987331374925004</v>
      </c>
      <c r="L12">
        <f t="shared" si="10"/>
        <v>1.2668625074996331E-4</v>
      </c>
    </row>
    <row r="13" spans="1:12" x14ac:dyDescent="0.2">
      <c r="A13" s="2">
        <v>1.4521640584498093E-4</v>
      </c>
      <c r="B13">
        <f t="shared" si="3"/>
        <v>0.99985479413754696</v>
      </c>
      <c r="C13">
        <f t="shared" si="4"/>
        <v>1.4520586245303502E-4</v>
      </c>
      <c r="D13">
        <f t="shared" si="0"/>
        <v>1.4158599569885641E-4</v>
      </c>
      <c r="E13">
        <f t="shared" si="5"/>
        <v>0.99985842402712521</v>
      </c>
      <c r="F13">
        <f t="shared" si="6"/>
        <v>1.4157597287478563E-4</v>
      </c>
      <c r="G13">
        <f t="shared" si="1"/>
        <v>1.3795558555273186E-4</v>
      </c>
      <c r="H13">
        <f t="shared" si="7"/>
        <v>0.99986205392988148</v>
      </c>
      <c r="I13">
        <f t="shared" si="8"/>
        <v>1.37946070118522E-4</v>
      </c>
      <c r="J13">
        <f t="shared" si="2"/>
        <v>1.3432517540660737E-4</v>
      </c>
      <c r="K13">
        <f t="shared" si="9"/>
        <v>0.99986568384581587</v>
      </c>
      <c r="L13">
        <f t="shared" si="10"/>
        <v>1.3431615418413312E-4</v>
      </c>
    </row>
    <row r="14" spans="1:12" x14ac:dyDescent="0.2">
      <c r="A14" s="2">
        <v>1.6118866836086404E-4</v>
      </c>
      <c r="B14">
        <f t="shared" si="3"/>
        <v>0.99983882432183457</v>
      </c>
      <c r="C14">
        <f t="shared" si="4"/>
        <v>1.6117567816542611E-4</v>
      </c>
      <c r="D14">
        <f t="shared" si="0"/>
        <v>1.5715895165184244E-4</v>
      </c>
      <c r="E14">
        <f t="shared" si="5"/>
        <v>0.99984285339716927</v>
      </c>
      <c r="F14">
        <f t="shared" si="6"/>
        <v>1.5714660283072668E-4</v>
      </c>
      <c r="G14">
        <f t="shared" si="1"/>
        <v>1.5312923494282082E-4</v>
      </c>
      <c r="H14">
        <f t="shared" si="7"/>
        <v>0.9998468824887401</v>
      </c>
      <c r="I14">
        <f t="shared" si="8"/>
        <v>1.5311751125990369E-4</v>
      </c>
      <c r="J14">
        <f t="shared" si="2"/>
        <v>1.4909951823379925E-4</v>
      </c>
      <c r="K14">
        <f t="shared" si="9"/>
        <v>0.99985091159654693</v>
      </c>
      <c r="L14">
        <f t="shared" si="10"/>
        <v>1.4908840345306817E-4</v>
      </c>
    </row>
    <row r="15" spans="1:12" x14ac:dyDescent="0.2">
      <c r="A15" s="2">
        <v>1.8100057255400254E-4</v>
      </c>
      <c r="B15">
        <f t="shared" si="3"/>
        <v>0.99981901580706134</v>
      </c>
      <c r="C15">
        <f t="shared" si="4"/>
        <v>1.8098419293866019E-4</v>
      </c>
      <c r="D15">
        <f t="shared" si="0"/>
        <v>1.7647555824015248E-4</v>
      </c>
      <c r="E15">
        <f t="shared" si="5"/>
        <v>0.99982354001265517</v>
      </c>
      <c r="F15">
        <f t="shared" si="6"/>
        <v>1.764599873448347E-4</v>
      </c>
      <c r="G15">
        <f t="shared" si="1"/>
        <v>1.7195054392630241E-4</v>
      </c>
      <c r="H15">
        <f t="shared" si="7"/>
        <v>0.99982806423872117</v>
      </c>
      <c r="I15">
        <f t="shared" si="8"/>
        <v>1.719357612788297E-4</v>
      </c>
      <c r="J15">
        <f t="shared" si="2"/>
        <v>1.6742552961245235E-4</v>
      </c>
      <c r="K15">
        <f t="shared" si="9"/>
        <v>0.99983258848525935</v>
      </c>
      <c r="L15">
        <f t="shared" si="10"/>
        <v>1.674115147406452E-4</v>
      </c>
    </row>
    <row r="16" spans="1:12" x14ac:dyDescent="0.2">
      <c r="A16" s="2">
        <v>2.1694796289707752E-4</v>
      </c>
      <c r="B16">
        <f t="shared" si="3"/>
        <v>0.99978307556861046</v>
      </c>
      <c r="C16">
        <f t="shared" si="4"/>
        <v>2.1692443138954243E-4</v>
      </c>
      <c r="D16">
        <f t="shared" si="0"/>
        <v>2.1152426382465059E-4</v>
      </c>
      <c r="E16">
        <f t="shared" si="5"/>
        <v>0.99978849810585513</v>
      </c>
      <c r="F16">
        <f t="shared" si="6"/>
        <v>2.1150189414487208E-4</v>
      </c>
      <c r="G16">
        <f t="shared" si="1"/>
        <v>2.0610056475222363E-4</v>
      </c>
      <c r="H16">
        <f t="shared" si="7"/>
        <v>0.99979392067251016</v>
      </c>
      <c r="I16">
        <f t="shared" si="8"/>
        <v>2.060793274898387E-4</v>
      </c>
      <c r="J16">
        <f t="shared" si="2"/>
        <v>2.0067686567979673E-4</v>
      </c>
      <c r="K16">
        <f t="shared" si="9"/>
        <v>0.99979934326857556</v>
      </c>
      <c r="L16">
        <f t="shared" si="10"/>
        <v>2.0065673142444229E-4</v>
      </c>
    </row>
    <row r="17" spans="1:12" x14ac:dyDescent="0.2">
      <c r="A17" s="2">
        <v>2.6258807827191869E-4</v>
      </c>
      <c r="B17">
        <f t="shared" si="3"/>
        <v>0.99973744639495998</v>
      </c>
      <c r="C17">
        <f t="shared" si="4"/>
        <v>2.6255360504001679E-4</v>
      </c>
      <c r="D17">
        <f t="shared" si="0"/>
        <v>2.5602337631512069E-4</v>
      </c>
      <c r="E17">
        <f t="shared" si="5"/>
        <v>0.99974400939487273</v>
      </c>
      <c r="F17">
        <f t="shared" si="6"/>
        <v>2.5599060512726535E-4</v>
      </c>
      <c r="G17">
        <f t="shared" si="1"/>
        <v>2.4945867435832275E-4</v>
      </c>
      <c r="H17">
        <f t="shared" si="7"/>
        <v>0.99975057243786969</v>
      </c>
      <c r="I17">
        <f t="shared" si="8"/>
        <v>2.4942756213031103E-4</v>
      </c>
      <c r="J17">
        <f t="shared" si="2"/>
        <v>2.428939724015248E-4</v>
      </c>
      <c r="K17">
        <f t="shared" si="9"/>
        <v>0.99975713552395118</v>
      </c>
      <c r="L17">
        <f t="shared" si="10"/>
        <v>2.4286447604882078E-4</v>
      </c>
    </row>
    <row r="18" spans="1:12" x14ac:dyDescent="0.2">
      <c r="A18" s="2">
        <v>3.1455799364675985E-4</v>
      </c>
      <c r="B18">
        <f t="shared" si="3"/>
        <v>0.9996854914745319</v>
      </c>
      <c r="C18">
        <f t="shared" si="4"/>
        <v>3.1450852546810459E-4</v>
      </c>
      <c r="D18">
        <f t="shared" si="0"/>
        <v>3.0669404380559087E-4</v>
      </c>
      <c r="E18">
        <f t="shared" si="5"/>
        <v>0.99969335298200501</v>
      </c>
      <c r="F18">
        <f t="shared" si="6"/>
        <v>3.0664701799498761E-4</v>
      </c>
      <c r="G18">
        <f t="shared" si="1"/>
        <v>2.9883009396442184E-4</v>
      </c>
      <c r="H18">
        <f t="shared" si="7"/>
        <v>0.9997012145513009</v>
      </c>
      <c r="I18">
        <f t="shared" si="8"/>
        <v>2.9878544869910151E-4</v>
      </c>
      <c r="J18">
        <f t="shared" si="2"/>
        <v>2.9096614412325286E-4</v>
      </c>
      <c r="K18">
        <f t="shared" si="9"/>
        <v>0.99970907618242</v>
      </c>
      <c r="L18">
        <f t="shared" si="10"/>
        <v>2.9092381758000219E-4</v>
      </c>
    </row>
    <row r="19" spans="1:12" x14ac:dyDescent="0.2">
      <c r="A19" s="2">
        <v>3.7621994790343078E-4</v>
      </c>
      <c r="B19">
        <f t="shared" si="3"/>
        <v>0.99962385081394689</v>
      </c>
      <c r="C19">
        <f t="shared" si="4"/>
        <v>3.7614918605310965E-4</v>
      </c>
      <c r="D19">
        <f t="shared" si="0"/>
        <v>3.6681444920584502E-4</v>
      </c>
      <c r="E19">
        <f t="shared" si="5"/>
        <v>0.99963325281898896</v>
      </c>
      <c r="F19">
        <f t="shared" si="6"/>
        <v>3.6674718101104009E-4</v>
      </c>
      <c r="G19">
        <f t="shared" si="1"/>
        <v>3.5740895050825921E-4</v>
      </c>
      <c r="H19">
        <f t="shared" si="7"/>
        <v>0.99964265491246207</v>
      </c>
      <c r="I19">
        <f t="shared" si="8"/>
        <v>3.5734508753793026E-4</v>
      </c>
      <c r="J19">
        <f t="shared" si="2"/>
        <v>3.480034518106735E-4</v>
      </c>
      <c r="K19">
        <f t="shared" si="9"/>
        <v>0.99965205709436689</v>
      </c>
      <c r="L19">
        <f t="shared" si="10"/>
        <v>3.4794290563311403E-4</v>
      </c>
    </row>
    <row r="20" spans="1:12" x14ac:dyDescent="0.2">
      <c r="A20" s="2">
        <v>4.2354015349428209E-4</v>
      </c>
      <c r="B20">
        <f t="shared" si="3"/>
        <v>0.99957654952697494</v>
      </c>
      <c r="C20">
        <f t="shared" si="4"/>
        <v>4.2345047302505545E-4</v>
      </c>
      <c r="D20">
        <f t="shared" si="0"/>
        <v>4.1295164965692504E-4</v>
      </c>
      <c r="E20">
        <f t="shared" si="5"/>
        <v>0.99958713360314</v>
      </c>
      <c r="F20">
        <f t="shared" si="6"/>
        <v>4.1286639686000104E-4</v>
      </c>
      <c r="G20">
        <f t="shared" si="1"/>
        <v>4.0236314581956799E-4</v>
      </c>
      <c r="H20">
        <f t="shared" si="7"/>
        <v>0.9995977177913753</v>
      </c>
      <c r="I20">
        <f t="shared" si="8"/>
        <v>4.0228220862470465E-4</v>
      </c>
      <c r="J20">
        <f t="shared" si="2"/>
        <v>3.9177464198221094E-4</v>
      </c>
      <c r="K20">
        <f t="shared" si="9"/>
        <v>0.99960830209168172</v>
      </c>
      <c r="L20">
        <f t="shared" si="10"/>
        <v>3.9169790831827811E-4</v>
      </c>
    </row>
    <row r="21" spans="1:12" x14ac:dyDescent="0.2">
      <c r="A21" s="2">
        <v>4.5942347293519695E-4</v>
      </c>
      <c r="B21">
        <f t="shared" si="3"/>
        <v>0.99954068204586866</v>
      </c>
      <c r="C21">
        <f t="shared" si="4"/>
        <v>4.5931795413134413E-4</v>
      </c>
      <c r="D21">
        <f t="shared" si="0"/>
        <v>4.4793788611181704E-4</v>
      </c>
      <c r="E21">
        <f t="shared" si="5"/>
        <v>0.99955216242308509</v>
      </c>
      <c r="F21">
        <f t="shared" si="6"/>
        <v>4.4783757691491122E-4</v>
      </c>
      <c r="G21">
        <f t="shared" si="1"/>
        <v>4.3645229928843707E-4</v>
      </c>
      <c r="H21">
        <f t="shared" si="7"/>
        <v>0.99956364293216116</v>
      </c>
      <c r="I21">
        <f t="shared" si="8"/>
        <v>4.3635706783884398E-4</v>
      </c>
      <c r="J21">
        <f t="shared" si="2"/>
        <v>4.249667124650572E-4</v>
      </c>
      <c r="K21">
        <f t="shared" si="9"/>
        <v>0.99957512357309841</v>
      </c>
      <c r="L21">
        <f t="shared" si="10"/>
        <v>4.2487642690158811E-4</v>
      </c>
    </row>
    <row r="22" spans="1:12" x14ac:dyDescent="0.2">
      <c r="A22" s="2">
        <v>4.9583377153748407E-4</v>
      </c>
      <c r="B22">
        <f t="shared" si="3"/>
        <v>0.9995042891337127</v>
      </c>
      <c r="C22">
        <f t="shared" si="4"/>
        <v>4.9571086628730221E-4</v>
      </c>
      <c r="D22">
        <f t="shared" si="0"/>
        <v>4.8343792724904694E-4</v>
      </c>
      <c r="E22">
        <f t="shared" si="5"/>
        <v>0.99951667891003704</v>
      </c>
      <c r="F22">
        <f t="shared" si="6"/>
        <v>4.8332108996296252E-4</v>
      </c>
      <c r="G22">
        <f t="shared" si="1"/>
        <v>4.7104208296060987E-4</v>
      </c>
      <c r="H22">
        <f t="shared" si="7"/>
        <v>0.99952906883994419</v>
      </c>
      <c r="I22">
        <f t="shared" si="8"/>
        <v>4.7093116005580971E-4</v>
      </c>
      <c r="J22">
        <f t="shared" si="2"/>
        <v>4.5864623867217279E-4</v>
      </c>
      <c r="K22">
        <f t="shared" si="9"/>
        <v>0.99954145892343593</v>
      </c>
      <c r="L22">
        <f t="shared" si="10"/>
        <v>4.585410765640674E-4</v>
      </c>
    </row>
    <row r="23" spans="1:12" x14ac:dyDescent="0.2">
      <c r="A23" s="2">
        <v>5.2075138958068614E-4</v>
      </c>
      <c r="B23">
        <f t="shared" si="3"/>
        <v>0.99947938417789084</v>
      </c>
      <c r="C23">
        <f t="shared" si="4"/>
        <v>5.2061582210916058E-4</v>
      </c>
      <c r="D23">
        <f t="shared" si="0"/>
        <v>5.0773260484116901E-4</v>
      </c>
      <c r="E23">
        <f t="shared" si="5"/>
        <v>0.99949239626954567</v>
      </c>
      <c r="F23">
        <f t="shared" si="6"/>
        <v>5.0760373045433127E-4</v>
      </c>
      <c r="G23">
        <f t="shared" si="1"/>
        <v>4.9471382010165177E-4</v>
      </c>
      <c r="H23">
        <f t="shared" si="7"/>
        <v>0.99950540853060321</v>
      </c>
      <c r="I23">
        <f t="shared" si="8"/>
        <v>4.9459146939678789E-4</v>
      </c>
      <c r="J23">
        <f t="shared" si="2"/>
        <v>4.8169503536213469E-4</v>
      </c>
      <c r="K23">
        <f t="shared" si="9"/>
        <v>0.99951842096106569</v>
      </c>
      <c r="L23">
        <f t="shared" si="10"/>
        <v>4.8157903893430998E-4</v>
      </c>
    </row>
    <row r="24" spans="1:12" x14ac:dyDescent="0.2">
      <c r="A24" s="2">
        <v>5.4044964650571791E-4</v>
      </c>
      <c r="B24">
        <f t="shared" si="3"/>
        <v>0.99945969637009846</v>
      </c>
      <c r="C24">
        <f t="shared" si="4"/>
        <v>5.4030362990153957E-4</v>
      </c>
      <c r="D24">
        <f t="shared" si="0"/>
        <v>5.2693840534307498E-4</v>
      </c>
      <c r="E24">
        <f t="shared" si="5"/>
        <v>0.99947320040231635</v>
      </c>
      <c r="F24">
        <f t="shared" si="6"/>
        <v>5.2679959768364704E-4</v>
      </c>
      <c r="G24">
        <f t="shared" si="1"/>
        <v>5.1342716418043195E-4</v>
      </c>
      <c r="H24">
        <f t="shared" si="7"/>
        <v>0.99948670461699174</v>
      </c>
      <c r="I24">
        <f t="shared" si="8"/>
        <v>5.1329538300826094E-4</v>
      </c>
      <c r="J24">
        <f t="shared" si="2"/>
        <v>4.9991592301778913E-4</v>
      </c>
      <c r="K24">
        <f t="shared" si="9"/>
        <v>0.99950020901412706</v>
      </c>
      <c r="L24">
        <f t="shared" si="10"/>
        <v>4.997909858729388E-4</v>
      </c>
    </row>
    <row r="25" spans="1:12" x14ac:dyDescent="0.2">
      <c r="A25" s="2">
        <v>5.4255756315120713E-4</v>
      </c>
      <c r="B25">
        <f t="shared" si="3"/>
        <v>0.99945758959458841</v>
      </c>
      <c r="C25">
        <f t="shared" si="4"/>
        <v>5.4241040541158636E-4</v>
      </c>
      <c r="D25">
        <f t="shared" si="0"/>
        <v>5.2899362407242694E-4</v>
      </c>
      <c r="E25">
        <f t="shared" si="5"/>
        <v>0.99947114626838618</v>
      </c>
      <c r="F25">
        <f t="shared" si="6"/>
        <v>5.2885373161382088E-4</v>
      </c>
      <c r="G25">
        <f t="shared" si="1"/>
        <v>5.1542968499364674E-4</v>
      </c>
      <c r="H25">
        <f t="shared" si="7"/>
        <v>0.99948470312606719</v>
      </c>
      <c r="I25">
        <f t="shared" si="8"/>
        <v>5.1529687393281343E-4</v>
      </c>
      <c r="J25">
        <f t="shared" si="2"/>
        <v>5.0186574591486665E-4</v>
      </c>
      <c r="K25">
        <f t="shared" si="9"/>
        <v>0.99949826016763377</v>
      </c>
      <c r="L25">
        <f t="shared" si="10"/>
        <v>5.0173983236623254E-4</v>
      </c>
    </row>
    <row r="26" spans="1:12" x14ac:dyDescent="0.2">
      <c r="A26" s="2">
        <v>5.4536811867852606E-4</v>
      </c>
      <c r="B26">
        <f t="shared" si="3"/>
        <v>0.99945478056748316</v>
      </c>
      <c r="C26">
        <f t="shared" si="4"/>
        <v>5.4521943251684135E-4</v>
      </c>
      <c r="D26">
        <f t="shared" si="0"/>
        <v>5.3173391571156295E-4</v>
      </c>
      <c r="E26">
        <f t="shared" si="5"/>
        <v>0.99946840742971321</v>
      </c>
      <c r="F26">
        <f t="shared" si="6"/>
        <v>5.3159257028678741E-4</v>
      </c>
      <c r="G26">
        <f t="shared" si="1"/>
        <v>5.1809971274459972E-4</v>
      </c>
      <c r="H26">
        <f t="shared" si="7"/>
        <v>0.99948203447773587</v>
      </c>
      <c r="I26">
        <f t="shared" si="8"/>
        <v>5.1796552226412995E-4</v>
      </c>
      <c r="J26">
        <f t="shared" si="2"/>
        <v>5.0446550977763661E-4</v>
      </c>
      <c r="K26">
        <f t="shared" si="9"/>
        <v>0.9994956617115538</v>
      </c>
      <c r="L26">
        <f t="shared" si="10"/>
        <v>5.0433828844620443E-4</v>
      </c>
    </row>
    <row r="27" spans="1:12" x14ac:dyDescent="0.2">
      <c r="A27" s="2">
        <v>5.558572714104193E-4</v>
      </c>
      <c r="B27">
        <f t="shared" si="3"/>
        <v>0.99944429718862215</v>
      </c>
      <c r="C27">
        <f t="shared" si="4"/>
        <v>5.5570281137784505E-4</v>
      </c>
      <c r="D27">
        <f t="shared" si="0"/>
        <v>5.4196083962515876E-4</v>
      </c>
      <c r="E27">
        <f t="shared" si="5"/>
        <v>0.99945818599462333</v>
      </c>
      <c r="F27">
        <f t="shared" si="6"/>
        <v>5.418140053766729E-4</v>
      </c>
      <c r="G27">
        <f t="shared" si="1"/>
        <v>5.2806440783989832E-4</v>
      </c>
      <c r="H27">
        <f t="shared" si="7"/>
        <v>0.99947207499363078</v>
      </c>
      <c r="I27">
        <f t="shared" si="8"/>
        <v>5.2792500636922313E-4</v>
      </c>
      <c r="J27">
        <f t="shared" si="2"/>
        <v>5.1416797605463788E-4</v>
      </c>
      <c r="K27">
        <f t="shared" si="9"/>
        <v>0.99948596418564706</v>
      </c>
      <c r="L27">
        <f t="shared" si="10"/>
        <v>5.1403581435294221E-4</v>
      </c>
    </row>
    <row r="28" spans="1:12" x14ac:dyDescent="0.2">
      <c r="A28" s="2">
        <v>5.6823515476493009E-4</v>
      </c>
      <c r="B28">
        <f t="shared" si="3"/>
        <v>0.99943192626025523</v>
      </c>
      <c r="C28">
        <f t="shared" si="4"/>
        <v>5.6807373974476771E-4</v>
      </c>
      <c r="D28">
        <f t="shared" si="0"/>
        <v>5.5402927589580679E-4</v>
      </c>
      <c r="E28">
        <f t="shared" si="5"/>
        <v>0.99944612416998435</v>
      </c>
      <c r="F28">
        <f t="shared" si="6"/>
        <v>5.5387583001564877E-4</v>
      </c>
      <c r="G28">
        <f t="shared" si="1"/>
        <v>5.398233970266836E-4</v>
      </c>
      <c r="H28">
        <f t="shared" si="7"/>
        <v>0.99946032228140858</v>
      </c>
      <c r="I28">
        <f t="shared" si="8"/>
        <v>5.3967771859142477E-4</v>
      </c>
      <c r="J28">
        <f t="shared" si="2"/>
        <v>5.256175181575604E-4</v>
      </c>
      <c r="K28">
        <f t="shared" si="9"/>
        <v>0.9994745205945309</v>
      </c>
      <c r="L28">
        <f t="shared" si="10"/>
        <v>5.254794054690981E-4</v>
      </c>
    </row>
    <row r="29" spans="1:12" x14ac:dyDescent="0.2">
      <c r="A29" s="2">
        <v>5.8293444091486659E-4</v>
      </c>
      <c r="B29">
        <f t="shared" si="3"/>
        <v>0.99941723543235639</v>
      </c>
      <c r="C29">
        <f t="shared" si="4"/>
        <v>5.8276456764361217E-4</v>
      </c>
      <c r="D29">
        <f t="shared" si="0"/>
        <v>5.683610798919949E-4</v>
      </c>
      <c r="E29">
        <f t="shared" si="5"/>
        <v>0.9994318004066709</v>
      </c>
      <c r="F29">
        <f t="shared" si="6"/>
        <v>5.6819959332909953E-4</v>
      </c>
      <c r="G29">
        <f t="shared" si="1"/>
        <v>5.5378771886912322E-4</v>
      </c>
      <c r="H29">
        <f t="shared" si="7"/>
        <v>0.99944636559324762</v>
      </c>
      <c r="I29">
        <f t="shared" si="8"/>
        <v>5.5363440675237907E-4</v>
      </c>
      <c r="J29">
        <f t="shared" si="2"/>
        <v>5.3921435784625165E-4</v>
      </c>
      <c r="K29">
        <f t="shared" si="9"/>
        <v>0.99946093099208955</v>
      </c>
      <c r="L29">
        <f t="shared" si="10"/>
        <v>5.390690079104532E-4</v>
      </c>
    </row>
    <row r="30" spans="1:12" x14ac:dyDescent="0.2">
      <c r="A30" s="2">
        <v>5.9880064650571791E-4</v>
      </c>
      <c r="B30">
        <f t="shared" si="3"/>
        <v>0.99940137859882217</v>
      </c>
      <c r="C30">
        <f t="shared" si="4"/>
        <v>5.9862140117783458E-4</v>
      </c>
      <c r="D30">
        <f t="shared" si="0"/>
        <v>5.8383063034307496E-4</v>
      </c>
      <c r="E30">
        <f t="shared" si="5"/>
        <v>0.99941633976559696</v>
      </c>
      <c r="F30">
        <f t="shared" si="6"/>
        <v>5.8366023440303838E-4</v>
      </c>
      <c r="G30">
        <f t="shared" si="1"/>
        <v>5.6886061418043202E-4</v>
      </c>
      <c r="H30">
        <f t="shared" si="7"/>
        <v>0.99943130115634238</v>
      </c>
      <c r="I30">
        <f t="shared" si="8"/>
        <v>5.6869884365762235E-4</v>
      </c>
      <c r="J30">
        <f t="shared" si="2"/>
        <v>5.5389059801778907E-4</v>
      </c>
      <c r="K30">
        <f t="shared" si="9"/>
        <v>0.99944626277106163</v>
      </c>
      <c r="L30">
        <f t="shared" si="10"/>
        <v>5.5373722893836685E-4</v>
      </c>
    </row>
    <row r="31" spans="1:12" x14ac:dyDescent="0.2">
      <c r="A31" s="2">
        <v>6.1932831181702667E-4</v>
      </c>
      <c r="B31">
        <f t="shared" si="3"/>
        <v>0.99938086343237564</v>
      </c>
      <c r="C31">
        <f t="shared" si="4"/>
        <v>6.1913656762435654E-4</v>
      </c>
      <c r="D31">
        <f t="shared" si="0"/>
        <v>6.03845104021601E-4</v>
      </c>
      <c r="E31">
        <f t="shared" si="5"/>
        <v>0.99939633717374221</v>
      </c>
      <c r="F31">
        <f t="shared" si="6"/>
        <v>6.0366282625778922E-4</v>
      </c>
      <c r="G31">
        <f t="shared" si="1"/>
        <v>5.8836189622617533E-4</v>
      </c>
      <c r="H31">
        <f t="shared" si="7"/>
        <v>0.9994118111546938</v>
      </c>
      <c r="I31">
        <f t="shared" si="8"/>
        <v>5.8818884530620341E-4</v>
      </c>
      <c r="J31">
        <f t="shared" si="2"/>
        <v>5.7287868843074966E-4</v>
      </c>
      <c r="K31">
        <f t="shared" si="9"/>
        <v>0.99942728537523406</v>
      </c>
      <c r="L31">
        <f t="shared" si="10"/>
        <v>5.7271462476593538E-4</v>
      </c>
    </row>
    <row r="32" spans="1:12" x14ac:dyDescent="0.2">
      <c r="A32" s="2">
        <v>6.4993111181702663E-4</v>
      </c>
      <c r="B32">
        <f t="shared" si="3"/>
        <v>0.99935028004765913</v>
      </c>
      <c r="C32">
        <f t="shared" si="4"/>
        <v>6.4971995234086588E-4</v>
      </c>
      <c r="D32">
        <f t="shared" si="0"/>
        <v>6.3368283402160091E-4</v>
      </c>
      <c r="E32">
        <f t="shared" si="5"/>
        <v>0.99936651790054254</v>
      </c>
      <c r="F32">
        <f t="shared" si="6"/>
        <v>6.3348209945746081E-4</v>
      </c>
      <c r="G32">
        <f t="shared" si="1"/>
        <v>6.1743455622617529E-4</v>
      </c>
      <c r="H32">
        <f t="shared" si="7"/>
        <v>0.99938275601726523</v>
      </c>
      <c r="I32">
        <f t="shared" si="8"/>
        <v>6.1724398273477199E-4</v>
      </c>
      <c r="J32">
        <f t="shared" si="2"/>
        <v>6.0118627843074967E-4</v>
      </c>
      <c r="K32">
        <f t="shared" si="9"/>
        <v>0.99939899439783142</v>
      </c>
      <c r="L32">
        <f t="shared" si="10"/>
        <v>6.0100560216858057E-4</v>
      </c>
    </row>
    <row r="33" spans="1:12" x14ac:dyDescent="0.2">
      <c r="A33" s="2">
        <v>6.8674453265565438E-4</v>
      </c>
      <c r="B33">
        <f t="shared" si="3"/>
        <v>0.99931349122239999</v>
      </c>
      <c r="C33">
        <f t="shared" si="4"/>
        <v>6.865087776000145E-4</v>
      </c>
      <c r="D33">
        <f t="shared" si="0"/>
        <v>6.6957591933926297E-4</v>
      </c>
      <c r="E33">
        <f t="shared" si="5"/>
        <v>0.9993306481965929</v>
      </c>
      <c r="F33">
        <f t="shared" si="6"/>
        <v>6.6935180340710332E-4</v>
      </c>
      <c r="G33">
        <f t="shared" si="1"/>
        <v>6.5240730602287168E-4</v>
      </c>
      <c r="H33">
        <f t="shared" si="7"/>
        <v>0.99934780546534985</v>
      </c>
      <c r="I33">
        <f t="shared" si="8"/>
        <v>6.5219453465015231E-4</v>
      </c>
      <c r="J33">
        <f t="shared" si="2"/>
        <v>6.3523869270648028E-4</v>
      </c>
      <c r="K33">
        <f t="shared" si="9"/>
        <v>0.99936496302867583</v>
      </c>
      <c r="L33">
        <f t="shared" si="10"/>
        <v>6.3503697132416548E-4</v>
      </c>
    </row>
    <row r="34" spans="1:12" x14ac:dyDescent="0.2">
      <c r="A34" s="2">
        <v>7.2349525489199488E-4</v>
      </c>
      <c r="B34">
        <f t="shared" si="3"/>
        <v>0.99927676640469298</v>
      </c>
      <c r="C34">
        <f t="shared" si="4"/>
        <v>7.232335953070157E-4</v>
      </c>
      <c r="D34">
        <f t="shared" ref="D34:D65" si="11">A34*0.975</f>
        <v>7.0540787351969496E-4</v>
      </c>
      <c r="E34">
        <f t="shared" si="5"/>
        <v>0.99929484086812281</v>
      </c>
      <c r="F34">
        <f t="shared" si="6"/>
        <v>7.051591318771866E-4</v>
      </c>
      <c r="G34">
        <f t="shared" ref="G34:G65" si="12">A34*0.95</f>
        <v>6.8732049214739516E-4</v>
      </c>
      <c r="H34">
        <f t="shared" si="7"/>
        <v>0.99931291565847524</v>
      </c>
      <c r="I34">
        <f t="shared" si="8"/>
        <v>6.8708434152475739E-4</v>
      </c>
      <c r="J34">
        <f t="shared" ref="J34:J65" si="13">A34*0.925</f>
        <v>6.6923311077509524E-4</v>
      </c>
      <c r="K34">
        <f t="shared" si="9"/>
        <v>0.99933099077575627</v>
      </c>
      <c r="L34">
        <f t="shared" si="10"/>
        <v>6.6900922424373288E-4</v>
      </c>
    </row>
    <row r="35" spans="1:12" x14ac:dyDescent="0.2">
      <c r="A35" s="2">
        <v>7.6924228132147399E-4</v>
      </c>
      <c r="B35">
        <f t="shared" si="3"/>
        <v>0.99923105350967234</v>
      </c>
      <c r="C35">
        <f t="shared" si="4"/>
        <v>7.6894649032765994E-4</v>
      </c>
      <c r="D35">
        <f t="shared" si="11"/>
        <v>7.5001122428843708E-4</v>
      </c>
      <c r="E35">
        <f t="shared" si="5"/>
        <v>0.99925026996382738</v>
      </c>
      <c r="F35">
        <f t="shared" si="6"/>
        <v>7.4973003617262446E-4</v>
      </c>
      <c r="G35">
        <f t="shared" si="12"/>
        <v>7.3078016725540028E-4</v>
      </c>
      <c r="H35">
        <f t="shared" si="7"/>
        <v>0.99926948678753869</v>
      </c>
      <c r="I35">
        <f t="shared" si="8"/>
        <v>7.3051321246131451E-4</v>
      </c>
      <c r="J35">
        <f t="shared" si="13"/>
        <v>7.1154911022236348E-4</v>
      </c>
      <c r="K35">
        <f t="shared" si="9"/>
        <v>0.99928870398081326</v>
      </c>
      <c r="L35">
        <f t="shared" si="10"/>
        <v>7.1129601918673568E-4</v>
      </c>
    </row>
    <row r="36" spans="1:12" x14ac:dyDescent="0.2">
      <c r="A36" s="2">
        <v>8.1713505082592125E-4</v>
      </c>
      <c r="B36">
        <f t="shared" si="3"/>
        <v>0.99918319871310346</v>
      </c>
      <c r="C36">
        <f t="shared" si="4"/>
        <v>8.1680128689654019E-4</v>
      </c>
      <c r="D36">
        <f t="shared" si="11"/>
        <v>7.9670667455527318E-4</v>
      </c>
      <c r="E36">
        <f t="shared" si="5"/>
        <v>0.9992036106119403</v>
      </c>
      <c r="F36">
        <f t="shared" si="6"/>
        <v>7.9638938805970394E-4</v>
      </c>
      <c r="G36">
        <f t="shared" si="12"/>
        <v>7.7627829828462512E-4</v>
      </c>
      <c r="H36">
        <f t="shared" si="7"/>
        <v>0.99922402292776347</v>
      </c>
      <c r="I36">
        <f t="shared" si="8"/>
        <v>7.7597707223653334E-4</v>
      </c>
      <c r="J36">
        <f t="shared" si="13"/>
        <v>7.5584992201397716E-4</v>
      </c>
      <c r="K36">
        <f t="shared" si="9"/>
        <v>0.9992444356605813</v>
      </c>
      <c r="L36">
        <f t="shared" si="10"/>
        <v>7.5556433941870171E-4</v>
      </c>
    </row>
    <row r="37" spans="1:12" x14ac:dyDescent="0.2">
      <c r="A37" s="2">
        <v>8.7338418424396443E-4</v>
      </c>
      <c r="B37">
        <f t="shared" si="3"/>
        <v>0.99912699710471065</v>
      </c>
      <c r="C37">
        <f t="shared" si="4"/>
        <v>8.7300289528935426E-4</v>
      </c>
      <c r="D37">
        <f t="shared" si="11"/>
        <v>8.5154957963786532E-4</v>
      </c>
      <c r="E37">
        <f t="shared" si="5"/>
        <v>0.99914881288581237</v>
      </c>
      <c r="F37">
        <f t="shared" si="6"/>
        <v>8.5118711418763482E-4</v>
      </c>
      <c r="G37">
        <f t="shared" si="12"/>
        <v>8.2971497503176621E-4</v>
      </c>
      <c r="H37">
        <f t="shared" si="7"/>
        <v>0.99917062914325816</v>
      </c>
      <c r="I37">
        <f t="shared" si="8"/>
        <v>8.2937085674184008E-4</v>
      </c>
      <c r="J37">
        <f t="shared" si="13"/>
        <v>8.0788037042566711E-4</v>
      </c>
      <c r="K37">
        <f t="shared" si="9"/>
        <v>0.99919244587705858</v>
      </c>
      <c r="L37">
        <f t="shared" si="10"/>
        <v>8.0755412294142292E-4</v>
      </c>
    </row>
    <row r="38" spans="1:12" x14ac:dyDescent="0.2">
      <c r="A38" s="2">
        <v>9.4989016213468871E-4</v>
      </c>
      <c r="B38">
        <f t="shared" si="3"/>
        <v>0.99905056084071298</v>
      </c>
      <c r="C38">
        <f t="shared" si="4"/>
        <v>9.4943915928702438E-4</v>
      </c>
      <c r="D38">
        <f t="shared" si="11"/>
        <v>9.2614290808132143E-4</v>
      </c>
      <c r="E38">
        <f t="shared" si="5"/>
        <v>0.99907428582989399</v>
      </c>
      <c r="F38">
        <f t="shared" si="6"/>
        <v>9.2571417010600676E-4</v>
      </c>
      <c r="G38">
        <f t="shared" si="12"/>
        <v>9.0239565402795425E-4</v>
      </c>
      <c r="H38">
        <f t="shared" si="7"/>
        <v>0.999098011382485</v>
      </c>
      <c r="I38">
        <f t="shared" si="8"/>
        <v>9.0198861751500381E-4</v>
      </c>
      <c r="J38">
        <f t="shared" si="13"/>
        <v>8.7864839997458708E-4</v>
      </c>
      <c r="K38">
        <f t="shared" si="9"/>
        <v>0.99912173749849953</v>
      </c>
      <c r="L38">
        <f t="shared" si="10"/>
        <v>8.782625015004708E-4</v>
      </c>
    </row>
    <row r="39" spans="1:12" x14ac:dyDescent="0.2">
      <c r="A39" s="2">
        <v>1.0389179067344346E-3</v>
      </c>
      <c r="B39">
        <f t="shared" si="3"/>
        <v>0.99896162158162982</v>
      </c>
      <c r="C39">
        <f t="shared" si="4"/>
        <v>1.0383784183701783E-3</v>
      </c>
      <c r="D39">
        <f t="shared" si="11"/>
        <v>1.0129449590660737E-3</v>
      </c>
      <c r="E39">
        <f t="shared" si="5"/>
        <v>0.99898756789649956</v>
      </c>
      <c r="F39">
        <f t="shared" si="6"/>
        <v>1.012432103500438E-3</v>
      </c>
      <c r="G39">
        <f t="shared" si="12"/>
        <v>9.8697201139771287E-4</v>
      </c>
      <c r="H39">
        <f t="shared" si="7"/>
        <v>0.99901351488528034</v>
      </c>
      <c r="I39">
        <f t="shared" si="8"/>
        <v>9.8648511471965961E-4</v>
      </c>
      <c r="J39">
        <f t="shared" si="13"/>
        <v>9.6099906372935202E-4</v>
      </c>
      <c r="K39">
        <f t="shared" si="9"/>
        <v>0.99903946254798959</v>
      </c>
      <c r="L39">
        <f t="shared" si="10"/>
        <v>9.6053745201041263E-4</v>
      </c>
    </row>
    <row r="40" spans="1:12" x14ac:dyDescent="0.2">
      <c r="A40" s="2">
        <v>1.1303800152477764E-3</v>
      </c>
      <c r="B40">
        <f t="shared" si="3"/>
        <v>0.99887025862358414</v>
      </c>
      <c r="C40">
        <f t="shared" si="4"/>
        <v>1.1297413764158604E-3</v>
      </c>
      <c r="D40">
        <f t="shared" si="11"/>
        <v>1.1021205148665819E-3</v>
      </c>
      <c r="E40">
        <f t="shared" si="5"/>
        <v>0.99889848659689084</v>
      </c>
      <c r="F40">
        <f t="shared" si="6"/>
        <v>1.1015134031091556E-3</v>
      </c>
      <c r="G40">
        <f t="shared" si="12"/>
        <v>1.0738610144853875E-3</v>
      </c>
      <c r="H40">
        <f t="shared" si="7"/>
        <v>0.99892671536791722</v>
      </c>
      <c r="I40">
        <f t="shared" si="8"/>
        <v>1.0732846320827827E-3</v>
      </c>
      <c r="J40">
        <f t="shared" si="13"/>
        <v>1.0456015141041932E-3</v>
      </c>
      <c r="K40">
        <f t="shared" si="9"/>
        <v>0.9989549449366858</v>
      </c>
      <c r="L40">
        <f t="shared" si="10"/>
        <v>1.0450550633142042E-3</v>
      </c>
    </row>
    <row r="41" spans="1:12" x14ac:dyDescent="0.2">
      <c r="A41" s="2">
        <v>1.2258009445997461E-3</v>
      </c>
      <c r="B41">
        <f t="shared" si="3"/>
        <v>0.99877495004249328</v>
      </c>
      <c r="C41">
        <f t="shared" si="4"/>
        <v>1.2250499575067186E-3</v>
      </c>
      <c r="D41">
        <f t="shared" si="11"/>
        <v>1.1951559209847525E-3</v>
      </c>
      <c r="E41">
        <f t="shared" si="5"/>
        <v>0.99880555799341164</v>
      </c>
      <c r="F41">
        <f t="shared" si="6"/>
        <v>1.1944420065883588E-3</v>
      </c>
      <c r="G41">
        <f t="shared" si="12"/>
        <v>1.1645108973697587E-3</v>
      </c>
      <c r="H41">
        <f t="shared" si="7"/>
        <v>0.99883616688232579</v>
      </c>
      <c r="I41">
        <f t="shared" si="8"/>
        <v>1.1638331176742067E-3</v>
      </c>
      <c r="J41">
        <f t="shared" si="13"/>
        <v>1.1338658737547651E-3</v>
      </c>
      <c r="K41">
        <f t="shared" si="9"/>
        <v>0.99886677670926449</v>
      </c>
      <c r="L41">
        <f t="shared" si="10"/>
        <v>1.1332232907355078E-3</v>
      </c>
    </row>
    <row r="42" spans="1:12" x14ac:dyDescent="0.2">
      <c r="A42" s="2">
        <v>1.337018476747141E-3</v>
      </c>
      <c r="B42">
        <f t="shared" si="3"/>
        <v>0.99866387493424313</v>
      </c>
      <c r="C42">
        <f t="shared" si="4"/>
        <v>1.3361250657568657E-3</v>
      </c>
      <c r="D42">
        <f t="shared" si="11"/>
        <v>1.3035930148284625E-3</v>
      </c>
      <c r="E42">
        <f t="shared" si="5"/>
        <v>0.99869725629345485</v>
      </c>
      <c r="F42">
        <f t="shared" si="6"/>
        <v>1.3027437065451508E-3</v>
      </c>
      <c r="G42">
        <f t="shared" si="12"/>
        <v>1.2701675529097839E-3</v>
      </c>
      <c r="H42">
        <f t="shared" si="7"/>
        <v>0.99873063876847257</v>
      </c>
      <c r="I42">
        <f t="shared" si="8"/>
        <v>1.2693612315274327E-3</v>
      </c>
      <c r="J42">
        <f t="shared" si="13"/>
        <v>1.2367420909911056E-3</v>
      </c>
      <c r="K42">
        <f t="shared" si="9"/>
        <v>0.99876402235933359</v>
      </c>
      <c r="L42">
        <f t="shared" si="10"/>
        <v>1.235977640666408E-3</v>
      </c>
    </row>
    <row r="43" spans="1:12" x14ac:dyDescent="0.2">
      <c r="A43" s="2">
        <v>1.4474328449809405E-3</v>
      </c>
      <c r="B43">
        <f t="shared" si="3"/>
        <v>0.99855361418071209</v>
      </c>
      <c r="C43">
        <f t="shared" si="4"/>
        <v>1.4463858192879098E-3</v>
      </c>
      <c r="D43">
        <f t="shared" si="11"/>
        <v>1.4112470238564169E-3</v>
      </c>
      <c r="E43">
        <f t="shared" si="5"/>
        <v>0.9985897483169458</v>
      </c>
      <c r="F43">
        <f t="shared" si="6"/>
        <v>1.4102516830541978E-3</v>
      </c>
      <c r="G43">
        <f t="shared" si="12"/>
        <v>1.3750612027318935E-3</v>
      </c>
      <c r="H43">
        <f t="shared" si="7"/>
        <v>0.99862588376074657</v>
      </c>
      <c r="I43">
        <f t="shared" si="8"/>
        <v>1.3741162392534312E-3</v>
      </c>
      <c r="J43">
        <f t="shared" si="13"/>
        <v>1.3388753816073701E-3</v>
      </c>
      <c r="K43">
        <f t="shared" si="9"/>
        <v>0.99866202051216169</v>
      </c>
      <c r="L43">
        <f t="shared" si="10"/>
        <v>1.3379794878383144E-3</v>
      </c>
    </row>
    <row r="44" spans="1:12" x14ac:dyDescent="0.2">
      <c r="A44" s="2">
        <v>1.5733551951715374E-3</v>
      </c>
      <c r="B44">
        <f t="shared" si="3"/>
        <v>0.9984278818792427</v>
      </c>
      <c r="C44">
        <f t="shared" si="4"/>
        <v>1.5721181207573043E-3</v>
      </c>
      <c r="D44">
        <f t="shared" si="11"/>
        <v>1.5340213152922489E-3</v>
      </c>
      <c r="E44">
        <f t="shared" si="5"/>
        <v>0.99846715469398772</v>
      </c>
      <c r="F44">
        <f t="shared" si="6"/>
        <v>1.532845306012276E-3</v>
      </c>
      <c r="G44">
        <f t="shared" si="12"/>
        <v>1.4946874354129604E-3</v>
      </c>
      <c r="H44">
        <f t="shared" si="7"/>
        <v>0.99850642905351528</v>
      </c>
      <c r="I44">
        <f t="shared" si="8"/>
        <v>1.4935709464847235E-3</v>
      </c>
      <c r="J44">
        <f t="shared" si="13"/>
        <v>1.4553535555336722E-3</v>
      </c>
      <c r="K44">
        <f t="shared" si="9"/>
        <v>0.99854570495788608</v>
      </c>
      <c r="L44">
        <f t="shared" si="10"/>
        <v>1.4542950421139178E-3</v>
      </c>
    </row>
    <row r="45" spans="1:12" x14ac:dyDescent="0.2">
      <c r="A45" s="2">
        <v>1.7089262259212198E-3</v>
      </c>
      <c r="B45">
        <f t="shared" si="3"/>
        <v>0.99829253315705724</v>
      </c>
      <c r="C45">
        <f t="shared" si="4"/>
        <v>1.707466842942762E-3</v>
      </c>
      <c r="D45">
        <f t="shared" si="11"/>
        <v>1.6662030702731894E-3</v>
      </c>
      <c r="E45">
        <f t="shared" si="5"/>
        <v>0.99833518427542234</v>
      </c>
      <c r="F45">
        <f t="shared" si="6"/>
        <v>1.6648157245776618E-3</v>
      </c>
      <c r="G45">
        <f t="shared" si="12"/>
        <v>1.6234799146251588E-3</v>
      </c>
      <c r="H45">
        <f t="shared" si="7"/>
        <v>0.99837783721601658</v>
      </c>
      <c r="I45">
        <f t="shared" si="8"/>
        <v>1.6221627839834163E-3</v>
      </c>
      <c r="J45">
        <f t="shared" si="13"/>
        <v>1.5807567589771283E-3</v>
      </c>
      <c r="K45">
        <f t="shared" si="9"/>
        <v>0.99842049197891813</v>
      </c>
      <c r="L45">
        <f t="shared" si="10"/>
        <v>1.5795080210818657E-3</v>
      </c>
    </row>
    <row r="46" spans="1:12" x14ac:dyDescent="0.2">
      <c r="A46" s="2">
        <v>1.8567366205844982E-3</v>
      </c>
      <c r="B46">
        <f t="shared" si="3"/>
        <v>0.99814498604850876</v>
      </c>
      <c r="C46">
        <f t="shared" si="4"/>
        <v>1.8550139514912356E-3</v>
      </c>
      <c r="D46">
        <f t="shared" si="11"/>
        <v>1.8103182050698858E-3</v>
      </c>
      <c r="E46">
        <f t="shared" si="5"/>
        <v>0.99819131943256778</v>
      </c>
      <c r="F46">
        <f t="shared" si="6"/>
        <v>1.8086805674322193E-3</v>
      </c>
      <c r="G46">
        <f t="shared" si="12"/>
        <v>1.7638997895552731E-3</v>
      </c>
      <c r="H46">
        <f t="shared" si="7"/>
        <v>0.99823765496739902</v>
      </c>
      <c r="I46">
        <f t="shared" si="8"/>
        <v>1.762345032600976E-3</v>
      </c>
      <c r="J46">
        <f t="shared" si="13"/>
        <v>1.7174813740406609E-3</v>
      </c>
      <c r="K46">
        <f t="shared" si="9"/>
        <v>0.9982839926531023</v>
      </c>
      <c r="L46">
        <f t="shared" si="10"/>
        <v>1.7160073468976966E-3</v>
      </c>
    </row>
    <row r="47" spans="1:12" x14ac:dyDescent="0.2">
      <c r="A47" s="2">
        <v>2.0141832597204575E-3</v>
      </c>
      <c r="B47">
        <f t="shared" si="3"/>
        <v>0.99798784384616546</v>
      </c>
      <c r="C47">
        <f t="shared" si="4"/>
        <v>2.0121561538345434E-3</v>
      </c>
      <c r="D47">
        <f t="shared" si="11"/>
        <v>1.9638286782274459E-3</v>
      </c>
      <c r="E47">
        <f t="shared" si="5"/>
        <v>0.99803809837163959</v>
      </c>
      <c r="F47">
        <f t="shared" si="6"/>
        <v>1.9619016283604074E-3</v>
      </c>
      <c r="G47">
        <f t="shared" si="12"/>
        <v>1.9134740967344346E-3</v>
      </c>
      <c r="H47">
        <f t="shared" si="7"/>
        <v>0.99808835542772312</v>
      </c>
      <c r="I47">
        <f t="shared" si="8"/>
        <v>1.9116445722768827E-3</v>
      </c>
      <c r="J47">
        <f t="shared" si="13"/>
        <v>1.8631195152414232E-3</v>
      </c>
      <c r="K47">
        <f t="shared" si="9"/>
        <v>0.99813861501454326</v>
      </c>
      <c r="L47">
        <f t="shared" si="10"/>
        <v>1.8613849854567377E-3</v>
      </c>
    </row>
    <row r="48" spans="1:12" x14ac:dyDescent="0.2">
      <c r="A48" s="2">
        <v>2.1985740808132146E-3</v>
      </c>
      <c r="B48">
        <f t="shared" si="3"/>
        <v>0.99780384101293618</v>
      </c>
      <c r="C48">
        <f t="shared" si="4"/>
        <v>2.1961589870638232E-3</v>
      </c>
      <c r="D48">
        <f t="shared" si="11"/>
        <v>2.1436097287928844E-3</v>
      </c>
      <c r="E48">
        <f t="shared" si="5"/>
        <v>0.997858686161751</v>
      </c>
      <c r="F48">
        <f t="shared" si="6"/>
        <v>2.1413138382490038E-3</v>
      </c>
      <c r="G48">
        <f t="shared" si="12"/>
        <v>2.0886453767725538E-3</v>
      </c>
      <c r="H48">
        <f t="shared" si="7"/>
        <v>0.99791353432517682</v>
      </c>
      <c r="I48">
        <f t="shared" si="8"/>
        <v>2.0864656748231791E-3</v>
      </c>
      <c r="J48">
        <f t="shared" si="13"/>
        <v>2.0336810247522236E-3</v>
      </c>
      <c r="K48">
        <f t="shared" si="9"/>
        <v>0.9979683855033793</v>
      </c>
      <c r="L48">
        <f t="shared" si="10"/>
        <v>2.0316144966207039E-3</v>
      </c>
    </row>
    <row r="49" spans="1:12" x14ac:dyDescent="0.2">
      <c r="A49" s="2">
        <v>2.4105056658195682E-3</v>
      </c>
      <c r="B49">
        <f t="shared" si="3"/>
        <v>0.99759239726998006</v>
      </c>
      <c r="C49">
        <f t="shared" si="4"/>
        <v>2.4076027300199421E-3</v>
      </c>
      <c r="D49">
        <f t="shared" si="11"/>
        <v>2.3502430241740791E-3</v>
      </c>
      <c r="E49">
        <f t="shared" si="5"/>
        <v>0.99765251663458265</v>
      </c>
      <c r="F49">
        <f t="shared" si="6"/>
        <v>2.3474833654173466E-3</v>
      </c>
      <c r="G49">
        <f t="shared" si="12"/>
        <v>2.2899803825285896E-3</v>
      </c>
      <c r="H49">
        <f t="shared" si="7"/>
        <v>0.99771263962224621</v>
      </c>
      <c r="I49">
        <f t="shared" si="8"/>
        <v>2.2873603777537888E-3</v>
      </c>
      <c r="J49">
        <f t="shared" si="13"/>
        <v>2.2297177408831005E-3</v>
      </c>
      <c r="K49">
        <f t="shared" si="9"/>
        <v>0.99777276623318889</v>
      </c>
      <c r="L49">
        <f t="shared" si="10"/>
        <v>2.2272337668111097E-3</v>
      </c>
    </row>
    <row r="50" spans="1:12" x14ac:dyDescent="0.2">
      <c r="A50" s="2">
        <v>2.63510375501906E-3</v>
      </c>
      <c r="B50">
        <f t="shared" si="3"/>
        <v>0.99736836508329552</v>
      </c>
      <c r="C50">
        <f t="shared" si="4"/>
        <v>2.6316349167044839E-3</v>
      </c>
      <c r="D50">
        <f t="shared" si="11"/>
        <v>2.5692261611435837E-3</v>
      </c>
      <c r="E50">
        <f t="shared" si="5"/>
        <v>0.99743407147566054</v>
      </c>
      <c r="F50">
        <f t="shared" si="6"/>
        <v>2.5659285243394558E-3</v>
      </c>
      <c r="G50">
        <f t="shared" si="12"/>
        <v>2.5033485672681069E-3</v>
      </c>
      <c r="H50">
        <f t="shared" si="7"/>
        <v>0.99749978219674706</v>
      </c>
      <c r="I50">
        <f t="shared" si="8"/>
        <v>2.5002178032529354E-3</v>
      </c>
      <c r="J50">
        <f t="shared" si="13"/>
        <v>2.4374709733926306E-3</v>
      </c>
      <c r="K50">
        <f t="shared" si="9"/>
        <v>0.9975654972468404</v>
      </c>
      <c r="L50">
        <f t="shared" si="10"/>
        <v>2.4345027531595953E-3</v>
      </c>
    </row>
    <row r="51" spans="1:12" x14ac:dyDescent="0.2">
      <c r="A51" s="2">
        <v>2.8812138650571792E-3</v>
      </c>
      <c r="B51">
        <f t="shared" si="3"/>
        <v>0.99712293284813236</v>
      </c>
      <c r="C51">
        <f t="shared" si="4"/>
        <v>2.8770671518676405E-3</v>
      </c>
      <c r="D51">
        <f t="shared" si="11"/>
        <v>2.8091835184307495E-3</v>
      </c>
      <c r="E51">
        <f t="shared" si="5"/>
        <v>0.99719475854539852</v>
      </c>
      <c r="F51">
        <f t="shared" si="6"/>
        <v>2.8052414546014814E-3</v>
      </c>
      <c r="G51">
        <f t="shared" si="12"/>
        <v>2.7371531718043203E-3</v>
      </c>
      <c r="H51">
        <f t="shared" si="7"/>
        <v>0.99726658941648072</v>
      </c>
      <c r="I51">
        <f t="shared" si="8"/>
        <v>2.7334105835192801E-3</v>
      </c>
      <c r="J51">
        <f t="shared" si="13"/>
        <v>2.6651228251778907E-3</v>
      </c>
      <c r="K51">
        <f t="shared" si="9"/>
        <v>0.997338425461752</v>
      </c>
      <c r="L51">
        <f t="shared" si="10"/>
        <v>2.6615745382480016E-3</v>
      </c>
    </row>
    <row r="52" spans="1:12" x14ac:dyDescent="0.2">
      <c r="A52" s="2">
        <v>3.145021744599746E-3</v>
      </c>
      <c r="B52">
        <f t="shared" si="3"/>
        <v>0.996859918655708</v>
      </c>
      <c r="C52">
        <f t="shared" si="4"/>
        <v>3.1400813442920006E-3</v>
      </c>
      <c r="D52">
        <f t="shared" si="11"/>
        <v>3.0663962009847522E-3</v>
      </c>
      <c r="E52">
        <f t="shared" si="5"/>
        <v>0.99693830039008313</v>
      </c>
      <c r="F52">
        <f t="shared" si="6"/>
        <v>3.0616996099168681E-3</v>
      </c>
      <c r="G52">
        <f t="shared" si="12"/>
        <v>2.9877706573697587E-3</v>
      </c>
      <c r="H52">
        <f t="shared" si="7"/>
        <v>0.99701668828750711</v>
      </c>
      <c r="I52">
        <f t="shared" si="8"/>
        <v>2.9833117124928865E-3</v>
      </c>
      <c r="J52">
        <f t="shared" si="13"/>
        <v>2.9091451137547653E-3</v>
      </c>
      <c r="K52">
        <f t="shared" si="9"/>
        <v>0.99709508234846433</v>
      </c>
      <c r="L52">
        <f t="shared" si="10"/>
        <v>2.9049176515356656E-3</v>
      </c>
    </row>
    <row r="53" spans="1:12" x14ac:dyDescent="0.2">
      <c r="A53" s="2">
        <v>3.4487228810673445E-3</v>
      </c>
      <c r="B53">
        <f t="shared" si="3"/>
        <v>0.99655721713323808</v>
      </c>
      <c r="C53">
        <f t="shared" si="4"/>
        <v>3.4427828667619176E-3</v>
      </c>
      <c r="D53">
        <f t="shared" si="11"/>
        <v>3.362504809040661E-3</v>
      </c>
      <c r="E53">
        <f t="shared" si="5"/>
        <v>0.99664314207925198</v>
      </c>
      <c r="F53">
        <f t="shared" si="6"/>
        <v>3.3568579207480242E-3</v>
      </c>
      <c r="G53">
        <f t="shared" si="12"/>
        <v>3.276286737013977E-3</v>
      </c>
      <c r="H53">
        <f t="shared" si="7"/>
        <v>0.99672907443386838</v>
      </c>
      <c r="I53">
        <f t="shared" si="8"/>
        <v>3.2709255661316217E-3</v>
      </c>
      <c r="J53">
        <f t="shared" si="13"/>
        <v>3.1900686649872939E-3</v>
      </c>
      <c r="K53">
        <f t="shared" si="9"/>
        <v>0.99681501419772611</v>
      </c>
      <c r="L53">
        <f t="shared" si="10"/>
        <v>3.1849858022738875E-3</v>
      </c>
    </row>
    <row r="54" spans="1:12" x14ac:dyDescent="0.2">
      <c r="A54" s="2">
        <v>3.7953977966963151E-3</v>
      </c>
      <c r="B54">
        <f t="shared" si="3"/>
        <v>0.99621179562201512</v>
      </c>
      <c r="C54">
        <f t="shared" si="4"/>
        <v>3.7882043779848829E-3</v>
      </c>
      <c r="D54">
        <f t="shared" si="11"/>
        <v>3.7005128517789069E-3</v>
      </c>
      <c r="E54">
        <f t="shared" si="5"/>
        <v>0.99630632560803412</v>
      </c>
      <c r="F54">
        <f t="shared" si="6"/>
        <v>3.6936743919658843E-3</v>
      </c>
      <c r="G54">
        <f t="shared" si="12"/>
        <v>3.6056279068614992E-3</v>
      </c>
      <c r="H54">
        <f t="shared" si="7"/>
        <v>0.99640086456395116</v>
      </c>
      <c r="I54">
        <f t="shared" si="8"/>
        <v>3.5991354360488392E-3</v>
      </c>
      <c r="J54">
        <f t="shared" si="13"/>
        <v>3.5107429619440915E-3</v>
      </c>
      <c r="K54">
        <f t="shared" si="9"/>
        <v>0.99649541249061746</v>
      </c>
      <c r="L54">
        <f t="shared" si="10"/>
        <v>3.5045875093825396E-3</v>
      </c>
    </row>
    <row r="55" spans="1:12" x14ac:dyDescent="0.2">
      <c r="A55" s="2">
        <v>4.1777060914866583E-3</v>
      </c>
      <c r="B55">
        <f t="shared" si="3"/>
        <v>0.99583100838287886</v>
      </c>
      <c r="C55">
        <f t="shared" si="4"/>
        <v>4.1689916171211427E-3</v>
      </c>
      <c r="D55">
        <f t="shared" si="11"/>
        <v>4.0732634391994916E-3</v>
      </c>
      <c r="E55">
        <f t="shared" si="5"/>
        <v>0.99593502104620879</v>
      </c>
      <c r="F55">
        <f t="shared" si="6"/>
        <v>4.0649789537912095E-3</v>
      </c>
      <c r="G55">
        <f t="shared" si="12"/>
        <v>3.9688207869123249E-3</v>
      </c>
      <c r="H55">
        <f t="shared" si="7"/>
        <v>0.99603904457346459</v>
      </c>
      <c r="I55">
        <f t="shared" si="8"/>
        <v>3.9609554265354063E-3</v>
      </c>
      <c r="J55">
        <f t="shared" si="13"/>
        <v>3.864378134625159E-3</v>
      </c>
      <c r="K55">
        <f t="shared" si="9"/>
        <v>0.99614307896578069</v>
      </c>
      <c r="L55">
        <f t="shared" si="10"/>
        <v>3.8569210342193072E-3</v>
      </c>
    </row>
    <row r="56" spans="1:12" x14ac:dyDescent="0.2">
      <c r="A56" s="2">
        <v>4.6130945583227447E-3</v>
      </c>
      <c r="B56">
        <f t="shared" si="3"/>
        <v>0.99539752941962945</v>
      </c>
      <c r="C56">
        <f t="shared" si="4"/>
        <v>4.6024705803705546E-3</v>
      </c>
      <c r="D56">
        <f t="shared" si="11"/>
        <v>4.497767194364676E-3</v>
      </c>
      <c r="E56">
        <f t="shared" si="5"/>
        <v>0.99551233261263539</v>
      </c>
      <c r="F56">
        <f t="shared" si="6"/>
        <v>4.4876673873646133E-3</v>
      </c>
      <c r="G56">
        <f t="shared" si="12"/>
        <v>4.3824398304066073E-3</v>
      </c>
      <c r="H56">
        <f t="shared" si="7"/>
        <v>0.99562714904635441</v>
      </c>
      <c r="I56">
        <f t="shared" si="8"/>
        <v>4.3728509536455906E-3</v>
      </c>
      <c r="J56">
        <f t="shared" si="13"/>
        <v>4.2671124664485386E-3</v>
      </c>
      <c r="K56">
        <f t="shared" si="9"/>
        <v>0.99574197872231363</v>
      </c>
      <c r="L56">
        <f t="shared" si="10"/>
        <v>4.2580212776863746E-3</v>
      </c>
    </row>
    <row r="57" spans="1:12" x14ac:dyDescent="0.2">
      <c r="A57" s="2">
        <v>5.1056032027954256E-3</v>
      </c>
      <c r="B57">
        <f t="shared" si="3"/>
        <v>0.9949074082360706</v>
      </c>
      <c r="C57">
        <f t="shared" si="4"/>
        <v>5.0925917639293994E-3</v>
      </c>
      <c r="D57">
        <f t="shared" si="11"/>
        <v>4.97796312272554E-3</v>
      </c>
      <c r="E57">
        <f t="shared" si="5"/>
        <v>0.99503440640217555</v>
      </c>
      <c r="F57">
        <f t="shared" si="6"/>
        <v>4.965593597824447E-3</v>
      </c>
      <c r="G57">
        <f t="shared" si="12"/>
        <v>4.8503230426556543E-3</v>
      </c>
      <c r="H57">
        <f t="shared" si="7"/>
        <v>0.9951614207793712</v>
      </c>
      <c r="I57">
        <f t="shared" si="8"/>
        <v>4.8385792206288025E-3</v>
      </c>
      <c r="J57">
        <f t="shared" si="13"/>
        <v>4.7226829625857687E-3</v>
      </c>
      <c r="K57">
        <f t="shared" si="9"/>
        <v>0.99528845136972688</v>
      </c>
      <c r="L57">
        <f t="shared" si="10"/>
        <v>4.7115486302731213E-3</v>
      </c>
    </row>
    <row r="58" spans="1:12" x14ac:dyDescent="0.2">
      <c r="A58" s="2">
        <v>5.619987973824651E-3</v>
      </c>
      <c r="B58">
        <f t="shared" si="3"/>
        <v>0.99439577461624218</v>
      </c>
      <c r="C58">
        <f t="shared" si="4"/>
        <v>5.6042253837578215E-3</v>
      </c>
      <c r="D58">
        <f t="shared" si="11"/>
        <v>5.4794882744790344E-3</v>
      </c>
      <c r="E58">
        <f t="shared" si="5"/>
        <v>0.99453549673883457</v>
      </c>
      <c r="F58">
        <f t="shared" si="6"/>
        <v>5.4645032611654321E-3</v>
      </c>
      <c r="G58">
        <f t="shared" si="12"/>
        <v>5.3389885751334186E-3</v>
      </c>
      <c r="H58">
        <f t="shared" si="7"/>
        <v>0.9946752384937223</v>
      </c>
      <c r="I58">
        <f t="shared" si="8"/>
        <v>5.3247615062776976E-3</v>
      </c>
      <c r="J58">
        <f t="shared" si="13"/>
        <v>5.1984888757878028E-3</v>
      </c>
      <c r="K58">
        <f t="shared" si="9"/>
        <v>0.99481499988366384</v>
      </c>
      <c r="L58">
        <f t="shared" si="10"/>
        <v>5.1850001163361581E-3</v>
      </c>
    </row>
    <row r="59" spans="1:12" x14ac:dyDescent="0.2">
      <c r="A59" s="2">
        <v>6.1702892129606099E-3</v>
      </c>
      <c r="B59">
        <f t="shared" si="3"/>
        <v>0.99384870792882296</v>
      </c>
      <c r="C59">
        <f t="shared" si="4"/>
        <v>6.1512920711770391E-3</v>
      </c>
      <c r="D59">
        <f t="shared" si="11"/>
        <v>6.0160319826365943E-3</v>
      </c>
      <c r="E59">
        <f t="shared" si="5"/>
        <v>0.99400202810293792</v>
      </c>
      <c r="F59">
        <f t="shared" si="6"/>
        <v>5.9979718970620821E-3</v>
      </c>
      <c r="G59">
        <f t="shared" si="12"/>
        <v>5.8617747523125787E-3</v>
      </c>
      <c r="H59">
        <f t="shared" si="7"/>
        <v>0.99415537192962244</v>
      </c>
      <c r="I59">
        <f t="shared" si="8"/>
        <v>5.8446280703775555E-3</v>
      </c>
      <c r="J59">
        <f t="shared" si="13"/>
        <v>5.7075175219885648E-3</v>
      </c>
      <c r="K59">
        <f t="shared" si="9"/>
        <v>0.99430873941252551</v>
      </c>
      <c r="L59">
        <f t="shared" si="10"/>
        <v>5.6912605874744893E-3</v>
      </c>
    </row>
    <row r="60" spans="1:12" x14ac:dyDescent="0.2">
      <c r="A60" s="2">
        <v>6.7757222424396444E-3</v>
      </c>
      <c r="B60">
        <f t="shared" si="3"/>
        <v>0.99324718120518518</v>
      </c>
      <c r="C60">
        <f t="shared" si="4"/>
        <v>6.7528187948148188E-3</v>
      </c>
      <c r="D60">
        <f t="shared" si="11"/>
        <v>6.6063291863786532E-3</v>
      </c>
      <c r="E60">
        <f t="shared" si="5"/>
        <v>0.99341544463155917</v>
      </c>
      <c r="F60">
        <f t="shared" si="6"/>
        <v>6.5845553684408253E-3</v>
      </c>
      <c r="G60">
        <f t="shared" si="12"/>
        <v>6.4369361303176619E-3</v>
      </c>
      <c r="H60">
        <f t="shared" si="7"/>
        <v>0.99358373656300336</v>
      </c>
      <c r="I60">
        <f t="shared" si="8"/>
        <v>6.4162634369966387E-3</v>
      </c>
      <c r="J60">
        <f t="shared" si="13"/>
        <v>6.2675430742566715E-3</v>
      </c>
      <c r="K60">
        <f t="shared" si="9"/>
        <v>0.99375205700434677</v>
      </c>
      <c r="L60">
        <f t="shared" si="10"/>
        <v>6.2479429956532329E-3</v>
      </c>
    </row>
    <row r="61" spans="1:12" x14ac:dyDescent="0.2">
      <c r="A61" s="2">
        <v>7.5010029440914869E-3</v>
      </c>
      <c r="B61">
        <f t="shared" si="3"/>
        <v>0.99252705936948937</v>
      </c>
      <c r="C61">
        <f t="shared" si="4"/>
        <v>7.4729406305106272E-3</v>
      </c>
      <c r="D61">
        <f t="shared" si="11"/>
        <v>7.3134778704891995E-3</v>
      </c>
      <c r="E61">
        <f t="shared" si="5"/>
        <v>0.99271320053187206</v>
      </c>
      <c r="F61">
        <f t="shared" si="6"/>
        <v>7.2867994681279358E-3</v>
      </c>
      <c r="G61">
        <f t="shared" si="12"/>
        <v>7.125952796886912E-3</v>
      </c>
      <c r="H61">
        <f t="shared" si="7"/>
        <v>0.9928993766036629</v>
      </c>
      <c r="I61">
        <f t="shared" si="8"/>
        <v>7.1006233963371024E-3</v>
      </c>
      <c r="J61">
        <f t="shared" si="13"/>
        <v>6.9384277232846254E-3</v>
      </c>
      <c r="K61">
        <f t="shared" si="9"/>
        <v>0.99308558759140908</v>
      </c>
      <c r="L61">
        <f t="shared" si="10"/>
        <v>6.9144124085909198E-3</v>
      </c>
    </row>
    <row r="62" spans="1:12" x14ac:dyDescent="0.2">
      <c r="A62" s="2">
        <v>8.2742651761118172E-3</v>
      </c>
      <c r="B62">
        <f t="shared" si="3"/>
        <v>0.99175987233682672</v>
      </c>
      <c r="C62">
        <f t="shared" si="4"/>
        <v>8.24012766317328E-3</v>
      </c>
      <c r="D62">
        <f t="shared" si="11"/>
        <v>8.0674085467090217E-3</v>
      </c>
      <c r="E62">
        <f t="shared" si="5"/>
        <v>0.99196504566119481</v>
      </c>
      <c r="F62">
        <f t="shared" si="6"/>
        <v>8.0349543388051892E-3</v>
      </c>
      <c r="G62">
        <f t="shared" si="12"/>
        <v>7.8605519173062261E-3</v>
      </c>
      <c r="H62">
        <f t="shared" si="7"/>
        <v>0.99217026143141518</v>
      </c>
      <c r="I62">
        <f t="shared" si="8"/>
        <v>7.8297385685848209E-3</v>
      </c>
      <c r="J62">
        <f t="shared" si="13"/>
        <v>7.6536952879034314E-3</v>
      </c>
      <c r="K62">
        <f t="shared" si="9"/>
        <v>0.99237551965626891</v>
      </c>
      <c r="L62">
        <f t="shared" si="10"/>
        <v>7.6244803437310882E-3</v>
      </c>
    </row>
    <row r="63" spans="1:12" x14ac:dyDescent="0.2">
      <c r="A63" s="2">
        <v>9.0435150193138511E-3</v>
      </c>
      <c r="B63">
        <f t="shared" si="3"/>
        <v>0.99099725456994259</v>
      </c>
      <c r="C63">
        <f t="shared" si="4"/>
        <v>9.0027454300574128E-3</v>
      </c>
      <c r="D63">
        <f t="shared" si="11"/>
        <v>8.8174271438310053E-3</v>
      </c>
      <c r="E63">
        <f t="shared" si="5"/>
        <v>0.99122133236351928</v>
      </c>
      <c r="F63">
        <f t="shared" si="6"/>
        <v>8.7786676364807192E-3</v>
      </c>
      <c r="G63">
        <f t="shared" si="12"/>
        <v>8.5913392683481579E-3</v>
      </c>
      <c r="H63">
        <f t="shared" si="7"/>
        <v>0.99144546082409568</v>
      </c>
      <c r="I63">
        <f t="shared" si="8"/>
        <v>8.5545391759043188E-3</v>
      </c>
      <c r="J63">
        <f t="shared" si="13"/>
        <v>8.3652513928653121E-3</v>
      </c>
      <c r="K63">
        <f t="shared" si="9"/>
        <v>0.99166963996312829</v>
      </c>
      <c r="L63">
        <f t="shared" si="10"/>
        <v>8.330360036871709E-3</v>
      </c>
    </row>
    <row r="64" spans="1:12" x14ac:dyDescent="0.2">
      <c r="A64" s="2">
        <v>9.8905893872935201E-3</v>
      </c>
      <c r="B64">
        <f t="shared" si="3"/>
        <v>0.99015816163409054</v>
      </c>
      <c r="C64">
        <f t="shared" si="4"/>
        <v>9.841838365909461E-3</v>
      </c>
      <c r="D64">
        <f t="shared" si="11"/>
        <v>9.6433246526111821E-3</v>
      </c>
      <c r="E64">
        <f t="shared" si="5"/>
        <v>0.99040302310077577</v>
      </c>
      <c r="F64">
        <f t="shared" si="6"/>
        <v>9.5969768992242299E-3</v>
      </c>
      <c r="G64">
        <f t="shared" si="12"/>
        <v>9.3960599179288441E-3</v>
      </c>
      <c r="H64">
        <f t="shared" si="7"/>
        <v>0.99064794512055265</v>
      </c>
      <c r="I64">
        <f t="shared" si="8"/>
        <v>9.3520548794473468E-3</v>
      </c>
      <c r="J64">
        <f t="shared" si="13"/>
        <v>9.148795183246506E-3</v>
      </c>
      <c r="K64">
        <f t="shared" si="9"/>
        <v>0.99089292770839554</v>
      </c>
      <c r="L64">
        <f t="shared" si="10"/>
        <v>9.1070722916044566E-3</v>
      </c>
    </row>
    <row r="65" spans="1:12" x14ac:dyDescent="0.2">
      <c r="A65" s="2">
        <v>1.0791810686149936E-2</v>
      </c>
      <c r="B65">
        <f t="shared" si="3"/>
        <v>0.98926621199196707</v>
      </c>
      <c r="C65">
        <f t="shared" si="4"/>
        <v>1.073378800803293E-2</v>
      </c>
      <c r="D65">
        <f t="shared" si="11"/>
        <v>1.0522015418996188E-2</v>
      </c>
      <c r="E65">
        <f t="shared" si="5"/>
        <v>0.98953314734124531</v>
      </c>
      <c r="F65">
        <f t="shared" si="6"/>
        <v>1.0466852658754688E-2</v>
      </c>
      <c r="G65">
        <f t="shared" si="12"/>
        <v>1.0252220151842439E-2</v>
      </c>
      <c r="H65">
        <f t="shared" si="7"/>
        <v>0.98980015471813343</v>
      </c>
      <c r="I65">
        <f t="shared" si="8"/>
        <v>1.0199845281866571E-2</v>
      </c>
      <c r="J65">
        <f t="shared" si="13"/>
        <v>9.9824248846886923E-3</v>
      </c>
      <c r="K65">
        <f t="shared" si="9"/>
        <v>0.99006723414206665</v>
      </c>
      <c r="L65">
        <f t="shared" si="10"/>
        <v>9.9327658579333455E-3</v>
      </c>
    </row>
    <row r="66" spans="1:12" x14ac:dyDescent="0.2">
      <c r="A66" s="2">
        <v>1.179480792249047E-2</v>
      </c>
      <c r="B66">
        <f t="shared" si="3"/>
        <v>0.98827447815162517</v>
      </c>
      <c r="C66">
        <f t="shared" si="4"/>
        <v>1.1725521848374831E-2</v>
      </c>
      <c r="D66">
        <f t="shared" ref="D66:D97" si="14">A66*0.975</f>
        <v>1.1499937724428208E-2</v>
      </c>
      <c r="E66">
        <f t="shared" si="5"/>
        <v>0.98856593381141988</v>
      </c>
      <c r="F66">
        <f t="shared" si="6"/>
        <v>1.1434066188580116E-2</v>
      </c>
      <c r="G66">
        <f t="shared" ref="G66:G97" si="15">A66*0.95</f>
        <v>1.1205067526365946E-2</v>
      </c>
      <c r="H66">
        <f t="shared" si="7"/>
        <v>0.98885747542547475</v>
      </c>
      <c r="I66">
        <f t="shared" si="8"/>
        <v>1.1142524574525248E-2</v>
      </c>
      <c r="J66">
        <f t="shared" ref="J66:J97" si="16">A66*0.925</f>
        <v>1.0910197328303686E-2</v>
      </c>
      <c r="K66">
        <f t="shared" si="9"/>
        <v>0.98914910301913894</v>
      </c>
      <c r="L66">
        <f t="shared" si="10"/>
        <v>1.0850896980861058E-2</v>
      </c>
    </row>
    <row r="67" spans="1:12" x14ac:dyDescent="0.2">
      <c r="A67" s="2">
        <v>1.295246090444727E-2</v>
      </c>
      <c r="B67">
        <f t="shared" ref="B67:B120" si="17">EXP(-A67)</f>
        <v>0.98713106122270666</v>
      </c>
      <c r="C67">
        <f t="shared" ref="C67:C121" si="18">1-B67</f>
        <v>1.2868938777293337E-2</v>
      </c>
      <c r="D67">
        <f t="shared" si="14"/>
        <v>1.2628649381836088E-2</v>
      </c>
      <c r="E67">
        <f t="shared" ref="E67:E120" si="19">EXP(-D67)</f>
        <v>0.98745075739251631</v>
      </c>
      <c r="F67">
        <f t="shared" ref="F67:F121" si="20">1-E67</f>
        <v>1.254924260748369E-2</v>
      </c>
      <c r="G67">
        <f t="shared" si="15"/>
        <v>1.2304837859224906E-2</v>
      </c>
      <c r="H67">
        <f t="shared" ref="H67:H120" si="21">EXP(-G67)</f>
        <v>0.98777055710039197</v>
      </c>
      <c r="I67">
        <f t="shared" ref="I67:I121" si="22">1-H67</f>
        <v>1.2229442899608034E-2</v>
      </c>
      <c r="J67">
        <f t="shared" si="16"/>
        <v>1.1981026336613725E-2</v>
      </c>
      <c r="K67">
        <f t="shared" ref="K67:K120" si="23">EXP(-J67)</f>
        <v>0.98809046037986592</v>
      </c>
      <c r="L67">
        <f t="shared" ref="L67:L121" si="24">1-K67</f>
        <v>1.190953962013408E-2</v>
      </c>
    </row>
    <row r="68" spans="1:12" x14ac:dyDescent="0.2">
      <c r="A68" s="2">
        <v>1.4188622256416773E-2</v>
      </c>
      <c r="B68">
        <f t="shared" si="17"/>
        <v>0.98591156185977769</v>
      </c>
      <c r="C68">
        <f t="shared" si="18"/>
        <v>1.4088438140222315E-2</v>
      </c>
      <c r="D68">
        <f t="shared" si="14"/>
        <v>1.3833906700006353E-2</v>
      </c>
      <c r="E68">
        <f t="shared" si="19"/>
        <v>0.98626134206058602</v>
      </c>
      <c r="F68">
        <f t="shared" si="20"/>
        <v>1.3738657939413979E-2</v>
      </c>
      <c r="G68">
        <f t="shared" si="15"/>
        <v>1.3479191143595933E-2</v>
      </c>
      <c r="H68">
        <f t="shared" si="21"/>
        <v>0.9866112463558806</v>
      </c>
      <c r="I68">
        <f t="shared" si="22"/>
        <v>1.33887536441194E-2</v>
      </c>
      <c r="J68">
        <f t="shared" si="16"/>
        <v>1.3124475587185516E-2</v>
      </c>
      <c r="K68">
        <f t="shared" si="23"/>
        <v>0.98696127478968776</v>
      </c>
      <c r="L68">
        <f t="shared" si="24"/>
        <v>1.3038725210312241E-2</v>
      </c>
    </row>
    <row r="69" spans="1:12" x14ac:dyDescent="0.2">
      <c r="A69" s="2">
        <v>1.5503496109021601E-2</v>
      </c>
      <c r="B69">
        <f t="shared" si="17"/>
        <v>0.98461606442061</v>
      </c>
      <c r="C69">
        <f t="shared" si="18"/>
        <v>1.5383935579389996E-2</v>
      </c>
      <c r="D69">
        <f t="shared" si="14"/>
        <v>1.5115908706296061E-2</v>
      </c>
      <c r="E69">
        <f t="shared" si="19"/>
        <v>0.98499776316973564</v>
      </c>
      <c r="F69">
        <f t="shared" si="20"/>
        <v>1.5002236830264359E-2</v>
      </c>
      <c r="G69">
        <f t="shared" si="15"/>
        <v>1.472832130357052E-2</v>
      </c>
      <c r="H69">
        <f t="shared" si="21"/>
        <v>0.98537960988916196</v>
      </c>
      <c r="I69">
        <f t="shared" si="22"/>
        <v>1.4620390110838044E-2</v>
      </c>
      <c r="J69">
        <f t="shared" si="16"/>
        <v>1.4340733900844982E-2</v>
      </c>
      <c r="K69">
        <f t="shared" si="23"/>
        <v>0.98576160463625151</v>
      </c>
      <c r="L69">
        <f t="shared" si="24"/>
        <v>1.4238395363748491E-2</v>
      </c>
    </row>
    <row r="70" spans="1:12" x14ac:dyDescent="0.2">
      <c r="A70" s="2">
        <v>1.6983421589326558E-2</v>
      </c>
      <c r="B70">
        <f t="shared" si="17"/>
        <v>0.98315998372977065</v>
      </c>
      <c r="C70">
        <f t="shared" si="18"/>
        <v>1.6840016270229352E-2</v>
      </c>
      <c r="D70">
        <f t="shared" si="14"/>
        <v>1.6558836049593392E-2</v>
      </c>
      <c r="E70">
        <f t="shared" si="19"/>
        <v>0.9835775078731912</v>
      </c>
      <c r="F70">
        <f t="shared" si="20"/>
        <v>1.6422492126808796E-2</v>
      </c>
      <c r="G70">
        <f t="shared" si="15"/>
        <v>1.613425050986023E-2</v>
      </c>
      <c r="H70">
        <f t="shared" si="21"/>
        <v>0.98399520932896489</v>
      </c>
      <c r="I70">
        <f t="shared" si="22"/>
        <v>1.6004790671035107E-2</v>
      </c>
      <c r="J70">
        <f t="shared" si="16"/>
        <v>1.5709664970127067E-2</v>
      </c>
      <c r="K70">
        <f t="shared" si="23"/>
        <v>0.98441308817239215</v>
      </c>
      <c r="L70">
        <f t="shared" si="24"/>
        <v>1.5586911827607852E-2</v>
      </c>
    </row>
    <row r="71" spans="1:12" x14ac:dyDescent="0.2">
      <c r="A71" s="2">
        <v>1.8651765124269377E-2</v>
      </c>
      <c r="B71">
        <f t="shared" si="17"/>
        <v>0.98152110261559067</v>
      </c>
      <c r="C71">
        <f t="shared" si="18"/>
        <v>1.8478897384409332E-2</v>
      </c>
      <c r="D71">
        <f t="shared" si="14"/>
        <v>1.8185470996162641E-2</v>
      </c>
      <c r="E71">
        <f t="shared" si="19"/>
        <v>0.98197888686511225</v>
      </c>
      <c r="F71">
        <f t="shared" si="20"/>
        <v>1.8021113134887745E-2</v>
      </c>
      <c r="G71">
        <f t="shared" si="15"/>
        <v>1.7719176868055908E-2</v>
      </c>
      <c r="H71">
        <f t="shared" si="21"/>
        <v>0.98243688462651713</v>
      </c>
      <c r="I71">
        <f t="shared" si="22"/>
        <v>1.7563115373482874E-2</v>
      </c>
      <c r="J71">
        <f t="shared" si="16"/>
        <v>1.7252882739949175E-2</v>
      </c>
      <c r="K71">
        <f t="shared" si="23"/>
        <v>0.98289509599938785</v>
      </c>
      <c r="L71">
        <f t="shared" si="24"/>
        <v>1.7104904000612153E-2</v>
      </c>
    </row>
    <row r="72" spans="1:12" x14ac:dyDescent="0.2">
      <c r="A72" s="2">
        <v>2.0562487060736975E-2</v>
      </c>
      <c r="B72">
        <f t="shared" si="17"/>
        <v>0.97964747927035822</v>
      </c>
      <c r="C72">
        <f t="shared" si="18"/>
        <v>2.0352520729641776E-2</v>
      </c>
      <c r="D72">
        <f t="shared" si="14"/>
        <v>2.0048424884218551E-2</v>
      </c>
      <c r="E72">
        <f t="shared" si="19"/>
        <v>0.9801512084487386</v>
      </c>
      <c r="F72">
        <f t="shared" si="20"/>
        <v>1.9848791551261402E-2</v>
      </c>
      <c r="G72">
        <f t="shared" si="15"/>
        <v>1.9534362707700127E-2</v>
      </c>
      <c r="H72">
        <f t="shared" si="21"/>
        <v>0.980655196641806</v>
      </c>
      <c r="I72">
        <f t="shared" si="22"/>
        <v>1.9344803358193996E-2</v>
      </c>
      <c r="J72">
        <f t="shared" si="16"/>
        <v>1.9020300531181703E-2</v>
      </c>
      <c r="K72">
        <f t="shared" si="23"/>
        <v>0.98115944398274424</v>
      </c>
      <c r="L72">
        <f t="shared" si="24"/>
        <v>1.8840556017255761E-2</v>
      </c>
    </row>
    <row r="73" spans="1:12" x14ac:dyDescent="0.2">
      <c r="A73" s="2">
        <v>2.2765758884625162E-2</v>
      </c>
      <c r="B73">
        <f t="shared" si="17"/>
        <v>0.97749142564024238</v>
      </c>
      <c r="C73">
        <f t="shared" si="18"/>
        <v>2.2508574359757616E-2</v>
      </c>
      <c r="D73">
        <f t="shared" si="14"/>
        <v>2.2196614912509533E-2</v>
      </c>
      <c r="E73">
        <f t="shared" si="19"/>
        <v>0.97804791733986673</v>
      </c>
      <c r="F73">
        <f t="shared" si="20"/>
        <v>2.1952082660133265E-2</v>
      </c>
      <c r="G73">
        <f t="shared" si="15"/>
        <v>2.1627470940393904E-2</v>
      </c>
      <c r="H73">
        <f t="shared" si="21"/>
        <v>0.9786047258535352</v>
      </c>
      <c r="I73">
        <f t="shared" si="22"/>
        <v>2.1395274146464804E-2</v>
      </c>
      <c r="J73">
        <f t="shared" si="16"/>
        <v>2.1058326968278276E-2</v>
      </c>
      <c r="K73">
        <f t="shared" si="23"/>
        <v>0.97916185136161193</v>
      </c>
      <c r="L73">
        <f t="shared" si="24"/>
        <v>2.0838148638388065E-2</v>
      </c>
    </row>
    <row r="74" spans="1:12" x14ac:dyDescent="0.2">
      <c r="A74" s="2">
        <v>2.5307340269123256E-2</v>
      </c>
      <c r="B74">
        <f t="shared" si="17"/>
        <v>0.97501020607570454</v>
      </c>
      <c r="C74">
        <f t="shared" si="18"/>
        <v>2.4989793924295456E-2</v>
      </c>
      <c r="D74">
        <f t="shared" si="14"/>
        <v>2.4674656762395174E-2</v>
      </c>
      <c r="E74">
        <f t="shared" si="19"/>
        <v>0.97562727413578842</v>
      </c>
      <c r="F74">
        <f t="shared" si="20"/>
        <v>2.4372725864211575E-2</v>
      </c>
      <c r="G74">
        <f t="shared" si="15"/>
        <v>2.4041973255667093E-2</v>
      </c>
      <c r="H74">
        <f t="shared" si="21"/>
        <v>0.97624473272818524</v>
      </c>
      <c r="I74">
        <f t="shared" si="22"/>
        <v>2.3755267271814762E-2</v>
      </c>
      <c r="J74">
        <f t="shared" si="16"/>
        <v>2.3409289748939011E-2</v>
      </c>
      <c r="K74">
        <f t="shared" si="23"/>
        <v>0.97686258210005628</v>
      </c>
      <c r="L74">
        <f t="shared" si="24"/>
        <v>2.3137417899943724E-2</v>
      </c>
    </row>
    <row r="75" spans="1:12" x14ac:dyDescent="0.2">
      <c r="A75" s="2">
        <v>2.8334236526048284E-2</v>
      </c>
      <c r="B75">
        <f t="shared" si="17"/>
        <v>0.97206341340023061</v>
      </c>
      <c r="C75">
        <f t="shared" si="18"/>
        <v>2.7936586599769386E-2</v>
      </c>
      <c r="D75">
        <f t="shared" si="14"/>
        <v>2.7625880612897075E-2</v>
      </c>
      <c r="E75">
        <f t="shared" si="19"/>
        <v>0.97275222419987006</v>
      </c>
      <c r="F75">
        <f t="shared" si="20"/>
        <v>2.7247775800129936E-2</v>
      </c>
      <c r="G75">
        <f t="shared" si="15"/>
        <v>2.6917524699745867E-2</v>
      </c>
      <c r="H75">
        <f t="shared" si="21"/>
        <v>0.97344152309556509</v>
      </c>
      <c r="I75">
        <f t="shared" si="22"/>
        <v>2.6558476904434913E-2</v>
      </c>
      <c r="J75">
        <f t="shared" si="16"/>
        <v>2.6209168786594662E-2</v>
      </c>
      <c r="K75">
        <f t="shared" si="23"/>
        <v>0.97413131043318368</v>
      </c>
      <c r="L75">
        <f t="shared" si="24"/>
        <v>2.5868689566816316E-2</v>
      </c>
    </row>
    <row r="76" spans="1:12" x14ac:dyDescent="0.2">
      <c r="A76" s="2">
        <v>3.1824836496060993E-2</v>
      </c>
      <c r="B76">
        <f t="shared" si="17"/>
        <v>0.96867624394455221</v>
      </c>
      <c r="C76">
        <f t="shared" si="18"/>
        <v>3.1323756055447793E-2</v>
      </c>
      <c r="D76">
        <f t="shared" si="14"/>
        <v>3.1029215583659467E-2</v>
      </c>
      <c r="E76">
        <f t="shared" si="19"/>
        <v>0.96944724969505902</v>
      </c>
      <c r="F76">
        <f t="shared" si="20"/>
        <v>3.0552750304940979E-2</v>
      </c>
      <c r="G76">
        <f t="shared" si="15"/>
        <v>3.0233594671257941E-2</v>
      </c>
      <c r="H76">
        <f t="shared" si="21"/>
        <v>0.97021886911795741</v>
      </c>
      <c r="I76">
        <f t="shared" si="22"/>
        <v>2.9781130882042595E-2</v>
      </c>
      <c r="J76">
        <f t="shared" si="16"/>
        <v>2.9437973758856421E-2</v>
      </c>
      <c r="K76">
        <f t="shared" si="23"/>
        <v>0.97099110270169231</v>
      </c>
      <c r="L76">
        <f t="shared" si="24"/>
        <v>2.900889729830769E-2</v>
      </c>
    </row>
    <row r="77" spans="1:12" x14ac:dyDescent="0.2">
      <c r="A77" s="2">
        <v>3.5833906505717918E-2</v>
      </c>
      <c r="B77">
        <f t="shared" si="17"/>
        <v>0.96480052726671905</v>
      </c>
      <c r="C77">
        <f t="shared" si="18"/>
        <v>3.5199472733280945E-2</v>
      </c>
      <c r="D77">
        <f t="shared" si="14"/>
        <v>3.4938058843074972E-2</v>
      </c>
      <c r="E77">
        <f t="shared" si="19"/>
        <v>0.96566522882659334</v>
      </c>
      <c r="F77">
        <f t="shared" si="20"/>
        <v>3.4334771173406664E-2</v>
      </c>
      <c r="G77">
        <f t="shared" si="15"/>
        <v>3.4042211180432019E-2</v>
      </c>
      <c r="H77">
        <f t="shared" si="21"/>
        <v>0.96653070537442254</v>
      </c>
      <c r="I77">
        <f t="shared" si="22"/>
        <v>3.3469294625577461E-2</v>
      </c>
      <c r="J77">
        <f t="shared" si="16"/>
        <v>3.3146363517789074E-2</v>
      </c>
      <c r="K77">
        <f t="shared" si="23"/>
        <v>0.96739695760478905</v>
      </c>
      <c r="L77">
        <f t="shared" si="24"/>
        <v>3.2603042395210946E-2</v>
      </c>
    </row>
    <row r="78" spans="1:12" x14ac:dyDescent="0.2">
      <c r="A78" s="2">
        <v>4.0464987995425666E-2</v>
      </c>
      <c r="B78">
        <f t="shared" si="17"/>
        <v>0.96034278744887347</v>
      </c>
      <c r="C78">
        <f t="shared" si="18"/>
        <v>3.9657212551126531E-2</v>
      </c>
      <c r="D78">
        <f t="shared" si="14"/>
        <v>3.9453363295540021E-2</v>
      </c>
      <c r="E78">
        <f t="shared" si="19"/>
        <v>0.9613147854987375</v>
      </c>
      <c r="F78">
        <f t="shared" si="20"/>
        <v>3.8685214501262499E-2</v>
      </c>
      <c r="G78">
        <f t="shared" si="15"/>
        <v>3.8441738595654383E-2</v>
      </c>
      <c r="H78">
        <f t="shared" si="21"/>
        <v>0.96228776734336874</v>
      </c>
      <c r="I78">
        <f t="shared" si="22"/>
        <v>3.7712232656631262E-2</v>
      </c>
      <c r="J78">
        <f t="shared" si="16"/>
        <v>3.7430113895768745E-2</v>
      </c>
      <c r="K78">
        <f t="shared" si="23"/>
        <v>0.96326173397850168</v>
      </c>
      <c r="L78">
        <f t="shared" si="24"/>
        <v>3.6738266021498323E-2</v>
      </c>
    </row>
    <row r="79" spans="1:12" x14ac:dyDescent="0.2">
      <c r="A79" s="2">
        <v>4.5643336333418043E-2</v>
      </c>
      <c r="B79">
        <f t="shared" si="17"/>
        <v>0.95538265171086434</v>
      </c>
      <c r="C79">
        <f t="shared" si="18"/>
        <v>4.4617348289135661E-2</v>
      </c>
      <c r="D79">
        <f t="shared" si="14"/>
        <v>4.4502252925082593E-2</v>
      </c>
      <c r="E79">
        <f t="shared" si="19"/>
        <v>0.95647344522817779</v>
      </c>
      <c r="F79">
        <f t="shared" si="20"/>
        <v>4.3526554771822212E-2</v>
      </c>
      <c r="G79">
        <f t="shared" si="15"/>
        <v>4.3361169516747136E-2</v>
      </c>
      <c r="H79">
        <f t="shared" si="21"/>
        <v>0.95756548414229148</v>
      </c>
      <c r="I79">
        <f t="shared" si="22"/>
        <v>4.2434515857708521E-2</v>
      </c>
      <c r="J79">
        <f t="shared" si="16"/>
        <v>4.2220086108411693E-2</v>
      </c>
      <c r="K79">
        <f t="shared" si="23"/>
        <v>0.95865876987511811</v>
      </c>
      <c r="L79">
        <f t="shared" si="24"/>
        <v>4.1341230124881889E-2</v>
      </c>
    </row>
    <row r="80" spans="1:12" x14ac:dyDescent="0.2">
      <c r="A80" s="2">
        <v>5.1405899271918687E-2</v>
      </c>
      <c r="B80">
        <f t="shared" si="17"/>
        <v>0.94989303138255765</v>
      </c>
      <c r="C80">
        <f t="shared" si="18"/>
        <v>5.0106968617442349E-2</v>
      </c>
      <c r="D80">
        <f t="shared" si="14"/>
        <v>5.0120751790120717E-2</v>
      </c>
      <c r="E80">
        <f t="shared" si="19"/>
        <v>0.95111456877954659</v>
      </c>
      <c r="F80">
        <f t="shared" si="20"/>
        <v>4.8885431220453412E-2</v>
      </c>
      <c r="G80">
        <f t="shared" si="15"/>
        <v>4.8835604308322747E-2</v>
      </c>
      <c r="H80">
        <f t="shared" si="21"/>
        <v>0.95233767704142547</v>
      </c>
      <c r="I80">
        <f t="shared" si="22"/>
        <v>4.7662322958574532E-2</v>
      </c>
      <c r="J80">
        <f t="shared" si="16"/>
        <v>4.7550456826524791E-2</v>
      </c>
      <c r="K80">
        <f t="shared" si="23"/>
        <v>0.95356235818828516</v>
      </c>
      <c r="L80">
        <f t="shared" si="24"/>
        <v>4.6437641811714836E-2</v>
      </c>
    </row>
    <row r="81" spans="1:12" x14ac:dyDescent="0.2">
      <c r="A81" s="2">
        <v>5.7695679228970773E-2</v>
      </c>
      <c r="B81">
        <f t="shared" si="17"/>
        <v>0.9439371634170618</v>
      </c>
      <c r="C81">
        <f t="shared" si="18"/>
        <v>5.6062836582938202E-2</v>
      </c>
      <c r="D81">
        <f t="shared" si="14"/>
        <v>5.6253287248246499E-2</v>
      </c>
      <c r="E81">
        <f t="shared" si="19"/>
        <v>0.94529967321225883</v>
      </c>
      <c r="F81">
        <f t="shared" si="20"/>
        <v>5.4700326787741171E-2</v>
      </c>
      <c r="G81">
        <f t="shared" si="15"/>
        <v>5.4810895267522232E-2</v>
      </c>
      <c r="H81">
        <f t="shared" si="21"/>
        <v>0.94666414969868695</v>
      </c>
      <c r="I81">
        <f t="shared" si="22"/>
        <v>5.3335850301313048E-2</v>
      </c>
      <c r="J81">
        <f t="shared" si="16"/>
        <v>5.3368503286797965E-2</v>
      </c>
      <c r="K81">
        <f t="shared" si="23"/>
        <v>0.9480305957151326</v>
      </c>
      <c r="L81">
        <f t="shared" si="24"/>
        <v>5.1969404284867404E-2</v>
      </c>
    </row>
    <row r="82" spans="1:12" x14ac:dyDescent="0.2">
      <c r="A82" s="2">
        <v>6.4609670970775093E-2</v>
      </c>
      <c r="B82">
        <f t="shared" si="17"/>
        <v>0.93743329940426756</v>
      </c>
      <c r="C82">
        <f t="shared" si="18"/>
        <v>6.2566700595732438E-2</v>
      </c>
      <c r="D82">
        <f t="shared" si="14"/>
        <v>6.2994429196505719E-2</v>
      </c>
      <c r="E82">
        <f t="shared" si="19"/>
        <v>0.93894870437328692</v>
      </c>
      <c r="F82">
        <f t="shared" si="20"/>
        <v>6.1051295626713076E-2</v>
      </c>
      <c r="G82">
        <f t="shared" si="15"/>
        <v>6.1379187422236338E-2</v>
      </c>
      <c r="H82">
        <f t="shared" si="21"/>
        <v>0.94046655906563226</v>
      </c>
      <c r="I82">
        <f t="shared" si="22"/>
        <v>5.9533440934367743E-2</v>
      </c>
      <c r="J82">
        <f t="shared" si="16"/>
        <v>5.9763945647966964E-2</v>
      </c>
      <c r="K82">
        <f t="shared" si="23"/>
        <v>0.94198686744139648</v>
      </c>
      <c r="L82">
        <f t="shared" si="24"/>
        <v>5.801313255860352E-2</v>
      </c>
    </row>
    <row r="83" spans="1:12" x14ac:dyDescent="0.2">
      <c r="A83" s="2">
        <v>7.238829879618805E-2</v>
      </c>
      <c r="B83">
        <f t="shared" si="17"/>
        <v>0.9301696419263098</v>
      </c>
      <c r="C83">
        <f t="shared" si="18"/>
        <v>6.9830358073690202E-2</v>
      </c>
      <c r="D83">
        <f t="shared" si="14"/>
        <v>7.0578591326283344E-2</v>
      </c>
      <c r="E83">
        <f t="shared" si="19"/>
        <v>0.93185450096674616</v>
      </c>
      <c r="F83">
        <f t="shared" si="20"/>
        <v>6.8145499033253842E-2</v>
      </c>
      <c r="G83">
        <f t="shared" si="15"/>
        <v>6.8768883856378638E-2</v>
      </c>
      <c r="H83">
        <f t="shared" si="21"/>
        <v>0.93354241186983011</v>
      </c>
      <c r="I83">
        <f t="shared" si="22"/>
        <v>6.6457588130169887E-2</v>
      </c>
      <c r="J83">
        <f t="shared" si="16"/>
        <v>6.6959176386473945E-2</v>
      </c>
      <c r="K83">
        <f t="shared" si="23"/>
        <v>0.93523338016354085</v>
      </c>
      <c r="L83">
        <f t="shared" si="24"/>
        <v>6.4766619836459149E-2</v>
      </c>
    </row>
    <row r="84" spans="1:12" x14ac:dyDescent="0.2">
      <c r="A84" s="2">
        <v>8.1128882170520972E-2</v>
      </c>
      <c r="B84">
        <f t="shared" si="17"/>
        <v>0.92207484477878654</v>
      </c>
      <c r="C84">
        <f t="shared" si="18"/>
        <v>7.792515522121346E-2</v>
      </c>
      <c r="D84">
        <f t="shared" si="14"/>
        <v>7.9100660116257951E-2</v>
      </c>
      <c r="E84">
        <f t="shared" si="19"/>
        <v>0.92394691516010641</v>
      </c>
      <c r="F84">
        <f t="shared" si="20"/>
        <v>7.6053084839893592E-2</v>
      </c>
      <c r="G84">
        <f t="shared" si="15"/>
        <v>7.7072438061994916E-2</v>
      </c>
      <c r="H84">
        <f t="shared" si="21"/>
        <v>0.92582278636901905</v>
      </c>
      <c r="I84">
        <f t="shared" si="22"/>
        <v>7.4177213630980954E-2</v>
      </c>
      <c r="J84">
        <f t="shared" si="16"/>
        <v>7.5044216007731909E-2</v>
      </c>
      <c r="K84">
        <f t="shared" si="23"/>
        <v>0.9277024661222697</v>
      </c>
      <c r="L84">
        <f t="shared" si="24"/>
        <v>7.2297533877730302E-2</v>
      </c>
    </row>
    <row r="85" spans="1:12" x14ac:dyDescent="0.2">
      <c r="A85" s="2">
        <v>9.0986516077001256E-2</v>
      </c>
      <c r="B85">
        <f t="shared" si="17"/>
        <v>0.91303002204277717</v>
      </c>
      <c r="C85">
        <f t="shared" si="18"/>
        <v>8.6969977957222833E-2</v>
      </c>
      <c r="D85">
        <f t="shared" si="14"/>
        <v>8.8711853175076225E-2</v>
      </c>
      <c r="E85">
        <f t="shared" si="19"/>
        <v>0.91510922140459139</v>
      </c>
      <c r="F85">
        <f t="shared" si="20"/>
        <v>8.4890778595408611E-2</v>
      </c>
      <c r="G85">
        <f t="shared" si="15"/>
        <v>8.6437190273151193E-2</v>
      </c>
      <c r="H85">
        <f t="shared" si="21"/>
        <v>0.91719315562712422</v>
      </c>
      <c r="I85">
        <f t="shared" si="22"/>
        <v>8.2806844372875776E-2</v>
      </c>
      <c r="J85">
        <f t="shared" si="16"/>
        <v>8.4162527371226162E-2</v>
      </c>
      <c r="K85">
        <f t="shared" si="23"/>
        <v>0.91928183549284614</v>
      </c>
      <c r="L85">
        <f t="shared" si="24"/>
        <v>8.0718164507153856E-2</v>
      </c>
    </row>
    <row r="86" spans="1:12" x14ac:dyDescent="0.2">
      <c r="A86" s="2">
        <v>0.10163566077153749</v>
      </c>
      <c r="B86">
        <f t="shared" si="17"/>
        <v>0.90335862070174933</v>
      </c>
      <c r="C86">
        <f t="shared" si="18"/>
        <v>9.6641379298250674E-2</v>
      </c>
      <c r="D86">
        <f t="shared" si="14"/>
        <v>9.9094769252249054E-2</v>
      </c>
      <c r="E86">
        <f t="shared" si="19"/>
        <v>0.9056568755315838</v>
      </c>
      <c r="F86">
        <f t="shared" si="20"/>
        <v>9.4343124468416195E-2</v>
      </c>
      <c r="G86">
        <f t="shared" si="15"/>
        <v>9.6553877732960605E-2</v>
      </c>
      <c r="H86">
        <f t="shared" si="21"/>
        <v>0.90796097740282788</v>
      </c>
      <c r="I86">
        <f t="shared" si="22"/>
        <v>9.2039022597172115E-2</v>
      </c>
      <c r="J86">
        <f t="shared" si="16"/>
        <v>9.4012986213672184E-2</v>
      </c>
      <c r="K86">
        <f t="shared" si="23"/>
        <v>0.91027094119106988</v>
      </c>
      <c r="L86">
        <f t="shared" si="24"/>
        <v>8.9729058808930118E-2</v>
      </c>
    </row>
    <row r="87" spans="1:12" x14ac:dyDescent="0.2">
      <c r="A87" s="2">
        <v>0.11276342591181704</v>
      </c>
      <c r="B87">
        <f t="shared" si="17"/>
        <v>0.89336198141462864</v>
      </c>
      <c r="C87">
        <f t="shared" si="18"/>
        <v>0.10663801858537136</v>
      </c>
      <c r="D87">
        <f t="shared" si="14"/>
        <v>0.10994434026402161</v>
      </c>
      <c r="E87">
        <f t="shared" si="19"/>
        <v>0.89588399857565493</v>
      </c>
      <c r="F87">
        <f t="shared" si="20"/>
        <v>0.10411600142434507</v>
      </c>
      <c r="G87">
        <f t="shared" si="15"/>
        <v>0.10712525461622618</v>
      </c>
      <c r="H87">
        <f t="shared" si="21"/>
        <v>0.89841313555002988</v>
      </c>
      <c r="I87">
        <f t="shared" si="22"/>
        <v>0.10158686444997012</v>
      </c>
      <c r="J87">
        <f t="shared" si="16"/>
        <v>0.10430616896843077</v>
      </c>
      <c r="K87">
        <f t="shared" si="23"/>
        <v>0.9009494124374352</v>
      </c>
      <c r="L87">
        <f t="shared" si="24"/>
        <v>9.9050587562564796E-2</v>
      </c>
    </row>
    <row r="88" spans="1:12" x14ac:dyDescent="0.2">
      <c r="A88" s="2">
        <v>0.12490965290927573</v>
      </c>
      <c r="B88">
        <f t="shared" si="17"/>
        <v>0.8825766372141588</v>
      </c>
      <c r="C88">
        <f t="shared" si="18"/>
        <v>0.1174233627858412</v>
      </c>
      <c r="D88">
        <f t="shared" si="14"/>
        <v>0.12178691158654384</v>
      </c>
      <c r="E88">
        <f t="shared" si="19"/>
        <v>0.88533700346139288</v>
      </c>
      <c r="F88">
        <f t="shared" si="20"/>
        <v>0.11466299653860712</v>
      </c>
      <c r="G88">
        <f t="shared" si="15"/>
        <v>0.11866417026381194</v>
      </c>
      <c r="H88">
        <f t="shared" si="21"/>
        <v>0.88810600309126775</v>
      </c>
      <c r="I88">
        <f t="shared" si="22"/>
        <v>0.11189399690873225</v>
      </c>
      <c r="J88">
        <f t="shared" si="16"/>
        <v>0.11554142894108006</v>
      </c>
      <c r="K88">
        <f t="shared" si="23"/>
        <v>0.8908836631057423</v>
      </c>
      <c r="L88">
        <f t="shared" si="24"/>
        <v>0.1091163368942577</v>
      </c>
    </row>
    <row r="89" spans="1:12" x14ac:dyDescent="0.2">
      <c r="A89" s="2">
        <v>0.13803127342998731</v>
      </c>
      <c r="B89">
        <f t="shared" si="17"/>
        <v>0.87107144992782481</v>
      </c>
      <c r="C89">
        <f t="shared" si="18"/>
        <v>0.12892855007217519</v>
      </c>
      <c r="D89">
        <f t="shared" si="14"/>
        <v>0.13458049159423763</v>
      </c>
      <c r="E89">
        <f t="shared" si="19"/>
        <v>0.87408251974944107</v>
      </c>
      <c r="F89">
        <f t="shared" si="20"/>
        <v>0.12591748025055893</v>
      </c>
      <c r="G89">
        <f t="shared" si="15"/>
        <v>0.13112970975848792</v>
      </c>
      <c r="H89">
        <f t="shared" si="21"/>
        <v>0.87710399806449546</v>
      </c>
      <c r="I89">
        <f t="shared" si="22"/>
        <v>0.12289600193550454</v>
      </c>
      <c r="J89">
        <f t="shared" si="16"/>
        <v>0.12767892792273827</v>
      </c>
      <c r="K89">
        <f t="shared" si="23"/>
        <v>0.88013592085247083</v>
      </c>
      <c r="L89">
        <f t="shared" si="24"/>
        <v>0.11986407914752917</v>
      </c>
    </row>
    <row r="90" spans="1:12" x14ac:dyDescent="0.2">
      <c r="A90" s="2">
        <v>0.15248948848157562</v>
      </c>
      <c r="B90">
        <f t="shared" si="17"/>
        <v>0.85856791876145899</v>
      </c>
      <c r="C90">
        <f t="shared" si="18"/>
        <v>0.14143208123854101</v>
      </c>
      <c r="D90">
        <f t="shared" si="14"/>
        <v>0.14867725126953624</v>
      </c>
      <c r="E90">
        <f t="shared" si="19"/>
        <v>0.861847230115251</v>
      </c>
      <c r="F90">
        <f t="shared" si="20"/>
        <v>0.138152769884749</v>
      </c>
      <c r="G90">
        <f t="shared" si="15"/>
        <v>0.14486501405749683</v>
      </c>
      <c r="H90">
        <f t="shared" si="21"/>
        <v>0.86513906684149189</v>
      </c>
      <c r="I90">
        <f t="shared" si="22"/>
        <v>0.13486093315850811</v>
      </c>
      <c r="J90">
        <f t="shared" si="16"/>
        <v>0.14105277684545744</v>
      </c>
      <c r="K90">
        <f t="shared" si="23"/>
        <v>0.86844347678100475</v>
      </c>
      <c r="L90">
        <f t="shared" si="24"/>
        <v>0.13155652321899525</v>
      </c>
    </row>
    <row r="91" spans="1:12" x14ac:dyDescent="0.2">
      <c r="A91" s="2">
        <v>0.16847775353087674</v>
      </c>
      <c r="B91">
        <f t="shared" si="17"/>
        <v>0.84495006036528142</v>
      </c>
      <c r="C91">
        <f t="shared" si="18"/>
        <v>0.15504993963471858</v>
      </c>
      <c r="D91">
        <f t="shared" si="14"/>
        <v>0.16426580969260482</v>
      </c>
      <c r="E91">
        <f t="shared" si="19"/>
        <v>0.84851644800545933</v>
      </c>
      <c r="F91">
        <f t="shared" si="20"/>
        <v>0.15148355199454067</v>
      </c>
      <c r="G91">
        <f t="shared" si="15"/>
        <v>0.1600538658543329</v>
      </c>
      <c r="H91">
        <f t="shared" si="21"/>
        <v>0.85209788874924253</v>
      </c>
      <c r="I91">
        <f t="shared" si="22"/>
        <v>0.14790211125075747</v>
      </c>
      <c r="J91">
        <f t="shared" si="16"/>
        <v>0.15584192201606098</v>
      </c>
      <c r="K91">
        <f t="shared" si="23"/>
        <v>0.85569444613317025</v>
      </c>
      <c r="L91">
        <f t="shared" si="24"/>
        <v>0.14430555386682975</v>
      </c>
    </row>
    <row r="92" spans="1:12" x14ac:dyDescent="0.2">
      <c r="A92" s="2">
        <v>0.18435779780889455</v>
      </c>
      <c r="B92">
        <f t="shared" si="17"/>
        <v>0.83163819226447899</v>
      </c>
      <c r="C92">
        <f t="shared" si="18"/>
        <v>0.16836180773552101</v>
      </c>
      <c r="D92">
        <f t="shared" si="14"/>
        <v>0.17974885286367218</v>
      </c>
      <c r="E92">
        <f t="shared" si="19"/>
        <v>0.83548001347741918</v>
      </c>
      <c r="F92">
        <f t="shared" si="20"/>
        <v>0.16451998652258082</v>
      </c>
      <c r="G92">
        <f t="shared" si="15"/>
        <v>0.17513990791844983</v>
      </c>
      <c r="H92">
        <f t="shared" si="21"/>
        <v>0.83933958230028083</v>
      </c>
      <c r="I92">
        <f t="shared" si="22"/>
        <v>0.16066041769971917</v>
      </c>
      <c r="J92">
        <f t="shared" si="16"/>
        <v>0.17053096297322748</v>
      </c>
      <c r="K92">
        <f t="shared" si="23"/>
        <v>0.84321698071961182</v>
      </c>
      <c r="L92">
        <f t="shared" si="24"/>
        <v>0.15678301928038818</v>
      </c>
    </row>
    <row r="93" spans="1:12" x14ac:dyDescent="0.2">
      <c r="A93" s="2">
        <v>0.20150767026226174</v>
      </c>
      <c r="B93">
        <f t="shared" si="17"/>
        <v>0.81749730711730695</v>
      </c>
      <c r="C93">
        <f t="shared" si="18"/>
        <v>0.18250269288269305</v>
      </c>
      <c r="D93">
        <f t="shared" si="14"/>
        <v>0.19646997850570519</v>
      </c>
      <c r="E93">
        <f t="shared" si="19"/>
        <v>0.82162599736518804</v>
      </c>
      <c r="F93">
        <f t="shared" si="20"/>
        <v>0.17837400263481196</v>
      </c>
      <c r="G93">
        <f t="shared" si="15"/>
        <v>0.19143228674914864</v>
      </c>
      <c r="H93">
        <f t="shared" si="21"/>
        <v>0.82577553915963031</v>
      </c>
      <c r="I93">
        <f t="shared" si="22"/>
        <v>0.17422446084036969</v>
      </c>
      <c r="J93">
        <f t="shared" si="16"/>
        <v>0.18639459499259212</v>
      </c>
      <c r="K93">
        <f t="shared" si="23"/>
        <v>0.82994603780933163</v>
      </c>
      <c r="L93">
        <f t="shared" si="24"/>
        <v>0.17005396219066837</v>
      </c>
    </row>
    <row r="94" spans="1:12" x14ac:dyDescent="0.2">
      <c r="A94" s="2">
        <v>0.21947818412782719</v>
      </c>
      <c r="B94">
        <f t="shared" si="17"/>
        <v>0.80293767428762508</v>
      </c>
      <c r="C94">
        <f t="shared" si="18"/>
        <v>0.19706232571237492</v>
      </c>
      <c r="D94">
        <f t="shared" si="14"/>
        <v>0.21399122952463151</v>
      </c>
      <c r="E94">
        <f t="shared" si="19"/>
        <v>0.80735546588285734</v>
      </c>
      <c r="F94">
        <f t="shared" si="20"/>
        <v>0.19264453411714266</v>
      </c>
      <c r="G94">
        <f t="shared" si="15"/>
        <v>0.20850427492143581</v>
      </c>
      <c r="H94">
        <f t="shared" si="21"/>
        <v>0.81179756432431671</v>
      </c>
      <c r="I94">
        <f t="shared" si="22"/>
        <v>0.18820243567568329</v>
      </c>
      <c r="J94">
        <f t="shared" si="16"/>
        <v>0.20301732031824016</v>
      </c>
      <c r="K94">
        <f t="shared" si="23"/>
        <v>0.81626410334913424</v>
      </c>
      <c r="L94">
        <f t="shared" si="24"/>
        <v>0.18373589665086576</v>
      </c>
    </row>
    <row r="95" spans="1:12" x14ac:dyDescent="0.2">
      <c r="A95" s="2">
        <v>0.23804537449479032</v>
      </c>
      <c r="B95">
        <f t="shared" si="17"/>
        <v>0.78816692760625084</v>
      </c>
      <c r="C95">
        <f t="shared" si="18"/>
        <v>0.21183307239374916</v>
      </c>
      <c r="D95">
        <f t="shared" si="14"/>
        <v>0.23209424013242055</v>
      </c>
      <c r="E95">
        <f t="shared" si="19"/>
        <v>0.79287139948006791</v>
      </c>
      <c r="F95">
        <f t="shared" si="20"/>
        <v>0.20712860051993209</v>
      </c>
      <c r="G95">
        <f t="shared" si="15"/>
        <v>0.22614310577005078</v>
      </c>
      <c r="H95">
        <f t="shared" si="21"/>
        <v>0.79760395177040111</v>
      </c>
      <c r="I95">
        <f t="shared" si="22"/>
        <v>0.20239604822959889</v>
      </c>
      <c r="J95">
        <f t="shared" si="16"/>
        <v>0.22019197140768107</v>
      </c>
      <c r="K95">
        <f t="shared" si="23"/>
        <v>0.80236475208581803</v>
      </c>
      <c r="L95">
        <f t="shared" si="24"/>
        <v>0.19763524791418197</v>
      </c>
    </row>
    <row r="96" spans="1:12" x14ac:dyDescent="0.2">
      <c r="A96" s="2">
        <v>0.25796651698627704</v>
      </c>
      <c r="B96">
        <f t="shared" si="17"/>
        <v>0.77262110135677475</v>
      </c>
      <c r="C96">
        <f t="shared" si="18"/>
        <v>0.22737889864322525</v>
      </c>
      <c r="D96">
        <f t="shared" si="14"/>
        <v>0.25151735406162012</v>
      </c>
      <c r="E96">
        <f t="shared" si="19"/>
        <v>0.77761996262792299</v>
      </c>
      <c r="F96">
        <f t="shared" si="20"/>
        <v>0.22238003737207701</v>
      </c>
      <c r="G96">
        <f t="shared" si="15"/>
        <v>0.24506819113696318</v>
      </c>
      <c r="H96">
        <f t="shared" si="21"/>
        <v>0.78265116654925815</v>
      </c>
      <c r="I96">
        <f t="shared" si="22"/>
        <v>0.21734883345074185</v>
      </c>
      <c r="J96">
        <f t="shared" si="16"/>
        <v>0.23861902821230627</v>
      </c>
      <c r="K96">
        <f t="shared" si="23"/>
        <v>0.78771492237784169</v>
      </c>
      <c r="L96">
        <f t="shared" si="24"/>
        <v>0.21228507762215831</v>
      </c>
    </row>
    <row r="97" spans="1:12" x14ac:dyDescent="0.2">
      <c r="A97" s="2">
        <v>0.27845540395654383</v>
      </c>
      <c r="B97">
        <f t="shared" si="17"/>
        <v>0.75695202406256079</v>
      </c>
      <c r="C97">
        <f t="shared" si="18"/>
        <v>0.24304797593743921</v>
      </c>
      <c r="D97">
        <f t="shared" si="14"/>
        <v>0.27149401885763025</v>
      </c>
      <c r="E97">
        <f t="shared" si="19"/>
        <v>0.76223984251942289</v>
      </c>
      <c r="F97">
        <f t="shared" si="20"/>
        <v>0.23776015748057711</v>
      </c>
      <c r="G97">
        <f t="shared" si="15"/>
        <v>0.26453263375871661</v>
      </c>
      <c r="H97">
        <f t="shared" si="21"/>
        <v>0.76756459994090087</v>
      </c>
      <c r="I97">
        <f t="shared" si="22"/>
        <v>0.23243540005909913</v>
      </c>
      <c r="J97">
        <f t="shared" si="16"/>
        <v>0.25757124865980308</v>
      </c>
      <c r="K97">
        <f t="shared" si="23"/>
        <v>0.77292655437048041</v>
      </c>
      <c r="L97">
        <f t="shared" si="24"/>
        <v>0.22707344562951959</v>
      </c>
    </row>
    <row r="98" spans="1:12" x14ac:dyDescent="0.2">
      <c r="A98" s="2">
        <v>0.3001550888663278</v>
      </c>
      <c r="B98">
        <f t="shared" si="17"/>
        <v>0.74070333693254287</v>
      </c>
      <c r="C98">
        <f t="shared" si="18"/>
        <v>0.25929666306745713</v>
      </c>
      <c r="D98">
        <f t="shared" ref="D98:D121" si="25">A98*0.975</f>
        <v>0.29265121164466962</v>
      </c>
      <c r="E98">
        <f t="shared" si="19"/>
        <v>0.74628238991602547</v>
      </c>
      <c r="F98">
        <f t="shared" si="20"/>
        <v>0.25371761008397453</v>
      </c>
      <c r="G98">
        <f t="shared" ref="G98:G121" si="26">A98*0.95</f>
        <v>0.28514733442301138</v>
      </c>
      <c r="H98">
        <f t="shared" si="21"/>
        <v>0.75190346489487458</v>
      </c>
      <c r="I98">
        <f t="shared" si="22"/>
        <v>0.24809653510512542</v>
      </c>
      <c r="J98">
        <f t="shared" ref="J98:J121" si="27">A98*0.925</f>
        <v>0.27764345720135325</v>
      </c>
      <c r="K98">
        <f t="shared" si="23"/>
        <v>0.7575668783830396</v>
      </c>
      <c r="L98">
        <f t="shared" si="24"/>
        <v>0.2424331216169604</v>
      </c>
    </row>
    <row r="99" spans="1:12" x14ac:dyDescent="0.2">
      <c r="A99" s="2">
        <v>0.32312675535603558</v>
      </c>
      <c r="B99">
        <f t="shared" si="17"/>
        <v>0.7238820926200138</v>
      </c>
      <c r="C99">
        <f t="shared" si="18"/>
        <v>0.2761179073799862</v>
      </c>
      <c r="D99">
        <f t="shared" si="25"/>
        <v>0.31504858647213468</v>
      </c>
      <c r="E99">
        <f t="shared" si="19"/>
        <v>0.7297534172636253</v>
      </c>
      <c r="F99">
        <f t="shared" si="20"/>
        <v>0.2702465827363747</v>
      </c>
      <c r="G99">
        <f t="shared" si="26"/>
        <v>0.30697041758823379</v>
      </c>
      <c r="H99">
        <f t="shared" si="21"/>
        <v>0.73567236354813947</v>
      </c>
      <c r="I99">
        <f t="shared" si="22"/>
        <v>0.26432763645186053</v>
      </c>
      <c r="J99">
        <f t="shared" si="27"/>
        <v>0.2988922487043329</v>
      </c>
      <c r="K99">
        <f t="shared" si="23"/>
        <v>0.74163931772722491</v>
      </c>
      <c r="L99">
        <f t="shared" si="24"/>
        <v>0.25836068227277509</v>
      </c>
    </row>
    <row r="100" spans="1:12" x14ac:dyDescent="0.2">
      <c r="A100" s="2">
        <v>0.34652291522744605</v>
      </c>
      <c r="B100">
        <f t="shared" si="17"/>
        <v>0.70714261476775275</v>
      </c>
      <c r="C100">
        <f t="shared" si="18"/>
        <v>0.29285738523224725</v>
      </c>
      <c r="D100">
        <f t="shared" si="25"/>
        <v>0.33785984234675986</v>
      </c>
      <c r="E100">
        <f t="shared" si="19"/>
        <v>0.71329525468152721</v>
      </c>
      <c r="F100">
        <f t="shared" si="20"/>
        <v>0.28670474531847279</v>
      </c>
      <c r="G100">
        <f t="shared" si="26"/>
        <v>0.32919676946607374</v>
      </c>
      <c r="H100">
        <f t="shared" si="21"/>
        <v>0.71950142690564201</v>
      </c>
      <c r="I100">
        <f t="shared" si="22"/>
        <v>0.28049857309435799</v>
      </c>
      <c r="J100">
        <f t="shared" si="27"/>
        <v>0.32053369658538761</v>
      </c>
      <c r="K100">
        <f t="shared" si="23"/>
        <v>0.72576159720898492</v>
      </c>
      <c r="L100">
        <f t="shared" si="24"/>
        <v>0.27423840279101508</v>
      </c>
    </row>
    <row r="101" spans="1:12" x14ac:dyDescent="0.2">
      <c r="A101" s="2">
        <v>0.37097341737992373</v>
      </c>
      <c r="B101">
        <f t="shared" si="17"/>
        <v>0.69006228497853039</v>
      </c>
      <c r="C101">
        <f t="shared" si="18"/>
        <v>0.30993771502146961</v>
      </c>
      <c r="D101">
        <f t="shared" si="25"/>
        <v>0.3616990819454256</v>
      </c>
      <c r="E101">
        <f t="shared" si="19"/>
        <v>0.69649192330526621</v>
      </c>
      <c r="F101">
        <f t="shared" si="20"/>
        <v>0.30350807669473379</v>
      </c>
      <c r="G101">
        <f t="shared" si="26"/>
        <v>0.35242474651092753</v>
      </c>
      <c r="H101">
        <f t="shared" si="21"/>
        <v>0.7029814696285881</v>
      </c>
      <c r="I101">
        <f t="shared" si="22"/>
        <v>0.2970185303714119</v>
      </c>
      <c r="J101">
        <f t="shared" si="27"/>
        <v>0.34315041107642946</v>
      </c>
      <c r="K101">
        <f t="shared" si="23"/>
        <v>0.70953148213977713</v>
      </c>
      <c r="L101">
        <f t="shared" si="24"/>
        <v>0.29046851786022287</v>
      </c>
    </row>
    <row r="102" spans="1:12" x14ac:dyDescent="0.2">
      <c r="A102" s="2">
        <v>0.39558799944950446</v>
      </c>
      <c r="B102">
        <f t="shared" si="17"/>
        <v>0.673284032194022</v>
      </c>
      <c r="C102">
        <f t="shared" si="18"/>
        <v>0.326715967805978</v>
      </c>
      <c r="D102">
        <f t="shared" si="25"/>
        <v>0.38569829946326684</v>
      </c>
      <c r="E102">
        <f t="shared" si="19"/>
        <v>0.67997564375333464</v>
      </c>
      <c r="F102">
        <f t="shared" si="20"/>
        <v>0.32002435624666536</v>
      </c>
      <c r="G102">
        <f t="shared" si="26"/>
        <v>0.37580859947702921</v>
      </c>
      <c r="H102">
        <f t="shared" si="21"/>
        <v>0.68673376166527067</v>
      </c>
      <c r="I102">
        <f t="shared" si="22"/>
        <v>0.31326623833472933</v>
      </c>
      <c r="J102">
        <f t="shared" si="27"/>
        <v>0.36591889949079165</v>
      </c>
      <c r="K102">
        <f t="shared" si="23"/>
        <v>0.69355904692081838</v>
      </c>
      <c r="L102">
        <f t="shared" si="24"/>
        <v>0.30644095307918162</v>
      </c>
    </row>
    <row r="103" spans="1:12" x14ac:dyDescent="0.2">
      <c r="A103" s="2">
        <v>0.41980049707080053</v>
      </c>
      <c r="B103">
        <f t="shared" si="17"/>
        <v>0.65717791565679851</v>
      </c>
      <c r="C103">
        <f t="shared" si="18"/>
        <v>0.34282208434320149</v>
      </c>
      <c r="D103">
        <f t="shared" si="25"/>
        <v>0.40930548464403049</v>
      </c>
      <c r="E103">
        <f t="shared" si="19"/>
        <v>0.66411132551946561</v>
      </c>
      <c r="F103">
        <f t="shared" si="20"/>
        <v>0.33588867448053439</v>
      </c>
      <c r="G103">
        <f t="shared" si="26"/>
        <v>0.39881047221726046</v>
      </c>
      <c r="H103">
        <f t="shared" si="21"/>
        <v>0.67111788478532852</v>
      </c>
      <c r="I103">
        <f t="shared" si="22"/>
        <v>0.32888211521467148</v>
      </c>
      <c r="J103">
        <f t="shared" si="27"/>
        <v>0.38831545979049048</v>
      </c>
      <c r="K103">
        <f t="shared" si="23"/>
        <v>0.67819836520094379</v>
      </c>
      <c r="L103">
        <f t="shared" si="24"/>
        <v>0.32180163479905621</v>
      </c>
    </row>
    <row r="104" spans="1:12" x14ac:dyDescent="0.2">
      <c r="A104" s="2">
        <v>0.44459121840721733</v>
      </c>
      <c r="B104">
        <f t="shared" si="17"/>
        <v>0.64108628674949963</v>
      </c>
      <c r="C104">
        <f t="shared" si="18"/>
        <v>0.35891371325050037</v>
      </c>
      <c r="D104">
        <f t="shared" si="25"/>
        <v>0.43347643794703689</v>
      </c>
      <c r="E104">
        <f t="shared" si="19"/>
        <v>0.64825156657342653</v>
      </c>
      <c r="F104">
        <f t="shared" si="20"/>
        <v>0.35174843342657347</v>
      </c>
      <c r="G104">
        <f t="shared" si="26"/>
        <v>0.42236165748685645</v>
      </c>
      <c r="H104">
        <f t="shared" si="21"/>
        <v>0.65549693114727914</v>
      </c>
      <c r="I104">
        <f t="shared" si="22"/>
        <v>0.34450306885272086</v>
      </c>
      <c r="J104">
        <f t="shared" si="27"/>
        <v>0.41124687702667606</v>
      </c>
      <c r="K104">
        <f t="shared" si="23"/>
        <v>0.66282327556061826</v>
      </c>
      <c r="L104">
        <f t="shared" si="24"/>
        <v>0.33717672443938174</v>
      </c>
    </row>
    <row r="105" spans="1:12" x14ac:dyDescent="0.2">
      <c r="A105" s="2">
        <v>0.46981582329306226</v>
      </c>
      <c r="B105">
        <f t="shared" si="17"/>
        <v>0.62511738974332209</v>
      </c>
      <c r="C105">
        <f t="shared" si="18"/>
        <v>0.37488261025667791</v>
      </c>
      <c r="D105">
        <f t="shared" si="25"/>
        <v>0.45807042771073569</v>
      </c>
      <c r="E105">
        <f t="shared" si="19"/>
        <v>0.63250292890538318</v>
      </c>
      <c r="F105">
        <f t="shared" si="20"/>
        <v>0.36749707109461682</v>
      </c>
      <c r="G105">
        <f t="shared" si="26"/>
        <v>0.44632503212840913</v>
      </c>
      <c r="H105">
        <f t="shared" si="21"/>
        <v>0.63997572558036786</v>
      </c>
      <c r="I105">
        <f t="shared" si="22"/>
        <v>0.36002427441963214</v>
      </c>
      <c r="J105">
        <f t="shared" si="27"/>
        <v>0.43457963654608261</v>
      </c>
      <c r="K105">
        <f t="shared" si="23"/>
        <v>0.64753681068469204</v>
      </c>
      <c r="L105">
        <f t="shared" si="24"/>
        <v>0.35246318931530796</v>
      </c>
    </row>
    <row r="106" spans="1:12" x14ac:dyDescent="0.2">
      <c r="A106" s="2">
        <v>0.49531220556264299</v>
      </c>
      <c r="B106">
        <f t="shared" si="17"/>
        <v>0.60938062557327788</v>
      </c>
      <c r="C106">
        <f t="shared" si="18"/>
        <v>0.39061937442672212</v>
      </c>
      <c r="D106">
        <f t="shared" si="25"/>
        <v>0.4829294004235769</v>
      </c>
      <c r="E106">
        <f t="shared" si="19"/>
        <v>0.61697337989527834</v>
      </c>
      <c r="F106">
        <f t="shared" si="20"/>
        <v>0.38302662010472166</v>
      </c>
      <c r="G106">
        <f t="shared" si="26"/>
        <v>0.47054659528451082</v>
      </c>
      <c r="H106">
        <f t="shared" si="21"/>
        <v>0.62466073833788072</v>
      </c>
      <c r="I106">
        <f t="shared" si="22"/>
        <v>0.37533926166211928</v>
      </c>
      <c r="J106">
        <f t="shared" si="27"/>
        <v>0.45816379014544478</v>
      </c>
      <c r="K106">
        <f t="shared" si="23"/>
        <v>0.63244387964851401</v>
      </c>
      <c r="L106">
        <f t="shared" si="24"/>
        <v>0.36755612035148599</v>
      </c>
    </row>
    <row r="107" spans="1:12" x14ac:dyDescent="0.2">
      <c r="A107" s="2">
        <v>0.5209182590502669</v>
      </c>
      <c r="B107">
        <f t="shared" si="17"/>
        <v>0.59397487466951715</v>
      </c>
      <c r="C107">
        <f t="shared" si="18"/>
        <v>0.40602512533048285</v>
      </c>
      <c r="D107">
        <f t="shared" si="25"/>
        <v>0.50789530257401017</v>
      </c>
      <c r="E107">
        <f t="shared" si="19"/>
        <v>0.60176077126792216</v>
      </c>
      <c r="F107">
        <f t="shared" si="20"/>
        <v>0.39823922873207784</v>
      </c>
      <c r="G107">
        <f t="shared" si="26"/>
        <v>0.49487234609775355</v>
      </c>
      <c r="H107">
        <f t="shared" si="21"/>
        <v>0.60964872636817002</v>
      </c>
      <c r="I107">
        <f t="shared" si="22"/>
        <v>0.39035127363182998</v>
      </c>
      <c r="J107">
        <f t="shared" si="27"/>
        <v>0.48184938962149693</v>
      </c>
      <c r="K107">
        <f t="shared" si="23"/>
        <v>0.61764007776580765</v>
      </c>
      <c r="L107">
        <f t="shared" si="24"/>
        <v>0.38235992223419235</v>
      </c>
    </row>
    <row r="108" spans="1:12" x14ac:dyDescent="0.2">
      <c r="A108" s="2">
        <v>0.54665980912289713</v>
      </c>
      <c r="B108">
        <f t="shared" si="17"/>
        <v>0.57888015493858969</v>
      </c>
      <c r="C108">
        <f t="shared" si="18"/>
        <v>0.42111984506141031</v>
      </c>
      <c r="D108">
        <f t="shared" si="25"/>
        <v>0.53299331389482474</v>
      </c>
      <c r="E108">
        <f t="shared" si="19"/>
        <v>0.58684572454406547</v>
      </c>
      <c r="F108">
        <f t="shared" si="20"/>
        <v>0.41315427545593453</v>
      </c>
      <c r="G108">
        <f t="shared" si="26"/>
        <v>0.51932681866675223</v>
      </c>
      <c r="H108">
        <f t="shared" si="21"/>
        <v>0.59492090284591548</v>
      </c>
      <c r="I108">
        <f t="shared" si="22"/>
        <v>0.40507909715408452</v>
      </c>
      <c r="J108">
        <f t="shared" si="27"/>
        <v>0.50566032343867984</v>
      </c>
      <c r="K108">
        <f t="shared" si="23"/>
        <v>0.60310719809363267</v>
      </c>
      <c r="L108">
        <f t="shared" si="24"/>
        <v>0.39689280190636733</v>
      </c>
    </row>
    <row r="109" spans="1:12" x14ac:dyDescent="0.2">
      <c r="A109" s="2">
        <v>0.57258531688320202</v>
      </c>
      <c r="B109">
        <f t="shared" si="17"/>
        <v>0.56406526455472172</v>
      </c>
      <c r="C109">
        <f t="shared" si="18"/>
        <v>0.43593473544527828</v>
      </c>
      <c r="D109">
        <f t="shared" si="25"/>
        <v>0.55827068396112201</v>
      </c>
      <c r="E109">
        <f t="shared" si="19"/>
        <v>0.57219771944708864</v>
      </c>
      <c r="F109">
        <f t="shared" si="20"/>
        <v>0.42780228055291136</v>
      </c>
      <c r="G109">
        <f t="shared" si="26"/>
        <v>0.54395605103904188</v>
      </c>
      <c r="H109">
        <f t="shared" si="21"/>
        <v>0.58044742464138399</v>
      </c>
      <c r="I109">
        <f t="shared" si="22"/>
        <v>0.41955257535861601</v>
      </c>
      <c r="J109">
        <f t="shared" si="27"/>
        <v>0.52964141811696186</v>
      </c>
      <c r="K109">
        <f t="shared" si="23"/>
        <v>0.58881607060296959</v>
      </c>
      <c r="L109">
        <f t="shared" si="24"/>
        <v>0.41118392939703041</v>
      </c>
    </row>
    <row r="110" spans="1:12" x14ac:dyDescent="0.2">
      <c r="A110" s="2">
        <v>0.59854572710932663</v>
      </c>
      <c r="B110">
        <f t="shared" si="17"/>
        <v>0.54961033860342234</v>
      </c>
      <c r="C110">
        <f t="shared" si="18"/>
        <v>0.45038966139657766</v>
      </c>
      <c r="D110">
        <f t="shared" si="25"/>
        <v>0.5835820839315935</v>
      </c>
      <c r="E110">
        <f t="shared" si="19"/>
        <v>0.55789635145698646</v>
      </c>
      <c r="F110">
        <f t="shared" si="20"/>
        <v>0.44210364854301354</v>
      </c>
      <c r="G110">
        <f t="shared" si="26"/>
        <v>0.56861844075386025</v>
      </c>
      <c r="H110">
        <f t="shared" si="21"/>
        <v>0.56630728555781806</v>
      </c>
      <c r="I110">
        <f t="shared" si="22"/>
        <v>0.43369271444218194</v>
      </c>
      <c r="J110">
        <f t="shared" si="27"/>
        <v>0.55365479757612712</v>
      </c>
      <c r="K110">
        <f t="shared" si="23"/>
        <v>0.57484502423850359</v>
      </c>
      <c r="L110">
        <f t="shared" si="24"/>
        <v>0.42515497576149641</v>
      </c>
    </row>
    <row r="111" spans="1:12" x14ac:dyDescent="0.2">
      <c r="A111" s="2">
        <v>0.62439216023913602</v>
      </c>
      <c r="B111">
        <f t="shared" si="17"/>
        <v>0.53558688059903781</v>
      </c>
      <c r="C111">
        <f t="shared" si="18"/>
        <v>0.46441311940096219</v>
      </c>
      <c r="D111">
        <f t="shared" si="25"/>
        <v>0.60878235623315757</v>
      </c>
      <c r="E111">
        <f t="shared" si="19"/>
        <v>0.54401287983828228</v>
      </c>
      <c r="F111">
        <f t="shared" si="20"/>
        <v>0.45598712016171772</v>
      </c>
      <c r="G111">
        <f t="shared" si="26"/>
        <v>0.59317255222717924</v>
      </c>
      <c r="H111">
        <f t="shared" si="21"/>
        <v>0.55257143920129281</v>
      </c>
      <c r="I111">
        <f t="shared" si="22"/>
        <v>0.44742856079870719</v>
      </c>
      <c r="J111">
        <f t="shared" si="27"/>
        <v>0.57756274822120079</v>
      </c>
      <c r="K111">
        <f t="shared" si="23"/>
        <v>0.56126464416017974</v>
      </c>
      <c r="L111">
        <f t="shared" si="24"/>
        <v>0.43873535583982026</v>
      </c>
    </row>
    <row r="112" spans="1:12" x14ac:dyDescent="0.2">
      <c r="A112" s="2">
        <v>0.65439911939105466</v>
      </c>
      <c r="B112">
        <f t="shared" si="17"/>
        <v>0.51975427904294036</v>
      </c>
      <c r="C112">
        <f t="shared" si="18"/>
        <v>0.48024572095705964</v>
      </c>
      <c r="D112">
        <f t="shared" si="25"/>
        <v>0.63803914140627827</v>
      </c>
      <c r="E112">
        <f t="shared" si="19"/>
        <v>0.52832738429787707</v>
      </c>
      <c r="F112">
        <f t="shared" si="20"/>
        <v>0.47167261570212293</v>
      </c>
      <c r="G112">
        <f t="shared" si="26"/>
        <v>0.62167916342150187</v>
      </c>
      <c r="H112">
        <f t="shared" si="21"/>
        <v>0.53704189893927912</v>
      </c>
      <c r="I112">
        <f t="shared" si="22"/>
        <v>0.46295810106072088</v>
      </c>
      <c r="J112">
        <f t="shared" si="27"/>
        <v>0.60531918543672558</v>
      </c>
      <c r="K112">
        <f t="shared" si="23"/>
        <v>0.5459001554492503</v>
      </c>
      <c r="L112">
        <f t="shared" si="24"/>
        <v>0.4540998445507497</v>
      </c>
    </row>
    <row r="113" spans="1:12" x14ac:dyDescent="0.2">
      <c r="A113" s="2">
        <v>0.68424289066266841</v>
      </c>
      <c r="B113">
        <f t="shared" si="17"/>
        <v>0.50447202550688919</v>
      </c>
      <c r="C113">
        <f t="shared" si="18"/>
        <v>0.49552797449311081</v>
      </c>
      <c r="D113">
        <f t="shared" si="25"/>
        <v>0.66713681839610173</v>
      </c>
      <c r="E113">
        <f t="shared" si="19"/>
        <v>0.51317579182080553</v>
      </c>
      <c r="F113">
        <f t="shared" si="20"/>
        <v>0.48682420817919447</v>
      </c>
      <c r="G113">
        <f t="shared" si="26"/>
        <v>0.65003074612953493</v>
      </c>
      <c r="H113">
        <f t="shared" si="21"/>
        <v>0.52202972612068943</v>
      </c>
      <c r="I113">
        <f t="shared" si="22"/>
        <v>0.47797027387931057</v>
      </c>
      <c r="J113">
        <f t="shared" si="27"/>
        <v>0.63292467386296836</v>
      </c>
      <c r="K113">
        <f t="shared" si="23"/>
        <v>0.53103641928768275</v>
      </c>
      <c r="L113">
        <f t="shared" si="24"/>
        <v>0.46896358071231725</v>
      </c>
    </row>
    <row r="114" spans="1:12" x14ac:dyDescent="0.2">
      <c r="A114" s="2">
        <v>0.71388658551268114</v>
      </c>
      <c r="B114">
        <f t="shared" si="17"/>
        <v>0.48973708871698673</v>
      </c>
      <c r="C114">
        <f t="shared" si="18"/>
        <v>0.51026291128301327</v>
      </c>
      <c r="D114">
        <f t="shared" si="25"/>
        <v>0.69603942087486415</v>
      </c>
      <c r="E114">
        <f t="shared" si="19"/>
        <v>0.49855596909136179</v>
      </c>
      <c r="F114">
        <f t="shared" si="20"/>
        <v>0.50144403090863821</v>
      </c>
      <c r="G114">
        <f t="shared" si="26"/>
        <v>0.67819225623704704</v>
      </c>
      <c r="H114">
        <f t="shared" si="21"/>
        <v>0.50753365436912146</v>
      </c>
      <c r="I114">
        <f t="shared" si="22"/>
        <v>0.49246634563087854</v>
      </c>
      <c r="J114">
        <f t="shared" si="27"/>
        <v>0.66034509159923005</v>
      </c>
      <c r="K114">
        <f t="shared" si="23"/>
        <v>0.51667300421002615</v>
      </c>
      <c r="L114">
        <f t="shared" si="24"/>
        <v>0.48332699578997385</v>
      </c>
    </row>
    <row r="115" spans="1:12" x14ac:dyDescent="0.2">
      <c r="A115" s="2">
        <v>0.74329384237895813</v>
      </c>
      <c r="B115">
        <f t="shared" si="17"/>
        <v>0.47554496284642134</v>
      </c>
      <c r="C115">
        <f t="shared" si="18"/>
        <v>0.52445503715357866</v>
      </c>
      <c r="D115">
        <f t="shared" si="25"/>
        <v>0.72471149631948417</v>
      </c>
      <c r="E115">
        <f t="shared" si="19"/>
        <v>0.48446431853423494</v>
      </c>
      <c r="F115">
        <f t="shared" si="20"/>
        <v>0.51553568146576501</v>
      </c>
      <c r="G115">
        <f t="shared" si="26"/>
        <v>0.70612915026001022</v>
      </c>
      <c r="H115">
        <f t="shared" si="21"/>
        <v>0.49355096630187528</v>
      </c>
      <c r="I115">
        <f t="shared" si="22"/>
        <v>0.50644903369812466</v>
      </c>
      <c r="J115">
        <f t="shared" si="27"/>
        <v>0.68754680420053627</v>
      </c>
      <c r="K115">
        <f t="shared" si="23"/>
        <v>0.50280804389168077</v>
      </c>
      <c r="L115">
        <f t="shared" si="24"/>
        <v>0.49719195610831923</v>
      </c>
    </row>
    <row r="116" spans="1:12" x14ac:dyDescent="0.2">
      <c r="A116" s="2">
        <v>0.77242812403964423</v>
      </c>
      <c r="B116">
        <f t="shared" si="17"/>
        <v>0.46189017895840079</v>
      </c>
      <c r="C116">
        <f t="shared" si="18"/>
        <v>0.53810982104159921</v>
      </c>
      <c r="D116">
        <f t="shared" si="25"/>
        <v>0.75311742093865308</v>
      </c>
      <c r="E116">
        <f t="shared" si="19"/>
        <v>0.47089628027857433</v>
      </c>
      <c r="F116">
        <f t="shared" si="20"/>
        <v>0.52910371972142567</v>
      </c>
      <c r="G116">
        <f t="shared" si="26"/>
        <v>0.73380671783766194</v>
      </c>
      <c r="H116">
        <f t="shared" si="21"/>
        <v>0.48007798581092687</v>
      </c>
      <c r="I116">
        <f t="shared" si="22"/>
        <v>0.51992201418907313</v>
      </c>
      <c r="J116">
        <f t="shared" si="27"/>
        <v>0.7144960147366709</v>
      </c>
      <c r="K116">
        <f t="shared" si="23"/>
        <v>0.48943871954973062</v>
      </c>
      <c r="L116">
        <f t="shared" si="24"/>
        <v>0.51056128045026938</v>
      </c>
    </row>
    <row r="117" spans="1:12" x14ac:dyDescent="0.2">
      <c r="A117" s="2">
        <v>0.80141379757682352</v>
      </c>
      <c r="B117">
        <f t="shared" si="17"/>
        <v>0.44869415276966818</v>
      </c>
      <c r="C117">
        <f t="shared" si="18"/>
        <v>0.55130584723033182</v>
      </c>
      <c r="D117">
        <f t="shared" si="25"/>
        <v>0.78137845263740291</v>
      </c>
      <c r="E117">
        <f t="shared" si="19"/>
        <v>0.45777455564578551</v>
      </c>
      <c r="F117">
        <f t="shared" si="20"/>
        <v>0.54222544435421449</v>
      </c>
      <c r="G117">
        <f t="shared" si="26"/>
        <v>0.7613431076979823</v>
      </c>
      <c r="H117">
        <f t="shared" si="21"/>
        <v>0.46703872226360449</v>
      </c>
      <c r="I117">
        <f t="shared" si="22"/>
        <v>0.53296127773639546</v>
      </c>
      <c r="J117">
        <f t="shared" si="27"/>
        <v>0.74130776275856181</v>
      </c>
      <c r="K117">
        <f t="shared" si="23"/>
        <v>0.47649037152340123</v>
      </c>
      <c r="L117">
        <f t="shared" si="24"/>
        <v>0.52350962847659877</v>
      </c>
    </row>
    <row r="118" spans="1:12" x14ac:dyDescent="0.2">
      <c r="A118" s="2">
        <v>0.83039947111400259</v>
      </c>
      <c r="B118">
        <f t="shared" si="17"/>
        <v>0.43587513201449213</v>
      </c>
      <c r="C118">
        <f t="shared" si="18"/>
        <v>0.56412486798550787</v>
      </c>
      <c r="D118">
        <f t="shared" si="25"/>
        <v>0.80963948433615252</v>
      </c>
      <c r="E118">
        <f t="shared" si="19"/>
        <v>0.44501847343692263</v>
      </c>
      <c r="F118">
        <f t="shared" si="20"/>
        <v>0.55498152656307731</v>
      </c>
      <c r="G118">
        <f t="shared" si="26"/>
        <v>0.78887949755830244</v>
      </c>
      <c r="H118">
        <f t="shared" si="21"/>
        <v>0.45435361449697131</v>
      </c>
      <c r="I118">
        <f t="shared" si="22"/>
        <v>0.54564638550302869</v>
      </c>
      <c r="J118">
        <f t="shared" si="27"/>
        <v>0.76811951078045237</v>
      </c>
      <c r="K118">
        <f t="shared" si="23"/>
        <v>0.46388457857069842</v>
      </c>
      <c r="L118">
        <f t="shared" si="24"/>
        <v>0.53611542142930158</v>
      </c>
    </row>
    <row r="119" spans="1:12" x14ac:dyDescent="0.2">
      <c r="A119" s="2">
        <v>0.85938514465118176</v>
      </c>
      <c r="B119">
        <f t="shared" si="17"/>
        <v>0.42342234579147409</v>
      </c>
      <c r="C119">
        <f t="shared" si="18"/>
        <v>0.57657765420852591</v>
      </c>
      <c r="D119">
        <f t="shared" si="25"/>
        <v>0.83790051603490223</v>
      </c>
      <c r="E119">
        <f t="shared" si="19"/>
        <v>0.4326178448707152</v>
      </c>
      <c r="F119">
        <f t="shared" si="20"/>
        <v>0.5673821551292848</v>
      </c>
      <c r="G119">
        <f t="shared" si="26"/>
        <v>0.81641588741862259</v>
      </c>
      <c r="H119">
        <f t="shared" si="21"/>
        <v>0.44201304338518166</v>
      </c>
      <c r="I119">
        <f t="shared" si="22"/>
        <v>0.55798695661481834</v>
      </c>
      <c r="J119">
        <f t="shared" si="27"/>
        <v>0.79493125880234317</v>
      </c>
      <c r="K119">
        <f t="shared" si="23"/>
        <v>0.4516122782244848</v>
      </c>
      <c r="L119">
        <f t="shared" si="24"/>
        <v>0.5483877217755152</v>
      </c>
    </row>
    <row r="120" spans="1:12" x14ac:dyDescent="0.2">
      <c r="A120" s="2">
        <v>0.88837081818836094</v>
      </c>
      <c r="B120">
        <f t="shared" si="17"/>
        <v>0.41132533091975909</v>
      </c>
      <c r="C120">
        <f t="shared" si="18"/>
        <v>0.58867466908024091</v>
      </c>
      <c r="D120">
        <f t="shared" si="25"/>
        <v>0.86616154773365195</v>
      </c>
      <c r="E120">
        <f t="shared" si="19"/>
        <v>0.42056276508060558</v>
      </c>
      <c r="F120">
        <f t="shared" si="20"/>
        <v>0.57943723491939436</v>
      </c>
      <c r="G120">
        <f t="shared" si="26"/>
        <v>0.84395227727894284</v>
      </c>
      <c r="H120">
        <f t="shared" si="21"/>
        <v>0.43000765106476957</v>
      </c>
      <c r="I120">
        <f t="shared" si="22"/>
        <v>0.56999234893523043</v>
      </c>
      <c r="J120">
        <f t="shared" si="27"/>
        <v>0.82174300682423396</v>
      </c>
      <c r="K120">
        <f t="shared" si="23"/>
        <v>0.43966464776975961</v>
      </c>
      <c r="L120">
        <f t="shared" si="24"/>
        <v>0.56033535223024034</v>
      </c>
    </row>
    <row r="121" spans="1:12" x14ac:dyDescent="0.2">
      <c r="A121" s="2">
        <v>1</v>
      </c>
      <c r="B121">
        <v>0</v>
      </c>
      <c r="C121">
        <f t="shared" si="18"/>
        <v>1</v>
      </c>
      <c r="D121">
        <f t="shared" si="25"/>
        <v>0.97499999999999998</v>
      </c>
      <c r="E121">
        <v>0</v>
      </c>
      <c r="F121">
        <f t="shared" si="20"/>
        <v>1</v>
      </c>
      <c r="G121">
        <f t="shared" si="26"/>
        <v>0.95</v>
      </c>
      <c r="H121">
        <v>0</v>
      </c>
      <c r="I121">
        <f t="shared" si="22"/>
        <v>1</v>
      </c>
      <c r="J121">
        <f t="shared" si="27"/>
        <v>0.92500000000000004</v>
      </c>
      <c r="K121">
        <v>0</v>
      </c>
      <c r="L121">
        <f t="shared" si="24"/>
        <v>1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A3352-A550-444E-95FD-3DB827C80A01}">
  <dimension ref="A1:H121"/>
  <sheetViews>
    <sheetView topLeftCell="B8" workbookViewId="0">
      <selection activeCell="K12" sqref="K12"/>
    </sheetView>
  </sheetViews>
  <sheetFormatPr baseColWidth="10" defaultColWidth="8.83203125" defaultRowHeight="15" x14ac:dyDescent="0.2"/>
  <cols>
    <col min="2" max="2" width="13" customWidth="1"/>
    <col min="3" max="3" width="12" customWidth="1"/>
    <col min="4" max="4" width="10.5" customWidth="1"/>
    <col min="5" max="5" width="12.1640625" bestFit="1" customWidth="1"/>
    <col min="6" max="6" width="13.5" bestFit="1" customWidth="1"/>
    <col min="8" max="8" width="14" hidden="1" customWidth="1"/>
  </cols>
  <sheetData>
    <row r="1" spans="1:8" ht="48" x14ac:dyDescent="0.2">
      <c r="A1" s="1" t="s">
        <v>0</v>
      </c>
      <c r="B1" s="1" t="s">
        <v>1</v>
      </c>
      <c r="C1" s="1" t="s">
        <v>2</v>
      </c>
      <c r="D1" s="1" t="s">
        <v>21</v>
      </c>
      <c r="E1" s="1" t="s">
        <v>22</v>
      </c>
      <c r="F1" s="1" t="s">
        <v>23</v>
      </c>
      <c r="H1" s="6" t="s">
        <v>15</v>
      </c>
    </row>
    <row r="2" spans="1:8" x14ac:dyDescent="0.2">
      <c r="A2" s="2">
        <v>3.5467709367217283E-3</v>
      </c>
      <c r="B2">
        <f>EXP(-A2)</f>
        <v>0.9964595114257554</v>
      </c>
      <c r="C2">
        <f>1-B2</f>
        <v>3.5404885742446046E-3</v>
      </c>
      <c r="D2">
        <f>A2*0.96</f>
        <v>3.4049000992528592E-3</v>
      </c>
      <c r="E2">
        <f>EXP(-D2)</f>
        <v>0.99660088999965646</v>
      </c>
      <c r="F2">
        <f>1-E2</f>
        <v>3.3991100003435415E-3</v>
      </c>
      <c r="H2" s="4">
        <f>0.96*A2</f>
        <v>3.4049000992528592E-3</v>
      </c>
    </row>
    <row r="3" spans="1:8" x14ac:dyDescent="0.2">
      <c r="A3" s="2">
        <v>3.3729701321473949E-4</v>
      </c>
      <c r="B3">
        <f t="shared" ref="B3:B66" si="0">EXP(-A3)</f>
        <v>0.99966275986502773</v>
      </c>
      <c r="C3">
        <f t="shared" ref="C3:C66" si="1">1-B3</f>
        <v>3.3724013497227201E-4</v>
      </c>
      <c r="D3">
        <f>A3*0.96</f>
        <v>3.2380513268614992E-4</v>
      </c>
      <c r="E3">
        <f t="shared" ref="E3:E66" si="2">EXP(-D3)</f>
        <v>0.99967624728653781</v>
      </c>
      <c r="F3">
        <f t="shared" ref="F3:F66" si="3">1-E3</f>
        <v>3.237527134621887E-4</v>
      </c>
      <c r="H3" s="4">
        <f>0.96*A3</f>
        <v>3.2380513268614992E-4</v>
      </c>
    </row>
    <row r="4" spans="1:8" x14ac:dyDescent="0.2">
      <c r="A4" s="2">
        <v>2.4023107547649304E-4</v>
      </c>
      <c r="B4">
        <f t="shared" si="0"/>
        <v>0.99975979777769775</v>
      </c>
      <c r="C4">
        <f t="shared" si="1"/>
        <v>2.4020222230225485E-4</v>
      </c>
      <c r="D4">
        <f>A4*0.96</f>
        <v>2.3062183245743331E-4</v>
      </c>
      <c r="E4">
        <f t="shared" si="2"/>
        <v>0.99976940475871312</v>
      </c>
      <c r="F4">
        <f t="shared" si="3"/>
        <v>2.3059524128687947E-4</v>
      </c>
      <c r="H4" s="4">
        <f>0.96*A4</f>
        <v>2.3062183245743331E-4</v>
      </c>
    </row>
    <row r="5" spans="1:8" x14ac:dyDescent="0.2">
      <c r="A5" s="2">
        <v>1.8043713926302416E-4</v>
      </c>
      <c r="B5">
        <f t="shared" si="0"/>
        <v>0.99981957913853858</v>
      </c>
      <c r="C5">
        <f t="shared" si="1"/>
        <v>1.8042086146141667E-4</v>
      </c>
      <c r="D5">
        <f>A5*0.96</f>
        <v>1.7321965369250319E-4</v>
      </c>
      <c r="E5">
        <f t="shared" si="2"/>
        <v>0.99982679534796548</v>
      </c>
      <c r="F5">
        <f t="shared" si="3"/>
        <v>1.7320465203451985E-4</v>
      </c>
      <c r="H5" s="4">
        <f>0.96*A5</f>
        <v>1.7321965369250319E-4</v>
      </c>
    </row>
    <row r="6" spans="1:8" x14ac:dyDescent="0.2">
      <c r="A6" s="2">
        <v>1.5766389199491741E-4</v>
      </c>
      <c r="B6">
        <f t="shared" si="0"/>
        <v>0.99984234853630338</v>
      </c>
      <c r="C6">
        <f t="shared" si="1"/>
        <v>1.5765146369661753E-4</v>
      </c>
      <c r="D6">
        <f>A6*0.96</f>
        <v>1.5135733631512071E-4</v>
      </c>
      <c r="E6">
        <f t="shared" si="2"/>
        <v>0.99984865411762858</v>
      </c>
      <c r="F6">
        <f t="shared" si="3"/>
        <v>1.513458823714231E-4</v>
      </c>
      <c r="H6" s="4">
        <f>0.96*A6</f>
        <v>1.5135733631512071E-4</v>
      </c>
    </row>
    <row r="7" spans="1:8" x14ac:dyDescent="0.2">
      <c r="A7" s="2">
        <v>1.474379697585769E-4</v>
      </c>
      <c r="B7">
        <f t="shared" si="0"/>
        <v>0.99985257289868479</v>
      </c>
      <c r="C7">
        <f t="shared" si="1"/>
        <v>1.4742710131521175E-4</v>
      </c>
      <c r="D7">
        <f>A7*0.96</f>
        <v>1.4154045096823382E-4</v>
      </c>
      <c r="E7">
        <f t="shared" si="2"/>
        <v>0.9998584695654088</v>
      </c>
      <c r="F7">
        <f t="shared" si="3"/>
        <v>1.4153043459119719E-4</v>
      </c>
      <c r="H7" s="4">
        <f>0.96*A7</f>
        <v>1.4154045096823382E-4</v>
      </c>
    </row>
    <row r="8" spans="1:8" x14ac:dyDescent="0.2">
      <c r="A8" s="2">
        <v>1.3814060864040663E-4</v>
      </c>
      <c r="B8">
        <f t="shared" si="0"/>
        <v>0.99986186893233409</v>
      </c>
      <c r="C8">
        <f t="shared" si="1"/>
        <v>1.3813106766591421E-4</v>
      </c>
      <c r="D8">
        <f>A8*0.96</f>
        <v>1.3261498429479037E-4</v>
      </c>
      <c r="E8">
        <f t="shared" si="2"/>
        <v>0.9998673938086835</v>
      </c>
      <c r="F8">
        <f t="shared" si="3"/>
        <v>1.3260619131649776E-4</v>
      </c>
      <c r="H8" s="4">
        <f>0.96*A8</f>
        <v>1.3261498429479037E-4</v>
      </c>
    </row>
    <row r="9" spans="1:8" x14ac:dyDescent="0.2">
      <c r="A9" s="2">
        <v>1.2860488919949175E-4</v>
      </c>
      <c r="B9">
        <f t="shared" si="0"/>
        <v>0.99987140338005476</v>
      </c>
      <c r="C9">
        <f t="shared" si="1"/>
        <v>1.2859661994524263E-4</v>
      </c>
      <c r="D9">
        <f>A9*0.96</f>
        <v>1.2346069363151208E-4</v>
      </c>
      <c r="E9">
        <f t="shared" si="2"/>
        <v>0.9998765469273263</v>
      </c>
      <c r="F9">
        <f t="shared" si="3"/>
        <v>1.2345307267369598E-4</v>
      </c>
      <c r="H9" s="4">
        <f>0.96*A9</f>
        <v>1.2346069363151208E-4</v>
      </c>
    </row>
    <row r="10" spans="1:8" x14ac:dyDescent="0.2">
      <c r="A10" s="2">
        <v>1.2627726836086407E-4</v>
      </c>
      <c r="B10">
        <f t="shared" si="0"/>
        <v>0.99987373070427776</v>
      </c>
      <c r="C10">
        <f t="shared" si="1"/>
        <v>1.2626929572223666E-4</v>
      </c>
      <c r="D10">
        <f>A10*0.96</f>
        <v>1.2122617762642951E-4</v>
      </c>
      <c r="E10">
        <f t="shared" si="2"/>
        <v>0.99987878116996975</v>
      </c>
      <c r="F10">
        <f t="shared" si="3"/>
        <v>1.2121883003024525E-4</v>
      </c>
      <c r="H10" s="4">
        <f>0.96*A10</f>
        <v>1.2122617762642951E-4</v>
      </c>
    </row>
    <row r="11" spans="1:8" x14ac:dyDescent="0.2">
      <c r="A11" s="2">
        <v>1.2500360584498095E-4</v>
      </c>
      <c r="B11">
        <f t="shared" si="0"/>
        <v>0.99987500420678022</v>
      </c>
      <c r="C11">
        <f t="shared" si="1"/>
        <v>1.2499579321978427E-4</v>
      </c>
      <c r="D11">
        <f>A11*0.96</f>
        <v>1.200034616111817E-4</v>
      </c>
      <c r="E11">
        <f t="shared" si="2"/>
        <v>0.99988000373851615</v>
      </c>
      <c r="F11">
        <f t="shared" si="3"/>
        <v>1.1999626148384568E-4</v>
      </c>
      <c r="H11" s="4">
        <f>0.96*A11</f>
        <v>1.200034616111817E-4</v>
      </c>
    </row>
    <row r="12" spans="1:8" x14ac:dyDescent="0.2">
      <c r="A12" s="2">
        <v>1.3696678500635325E-4</v>
      </c>
      <c r="B12">
        <f t="shared" si="0"/>
        <v>0.99986304259451553</v>
      </c>
      <c r="C12">
        <f t="shared" si="1"/>
        <v>1.3695740548447244E-4</v>
      </c>
      <c r="D12">
        <f>A12*0.96</f>
        <v>1.3148811360609911E-4</v>
      </c>
      <c r="E12">
        <f t="shared" si="2"/>
        <v>0.99986852053057707</v>
      </c>
      <c r="F12">
        <f t="shared" si="3"/>
        <v>1.3147946942293487E-4</v>
      </c>
      <c r="H12" s="4">
        <f>0.96*A12</f>
        <v>1.3148811360609911E-4</v>
      </c>
    </row>
    <row r="13" spans="1:8" x14ac:dyDescent="0.2">
      <c r="A13" s="2">
        <v>1.4521640584498093E-4</v>
      </c>
      <c r="B13">
        <f t="shared" si="0"/>
        <v>0.99985479413754696</v>
      </c>
      <c r="C13">
        <f t="shared" si="1"/>
        <v>1.4520586245303502E-4</v>
      </c>
      <c r="D13">
        <f>A13*0.96</f>
        <v>1.394077496111817E-4</v>
      </c>
      <c r="E13">
        <f t="shared" si="2"/>
        <v>0.99986060196719762</v>
      </c>
      <c r="F13">
        <f t="shared" si="3"/>
        <v>1.3939803280238472E-4</v>
      </c>
      <c r="H13" s="4">
        <f>0.96*A13</f>
        <v>1.394077496111817E-4</v>
      </c>
    </row>
    <row r="14" spans="1:8" x14ac:dyDescent="0.2">
      <c r="A14" s="2">
        <v>1.6118866836086404E-4</v>
      </c>
      <c r="B14">
        <f t="shared" si="0"/>
        <v>0.99983882432183457</v>
      </c>
      <c r="C14">
        <f t="shared" si="1"/>
        <v>1.6117567816542611E-4</v>
      </c>
      <c r="D14">
        <f>A14*0.96</f>
        <v>1.5474112162642948E-4</v>
      </c>
      <c r="E14">
        <f t="shared" si="2"/>
        <v>0.99984527085016339</v>
      </c>
      <c r="F14">
        <f t="shared" si="3"/>
        <v>1.5472914983660768E-4</v>
      </c>
      <c r="H14" s="4">
        <f>0.96*A14</f>
        <v>1.5474112162642948E-4</v>
      </c>
    </row>
    <row r="15" spans="1:8" x14ac:dyDescent="0.2">
      <c r="A15" s="2">
        <v>1.8100057255400254E-4</v>
      </c>
      <c r="B15">
        <f t="shared" si="0"/>
        <v>0.99981901580706134</v>
      </c>
      <c r="C15">
        <f t="shared" si="1"/>
        <v>1.8098419293866019E-4</v>
      </c>
      <c r="D15">
        <f>A15*0.96</f>
        <v>1.7376054965184242E-4</v>
      </c>
      <c r="E15">
        <f t="shared" si="2"/>
        <v>0.99982625454583807</v>
      </c>
      <c r="F15">
        <f t="shared" si="3"/>
        <v>1.7374545416193321E-4</v>
      </c>
      <c r="H15" s="4">
        <f>0.96*A15</f>
        <v>1.7376054965184242E-4</v>
      </c>
    </row>
    <row r="16" spans="1:8" x14ac:dyDescent="0.2">
      <c r="A16" s="2">
        <v>2.1694796289707752E-4</v>
      </c>
      <c r="B16">
        <f t="shared" si="0"/>
        <v>0.99978307556861046</v>
      </c>
      <c r="C16">
        <f t="shared" si="1"/>
        <v>2.1692443138954243E-4</v>
      </c>
      <c r="D16">
        <f>A16*0.96</f>
        <v>2.0827004438119442E-4</v>
      </c>
      <c r="E16">
        <f t="shared" si="2"/>
        <v>0.99979175164231893</v>
      </c>
      <c r="F16">
        <f t="shared" si="3"/>
        <v>2.0824835768107341E-4</v>
      </c>
      <c r="H16" s="4">
        <f>0.96*A16</f>
        <v>2.0827004438119442E-4</v>
      </c>
    </row>
    <row r="17" spans="1:8" x14ac:dyDescent="0.2">
      <c r="A17" s="2">
        <v>2.6258807827191869E-4</v>
      </c>
      <c r="B17">
        <f t="shared" si="0"/>
        <v>0.99973744639495998</v>
      </c>
      <c r="C17">
        <f t="shared" si="1"/>
        <v>2.6255360504001679E-4</v>
      </c>
      <c r="D17">
        <f>A17*0.96</f>
        <v>2.5208455514104194E-4</v>
      </c>
      <c r="E17">
        <f t="shared" si="2"/>
        <v>0.99974794721550075</v>
      </c>
      <c r="F17">
        <f t="shared" si="3"/>
        <v>2.5205278449924595E-4</v>
      </c>
      <c r="H17" s="4">
        <f>0.96*A17</f>
        <v>2.5208455514104194E-4</v>
      </c>
    </row>
    <row r="18" spans="1:8" x14ac:dyDescent="0.2">
      <c r="A18" s="2">
        <v>3.1455799364675985E-4</v>
      </c>
      <c r="B18">
        <f t="shared" si="0"/>
        <v>0.9996854914745319</v>
      </c>
      <c r="C18">
        <f t="shared" si="1"/>
        <v>3.1450852546810459E-4</v>
      </c>
      <c r="D18">
        <f>A18*0.96</f>
        <v>3.0197567390088942E-4</v>
      </c>
      <c r="E18">
        <f t="shared" si="2"/>
        <v>0.99969806991616383</v>
      </c>
      <c r="F18">
        <f t="shared" si="3"/>
        <v>3.0193008383616604E-4</v>
      </c>
      <c r="H18" s="4">
        <f>0.96*A18</f>
        <v>3.0197567390088942E-4</v>
      </c>
    </row>
    <row r="19" spans="1:8" x14ac:dyDescent="0.2">
      <c r="A19" s="2">
        <v>3.7621994790343078E-4</v>
      </c>
      <c r="B19">
        <f t="shared" si="0"/>
        <v>0.99962385081394689</v>
      </c>
      <c r="C19">
        <f t="shared" si="1"/>
        <v>3.7614918605310965E-4</v>
      </c>
      <c r="D19">
        <f>A19*0.96</f>
        <v>3.6117114998729356E-4</v>
      </c>
      <c r="E19">
        <f t="shared" si="2"/>
        <v>0.99963889406446105</v>
      </c>
      <c r="F19">
        <f t="shared" si="3"/>
        <v>3.6110593553895232E-4</v>
      </c>
      <c r="H19" s="4">
        <f>0.96*A19</f>
        <v>3.6117114998729356E-4</v>
      </c>
    </row>
    <row r="20" spans="1:8" x14ac:dyDescent="0.2">
      <c r="A20" s="2">
        <v>4.2354015349428209E-4</v>
      </c>
      <c r="B20">
        <f t="shared" si="0"/>
        <v>0.99957654952697494</v>
      </c>
      <c r="C20">
        <f t="shared" si="1"/>
        <v>4.2345047302505545E-4</v>
      </c>
      <c r="D20">
        <f>A20*0.96</f>
        <v>4.0659854735451077E-4</v>
      </c>
      <c r="E20">
        <f t="shared" si="2"/>
        <v>0.99959348410263271</v>
      </c>
      <c r="F20">
        <f t="shared" si="3"/>
        <v>4.0651589736728777E-4</v>
      </c>
      <c r="H20" s="4">
        <f>0.96*A20</f>
        <v>4.0659854735451077E-4</v>
      </c>
    </row>
    <row r="21" spans="1:8" x14ac:dyDescent="0.2">
      <c r="A21" s="2">
        <v>4.5942347293519695E-4</v>
      </c>
      <c r="B21">
        <f t="shared" si="0"/>
        <v>0.99954068204586866</v>
      </c>
      <c r="C21">
        <f t="shared" si="1"/>
        <v>4.5931795413134413E-4</v>
      </c>
      <c r="D21">
        <f>A21*0.96</f>
        <v>4.4104653401778903E-4</v>
      </c>
      <c r="E21">
        <f t="shared" si="2"/>
        <v>0.99955905071270745</v>
      </c>
      <c r="F21">
        <f t="shared" si="3"/>
        <v>4.409492872925469E-4</v>
      </c>
      <c r="H21" s="4">
        <f>0.96*A21</f>
        <v>4.4104653401778903E-4</v>
      </c>
    </row>
    <row r="22" spans="1:8" x14ac:dyDescent="0.2">
      <c r="A22" s="2">
        <v>4.9583377153748407E-4</v>
      </c>
      <c r="B22">
        <f t="shared" si="0"/>
        <v>0.9995042891337127</v>
      </c>
      <c r="C22">
        <f t="shared" si="1"/>
        <v>4.9571086628730221E-4</v>
      </c>
      <c r="D22">
        <f>A22*0.96</f>
        <v>4.7600042067598468E-4</v>
      </c>
      <c r="E22">
        <f t="shared" si="2"/>
        <v>0.99952411284955134</v>
      </c>
      <c r="F22">
        <f t="shared" si="3"/>
        <v>4.758871504486617E-4</v>
      </c>
      <c r="H22" s="4">
        <f>0.96*A22</f>
        <v>4.7600042067598468E-4</v>
      </c>
    </row>
    <row r="23" spans="1:8" x14ac:dyDescent="0.2">
      <c r="A23" s="2">
        <v>5.2075138958068614E-4</v>
      </c>
      <c r="B23">
        <f t="shared" si="0"/>
        <v>0.99947938417789084</v>
      </c>
      <c r="C23">
        <f t="shared" si="1"/>
        <v>5.2061582210916058E-4</v>
      </c>
      <c r="D23">
        <f>A23*0.96</f>
        <v>4.9992133399745866E-4</v>
      </c>
      <c r="E23">
        <f t="shared" si="2"/>
        <v>0.99950020360585179</v>
      </c>
      <c r="F23">
        <f t="shared" si="3"/>
        <v>4.9979639414821087E-4</v>
      </c>
      <c r="H23" s="4">
        <f>0.96*A23</f>
        <v>4.9992133399745866E-4</v>
      </c>
    </row>
    <row r="24" spans="1:8" x14ac:dyDescent="0.2">
      <c r="A24" s="2">
        <v>5.4044964650571791E-4</v>
      </c>
      <c r="B24">
        <f t="shared" si="0"/>
        <v>0.99945969637009846</v>
      </c>
      <c r="C24">
        <f t="shared" si="1"/>
        <v>5.4030362990153957E-4</v>
      </c>
      <c r="D24">
        <f>A24*0.96</f>
        <v>5.1883166064548914E-4</v>
      </c>
      <c r="E24">
        <f t="shared" si="2"/>
        <v>0.99948130290922654</v>
      </c>
      <c r="F24">
        <f t="shared" si="3"/>
        <v>5.1869709077345671E-4</v>
      </c>
      <c r="H24" s="4">
        <f>0.96*A24</f>
        <v>5.1883166064548914E-4</v>
      </c>
    </row>
    <row r="25" spans="1:8" x14ac:dyDescent="0.2">
      <c r="A25" s="2">
        <v>5.4255756315120713E-4</v>
      </c>
      <c r="B25">
        <f t="shared" si="0"/>
        <v>0.99945758959458841</v>
      </c>
      <c r="C25">
        <f t="shared" si="1"/>
        <v>5.4241040541158636E-4</v>
      </c>
      <c r="D25">
        <f>A25*0.96</f>
        <v>5.208552606251588E-4</v>
      </c>
      <c r="E25">
        <f t="shared" si="2"/>
        <v>0.9994792803609287</v>
      </c>
      <c r="F25">
        <f t="shared" si="3"/>
        <v>5.207196390712987E-4</v>
      </c>
      <c r="H25" s="4">
        <f>0.96*A25</f>
        <v>5.208552606251588E-4</v>
      </c>
    </row>
    <row r="26" spans="1:8" x14ac:dyDescent="0.2">
      <c r="A26" s="2">
        <v>5.4536811867852606E-4</v>
      </c>
      <c r="B26">
        <f t="shared" si="0"/>
        <v>0.99945478056748316</v>
      </c>
      <c r="C26">
        <f t="shared" si="1"/>
        <v>5.4521943251684135E-4</v>
      </c>
      <c r="D26">
        <f>A26*0.96</f>
        <v>5.2355339393138497E-4</v>
      </c>
      <c r="E26">
        <f t="shared" si="2"/>
        <v>0.99947658363623149</v>
      </c>
      <c r="F26">
        <f t="shared" si="3"/>
        <v>5.2341636376851408E-4</v>
      </c>
      <c r="H26" s="4">
        <f>0.96*A26</f>
        <v>5.2355339393138497E-4</v>
      </c>
    </row>
    <row r="27" spans="1:8" x14ac:dyDescent="0.2">
      <c r="A27" s="2">
        <v>5.558572714104193E-4</v>
      </c>
      <c r="B27">
        <f t="shared" si="0"/>
        <v>0.99944429718862215</v>
      </c>
      <c r="C27">
        <f t="shared" si="1"/>
        <v>5.5570281137784505E-4</v>
      </c>
      <c r="D27">
        <f>A27*0.96</f>
        <v>5.3362298055400256E-4</v>
      </c>
      <c r="E27">
        <f t="shared" si="2"/>
        <v>0.99946651937086695</v>
      </c>
      <c r="F27">
        <f t="shared" si="3"/>
        <v>5.3348062913305405E-4</v>
      </c>
      <c r="H27" s="4">
        <f>0.96*A27</f>
        <v>5.3362298055400256E-4</v>
      </c>
    </row>
    <row r="28" spans="1:8" x14ac:dyDescent="0.2">
      <c r="A28" s="2">
        <v>5.6823515476493009E-4</v>
      </c>
      <c r="B28">
        <f t="shared" si="0"/>
        <v>0.99943192626025523</v>
      </c>
      <c r="C28">
        <f t="shared" si="1"/>
        <v>5.6807373974476771E-4</v>
      </c>
      <c r="D28">
        <f>A28*0.96</f>
        <v>5.4550574857433289E-4</v>
      </c>
      <c r="E28">
        <f t="shared" si="2"/>
        <v>0.99945464301263531</v>
      </c>
      <c r="F28">
        <f t="shared" si="3"/>
        <v>5.4535698736468685E-4</v>
      </c>
      <c r="H28" s="4">
        <f>0.96*A28</f>
        <v>5.4550574857433289E-4</v>
      </c>
    </row>
    <row r="29" spans="1:8" x14ac:dyDescent="0.2">
      <c r="A29" s="2">
        <v>5.8293444091486659E-4</v>
      </c>
      <c r="B29">
        <f t="shared" si="0"/>
        <v>0.99941723543235639</v>
      </c>
      <c r="C29">
        <f t="shared" si="1"/>
        <v>5.8276456764361217E-4</v>
      </c>
      <c r="D29">
        <f>A29*0.96</f>
        <v>5.5961706327827194E-4</v>
      </c>
      <c r="E29">
        <f t="shared" si="2"/>
        <v>0.99944053949314526</v>
      </c>
      <c r="F29">
        <f t="shared" si="3"/>
        <v>5.5946050685473647E-4</v>
      </c>
      <c r="H29" s="4">
        <f>0.96*A29</f>
        <v>5.5961706327827194E-4</v>
      </c>
    </row>
    <row r="30" spans="1:8" x14ac:dyDescent="0.2">
      <c r="A30" s="2">
        <v>5.9880064650571791E-4</v>
      </c>
      <c r="B30">
        <f t="shared" si="0"/>
        <v>0.99940137859882217</v>
      </c>
      <c r="C30">
        <f t="shared" si="1"/>
        <v>5.9862140117783458E-4</v>
      </c>
      <c r="D30">
        <f>A30*0.96</f>
        <v>5.7484862064548919E-4</v>
      </c>
      <c r="E30">
        <f t="shared" si="2"/>
        <v>0.99942531657316747</v>
      </c>
      <c r="F30">
        <f t="shared" si="3"/>
        <v>5.7468342683253404E-4</v>
      </c>
      <c r="H30" s="4">
        <f>0.96*A30</f>
        <v>5.7484862064548919E-4</v>
      </c>
    </row>
    <row r="31" spans="1:8" x14ac:dyDescent="0.2">
      <c r="A31" s="2">
        <v>6.1932831181702667E-4</v>
      </c>
      <c r="B31">
        <f t="shared" si="0"/>
        <v>0.99938086343237564</v>
      </c>
      <c r="C31">
        <f t="shared" si="1"/>
        <v>6.1913656762435654E-4</v>
      </c>
      <c r="D31">
        <f>A31*0.96</f>
        <v>5.9455517934434556E-4</v>
      </c>
      <c r="E31">
        <f t="shared" si="2"/>
        <v>0.99940562153356272</v>
      </c>
      <c r="F31">
        <f t="shared" si="3"/>
        <v>5.943784664372842E-4</v>
      </c>
      <c r="H31" s="4">
        <f>0.96*A31</f>
        <v>5.9455517934434556E-4</v>
      </c>
    </row>
    <row r="32" spans="1:8" x14ac:dyDescent="0.2">
      <c r="A32" s="2">
        <v>6.4993111181702663E-4</v>
      </c>
      <c r="B32">
        <f t="shared" si="0"/>
        <v>0.99935028004765913</v>
      </c>
      <c r="C32">
        <f t="shared" si="1"/>
        <v>6.4971995234086588E-4</v>
      </c>
      <c r="D32">
        <f>A32*0.96</f>
        <v>6.2393386734434556E-4</v>
      </c>
      <c r="E32">
        <f t="shared" si="2"/>
        <v>0.99937626073891517</v>
      </c>
      <c r="F32">
        <f t="shared" si="3"/>
        <v>6.2373926108483246E-4</v>
      </c>
      <c r="H32" s="4">
        <f>0.96*A32</f>
        <v>6.2393386734434556E-4</v>
      </c>
    </row>
    <row r="33" spans="1:8" x14ac:dyDescent="0.2">
      <c r="A33" s="2">
        <v>6.8674453265565438E-4</v>
      </c>
      <c r="B33">
        <f t="shared" si="0"/>
        <v>0.99931349122239999</v>
      </c>
      <c r="C33">
        <f t="shared" si="1"/>
        <v>6.865087776000145E-4</v>
      </c>
      <c r="D33">
        <f>A33*0.96</f>
        <v>6.5927475134942815E-4</v>
      </c>
      <c r="E33">
        <f t="shared" si="2"/>
        <v>0.99934094252249916</v>
      </c>
      <c r="F33">
        <f t="shared" si="3"/>
        <v>6.590574775008351E-4</v>
      </c>
      <c r="H33" s="4">
        <f>0.96*A33</f>
        <v>6.5927475134942815E-4</v>
      </c>
    </row>
    <row r="34" spans="1:8" x14ac:dyDescent="0.2">
      <c r="A34" s="2">
        <v>7.2349525489199488E-4</v>
      </c>
      <c r="B34">
        <f t="shared" si="0"/>
        <v>0.99927676640469298</v>
      </c>
      <c r="C34">
        <f t="shared" si="1"/>
        <v>7.232335953070157E-4</v>
      </c>
      <c r="D34">
        <f>A34*0.96</f>
        <v>6.9455544469631506E-4</v>
      </c>
      <c r="E34">
        <f t="shared" si="2"/>
        <v>0.99930568570310319</v>
      </c>
      <c r="F34">
        <f t="shared" si="3"/>
        <v>6.9431429689681412E-4</v>
      </c>
      <c r="H34" s="4">
        <f>0.96*A34</f>
        <v>6.9455544469631506E-4</v>
      </c>
    </row>
    <row r="35" spans="1:8" x14ac:dyDescent="0.2">
      <c r="A35" s="2">
        <v>7.6924228132147399E-4</v>
      </c>
      <c r="B35">
        <f t="shared" si="0"/>
        <v>0.99923105350967234</v>
      </c>
      <c r="C35">
        <f t="shared" si="1"/>
        <v>7.6894649032765994E-4</v>
      </c>
      <c r="D35">
        <f>A35*0.96</f>
        <v>7.3847259006861495E-4</v>
      </c>
      <c r="E35">
        <f t="shared" si="2"/>
        <v>0.9992618000137069</v>
      </c>
      <c r="F35">
        <f t="shared" si="3"/>
        <v>7.3819998629309769E-4</v>
      </c>
      <c r="H35" s="4">
        <f>0.96*A35</f>
        <v>7.3847259006861495E-4</v>
      </c>
    </row>
    <row r="36" spans="1:8" x14ac:dyDescent="0.2">
      <c r="A36" s="2">
        <v>8.1713505082592125E-4</v>
      </c>
      <c r="B36">
        <f t="shared" si="0"/>
        <v>0.99918319871310346</v>
      </c>
      <c r="C36">
        <f t="shared" si="1"/>
        <v>8.1680128689654019E-4</v>
      </c>
      <c r="D36">
        <f>A36*0.96</f>
        <v>7.8444964879288432E-4</v>
      </c>
      <c r="E36">
        <f t="shared" si="2"/>
        <v>0.99921585795139534</v>
      </c>
      <c r="F36">
        <f t="shared" si="3"/>
        <v>7.8414204860466352E-4</v>
      </c>
      <c r="H36" s="4">
        <f>0.96*A36</f>
        <v>7.8444964879288432E-4</v>
      </c>
    </row>
    <row r="37" spans="1:8" x14ac:dyDescent="0.2">
      <c r="A37" s="2">
        <v>8.7338418424396443E-4</v>
      </c>
      <c r="B37">
        <f t="shared" si="0"/>
        <v>0.99912699710471065</v>
      </c>
      <c r="C37">
        <f t="shared" si="1"/>
        <v>8.7300289528935426E-4</v>
      </c>
      <c r="D37">
        <f>A37*0.96</f>
        <v>8.3844881687420586E-4</v>
      </c>
      <c r="E37">
        <f t="shared" si="2"/>
        <v>0.99916190258311788</v>
      </c>
      <c r="F37">
        <f t="shared" si="3"/>
        <v>8.3809741688212203E-4</v>
      </c>
      <c r="H37" s="4">
        <f>0.96*A37</f>
        <v>8.3844881687420586E-4</v>
      </c>
    </row>
    <row r="38" spans="1:8" x14ac:dyDescent="0.2">
      <c r="A38" s="2">
        <v>9.4989016213468871E-4</v>
      </c>
      <c r="B38">
        <f t="shared" si="0"/>
        <v>0.99905056084071298</v>
      </c>
      <c r="C38">
        <f t="shared" si="1"/>
        <v>9.4943915928702438E-4</v>
      </c>
      <c r="D38">
        <f>A38*0.96</f>
        <v>9.118945556493011E-4</v>
      </c>
      <c r="E38">
        <f t="shared" si="2"/>
        <v>0.99908852109383861</v>
      </c>
      <c r="F38">
        <f t="shared" si="3"/>
        <v>9.1147890616138927E-4</v>
      </c>
      <c r="H38" s="4">
        <f>0.96*A38</f>
        <v>9.118945556493011E-4</v>
      </c>
    </row>
    <row r="39" spans="1:8" x14ac:dyDescent="0.2">
      <c r="A39" s="2">
        <v>1.0389179067344346E-3</v>
      </c>
      <c r="B39">
        <f t="shared" si="0"/>
        <v>0.99896162158162982</v>
      </c>
      <c r="C39">
        <f t="shared" si="1"/>
        <v>1.0383784183701783E-3</v>
      </c>
      <c r="D39">
        <f>A39*0.96</f>
        <v>9.9736119046505713E-4</v>
      </c>
      <c r="E39">
        <f t="shared" si="2"/>
        <v>0.99900313600889756</v>
      </c>
      <c r="F39">
        <f t="shared" si="3"/>
        <v>9.9686399110243684E-4</v>
      </c>
      <c r="H39" s="4">
        <f>0.96*A39</f>
        <v>9.9736119046505713E-4</v>
      </c>
    </row>
    <row r="40" spans="1:8" x14ac:dyDescent="0.2">
      <c r="A40" s="2">
        <v>1.1303800152477764E-3</v>
      </c>
      <c r="B40">
        <f t="shared" si="0"/>
        <v>0.99887025862358414</v>
      </c>
      <c r="C40">
        <f t="shared" si="1"/>
        <v>1.1297413764158604E-3</v>
      </c>
      <c r="D40">
        <f>A40*0.96</f>
        <v>1.0851648146378652E-3</v>
      </c>
      <c r="E40">
        <f t="shared" si="2"/>
        <v>0.99891542376377884</v>
      </c>
      <c r="F40">
        <f t="shared" si="3"/>
        <v>1.0845762362211575E-3</v>
      </c>
      <c r="H40" s="4">
        <f>0.96*A40</f>
        <v>1.0851648146378652E-3</v>
      </c>
    </row>
    <row r="41" spans="1:8" x14ac:dyDescent="0.2">
      <c r="A41" s="2">
        <v>1.2258009445997461E-3</v>
      </c>
      <c r="B41">
        <f t="shared" si="0"/>
        <v>0.99877495004249328</v>
      </c>
      <c r="C41">
        <f t="shared" si="1"/>
        <v>1.2250499575067186E-3</v>
      </c>
      <c r="D41">
        <f>A41*0.96</f>
        <v>1.1767689068157561E-3</v>
      </c>
      <c r="E41">
        <f t="shared" si="2"/>
        <v>0.99882392321419877</v>
      </c>
      <c r="F41">
        <f t="shared" si="3"/>
        <v>1.1760767858012278E-3</v>
      </c>
      <c r="H41" s="4">
        <f>0.96*A41</f>
        <v>1.1767689068157561E-3</v>
      </c>
    </row>
    <row r="42" spans="1:8" x14ac:dyDescent="0.2">
      <c r="A42" s="2">
        <v>1.337018476747141E-3</v>
      </c>
      <c r="B42">
        <f t="shared" si="0"/>
        <v>0.99866387493424313</v>
      </c>
      <c r="C42">
        <f t="shared" si="1"/>
        <v>1.3361250657568657E-3</v>
      </c>
      <c r="D42">
        <f>A42*0.96</f>
        <v>1.2835377376772554E-3</v>
      </c>
      <c r="E42">
        <f t="shared" si="2"/>
        <v>0.99871728564456641</v>
      </c>
      <c r="F42">
        <f t="shared" si="3"/>
        <v>1.2827143554335896E-3</v>
      </c>
      <c r="H42" s="4">
        <f>0.96*A42</f>
        <v>1.2835377376772554E-3</v>
      </c>
    </row>
    <row r="43" spans="1:8" x14ac:dyDescent="0.2">
      <c r="A43" s="2">
        <v>1.4474328449809405E-3</v>
      </c>
      <c r="B43">
        <f t="shared" si="0"/>
        <v>0.99855361418071209</v>
      </c>
      <c r="C43">
        <f t="shared" si="1"/>
        <v>1.4463858192879098E-3</v>
      </c>
      <c r="D43">
        <f>A43*0.96</f>
        <v>1.3895355311817029E-3</v>
      </c>
      <c r="E43">
        <f t="shared" si="2"/>
        <v>0.9986114294263152</v>
      </c>
      <c r="F43">
        <f t="shared" si="3"/>
        <v>1.3885705736847997E-3</v>
      </c>
      <c r="H43" s="4">
        <f>0.96*A43</f>
        <v>1.3895355311817029E-3</v>
      </c>
    </row>
    <row r="44" spans="1:8" x14ac:dyDescent="0.2">
      <c r="A44" s="2">
        <v>1.5733551951715374E-3</v>
      </c>
      <c r="B44">
        <f t="shared" si="0"/>
        <v>0.9984278818792427</v>
      </c>
      <c r="C44">
        <f t="shared" si="1"/>
        <v>1.5721181207573043E-3</v>
      </c>
      <c r="D44">
        <f>A44*0.96</f>
        <v>1.5104209873646759E-3</v>
      </c>
      <c r="E44">
        <f t="shared" si="2"/>
        <v>0.99849071912432641</v>
      </c>
      <c r="F44">
        <f t="shared" si="3"/>
        <v>1.5092808756735909E-3</v>
      </c>
      <c r="H44" s="4">
        <f>0.96*A44</f>
        <v>1.5104209873646759E-3</v>
      </c>
    </row>
    <row r="45" spans="1:8" x14ac:dyDescent="0.2">
      <c r="A45" s="2">
        <v>1.7089262259212198E-3</v>
      </c>
      <c r="B45">
        <f t="shared" si="0"/>
        <v>0.99829253315705724</v>
      </c>
      <c r="C45">
        <f t="shared" si="1"/>
        <v>1.707466842942762E-3</v>
      </c>
      <c r="D45">
        <f>A45*0.96</f>
        <v>1.640569176884371E-3</v>
      </c>
      <c r="E45">
        <f t="shared" si="2"/>
        <v>0.99836077582110638</v>
      </c>
      <c r="F45">
        <f t="shared" si="3"/>
        <v>1.6392241788936168E-3</v>
      </c>
      <c r="H45" s="4">
        <f>0.96*A45</f>
        <v>1.640569176884371E-3</v>
      </c>
    </row>
    <row r="46" spans="1:8" x14ac:dyDescent="0.2">
      <c r="A46" s="2">
        <v>1.8567366205844982E-3</v>
      </c>
      <c r="B46">
        <f t="shared" si="0"/>
        <v>0.99814498604850876</v>
      </c>
      <c r="C46">
        <f t="shared" si="1"/>
        <v>1.8550139514912356E-3</v>
      </c>
      <c r="D46">
        <f>A46*0.96</f>
        <v>1.7824671557611182E-3</v>
      </c>
      <c r="E46">
        <f t="shared" si="2"/>
        <v>0.99821912049536743</v>
      </c>
      <c r="F46">
        <f t="shared" si="3"/>
        <v>1.7808795046325709E-3</v>
      </c>
      <c r="H46" s="4">
        <f>0.96*A46</f>
        <v>1.7824671557611182E-3</v>
      </c>
    </row>
    <row r="47" spans="1:8" x14ac:dyDescent="0.2">
      <c r="A47" s="2">
        <v>2.0141832597204575E-3</v>
      </c>
      <c r="B47">
        <f t="shared" si="0"/>
        <v>0.99798784384616546</v>
      </c>
      <c r="C47">
        <f t="shared" si="1"/>
        <v>2.0121561538345434E-3</v>
      </c>
      <c r="D47">
        <f>A47*0.96</f>
        <v>1.9336159293316391E-3</v>
      </c>
      <c r="E47">
        <f t="shared" si="2"/>
        <v>0.99806825230160845</v>
      </c>
      <c r="F47">
        <f t="shared" si="3"/>
        <v>1.9317476983915505E-3</v>
      </c>
      <c r="H47" s="4">
        <f>0.96*A47</f>
        <v>1.9336159293316391E-3</v>
      </c>
    </row>
    <row r="48" spans="1:8" x14ac:dyDescent="0.2">
      <c r="A48" s="2">
        <v>2.1985740808132146E-3</v>
      </c>
      <c r="B48">
        <f t="shared" si="0"/>
        <v>0.99780384101293618</v>
      </c>
      <c r="C48">
        <f t="shared" si="1"/>
        <v>2.1961589870638232E-3</v>
      </c>
      <c r="D48">
        <f>A48*0.96</f>
        <v>2.110631117580686E-3</v>
      </c>
      <c r="E48">
        <f t="shared" si="2"/>
        <v>0.99789159469804256</v>
      </c>
      <c r="F48">
        <f t="shared" si="3"/>
        <v>2.1084053019574389E-3</v>
      </c>
      <c r="H48" s="4">
        <f>0.96*A48</f>
        <v>2.110631117580686E-3</v>
      </c>
    </row>
    <row r="49" spans="1:8" x14ac:dyDescent="0.2">
      <c r="A49" s="2">
        <v>2.4105056658195682E-3</v>
      </c>
      <c r="B49">
        <f t="shared" si="0"/>
        <v>0.99759239726998006</v>
      </c>
      <c r="C49">
        <f t="shared" si="1"/>
        <v>2.4076027300199421E-3</v>
      </c>
      <c r="D49">
        <f>A49*0.96</f>
        <v>2.3140854391867855E-3</v>
      </c>
      <c r="E49">
        <f t="shared" si="2"/>
        <v>0.99768858999239951</v>
      </c>
      <c r="F49">
        <f t="shared" si="3"/>
        <v>2.3114100076004895E-3</v>
      </c>
      <c r="H49" s="4">
        <f>0.96*A49</f>
        <v>2.3140854391867855E-3</v>
      </c>
    </row>
    <row r="50" spans="1:8" x14ac:dyDescent="0.2">
      <c r="A50" s="2">
        <v>2.63510375501906E-3</v>
      </c>
      <c r="B50">
        <f t="shared" si="0"/>
        <v>0.99736836508329552</v>
      </c>
      <c r="C50">
        <f t="shared" si="1"/>
        <v>2.6316349167044839E-3</v>
      </c>
      <c r="D50">
        <f>A50*0.96</f>
        <v>2.5296996048182977E-3</v>
      </c>
      <c r="E50">
        <f t="shared" si="2"/>
        <v>0.99747349738884761</v>
      </c>
      <c r="F50">
        <f t="shared" si="3"/>
        <v>2.5265026111523925E-3</v>
      </c>
      <c r="H50" s="4">
        <f>0.96*A50</f>
        <v>2.5296996048182977E-3</v>
      </c>
    </row>
    <row r="51" spans="1:8" x14ac:dyDescent="0.2">
      <c r="A51" s="2">
        <v>2.8812138650571792E-3</v>
      </c>
      <c r="B51">
        <f t="shared" si="0"/>
        <v>0.99712293284813236</v>
      </c>
      <c r="C51">
        <f t="shared" si="1"/>
        <v>2.8770671518676405E-3</v>
      </c>
      <c r="D51">
        <f>A51*0.96</f>
        <v>2.7659653104548918E-3</v>
      </c>
      <c r="E51">
        <f t="shared" si="2"/>
        <v>0.997237856447166</v>
      </c>
      <c r="F51">
        <f t="shared" si="3"/>
        <v>2.7621435528339955E-3</v>
      </c>
      <c r="H51" s="4">
        <f>0.96*A51</f>
        <v>2.7659653104548918E-3</v>
      </c>
    </row>
    <row r="52" spans="1:8" x14ac:dyDescent="0.2">
      <c r="A52" s="2">
        <v>3.145021744599746E-3</v>
      </c>
      <c r="B52">
        <f t="shared" si="0"/>
        <v>0.996859918655708</v>
      </c>
      <c r="C52">
        <f t="shared" si="1"/>
        <v>3.1400813442920006E-3</v>
      </c>
      <c r="D52">
        <f>A52*0.96</f>
        <v>3.0192208748157563E-3</v>
      </c>
      <c r="E52">
        <f t="shared" si="2"/>
        <v>0.99698533238894071</v>
      </c>
      <c r="F52">
        <f t="shared" si="3"/>
        <v>3.0146676110592852E-3</v>
      </c>
      <c r="H52" s="4">
        <f>0.96*A52</f>
        <v>3.0192208748157563E-3</v>
      </c>
    </row>
    <row r="53" spans="1:8" x14ac:dyDescent="0.2">
      <c r="A53" s="2">
        <v>3.4487228810673445E-3</v>
      </c>
      <c r="B53">
        <f t="shared" si="0"/>
        <v>0.99655721713323808</v>
      </c>
      <c r="C53">
        <f t="shared" si="1"/>
        <v>3.4427828667619176E-3</v>
      </c>
      <c r="D53">
        <f>A53*0.96</f>
        <v>3.3107739658246507E-3</v>
      </c>
      <c r="E53">
        <f t="shared" si="2"/>
        <v>0.99669470060294862</v>
      </c>
      <c r="F53">
        <f t="shared" si="3"/>
        <v>3.3052993970513755E-3</v>
      </c>
      <c r="H53" s="4">
        <f>0.96*A53</f>
        <v>3.3107739658246507E-3</v>
      </c>
    </row>
    <row r="54" spans="1:8" x14ac:dyDescent="0.2">
      <c r="A54" s="2">
        <v>3.7953977966963151E-3</v>
      </c>
      <c r="B54">
        <f t="shared" si="0"/>
        <v>0.99621179562201512</v>
      </c>
      <c r="C54">
        <f t="shared" si="1"/>
        <v>3.7882043779848829E-3</v>
      </c>
      <c r="D54">
        <f>A54*0.96</f>
        <v>3.6435818848284621E-3</v>
      </c>
      <c r="E54">
        <f t="shared" si="2"/>
        <v>0.99636304790514207</v>
      </c>
      <c r="F54">
        <f t="shared" si="3"/>
        <v>3.6369520948579259E-3</v>
      </c>
      <c r="H54" s="4">
        <f>0.96*A54</f>
        <v>3.6435818848284621E-3</v>
      </c>
    </row>
    <row r="55" spans="1:8" x14ac:dyDescent="0.2">
      <c r="A55" s="2">
        <v>4.1777060914866583E-3</v>
      </c>
      <c r="B55">
        <f t="shared" si="0"/>
        <v>0.99583100838287886</v>
      </c>
      <c r="C55">
        <f t="shared" si="1"/>
        <v>4.1689916171211427E-3</v>
      </c>
      <c r="D55">
        <f>A55*0.96</f>
        <v>4.0105978478271916E-3</v>
      </c>
      <c r="E55">
        <f t="shared" si="2"/>
        <v>0.99599743385881856</v>
      </c>
      <c r="F55">
        <f t="shared" si="3"/>
        <v>4.0025661411814406E-3</v>
      </c>
      <c r="H55" s="4">
        <f>0.96*A55</f>
        <v>4.0105978478271916E-3</v>
      </c>
    </row>
    <row r="56" spans="1:8" x14ac:dyDescent="0.2">
      <c r="A56" s="2">
        <v>4.6130945583227447E-3</v>
      </c>
      <c r="B56">
        <f t="shared" si="0"/>
        <v>0.99539752941962945</v>
      </c>
      <c r="C56">
        <f t="shared" si="1"/>
        <v>4.6024705803705546E-3</v>
      </c>
      <c r="D56">
        <f>A56*0.96</f>
        <v>4.4285707759898346E-3</v>
      </c>
      <c r="E56">
        <f t="shared" si="2"/>
        <v>0.99558122088388346</v>
      </c>
      <c r="F56">
        <f t="shared" si="3"/>
        <v>4.4187791161165446E-3</v>
      </c>
      <c r="H56" s="4">
        <f>0.96*A56</f>
        <v>4.4285707759898346E-3</v>
      </c>
    </row>
    <row r="57" spans="1:8" x14ac:dyDescent="0.2">
      <c r="A57" s="2">
        <v>5.1056032027954256E-3</v>
      </c>
      <c r="B57">
        <f t="shared" si="0"/>
        <v>0.9949074082360706</v>
      </c>
      <c r="C57">
        <f t="shared" si="1"/>
        <v>5.0925917639293994E-3</v>
      </c>
      <c r="D57">
        <f>A57*0.96</f>
        <v>4.9013790746836082E-3</v>
      </c>
      <c r="E57">
        <f t="shared" si="2"/>
        <v>0.99511061308302962</v>
      </c>
      <c r="F57">
        <f t="shared" si="3"/>
        <v>4.8893869169703841E-3</v>
      </c>
      <c r="H57" s="4">
        <f>0.96*A57</f>
        <v>4.9013790746836082E-3</v>
      </c>
    </row>
    <row r="58" spans="1:8" x14ac:dyDescent="0.2">
      <c r="A58" s="2">
        <v>5.619987973824651E-3</v>
      </c>
      <c r="B58">
        <f t="shared" si="0"/>
        <v>0.99439577461624218</v>
      </c>
      <c r="C58">
        <f t="shared" si="1"/>
        <v>5.6042253837578215E-3</v>
      </c>
      <c r="D58">
        <f>A58*0.96</f>
        <v>5.3951884548716651E-3</v>
      </c>
      <c r="E58">
        <f t="shared" si="2"/>
        <v>0.99461933943571523</v>
      </c>
      <c r="F58">
        <f t="shared" si="3"/>
        <v>5.3806605642847671E-3</v>
      </c>
      <c r="H58" s="4">
        <f>0.96*A58</f>
        <v>5.3951884548716651E-3</v>
      </c>
    </row>
    <row r="59" spans="1:8" x14ac:dyDescent="0.2">
      <c r="A59" s="2">
        <v>6.1702892129606099E-3</v>
      </c>
      <c r="B59">
        <f t="shared" si="0"/>
        <v>0.99384870792882296</v>
      </c>
      <c r="C59">
        <f t="shared" si="1"/>
        <v>6.1512920711770391E-3</v>
      </c>
      <c r="D59">
        <f>A59*0.96</f>
        <v>5.9234776444421853E-3</v>
      </c>
      <c r="E59">
        <f t="shared" si="2"/>
        <v>0.99409403156040677</v>
      </c>
      <c r="F59">
        <f t="shared" si="3"/>
        <v>5.9059684395932344E-3</v>
      </c>
      <c r="H59" s="4">
        <f>0.96*A59</f>
        <v>5.9234776444421853E-3</v>
      </c>
    </row>
    <row r="60" spans="1:8" x14ac:dyDescent="0.2">
      <c r="A60" s="2">
        <v>6.7757222424396444E-3</v>
      </c>
      <c r="B60">
        <f t="shared" si="0"/>
        <v>0.99324718120518518</v>
      </c>
      <c r="C60">
        <f t="shared" si="1"/>
        <v>6.7528187948148188E-3</v>
      </c>
      <c r="D60">
        <f>A60*0.96</f>
        <v>6.5046933527420584E-3</v>
      </c>
      <c r="E60">
        <f t="shared" si="2"/>
        <v>0.99351641636950827</v>
      </c>
      <c r="F60">
        <f t="shared" si="3"/>
        <v>6.4835836304917294E-3</v>
      </c>
      <c r="H60" s="4">
        <f>0.96*A60</f>
        <v>6.5046933527420584E-3</v>
      </c>
    </row>
    <row r="61" spans="1:8" x14ac:dyDescent="0.2">
      <c r="A61" s="2">
        <v>7.5010029440914869E-3</v>
      </c>
      <c r="B61">
        <f t="shared" si="0"/>
        <v>0.99252705936948937</v>
      </c>
      <c r="C61">
        <f t="shared" si="1"/>
        <v>7.4729406305106272E-3</v>
      </c>
      <c r="D61">
        <f>A61*0.96</f>
        <v>7.2009628263278273E-3</v>
      </c>
      <c r="E61">
        <f t="shared" si="2"/>
        <v>0.99282490198539863</v>
      </c>
      <c r="F61">
        <f t="shared" si="3"/>
        <v>7.1750980146013665E-3</v>
      </c>
      <c r="H61" s="4">
        <f>0.96*A61</f>
        <v>7.2009628263278273E-3</v>
      </c>
    </row>
    <row r="62" spans="1:8" x14ac:dyDescent="0.2">
      <c r="A62" s="2">
        <v>8.2742651761118172E-3</v>
      </c>
      <c r="B62">
        <f t="shared" si="0"/>
        <v>0.99175987233682672</v>
      </c>
      <c r="C62">
        <f t="shared" si="1"/>
        <v>8.24012766317328E-3</v>
      </c>
      <c r="D62">
        <f>A62*0.96</f>
        <v>7.9432945690673436E-3</v>
      </c>
      <c r="E62">
        <f t="shared" si="2"/>
        <v>0.99208817002926275</v>
      </c>
      <c r="F62">
        <f t="shared" si="3"/>
        <v>7.9118299707372497E-3</v>
      </c>
      <c r="H62" s="4">
        <f>0.96*A62</f>
        <v>7.9432945690673436E-3</v>
      </c>
    </row>
    <row r="63" spans="1:8" x14ac:dyDescent="0.2">
      <c r="A63" s="2">
        <v>9.0435150193138511E-3</v>
      </c>
      <c r="B63">
        <f t="shared" si="0"/>
        <v>0.99099725456994259</v>
      </c>
      <c r="C63">
        <f t="shared" si="1"/>
        <v>9.0027454300574128E-3</v>
      </c>
      <c r="D63">
        <f>A63*0.96</f>
        <v>8.6817744185412968E-3</v>
      </c>
      <c r="E63">
        <f t="shared" si="2"/>
        <v>0.99135580335909201</v>
      </c>
      <c r="F63">
        <f t="shared" si="3"/>
        <v>8.6441966409079862E-3</v>
      </c>
      <c r="H63" s="4">
        <f>0.96*A63</f>
        <v>8.6817744185412968E-3</v>
      </c>
    </row>
    <row r="64" spans="1:8" x14ac:dyDescent="0.2">
      <c r="A64" s="2">
        <v>9.8905893872935201E-3</v>
      </c>
      <c r="B64">
        <f t="shared" si="0"/>
        <v>0.99015816163409054</v>
      </c>
      <c r="C64">
        <f t="shared" si="1"/>
        <v>9.841838365909461E-3</v>
      </c>
      <c r="D64">
        <f>A64*0.96</f>
        <v>9.4949658118017796E-3</v>
      </c>
      <c r="E64">
        <f t="shared" si="2"/>
        <v>0.99054996904531267</v>
      </c>
      <c r="F64">
        <f t="shared" si="3"/>
        <v>9.4500309546873273E-3</v>
      </c>
      <c r="H64" s="4">
        <f>0.96*A64</f>
        <v>9.4949658118017796E-3</v>
      </c>
    </row>
    <row r="65" spans="1:8" x14ac:dyDescent="0.2">
      <c r="A65" s="2">
        <v>1.0791810686149936E-2</v>
      </c>
      <c r="B65">
        <f t="shared" si="0"/>
        <v>0.98926621199196707</v>
      </c>
      <c r="C65">
        <f t="shared" si="1"/>
        <v>1.073378800803293E-2</v>
      </c>
      <c r="D65">
        <f>A65*0.96</f>
        <v>1.0360138258703938E-2</v>
      </c>
      <c r="E65">
        <f t="shared" si="2"/>
        <v>0.98969334312282131</v>
      </c>
      <c r="F65">
        <f t="shared" si="3"/>
        <v>1.0306656877178688E-2</v>
      </c>
      <c r="H65" s="4">
        <f>0.96*A65</f>
        <v>1.0360138258703938E-2</v>
      </c>
    </row>
    <row r="66" spans="1:8" x14ac:dyDescent="0.2">
      <c r="A66" s="2">
        <v>1.179480792249047E-2</v>
      </c>
      <c r="B66">
        <f t="shared" si="0"/>
        <v>0.98827447815162517</v>
      </c>
      <c r="C66">
        <f t="shared" si="1"/>
        <v>1.1725521848374831E-2</v>
      </c>
      <c r="D66">
        <f>A66*0.96</f>
        <v>1.1323015605590851E-2</v>
      </c>
      <c r="E66">
        <f t="shared" si="2"/>
        <v>0.98874084846371946</v>
      </c>
      <c r="F66">
        <f t="shared" si="3"/>
        <v>1.1259151536280543E-2</v>
      </c>
      <c r="H66" s="4">
        <f>0.96*A66</f>
        <v>1.1323015605590851E-2</v>
      </c>
    </row>
    <row r="67" spans="1:8" x14ac:dyDescent="0.2">
      <c r="A67" s="2">
        <v>1.295246090444727E-2</v>
      </c>
      <c r="B67">
        <f t="shared" ref="B67:B121" si="4">EXP(-A67)</f>
        <v>0.98713106122270666</v>
      </c>
      <c r="C67">
        <f t="shared" ref="C67:C121" si="5">1-B67</f>
        <v>1.2868938777293337E-2</v>
      </c>
      <c r="D67">
        <f>A67*0.96</f>
        <v>1.2434362468269379E-2</v>
      </c>
      <c r="E67">
        <f t="shared" ref="E67:E121" si="6">EXP(-D67)</f>
        <v>0.98764262479052789</v>
      </c>
      <c r="F67">
        <f t="shared" ref="F67:F121" si="7">1-E67</f>
        <v>1.235737520947211E-2</v>
      </c>
      <c r="H67" s="4">
        <f>0.96*A67</f>
        <v>1.2434362468269379E-2</v>
      </c>
    </row>
    <row r="68" spans="1:8" x14ac:dyDescent="0.2">
      <c r="A68" s="2">
        <v>1.4188622256416773E-2</v>
      </c>
      <c r="B68">
        <f t="shared" si="4"/>
        <v>0.98591156185977769</v>
      </c>
      <c r="C68">
        <f t="shared" si="5"/>
        <v>1.4088438140222315E-2</v>
      </c>
      <c r="D68">
        <f>A68*0.96</f>
        <v>1.3621077366160101E-2</v>
      </c>
      <c r="E68">
        <f t="shared" si="6"/>
        <v>0.9864712697436071</v>
      </c>
      <c r="F68">
        <f t="shared" si="7"/>
        <v>1.3528730256392896E-2</v>
      </c>
      <c r="H68" s="4">
        <f>0.96*A68</f>
        <v>1.3621077366160101E-2</v>
      </c>
    </row>
    <row r="69" spans="1:8" x14ac:dyDescent="0.2">
      <c r="A69" s="2">
        <v>1.5503496109021601E-2</v>
      </c>
      <c r="B69">
        <f t="shared" si="4"/>
        <v>0.98461606442061</v>
      </c>
      <c r="C69">
        <f t="shared" si="5"/>
        <v>1.5383935579389996E-2</v>
      </c>
      <c r="D69">
        <f>A69*0.96</f>
        <v>1.4883356264660736E-2</v>
      </c>
      <c r="E69">
        <f t="shared" si="6"/>
        <v>0.98522685344128469</v>
      </c>
      <c r="F69">
        <f t="shared" si="7"/>
        <v>1.4773146558715311E-2</v>
      </c>
      <c r="H69" s="4">
        <f>0.96*A69</f>
        <v>1.4883356264660736E-2</v>
      </c>
    </row>
    <row r="70" spans="1:8" x14ac:dyDescent="0.2">
      <c r="A70" s="2">
        <v>1.6983421589326558E-2</v>
      </c>
      <c r="B70">
        <f t="shared" si="4"/>
        <v>0.98315998372977065</v>
      </c>
      <c r="C70">
        <f t="shared" si="5"/>
        <v>1.6840016270229352E-2</v>
      </c>
      <c r="D70">
        <f>A70*0.96</f>
        <v>1.6304084725753495E-2</v>
      </c>
      <c r="E70">
        <f t="shared" si="6"/>
        <v>0.98382810746435456</v>
      </c>
      <c r="F70">
        <f t="shared" si="7"/>
        <v>1.6171892535645438E-2</v>
      </c>
      <c r="H70" s="4">
        <f>0.96*A70</f>
        <v>1.6304084725753495E-2</v>
      </c>
    </row>
    <row r="71" spans="1:8" x14ac:dyDescent="0.2">
      <c r="A71" s="2">
        <v>1.8651765124269377E-2</v>
      </c>
      <c r="B71">
        <f t="shared" si="4"/>
        <v>0.98152110261559067</v>
      </c>
      <c r="C71">
        <f t="shared" si="5"/>
        <v>1.8478897384409332E-2</v>
      </c>
      <c r="D71">
        <f>A71*0.96</f>
        <v>1.79056945192986E-2</v>
      </c>
      <c r="E71">
        <f t="shared" si="6"/>
        <v>0.98225365989415692</v>
      </c>
      <c r="F71">
        <f t="shared" si="7"/>
        <v>1.7746340105843084E-2</v>
      </c>
      <c r="H71" s="4">
        <f>0.96*A71</f>
        <v>1.79056945192986E-2</v>
      </c>
    </row>
    <row r="72" spans="1:8" x14ac:dyDescent="0.2">
      <c r="A72" s="2">
        <v>2.0562487060736975E-2</v>
      </c>
      <c r="B72">
        <f t="shared" si="4"/>
        <v>0.97964747927035822</v>
      </c>
      <c r="C72">
        <f t="shared" si="5"/>
        <v>2.0352520729641776E-2</v>
      </c>
      <c r="D72">
        <f>A72*0.96</f>
        <v>1.9739987578307496E-2</v>
      </c>
      <c r="E72">
        <f t="shared" si="6"/>
        <v>0.98045357027429447</v>
      </c>
      <c r="F72">
        <f t="shared" si="7"/>
        <v>1.9546429725705528E-2</v>
      </c>
      <c r="H72" s="4">
        <f>0.96*A72</f>
        <v>1.9739987578307496E-2</v>
      </c>
    </row>
    <row r="73" spans="1:8" x14ac:dyDescent="0.2">
      <c r="A73" s="2">
        <v>2.2765758884625162E-2</v>
      </c>
      <c r="B73">
        <f t="shared" si="4"/>
        <v>0.97749142564024238</v>
      </c>
      <c r="C73">
        <f t="shared" si="5"/>
        <v>2.2508574359757616E-2</v>
      </c>
      <c r="D73">
        <f>A73*0.96</f>
        <v>2.1855128529240153E-2</v>
      </c>
      <c r="E73">
        <f t="shared" si="6"/>
        <v>0.97838196441884151</v>
      </c>
      <c r="F73">
        <f t="shared" si="7"/>
        <v>2.161803558115849E-2</v>
      </c>
      <c r="H73" s="4">
        <f>0.96*A73</f>
        <v>2.1855128529240153E-2</v>
      </c>
    </row>
    <row r="74" spans="1:8" x14ac:dyDescent="0.2">
      <c r="A74" s="2">
        <v>2.5307340269123256E-2</v>
      </c>
      <c r="B74">
        <f t="shared" si="4"/>
        <v>0.97501020607570454</v>
      </c>
      <c r="C74">
        <f t="shared" si="5"/>
        <v>2.4989793924295456E-2</v>
      </c>
      <c r="D74">
        <f>A74*0.96</f>
        <v>2.4295046658358323E-2</v>
      </c>
      <c r="E74">
        <f t="shared" si="6"/>
        <v>0.97599770241153416</v>
      </c>
      <c r="F74">
        <f t="shared" si="7"/>
        <v>2.4002297588465837E-2</v>
      </c>
      <c r="H74" s="4">
        <f>0.96*A74</f>
        <v>2.4295046658358323E-2</v>
      </c>
    </row>
    <row r="75" spans="1:8" x14ac:dyDescent="0.2">
      <c r="A75" s="2">
        <v>2.8334236526048284E-2</v>
      </c>
      <c r="B75">
        <f t="shared" si="4"/>
        <v>0.97206341340023061</v>
      </c>
      <c r="C75">
        <f t="shared" si="5"/>
        <v>2.7936586599769386E-2</v>
      </c>
      <c r="D75">
        <f>A75*0.96</f>
        <v>2.7200867065006351E-2</v>
      </c>
      <c r="E75">
        <f t="shared" si="6"/>
        <v>0.9731657449436304</v>
      </c>
      <c r="F75">
        <f t="shared" si="7"/>
        <v>2.6834255056369605E-2</v>
      </c>
      <c r="H75" s="4">
        <f>0.96*A75</f>
        <v>2.7200867065006351E-2</v>
      </c>
    </row>
    <row r="76" spans="1:8" x14ac:dyDescent="0.2">
      <c r="A76" s="2">
        <v>3.1824836496060993E-2</v>
      </c>
      <c r="B76">
        <f t="shared" si="4"/>
        <v>0.96867624394455221</v>
      </c>
      <c r="C76">
        <f t="shared" si="5"/>
        <v>3.1323756055447793E-2</v>
      </c>
      <c r="D76">
        <f>A76*0.96</f>
        <v>3.0551843036218551E-2</v>
      </c>
      <c r="E76">
        <f t="shared" si="6"/>
        <v>0.96991014767685935</v>
      </c>
      <c r="F76">
        <f t="shared" si="7"/>
        <v>3.0089852323140653E-2</v>
      </c>
      <c r="H76" s="4">
        <f>0.96*A76</f>
        <v>3.0551843036218551E-2</v>
      </c>
    </row>
    <row r="77" spans="1:8" x14ac:dyDescent="0.2">
      <c r="A77" s="2">
        <v>3.5833906505717918E-2</v>
      </c>
      <c r="B77">
        <f t="shared" si="4"/>
        <v>0.96480052726671905</v>
      </c>
      <c r="C77">
        <f t="shared" si="5"/>
        <v>3.5199472733280945E-2</v>
      </c>
      <c r="D77">
        <f>A77*0.96</f>
        <v>3.44005502454892E-2</v>
      </c>
      <c r="E77">
        <f t="shared" si="6"/>
        <v>0.9661844217122969</v>
      </c>
      <c r="F77">
        <f t="shared" si="7"/>
        <v>3.3815578287703096E-2</v>
      </c>
      <c r="H77" s="4">
        <f>0.96*A77</f>
        <v>3.44005502454892E-2</v>
      </c>
    </row>
    <row r="78" spans="1:8" x14ac:dyDescent="0.2">
      <c r="A78" s="2">
        <v>4.0464987995425666E-2</v>
      </c>
      <c r="B78">
        <f t="shared" si="4"/>
        <v>0.96034278744887347</v>
      </c>
      <c r="C78">
        <f t="shared" si="5"/>
        <v>3.9657212551126531E-2</v>
      </c>
      <c r="D78">
        <f>A78*0.96</f>
        <v>3.8846388475608638E-2</v>
      </c>
      <c r="E78">
        <f t="shared" si="6"/>
        <v>0.96189845648643968</v>
      </c>
      <c r="F78">
        <f t="shared" si="7"/>
        <v>3.8101543513560321E-2</v>
      </c>
      <c r="H78" s="4">
        <f>0.96*A78</f>
        <v>3.8846388475608638E-2</v>
      </c>
    </row>
    <row r="79" spans="1:8" x14ac:dyDescent="0.2">
      <c r="A79" s="2">
        <v>4.5643336333418043E-2</v>
      </c>
      <c r="B79">
        <f t="shared" si="4"/>
        <v>0.95538265171086434</v>
      </c>
      <c r="C79">
        <f t="shared" si="5"/>
        <v>4.4617348289135661E-2</v>
      </c>
      <c r="D79">
        <f>A79*0.96</f>
        <v>4.3817602880081317E-2</v>
      </c>
      <c r="E79">
        <f t="shared" si="6"/>
        <v>0.95712851903806395</v>
      </c>
      <c r="F79">
        <f t="shared" si="7"/>
        <v>4.2871480961936048E-2</v>
      </c>
      <c r="H79" s="4">
        <f>0.96*A79</f>
        <v>4.3817602880081317E-2</v>
      </c>
    </row>
    <row r="80" spans="1:8" x14ac:dyDescent="0.2">
      <c r="A80" s="2">
        <v>5.1405899271918687E-2</v>
      </c>
      <c r="B80">
        <f t="shared" si="4"/>
        <v>0.94989303138255765</v>
      </c>
      <c r="C80">
        <f t="shared" si="5"/>
        <v>5.0106968617442349E-2</v>
      </c>
      <c r="D80">
        <f>A80*0.96</f>
        <v>4.9349663301041936E-2</v>
      </c>
      <c r="E80">
        <f t="shared" si="6"/>
        <v>0.9518482451036594</v>
      </c>
      <c r="F80">
        <f t="shared" si="7"/>
        <v>4.8151754896340604E-2</v>
      </c>
      <c r="H80" s="4">
        <f>0.96*A80</f>
        <v>4.9349663301041936E-2</v>
      </c>
    </row>
    <row r="81" spans="1:8" x14ac:dyDescent="0.2">
      <c r="A81" s="2">
        <v>5.7695679228970773E-2</v>
      </c>
      <c r="B81">
        <f t="shared" si="4"/>
        <v>0.9439371634170618</v>
      </c>
      <c r="C81">
        <f t="shared" si="5"/>
        <v>5.6062836582938202E-2</v>
      </c>
      <c r="D81">
        <f>A81*0.96</f>
        <v>5.5387852059811941E-2</v>
      </c>
      <c r="E81">
        <f t="shared" si="6"/>
        <v>0.94611812291957731</v>
      </c>
      <c r="F81">
        <f t="shared" si="7"/>
        <v>5.3881877080422691E-2</v>
      </c>
      <c r="H81" s="4">
        <f>0.96*A81</f>
        <v>5.5387852059811941E-2</v>
      </c>
    </row>
    <row r="82" spans="1:8" x14ac:dyDescent="0.2">
      <c r="A82" s="2">
        <v>6.4609670970775093E-2</v>
      </c>
      <c r="B82">
        <f t="shared" si="4"/>
        <v>0.93743329940426756</v>
      </c>
      <c r="C82">
        <f t="shared" si="5"/>
        <v>6.2566700595732438E-2</v>
      </c>
      <c r="D82">
        <f>A82*0.96</f>
        <v>6.2025284131944088E-2</v>
      </c>
      <c r="E82">
        <f t="shared" si="6"/>
        <v>0.93985912296859242</v>
      </c>
      <c r="F82">
        <f t="shared" si="7"/>
        <v>6.014087703140758E-2</v>
      </c>
      <c r="H82" s="4">
        <f>0.96*A82</f>
        <v>6.2025284131944088E-2</v>
      </c>
    </row>
    <row r="83" spans="1:8" x14ac:dyDescent="0.2">
      <c r="A83" s="2">
        <v>7.238829879618805E-2</v>
      </c>
      <c r="B83">
        <f t="shared" si="4"/>
        <v>0.9301696419263098</v>
      </c>
      <c r="C83">
        <f t="shared" si="5"/>
        <v>6.9830358073690202E-2</v>
      </c>
      <c r="D83">
        <f>A83*0.96</f>
        <v>6.9492766844340526E-2</v>
      </c>
      <c r="E83">
        <f t="shared" si="6"/>
        <v>0.93286688093151227</v>
      </c>
      <c r="F83">
        <f t="shared" si="7"/>
        <v>6.7133119068487734E-2</v>
      </c>
      <c r="H83" s="4">
        <f>0.96*A83</f>
        <v>6.9492766844340526E-2</v>
      </c>
    </row>
    <row r="84" spans="1:8" x14ac:dyDescent="0.2">
      <c r="A84" s="2">
        <v>8.1128882170520972E-2</v>
      </c>
      <c r="B84">
        <f t="shared" si="4"/>
        <v>0.92207484477878654</v>
      </c>
      <c r="C84">
        <f t="shared" si="5"/>
        <v>7.792515522121346E-2</v>
      </c>
      <c r="D84">
        <f>A84*0.96</f>
        <v>7.7883726883700127E-2</v>
      </c>
      <c r="E84">
        <f t="shared" si="6"/>
        <v>0.9250719812926218</v>
      </c>
      <c r="F84">
        <f t="shared" si="7"/>
        <v>7.4928018707378197E-2</v>
      </c>
      <c r="H84" s="4">
        <f>0.96*A84</f>
        <v>7.7883726883700127E-2</v>
      </c>
    </row>
    <row r="85" spans="1:8" x14ac:dyDescent="0.2">
      <c r="A85" s="2">
        <v>9.0986516077001256E-2</v>
      </c>
      <c r="B85">
        <f t="shared" si="4"/>
        <v>0.91303002204277717</v>
      </c>
      <c r="C85">
        <f t="shared" si="5"/>
        <v>8.6969977957222833E-2</v>
      </c>
      <c r="D85">
        <f>A85*0.96</f>
        <v>8.7347055433921197E-2</v>
      </c>
      <c r="E85">
        <f t="shared" si="6"/>
        <v>0.91635901306529621</v>
      </c>
      <c r="F85">
        <f t="shared" si="7"/>
        <v>8.3640986934703787E-2</v>
      </c>
      <c r="H85" s="4">
        <f>0.96*A85</f>
        <v>8.7347055433921197E-2</v>
      </c>
    </row>
    <row r="86" spans="1:8" x14ac:dyDescent="0.2">
      <c r="A86" s="2">
        <v>0.10163566077153749</v>
      </c>
      <c r="B86">
        <f t="shared" si="4"/>
        <v>0.90335862070174933</v>
      </c>
      <c r="C86">
        <f t="shared" si="5"/>
        <v>9.6641379298250674E-2</v>
      </c>
      <c r="D86">
        <f>A86*0.96</f>
        <v>9.7570234340675979E-2</v>
      </c>
      <c r="E86">
        <f t="shared" si="6"/>
        <v>0.9070386340581702</v>
      </c>
      <c r="F86">
        <f t="shared" si="7"/>
        <v>9.2961365941829799E-2</v>
      </c>
      <c r="H86" s="4">
        <f>0.96*A86</f>
        <v>9.7570234340675979E-2</v>
      </c>
    </row>
    <row r="87" spans="1:8" x14ac:dyDescent="0.2">
      <c r="A87" s="2">
        <v>0.11276342591181704</v>
      </c>
      <c r="B87">
        <f t="shared" si="4"/>
        <v>0.89336198141462864</v>
      </c>
      <c r="C87">
        <f t="shared" si="5"/>
        <v>0.10663801858537136</v>
      </c>
      <c r="D87">
        <f>A87*0.96</f>
        <v>0.10825288887534436</v>
      </c>
      <c r="E87">
        <f t="shared" si="6"/>
        <v>0.89740062509756768</v>
      </c>
      <c r="F87">
        <f t="shared" si="7"/>
        <v>0.10259937490243232</v>
      </c>
      <c r="H87" s="4">
        <f>0.96*A87</f>
        <v>0.10825288887534436</v>
      </c>
    </row>
    <row r="88" spans="1:8" x14ac:dyDescent="0.2">
      <c r="A88" s="2">
        <v>0.12490965290927573</v>
      </c>
      <c r="B88">
        <f t="shared" si="4"/>
        <v>0.8825766372141588</v>
      </c>
      <c r="C88">
        <f t="shared" si="5"/>
        <v>0.1174233627858412</v>
      </c>
      <c r="D88">
        <f>A88*0.96</f>
        <v>0.1199132667929047</v>
      </c>
      <c r="E88">
        <f t="shared" si="6"/>
        <v>0.88699736550716446</v>
      </c>
      <c r="F88">
        <f t="shared" si="7"/>
        <v>0.11300263449283554</v>
      </c>
      <c r="H88" s="4">
        <f>0.96*A88</f>
        <v>0.1199132667929047</v>
      </c>
    </row>
    <row r="89" spans="1:8" x14ac:dyDescent="0.2">
      <c r="A89" s="2">
        <v>0.13803127342998731</v>
      </c>
      <c r="B89">
        <f t="shared" si="4"/>
        <v>0.87107144992782481</v>
      </c>
      <c r="C89">
        <f t="shared" si="5"/>
        <v>0.12892855007217519</v>
      </c>
      <c r="D89">
        <f>A89*0.96</f>
        <v>0.13251002249278782</v>
      </c>
      <c r="E89">
        <f t="shared" si="6"/>
        <v>0.87589415541935556</v>
      </c>
      <c r="F89">
        <f t="shared" si="7"/>
        <v>0.12410584458064444</v>
      </c>
      <c r="H89" s="4">
        <f>0.96*A89</f>
        <v>0.13251002249278782</v>
      </c>
    </row>
    <row r="90" spans="1:8" x14ac:dyDescent="0.2">
      <c r="A90" s="2">
        <v>0.15248948848157562</v>
      </c>
      <c r="B90">
        <f t="shared" si="4"/>
        <v>0.85856791876145899</v>
      </c>
      <c r="C90">
        <f t="shared" si="5"/>
        <v>0.14143208123854101</v>
      </c>
      <c r="D90">
        <f>A90*0.96</f>
        <v>0.1463899089423126</v>
      </c>
      <c r="E90">
        <f t="shared" si="6"/>
        <v>0.86382082604857457</v>
      </c>
      <c r="F90">
        <f t="shared" si="7"/>
        <v>0.13617917395142543</v>
      </c>
      <c r="H90" s="4">
        <f>0.96*A90</f>
        <v>0.1463899089423126</v>
      </c>
    </row>
    <row r="91" spans="1:8" x14ac:dyDescent="0.2">
      <c r="A91" s="2">
        <v>0.16847775353087674</v>
      </c>
      <c r="B91">
        <f t="shared" si="4"/>
        <v>0.84495006036528142</v>
      </c>
      <c r="C91">
        <f t="shared" si="5"/>
        <v>0.15504993963471858</v>
      </c>
      <c r="D91">
        <f>A91*0.96</f>
        <v>0.16173864338964167</v>
      </c>
      <c r="E91">
        <f t="shared" si="6"/>
        <v>0.85066350201895313</v>
      </c>
      <c r="F91">
        <f t="shared" si="7"/>
        <v>0.14933649798104687</v>
      </c>
      <c r="H91" s="4">
        <f>0.96*A91</f>
        <v>0.16173864338964167</v>
      </c>
    </row>
    <row r="92" spans="1:8" x14ac:dyDescent="0.2">
      <c r="A92" s="2">
        <v>0.18435779780889455</v>
      </c>
      <c r="B92">
        <f t="shared" si="4"/>
        <v>0.83163819226447899</v>
      </c>
      <c r="C92">
        <f t="shared" si="5"/>
        <v>0.16836180773552101</v>
      </c>
      <c r="D92">
        <f>A92*0.96</f>
        <v>0.17698348589653876</v>
      </c>
      <c r="E92">
        <f t="shared" si="6"/>
        <v>0.8377936198192717</v>
      </c>
      <c r="F92">
        <f t="shared" si="7"/>
        <v>0.1622063801807283</v>
      </c>
      <c r="H92" s="4">
        <f>0.96*A92</f>
        <v>0.17698348589653876</v>
      </c>
    </row>
    <row r="93" spans="1:8" x14ac:dyDescent="0.2">
      <c r="A93" s="2">
        <v>0.20150767026226174</v>
      </c>
      <c r="B93">
        <f t="shared" si="4"/>
        <v>0.81749730711730695</v>
      </c>
      <c r="C93">
        <f t="shared" si="5"/>
        <v>0.18250269288269305</v>
      </c>
      <c r="D93">
        <f>A93*0.96</f>
        <v>0.19344736345177127</v>
      </c>
      <c r="E93">
        <f t="shared" si="6"/>
        <v>0.82411321352839406</v>
      </c>
      <c r="F93">
        <f t="shared" si="7"/>
        <v>0.17588678647160594</v>
      </c>
      <c r="H93" s="4">
        <f>0.96*A93</f>
        <v>0.19344736345177127</v>
      </c>
    </row>
    <row r="94" spans="1:8" x14ac:dyDescent="0.2">
      <c r="A94" s="2">
        <v>0.21947818412782719</v>
      </c>
      <c r="B94">
        <f t="shared" si="4"/>
        <v>0.80293767428762508</v>
      </c>
      <c r="C94">
        <f t="shared" si="5"/>
        <v>0.19706232571237492</v>
      </c>
      <c r="D94">
        <f>A94*0.96</f>
        <v>0.21069905676271408</v>
      </c>
      <c r="E94">
        <f t="shared" si="6"/>
        <v>0.81001779958344844</v>
      </c>
      <c r="F94">
        <f t="shared" si="7"/>
        <v>0.18998220041655156</v>
      </c>
      <c r="H94" s="4">
        <f>0.96*A94</f>
        <v>0.21069905676271408</v>
      </c>
    </row>
    <row r="95" spans="1:8" x14ac:dyDescent="0.2">
      <c r="A95" s="2">
        <v>0.23804537449479032</v>
      </c>
      <c r="B95">
        <f t="shared" si="4"/>
        <v>0.78816692760625084</v>
      </c>
      <c r="C95">
        <f t="shared" si="5"/>
        <v>0.21183307239374916</v>
      </c>
      <c r="D95">
        <f>A95*0.96</f>
        <v>0.2285235595149987</v>
      </c>
      <c r="E95">
        <f t="shared" si="6"/>
        <v>0.79570755049968334</v>
      </c>
      <c r="F95">
        <f t="shared" si="7"/>
        <v>0.20429244950031666</v>
      </c>
      <c r="H95" s="4">
        <f>0.96*A95</f>
        <v>0.2285235595149987</v>
      </c>
    </row>
    <row r="96" spans="1:8" x14ac:dyDescent="0.2">
      <c r="A96" s="2">
        <v>0.25796651698627704</v>
      </c>
      <c r="B96">
        <f t="shared" si="4"/>
        <v>0.77262110135677475</v>
      </c>
      <c r="C96">
        <f t="shared" si="5"/>
        <v>0.22737889864322525</v>
      </c>
      <c r="D96">
        <f>A96*0.96</f>
        <v>0.24764785630682595</v>
      </c>
      <c r="E96">
        <f t="shared" si="6"/>
        <v>0.78063479050048312</v>
      </c>
      <c r="F96">
        <f t="shared" si="7"/>
        <v>0.21936520949951688</v>
      </c>
      <c r="H96" s="4">
        <f>0.96*A96</f>
        <v>0.24764785630682595</v>
      </c>
    </row>
    <row r="97" spans="1:8" x14ac:dyDescent="0.2">
      <c r="A97" s="2">
        <v>0.27845540395654383</v>
      </c>
      <c r="B97">
        <f t="shared" si="4"/>
        <v>0.75695202406256079</v>
      </c>
      <c r="C97">
        <f t="shared" si="5"/>
        <v>0.24304797593743921</v>
      </c>
      <c r="D97">
        <f>A97*0.96</f>
        <v>0.26731718779828206</v>
      </c>
      <c r="E97">
        <f t="shared" si="6"/>
        <v>0.76543024782201619</v>
      </c>
      <c r="F97">
        <f t="shared" si="7"/>
        <v>0.23456975217798381</v>
      </c>
      <c r="H97" s="4">
        <f>0.96*A97</f>
        <v>0.26731718779828206</v>
      </c>
    </row>
    <row r="98" spans="1:8" x14ac:dyDescent="0.2">
      <c r="A98" s="2">
        <v>0.3001550888663278</v>
      </c>
      <c r="B98">
        <f t="shared" si="4"/>
        <v>0.74070333693254287</v>
      </c>
      <c r="C98">
        <f t="shared" si="5"/>
        <v>0.25929666306745713</v>
      </c>
      <c r="D98">
        <f>A98*0.96</f>
        <v>0.28814888531167465</v>
      </c>
      <c r="E98">
        <f t="shared" si="6"/>
        <v>0.74964997206020789</v>
      </c>
      <c r="F98">
        <f t="shared" si="7"/>
        <v>0.25035002793979211</v>
      </c>
      <c r="H98" s="4">
        <f>0.96*A98</f>
        <v>0.28814888531167465</v>
      </c>
    </row>
    <row r="99" spans="1:8" x14ac:dyDescent="0.2">
      <c r="A99" s="2">
        <v>0.32312675535603558</v>
      </c>
      <c r="B99">
        <f t="shared" si="4"/>
        <v>0.7238820926200138</v>
      </c>
      <c r="C99">
        <f t="shared" si="5"/>
        <v>0.2761179073799862</v>
      </c>
      <c r="D99">
        <f>A99*0.96</f>
        <v>0.31020168514179414</v>
      </c>
      <c r="E99">
        <f t="shared" si="6"/>
        <v>0.73329904578709482</v>
      </c>
      <c r="F99">
        <f t="shared" si="7"/>
        <v>0.26670095421290518</v>
      </c>
      <c r="H99" s="4">
        <f>0.96*A99</f>
        <v>0.31020168514179414</v>
      </c>
    </row>
    <row r="100" spans="1:8" x14ac:dyDescent="0.2">
      <c r="A100" s="2">
        <v>0.34652291522744605</v>
      </c>
      <c r="B100">
        <f t="shared" si="4"/>
        <v>0.70714261476775275</v>
      </c>
      <c r="C100">
        <f t="shared" si="5"/>
        <v>0.29285738523224725</v>
      </c>
      <c r="D100">
        <f>A100*0.96</f>
        <v>0.33266199861834822</v>
      </c>
      <c r="E100">
        <f t="shared" si="6"/>
        <v>0.71701250441994557</v>
      </c>
      <c r="F100">
        <f t="shared" si="7"/>
        <v>0.28298749558005443</v>
      </c>
      <c r="H100" s="4">
        <f>0.96*A100</f>
        <v>0.33266199861834822</v>
      </c>
    </row>
    <row r="101" spans="1:8" x14ac:dyDescent="0.2">
      <c r="A101" s="2">
        <v>0.37097341737992373</v>
      </c>
      <c r="B101">
        <f t="shared" si="4"/>
        <v>0.69006228497853039</v>
      </c>
      <c r="C101">
        <f t="shared" si="5"/>
        <v>0.30993771502146961</v>
      </c>
      <c r="D101">
        <f>A101*0.96</f>
        <v>0.35613448068472675</v>
      </c>
      <c r="E101">
        <f t="shared" si="6"/>
        <v>0.70037842653140969</v>
      </c>
      <c r="F101">
        <f t="shared" si="7"/>
        <v>0.29962157346859031</v>
      </c>
      <c r="H101" s="4">
        <f>0.96*A101</f>
        <v>0.35613448068472675</v>
      </c>
    </row>
    <row r="102" spans="1:8" x14ac:dyDescent="0.2">
      <c r="A102" s="2">
        <v>0.39558799944950446</v>
      </c>
      <c r="B102">
        <f t="shared" si="4"/>
        <v>0.673284032194022</v>
      </c>
      <c r="C102">
        <f t="shared" si="5"/>
        <v>0.326715967805978</v>
      </c>
      <c r="D102">
        <f>A102*0.96</f>
        <v>0.37976447947152425</v>
      </c>
      <c r="E102">
        <f t="shared" si="6"/>
        <v>0.68402249158121542</v>
      </c>
      <c r="F102">
        <f t="shared" si="7"/>
        <v>0.31597750841878458</v>
      </c>
      <c r="H102" s="4">
        <f>0.96*A102</f>
        <v>0.37976447947152425</v>
      </c>
    </row>
    <row r="103" spans="1:8" x14ac:dyDescent="0.2">
      <c r="A103" s="2">
        <v>0.41980049707080053</v>
      </c>
      <c r="B103">
        <f t="shared" si="4"/>
        <v>0.65717791565679851</v>
      </c>
      <c r="C103">
        <f t="shared" si="5"/>
        <v>0.34282208434320149</v>
      </c>
      <c r="D103">
        <f>A103*0.96</f>
        <v>0.40300847718796851</v>
      </c>
      <c r="E103">
        <f t="shared" si="6"/>
        <v>0.66830643394028599</v>
      </c>
      <c r="F103">
        <f t="shared" si="7"/>
        <v>0.33169356605971401</v>
      </c>
      <c r="H103" s="4">
        <f>0.96*A103</f>
        <v>0.40300847718796851</v>
      </c>
    </row>
    <row r="104" spans="1:8" x14ac:dyDescent="0.2">
      <c r="A104" s="2">
        <v>0.44459121840721733</v>
      </c>
      <c r="B104">
        <f t="shared" si="4"/>
        <v>0.64108628674949963</v>
      </c>
      <c r="C104">
        <f t="shared" si="5"/>
        <v>0.35891371325050037</v>
      </c>
      <c r="D104">
        <f>A104*0.96</f>
        <v>0.42680756967092864</v>
      </c>
      <c r="E104">
        <f t="shared" si="6"/>
        <v>0.65258911808491482</v>
      </c>
      <c r="F104">
        <f t="shared" si="7"/>
        <v>0.34741088191508518</v>
      </c>
      <c r="H104" s="4">
        <f>0.96*A104</f>
        <v>0.42680756967092864</v>
      </c>
    </row>
    <row r="105" spans="1:8" x14ac:dyDescent="0.2">
      <c r="A105" s="2">
        <v>0.46981582329306226</v>
      </c>
      <c r="B105">
        <f t="shared" si="4"/>
        <v>0.62511738974332209</v>
      </c>
      <c r="C105">
        <f t="shared" si="5"/>
        <v>0.37488261025667791</v>
      </c>
      <c r="D105">
        <f>A105*0.96</f>
        <v>0.45102319036133975</v>
      </c>
      <c r="E105">
        <f t="shared" si="6"/>
        <v>0.63697607030146552</v>
      </c>
      <c r="F105">
        <f t="shared" si="7"/>
        <v>0.36302392969853448</v>
      </c>
      <c r="H105" s="4">
        <f>0.96*A105</f>
        <v>0.45102319036133975</v>
      </c>
    </row>
    <row r="106" spans="1:8" x14ac:dyDescent="0.2">
      <c r="A106" s="2">
        <v>0.49531220556264299</v>
      </c>
      <c r="B106">
        <f t="shared" si="4"/>
        <v>0.60938062557327788</v>
      </c>
      <c r="C106">
        <f t="shared" si="5"/>
        <v>0.39061937442672212</v>
      </c>
      <c r="D106">
        <f>A106*0.96</f>
        <v>0.47549971734013724</v>
      </c>
      <c r="E106">
        <f t="shared" si="6"/>
        <v>0.62157436735356586</v>
      </c>
      <c r="F106">
        <f t="shared" si="7"/>
        <v>0.37842563264643414</v>
      </c>
      <c r="H106" s="4">
        <f>0.96*A106</f>
        <v>0.47549971734013724</v>
      </c>
    </row>
    <row r="107" spans="1:8" x14ac:dyDescent="0.2">
      <c r="A107" s="2">
        <v>0.5209182590502669</v>
      </c>
      <c r="B107">
        <f t="shared" si="4"/>
        <v>0.59397487466951715</v>
      </c>
      <c r="C107">
        <f t="shared" si="5"/>
        <v>0.40602512533048285</v>
      </c>
      <c r="D107">
        <f>A107*0.96</f>
        <v>0.50008152868825617</v>
      </c>
      <c r="E107">
        <f t="shared" si="6"/>
        <v>0.60648121207928762</v>
      </c>
      <c r="F107">
        <f t="shared" si="7"/>
        <v>0.39351878792071238</v>
      </c>
      <c r="H107" s="4">
        <f>0.96*A107</f>
        <v>0.50008152868825617</v>
      </c>
    </row>
    <row r="108" spans="1:8" x14ac:dyDescent="0.2">
      <c r="A108" s="2">
        <v>0.54665980912289713</v>
      </c>
      <c r="B108">
        <f t="shared" si="4"/>
        <v>0.57888015493858969</v>
      </c>
      <c r="C108">
        <f t="shared" si="5"/>
        <v>0.42111984506141031</v>
      </c>
      <c r="D108">
        <f>A108*0.96</f>
        <v>0.52479341675798119</v>
      </c>
      <c r="E108">
        <f t="shared" si="6"/>
        <v>0.59167758241548529</v>
      </c>
      <c r="F108">
        <f t="shared" si="7"/>
        <v>0.40832241758451471</v>
      </c>
      <c r="H108" s="4">
        <f>0.96*A108</f>
        <v>0.52479341675798119</v>
      </c>
    </row>
    <row r="109" spans="1:8" x14ac:dyDescent="0.2">
      <c r="A109" s="2">
        <v>0.57258531688320202</v>
      </c>
      <c r="B109">
        <f t="shared" si="4"/>
        <v>0.56406526455472172</v>
      </c>
      <c r="C109">
        <f t="shared" si="5"/>
        <v>0.43593473544527828</v>
      </c>
      <c r="D109">
        <f>A109*0.96</f>
        <v>0.54968190420787388</v>
      </c>
      <c r="E109">
        <f t="shared" si="6"/>
        <v>0.5771333648798459</v>
      </c>
      <c r="F109">
        <f t="shared" si="7"/>
        <v>0.4228666351201541</v>
      </c>
      <c r="H109" s="4">
        <f>0.96*A109</f>
        <v>0.54968190420787388</v>
      </c>
    </row>
    <row r="110" spans="1:8" x14ac:dyDescent="0.2">
      <c r="A110" s="2">
        <v>0.59854572710932663</v>
      </c>
      <c r="B110">
        <f t="shared" si="4"/>
        <v>0.54961033860342234</v>
      </c>
      <c r="C110">
        <f t="shared" si="5"/>
        <v>0.45038966139657766</v>
      </c>
      <c r="D110">
        <f>A110*0.96</f>
        <v>0.5746038980249536</v>
      </c>
      <c r="E110">
        <f t="shared" si="6"/>
        <v>0.56292780146597687</v>
      </c>
      <c r="F110">
        <f t="shared" si="7"/>
        <v>0.43707219853402313</v>
      </c>
      <c r="H110" s="4">
        <f>0.96*A110</f>
        <v>0.5746038980249536</v>
      </c>
    </row>
    <row r="111" spans="1:8" x14ac:dyDescent="0.2">
      <c r="A111" s="2">
        <v>0.62439216023913602</v>
      </c>
      <c r="B111">
        <f t="shared" si="4"/>
        <v>0.53558688059903781</v>
      </c>
      <c r="C111">
        <f t="shared" si="5"/>
        <v>0.46441311940096219</v>
      </c>
      <c r="D111">
        <f>A111*0.96</f>
        <v>0.59941647382957053</v>
      </c>
      <c r="E111">
        <f t="shared" si="6"/>
        <v>0.54913197550044734</v>
      </c>
      <c r="F111">
        <f t="shared" si="7"/>
        <v>0.45086802449955266</v>
      </c>
      <c r="H111" s="4">
        <f>0.96*A111</f>
        <v>0.59941647382957053</v>
      </c>
    </row>
    <row r="112" spans="1:8" x14ac:dyDescent="0.2">
      <c r="A112" s="2">
        <v>0.65439911939105466</v>
      </c>
      <c r="B112">
        <f t="shared" si="4"/>
        <v>0.51975427904294036</v>
      </c>
      <c r="C112">
        <f t="shared" si="5"/>
        <v>0.48024572095705964</v>
      </c>
      <c r="D112">
        <f>A112*0.96</f>
        <v>0.62822315461541245</v>
      </c>
      <c r="E112">
        <f t="shared" si="6"/>
        <v>0.5335389755325276</v>
      </c>
      <c r="F112">
        <f t="shared" si="7"/>
        <v>0.4664610244674724</v>
      </c>
      <c r="H112" s="4">
        <f>0.96*A112</f>
        <v>0.62822315461541245</v>
      </c>
    </row>
    <row r="113" spans="1:8" x14ac:dyDescent="0.2">
      <c r="A113" s="2">
        <v>0.68424289066266841</v>
      </c>
      <c r="B113">
        <f t="shared" si="4"/>
        <v>0.50447202550688919</v>
      </c>
      <c r="C113">
        <f t="shared" si="5"/>
        <v>0.49552797449311081</v>
      </c>
      <c r="D113">
        <f>A113*0.96</f>
        <v>0.65687317503616161</v>
      </c>
      <c r="E113">
        <f t="shared" si="6"/>
        <v>0.51846996741911788</v>
      </c>
      <c r="F113">
        <f t="shared" si="7"/>
        <v>0.48153003258088212</v>
      </c>
      <c r="H113" s="4">
        <f>0.96*A113</f>
        <v>0.65687317503616161</v>
      </c>
    </row>
    <row r="114" spans="1:8" x14ac:dyDescent="0.2">
      <c r="A114" s="2">
        <v>0.71388658551268114</v>
      </c>
      <c r="B114">
        <f t="shared" si="4"/>
        <v>0.48973708871698673</v>
      </c>
      <c r="C114">
        <f t="shared" si="5"/>
        <v>0.51026291128301327</v>
      </c>
      <c r="D114">
        <f>A114*0.96</f>
        <v>0.68533112209217384</v>
      </c>
      <c r="E114">
        <f t="shared" si="6"/>
        <v>0.50392334179500453</v>
      </c>
      <c r="F114">
        <f t="shared" si="7"/>
        <v>0.49607665820499547</v>
      </c>
      <c r="H114" s="4">
        <f>0.96*A114</f>
        <v>0.68533112209217384</v>
      </c>
    </row>
    <row r="115" spans="1:8" x14ac:dyDescent="0.2">
      <c r="A115" s="2">
        <v>0.74329384237895813</v>
      </c>
      <c r="B115">
        <f t="shared" si="4"/>
        <v>0.47554496284642134</v>
      </c>
      <c r="C115">
        <f t="shared" si="5"/>
        <v>0.52445503715357866</v>
      </c>
      <c r="D115">
        <f>A115*0.96</f>
        <v>0.71356208868379978</v>
      </c>
      <c r="E115">
        <f t="shared" si="6"/>
        <v>0.48989603263626519</v>
      </c>
      <c r="F115">
        <f t="shared" si="7"/>
        <v>0.51010396736373487</v>
      </c>
      <c r="H115" s="4">
        <f>0.96*A115</f>
        <v>0.71356208868379978</v>
      </c>
    </row>
    <row r="116" spans="1:8" x14ac:dyDescent="0.2">
      <c r="A116" s="2">
        <v>0.77242812403964423</v>
      </c>
      <c r="B116">
        <f t="shared" si="4"/>
        <v>0.46189017895840079</v>
      </c>
      <c r="C116">
        <f t="shared" si="5"/>
        <v>0.53810982104159921</v>
      </c>
      <c r="D116">
        <f>A116*0.96</f>
        <v>0.74153099907805842</v>
      </c>
      <c r="E116">
        <f t="shared" si="6"/>
        <v>0.47638401343852221</v>
      </c>
      <c r="F116">
        <f t="shared" si="7"/>
        <v>0.52361598656147779</v>
      </c>
      <c r="H116" s="4">
        <f>0.96*A116</f>
        <v>0.74153099907805842</v>
      </c>
    </row>
    <row r="117" spans="1:8" x14ac:dyDescent="0.2">
      <c r="A117" s="2">
        <v>0.80141379757682352</v>
      </c>
      <c r="B117">
        <f t="shared" si="4"/>
        <v>0.44869415276966818</v>
      </c>
      <c r="C117">
        <f t="shared" si="5"/>
        <v>0.55130584723033182</v>
      </c>
      <c r="D117">
        <f>A117*0.96</f>
        <v>0.76935724567375052</v>
      </c>
      <c r="E117">
        <f t="shared" si="6"/>
        <v>0.46331076762750778</v>
      </c>
      <c r="F117">
        <f t="shared" si="7"/>
        <v>0.53668923237249222</v>
      </c>
      <c r="H117" s="4">
        <f>0.96*A117</f>
        <v>0.76935724567375052</v>
      </c>
    </row>
    <row r="118" spans="1:8" x14ac:dyDescent="0.2">
      <c r="A118" s="2">
        <v>0.83039947111400259</v>
      </c>
      <c r="B118">
        <f t="shared" si="4"/>
        <v>0.43587513201449213</v>
      </c>
      <c r="C118">
        <f t="shared" si="5"/>
        <v>0.56412486798550787</v>
      </c>
      <c r="D118">
        <f>A118*0.96</f>
        <v>0.79718349226944241</v>
      </c>
      <c r="E118">
        <f t="shared" si="6"/>
        <v>0.45059628649207856</v>
      </c>
      <c r="F118">
        <f t="shared" si="7"/>
        <v>0.5494037135079215</v>
      </c>
      <c r="H118" s="4">
        <f>0.96*A118</f>
        <v>0.79718349226944241</v>
      </c>
    </row>
    <row r="119" spans="1:8" x14ac:dyDescent="0.2">
      <c r="A119" s="2">
        <v>0.85938514465118176</v>
      </c>
      <c r="B119">
        <f t="shared" si="4"/>
        <v>0.42342234579147409</v>
      </c>
      <c r="C119">
        <f t="shared" si="5"/>
        <v>0.57657765420852591</v>
      </c>
      <c r="D119">
        <f>A119*0.96</f>
        <v>0.82500973886513451</v>
      </c>
      <c r="E119">
        <f t="shared" si="6"/>
        <v>0.43823072457424261</v>
      </c>
      <c r="F119">
        <f t="shared" si="7"/>
        <v>0.56176927542575739</v>
      </c>
      <c r="H119" s="4">
        <f>0.96*A119</f>
        <v>0.82500973886513451</v>
      </c>
    </row>
    <row r="120" spans="1:8" x14ac:dyDescent="0.2">
      <c r="A120" s="2">
        <v>0.88837081818836094</v>
      </c>
      <c r="B120">
        <f t="shared" si="4"/>
        <v>0.41132533091975909</v>
      </c>
      <c r="C120">
        <f t="shared" si="5"/>
        <v>0.58867466908024091</v>
      </c>
      <c r="D120">
        <f>A120*0.96</f>
        <v>0.85283598546082651</v>
      </c>
      <c r="E120">
        <f t="shared" si="6"/>
        <v>0.42620450660159154</v>
      </c>
      <c r="F120">
        <f t="shared" si="7"/>
        <v>0.57379549339840841</v>
      </c>
      <c r="H120" s="4">
        <f>0.96*A120</f>
        <v>0.85283598546082651</v>
      </c>
    </row>
    <row r="121" spans="1:8" x14ac:dyDescent="0.2">
      <c r="A121" s="2">
        <v>1</v>
      </c>
      <c r="B121">
        <f t="shared" si="4"/>
        <v>0.36787944117144233</v>
      </c>
      <c r="C121">
        <f t="shared" si="5"/>
        <v>0.63212055882855767</v>
      </c>
      <c r="D121">
        <f>A121*0.96</f>
        <v>0.96</v>
      </c>
      <c r="E121">
        <f t="shared" si="6"/>
        <v>0.38289288597511206</v>
      </c>
      <c r="F121">
        <f t="shared" si="7"/>
        <v>0.61710711402488794</v>
      </c>
      <c r="H121" s="4">
        <f>0.96*A121</f>
        <v>0.96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CF31-B629-F949-BEDC-63808657CCAE}">
  <dimension ref="A1:AC136"/>
  <sheetViews>
    <sheetView zoomScale="87" zoomScaleNormal="87" workbookViewId="0">
      <selection activeCell="D1" sqref="D1:R1048576"/>
    </sheetView>
  </sheetViews>
  <sheetFormatPr baseColWidth="10" defaultColWidth="8.83203125" defaultRowHeight="15" x14ac:dyDescent="0.2"/>
  <cols>
    <col min="2" max="2" width="13" customWidth="1"/>
    <col min="3" max="3" width="34" bestFit="1" customWidth="1"/>
    <col min="4" max="4" width="16.5" bestFit="1" customWidth="1"/>
    <col min="5" max="5" width="12.1640625" bestFit="1" customWidth="1"/>
    <col min="6" max="6" width="13.5" bestFit="1" customWidth="1"/>
    <col min="7" max="7" width="12.1640625" bestFit="1" customWidth="1"/>
    <col min="8" max="8" width="13" bestFit="1" customWidth="1"/>
    <col min="9" max="9" width="30.1640625" bestFit="1" customWidth="1"/>
    <col min="10" max="10" width="12.1640625" bestFit="1" customWidth="1"/>
    <col min="11" max="11" width="13" bestFit="1" customWidth="1"/>
    <col min="12" max="12" width="30.1640625" bestFit="1" customWidth="1"/>
    <col min="13" max="13" width="12.1640625" bestFit="1" customWidth="1"/>
    <col min="14" max="14" width="13" bestFit="1" customWidth="1"/>
    <col min="15" max="15" width="14" bestFit="1" customWidth="1"/>
    <col min="16" max="16" width="12.1640625" bestFit="1" customWidth="1"/>
    <col min="17" max="17" width="13" bestFit="1" customWidth="1"/>
    <col min="18" max="18" width="14" bestFit="1" customWidth="1"/>
    <col min="29" max="29" width="24" style="13" bestFit="1" customWidth="1"/>
  </cols>
  <sheetData>
    <row r="1" spans="1:29" ht="32" x14ac:dyDescent="0.2">
      <c r="A1" s="1" t="s">
        <v>0</v>
      </c>
      <c r="B1" s="1" t="s">
        <v>1</v>
      </c>
      <c r="C1" s="1" t="s">
        <v>2</v>
      </c>
      <c r="D1" s="1">
        <v>1</v>
      </c>
      <c r="E1" s="1" t="s">
        <v>22</v>
      </c>
      <c r="F1" s="1" t="s">
        <v>23</v>
      </c>
      <c r="G1" s="1">
        <v>2</v>
      </c>
      <c r="H1" s="1" t="s">
        <v>33</v>
      </c>
      <c r="I1" s="1" t="s">
        <v>34</v>
      </c>
      <c r="J1" s="1">
        <v>3</v>
      </c>
      <c r="K1" s="1" t="s">
        <v>31</v>
      </c>
      <c r="L1" s="1" t="s">
        <v>32</v>
      </c>
      <c r="M1" s="1">
        <v>4</v>
      </c>
      <c r="N1" s="1" t="s">
        <v>29</v>
      </c>
      <c r="O1" s="1" t="s">
        <v>30</v>
      </c>
      <c r="P1" s="1">
        <v>5</v>
      </c>
      <c r="Q1" s="1" t="s">
        <v>24</v>
      </c>
      <c r="R1" s="1" t="s">
        <v>25</v>
      </c>
      <c r="AC1" s="11" t="s">
        <v>16</v>
      </c>
    </row>
    <row r="2" spans="1:29" x14ac:dyDescent="0.2">
      <c r="A2" s="2">
        <v>3.5467709367217283E-3</v>
      </c>
      <c r="B2">
        <f>EXP(-A2)</f>
        <v>0.9964595114257554</v>
      </c>
      <c r="C2">
        <f>1-B2</f>
        <v>3.5404885742446046E-3</v>
      </c>
      <c r="D2">
        <f>A2-A2*0.015*D1</f>
        <v>3.4935693726709021E-3</v>
      </c>
      <c r="E2">
        <f>EXP(-D2)</f>
        <v>0.99651252604049434</v>
      </c>
      <c r="F2">
        <f>1-E2</f>
        <v>3.4874739595056603E-3</v>
      </c>
      <c r="G2">
        <f>A2-A2*0.015*G1</f>
        <v>3.4403678086200764E-3</v>
      </c>
      <c r="H2">
        <f>EXP(-G2)</f>
        <v>0.99656554347576864</v>
      </c>
      <c r="I2">
        <f>1-H2</f>
        <v>3.4344565242313552E-3</v>
      </c>
      <c r="J2">
        <f>A2-A2*0.015*J1</f>
        <v>3.3871662445692503E-3</v>
      </c>
      <c r="K2">
        <f>EXP(-J2)</f>
        <v>0.99661856373172852</v>
      </c>
      <c r="L2">
        <f>1-K2</f>
        <v>3.381436268271476E-3</v>
      </c>
      <c r="M2">
        <f>A2-A2*0.015*M1</f>
        <v>3.3339646805184246E-3</v>
      </c>
      <c r="N2">
        <f>EXP(-M2)</f>
        <v>0.99667158680852386</v>
      </c>
      <c r="O2">
        <f>1-N2</f>
        <v>3.3284131914761428E-3</v>
      </c>
      <c r="P2">
        <f>A2-A2*0.015*P1</f>
        <v>3.2807631164675985E-3</v>
      </c>
      <c r="Q2">
        <f>EXP(-P2)</f>
        <v>0.99672461270630497</v>
      </c>
      <c r="R2">
        <f>1-Q2</f>
        <v>3.2753872936950312E-3</v>
      </c>
      <c r="AC2" s="12">
        <f>0.925*A2</f>
        <v>3.2807631164675989E-3</v>
      </c>
    </row>
    <row r="3" spans="1:29" x14ac:dyDescent="0.2">
      <c r="A3" s="2">
        <v>3.3729701321473949E-4</v>
      </c>
      <c r="B3">
        <f t="shared" ref="B3:B66" si="0">EXP(-A3)</f>
        <v>0.99966275986502773</v>
      </c>
      <c r="C3">
        <f t="shared" ref="C3:C66" si="1">1-B3</f>
        <v>3.3724013497227201E-4</v>
      </c>
      <c r="D3">
        <f>A3-A3*0.015*D2</f>
        <v>3.3727933765701656E-4</v>
      </c>
      <c r="E3">
        <f t="shared" ref="E3:E66" si="2">EXP(-D3)</f>
        <v>0.99966277753462462</v>
      </c>
      <c r="F3">
        <f t="shared" ref="F3:F66" si="3">1-E3</f>
        <v>3.3722246537537526E-4</v>
      </c>
      <c r="G3">
        <f>A3-A3*0.015*D3</f>
        <v>3.3729530676504131E-4</v>
      </c>
      <c r="H3">
        <f t="shared" ref="H3:H66" si="4">EXP(-G3)</f>
        <v>0.99966276157090195</v>
      </c>
      <c r="I3">
        <f t="shared" ref="I3:I66" si="5">1-H3</f>
        <v>3.3723842909805235E-4</v>
      </c>
      <c r="J3">
        <f>A3-A3*0.015*J2</f>
        <v>3.3727987599887615E-4</v>
      </c>
      <c r="K3">
        <f t="shared" ref="K3:K66" si="6">EXP(-J3)</f>
        <v>0.99966277699646433</v>
      </c>
      <c r="L3">
        <f t="shared" ref="L3:L66" si="7">1-K3</f>
        <v>3.3722300353566936E-4</v>
      </c>
      <c r="M3">
        <f>A3-A3*0.015*M2</f>
        <v>3.3728014516980594E-4</v>
      </c>
      <c r="N3">
        <f t="shared" ref="N3:N66" si="8">EXP(-M3)</f>
        <v>0.99966277672738424</v>
      </c>
      <c r="O3">
        <f t="shared" ref="O3:O66" si="9">1-N3</f>
        <v>3.3722327261576091E-4</v>
      </c>
      <c r="P3">
        <f>A3-A3*0.015*P2</f>
        <v>3.3728041434073574E-4</v>
      </c>
      <c r="Q3">
        <f t="shared" ref="Q3:Q66" si="10">EXP(-P3)</f>
        <v>0.99966277645830404</v>
      </c>
      <c r="R3">
        <f t="shared" ref="R3:R66" si="11">1-Q3</f>
        <v>3.3722354169596347E-4</v>
      </c>
      <c r="AC3" s="12">
        <f>0.925*A3</f>
        <v>3.1199973722363406E-4</v>
      </c>
    </row>
    <row r="4" spans="1:29" x14ac:dyDescent="0.2">
      <c r="A4" s="2">
        <v>2.4023107547649304E-4</v>
      </c>
      <c r="B4">
        <f t="shared" si="0"/>
        <v>0.99975979777769775</v>
      </c>
      <c r="C4">
        <f t="shared" si="1"/>
        <v>2.4020222230225485E-4</v>
      </c>
      <c r="D4">
        <f>A4-A4*0.015*D3</f>
        <v>2.4022986010182272E-4</v>
      </c>
      <c r="E4">
        <f t="shared" si="2"/>
        <v>0.99975979899278056</v>
      </c>
      <c r="F4">
        <f t="shared" si="3"/>
        <v>2.4020100721944271E-4</v>
      </c>
      <c r="G4">
        <f>A4-A4*0.015*D4</f>
        <v>2.4023020981632823E-4</v>
      </c>
      <c r="H4">
        <f t="shared" si="4"/>
        <v>0.99975979864315001</v>
      </c>
      <c r="I4">
        <f t="shared" si="5"/>
        <v>2.4020135684998944E-4</v>
      </c>
      <c r="J4">
        <f>A4-A4*0.015*J3</f>
        <v>2.4022986009988282E-4</v>
      </c>
      <c r="K4">
        <f t="shared" si="6"/>
        <v>0.99975979899278244</v>
      </c>
      <c r="L4">
        <f t="shared" si="7"/>
        <v>2.4020100721755533E-4</v>
      </c>
      <c r="M4">
        <f>A4-A4*0.015*M3</f>
        <v>2.4022986009891289E-4</v>
      </c>
      <c r="N4">
        <f t="shared" si="8"/>
        <v>0.99975979899278344</v>
      </c>
      <c r="O4">
        <f t="shared" si="9"/>
        <v>2.4020100721655613E-4</v>
      </c>
      <c r="P4">
        <f>A4-A4*0.015*P3</f>
        <v>2.4022986009794293E-4</v>
      </c>
      <c r="Q4">
        <f t="shared" si="10"/>
        <v>0.99975979899278444</v>
      </c>
      <c r="R4">
        <f t="shared" si="11"/>
        <v>2.4020100721555693E-4</v>
      </c>
      <c r="AC4" s="12">
        <f>0.925*A4</f>
        <v>2.2221374481575608E-4</v>
      </c>
    </row>
    <row r="5" spans="1:29" x14ac:dyDescent="0.2">
      <c r="A5" s="2">
        <v>1.8043713926302416E-4</v>
      </c>
      <c r="B5">
        <f t="shared" si="0"/>
        <v>0.99981957913853858</v>
      </c>
      <c r="C5">
        <f t="shared" si="1"/>
        <v>1.8042086146141667E-4</v>
      </c>
      <c r="D5">
        <f>A5-A5*0.015*D4</f>
        <v>1.8043648906719334E-4</v>
      </c>
      <c r="E5">
        <f t="shared" si="2"/>
        <v>0.99981957978861702</v>
      </c>
      <c r="F5">
        <f t="shared" si="3"/>
        <v>1.8042021138298114E-4</v>
      </c>
      <c r="G5">
        <f>A5-A5*0.015*D5</f>
        <v>1.8043665090136557E-4</v>
      </c>
      <c r="H5">
        <f t="shared" si="4"/>
        <v>0.99981957962681212</v>
      </c>
      <c r="I5">
        <f t="shared" si="5"/>
        <v>1.8042037318788395E-4</v>
      </c>
      <c r="J5">
        <f>A5-A5*0.015*J4</f>
        <v>1.8043648906719334E-4</v>
      </c>
      <c r="K5">
        <f t="shared" si="6"/>
        <v>0.99981957978861702</v>
      </c>
      <c r="L5">
        <f t="shared" si="7"/>
        <v>1.8042021138298114E-4</v>
      </c>
      <c r="M5">
        <f>A5-A5*0.015*M4</f>
        <v>1.8043648906719334E-4</v>
      </c>
      <c r="N5">
        <f t="shared" si="8"/>
        <v>0.99981957978861702</v>
      </c>
      <c r="O5">
        <f t="shared" si="9"/>
        <v>1.8042021138298114E-4</v>
      </c>
      <c r="P5">
        <f>A5-A5*0.015*P4</f>
        <v>1.8043648906719334E-4</v>
      </c>
      <c r="Q5">
        <f t="shared" si="10"/>
        <v>0.99981957978861702</v>
      </c>
      <c r="R5">
        <f t="shared" si="11"/>
        <v>1.8042021138298114E-4</v>
      </c>
      <c r="AC5" s="12">
        <f>0.925*A5</f>
        <v>1.6690435381829736E-4</v>
      </c>
    </row>
    <row r="6" spans="1:29" x14ac:dyDescent="0.2">
      <c r="A6" s="2">
        <v>1.5766389199491741E-4</v>
      </c>
      <c r="B6">
        <f t="shared" si="0"/>
        <v>0.99984234853630338</v>
      </c>
      <c r="C6">
        <f t="shared" si="1"/>
        <v>1.5765146369661753E-4</v>
      </c>
      <c r="D6">
        <f>A6-A6*0.015*D5</f>
        <v>1.5766346527013055E-4</v>
      </c>
      <c r="E6">
        <f t="shared" si="2"/>
        <v>0.99984234896296087</v>
      </c>
      <c r="F6">
        <f t="shared" si="3"/>
        <v>1.5765103703913041E-4</v>
      </c>
      <c r="G6">
        <f>A6-A6*0.015*D6</f>
        <v>1.5766351912738401E-4</v>
      </c>
      <c r="H6">
        <f t="shared" si="4"/>
        <v>0.99984234890911206</v>
      </c>
      <c r="I6">
        <f t="shared" si="5"/>
        <v>1.5765109088794471E-4</v>
      </c>
      <c r="J6">
        <f>A6-A6*0.015*J5</f>
        <v>1.5766346527013055E-4</v>
      </c>
      <c r="K6">
        <f t="shared" si="6"/>
        <v>0.99984234896296087</v>
      </c>
      <c r="L6">
        <f t="shared" si="7"/>
        <v>1.5765103703913041E-4</v>
      </c>
      <c r="M6">
        <f>A6-A6*0.015*M5</f>
        <v>1.5766346527013055E-4</v>
      </c>
      <c r="N6">
        <f t="shared" si="8"/>
        <v>0.99984234896296087</v>
      </c>
      <c r="O6">
        <f t="shared" si="9"/>
        <v>1.5765103703913041E-4</v>
      </c>
      <c r="P6">
        <f>A6-A6*0.015*P5</f>
        <v>1.5766346527013055E-4</v>
      </c>
      <c r="Q6">
        <f t="shared" si="10"/>
        <v>0.99984234896296087</v>
      </c>
      <c r="R6">
        <f t="shared" si="11"/>
        <v>1.5765103703913041E-4</v>
      </c>
      <c r="W6" s="9"/>
      <c r="AC6" s="12">
        <f>0.925*A6</f>
        <v>1.458391000952986E-4</v>
      </c>
    </row>
    <row r="7" spans="1:29" x14ac:dyDescent="0.2">
      <c r="A7" s="2">
        <v>1.474379697585769E-4</v>
      </c>
      <c r="B7">
        <f t="shared" si="0"/>
        <v>0.99985257289868479</v>
      </c>
      <c r="C7">
        <f t="shared" si="1"/>
        <v>1.4742710131521175E-4</v>
      </c>
      <c r="D7">
        <f>A7-A7*0.015*D6</f>
        <v>1.4743762107485853E-4</v>
      </c>
      <c r="E7">
        <f t="shared" si="2"/>
        <v>0.99985257324731702</v>
      </c>
      <c r="F7">
        <f t="shared" si="3"/>
        <v>1.4742675268297756E-4</v>
      </c>
      <c r="G7">
        <f>A7-A7*0.015*D7</f>
        <v>1.4743764369002415E-4</v>
      </c>
      <c r="H7">
        <f t="shared" si="4"/>
        <v>0.99985257322470522</v>
      </c>
      <c r="I7">
        <f t="shared" si="5"/>
        <v>1.4742677529477888E-4</v>
      </c>
      <c r="J7">
        <f>A7-A7*0.015*J6</f>
        <v>1.4743762107485853E-4</v>
      </c>
      <c r="K7">
        <f t="shared" si="6"/>
        <v>0.99985257324731702</v>
      </c>
      <c r="L7">
        <f t="shared" si="7"/>
        <v>1.4742675268297756E-4</v>
      </c>
      <c r="M7">
        <f>A7-A7*0.015*M6</f>
        <v>1.4743762107485853E-4</v>
      </c>
      <c r="N7">
        <f t="shared" si="8"/>
        <v>0.99985257324731702</v>
      </c>
      <c r="O7">
        <f t="shared" si="9"/>
        <v>1.4742675268297756E-4</v>
      </c>
      <c r="P7">
        <f>A7-A7*0.015*P6</f>
        <v>1.4743762107485853E-4</v>
      </c>
      <c r="Q7">
        <f t="shared" si="10"/>
        <v>0.99985257324731702</v>
      </c>
      <c r="R7">
        <f t="shared" si="11"/>
        <v>1.4742675268297756E-4</v>
      </c>
      <c r="AC7" s="12">
        <f>0.925*A7</f>
        <v>1.3638012202668364E-4</v>
      </c>
    </row>
    <row r="8" spans="1:29" x14ac:dyDescent="0.2">
      <c r="A8" s="2">
        <v>1.3814060864040663E-4</v>
      </c>
      <c r="B8">
        <f t="shared" si="0"/>
        <v>0.99986186893233409</v>
      </c>
      <c r="C8">
        <f t="shared" si="1"/>
        <v>1.3813106766591421E-4</v>
      </c>
      <c r="D8">
        <f>A8-A8*0.015*D7</f>
        <v>1.3814030313356597E-4</v>
      </c>
      <c r="E8">
        <f t="shared" si="2"/>
        <v>0.99986186923779874</v>
      </c>
      <c r="F8">
        <f t="shared" si="3"/>
        <v>1.3813076220126064E-4</v>
      </c>
      <c r="G8">
        <f>A8-A8*0.015*D8</f>
        <v>1.3814032239862334E-4</v>
      </c>
      <c r="H8">
        <f t="shared" si="4"/>
        <v>0.99986186921853637</v>
      </c>
      <c r="I8">
        <f t="shared" si="5"/>
        <v>1.3813078146363011E-4</v>
      </c>
      <c r="J8">
        <f>A8-A8*0.015*J7</f>
        <v>1.3814030313356597E-4</v>
      </c>
      <c r="K8">
        <f t="shared" si="6"/>
        <v>0.99986186923779874</v>
      </c>
      <c r="L8">
        <f t="shared" si="7"/>
        <v>1.3813076220126064E-4</v>
      </c>
      <c r="M8">
        <f>A8-A8*0.015*M7</f>
        <v>1.3814030313356597E-4</v>
      </c>
      <c r="N8">
        <f t="shared" si="8"/>
        <v>0.99986186923779874</v>
      </c>
      <c r="O8">
        <f t="shared" si="9"/>
        <v>1.3813076220126064E-4</v>
      </c>
      <c r="P8">
        <f>A8-A8*0.015*P7</f>
        <v>1.3814030313356597E-4</v>
      </c>
      <c r="Q8">
        <f t="shared" si="10"/>
        <v>0.99986186923779874</v>
      </c>
      <c r="R8">
        <f t="shared" si="11"/>
        <v>1.3813076220126064E-4</v>
      </c>
      <c r="AC8" s="12">
        <f>0.925*A8</f>
        <v>1.2778006299237615E-4</v>
      </c>
    </row>
    <row r="9" spans="1:29" x14ac:dyDescent="0.2">
      <c r="A9" s="2">
        <v>1.2860488919949175E-4</v>
      </c>
      <c r="B9">
        <f t="shared" si="0"/>
        <v>0.99987140338005476</v>
      </c>
      <c r="C9">
        <f t="shared" si="1"/>
        <v>1.2859661994524263E-4</v>
      </c>
      <c r="D9">
        <f>A9-A9*0.015*D8</f>
        <v>1.2860462271671607E-4</v>
      </c>
      <c r="E9">
        <f t="shared" si="2"/>
        <v>0.99987140364650329</v>
      </c>
      <c r="F9">
        <f t="shared" si="3"/>
        <v>1.2859635349671272E-4</v>
      </c>
      <c r="G9">
        <f>A9-A9*0.015*D9</f>
        <v>1.2860464111174292E-4</v>
      </c>
      <c r="H9">
        <f t="shared" si="4"/>
        <v>0.99987140362811067</v>
      </c>
      <c r="I9">
        <f t="shared" si="5"/>
        <v>1.2859637188933348E-4</v>
      </c>
      <c r="J9">
        <f>A9-A9*0.015*J8</f>
        <v>1.2860462271671607E-4</v>
      </c>
      <c r="K9">
        <f t="shared" si="6"/>
        <v>0.99987140364650329</v>
      </c>
      <c r="L9">
        <f t="shared" si="7"/>
        <v>1.2859635349671272E-4</v>
      </c>
      <c r="M9">
        <f>A9-A9*0.015*M8</f>
        <v>1.2860462271671607E-4</v>
      </c>
      <c r="N9">
        <f t="shared" si="8"/>
        <v>0.99987140364650329</v>
      </c>
      <c r="O9">
        <f t="shared" si="9"/>
        <v>1.2859635349671272E-4</v>
      </c>
      <c r="P9">
        <f>A9-A9*0.015*P8</f>
        <v>1.2860462271671607E-4</v>
      </c>
      <c r="Q9">
        <f t="shared" si="10"/>
        <v>0.99987140364650329</v>
      </c>
      <c r="R9">
        <f t="shared" si="11"/>
        <v>1.2859635349671272E-4</v>
      </c>
      <c r="AC9" s="12">
        <f>0.925*A9</f>
        <v>1.1895952250952988E-4</v>
      </c>
    </row>
    <row r="10" spans="1:29" x14ac:dyDescent="0.2">
      <c r="A10" s="2">
        <v>1.2627726836086407E-4</v>
      </c>
      <c r="B10">
        <f t="shared" si="0"/>
        <v>0.99987373070427776</v>
      </c>
      <c r="C10">
        <f t="shared" si="1"/>
        <v>1.2626929572223666E-4</v>
      </c>
      <c r="D10">
        <f>A10-A10*0.015*D9</f>
        <v>1.2627702476325725E-4</v>
      </c>
      <c r="E10">
        <f t="shared" si="2"/>
        <v>0.9998737309478446</v>
      </c>
      <c r="F10">
        <f t="shared" si="3"/>
        <v>1.2626905215540329E-4</v>
      </c>
      <c r="G10">
        <f>A10-A10*0.015*D10</f>
        <v>1.2627702917209792E-4</v>
      </c>
      <c r="H10">
        <f t="shared" si="4"/>
        <v>0.99987373094343635</v>
      </c>
      <c r="I10">
        <f t="shared" si="5"/>
        <v>1.2626905656365484E-4</v>
      </c>
      <c r="J10">
        <f>A10-A10*0.015*J9</f>
        <v>1.2627702476325725E-4</v>
      </c>
      <c r="K10">
        <f t="shared" si="6"/>
        <v>0.9998737309478446</v>
      </c>
      <c r="L10">
        <f t="shared" si="7"/>
        <v>1.2626905215540329E-4</v>
      </c>
      <c r="M10">
        <f>A10-A10*0.015*M9</f>
        <v>1.2627702476325725E-4</v>
      </c>
      <c r="N10">
        <f t="shared" si="8"/>
        <v>0.9998737309478446</v>
      </c>
      <c r="O10">
        <f t="shared" si="9"/>
        <v>1.2626905215540329E-4</v>
      </c>
      <c r="P10">
        <f>A10-A10*0.015*P9</f>
        <v>1.2627702476325725E-4</v>
      </c>
      <c r="Q10">
        <f t="shared" si="10"/>
        <v>0.9998737309478446</v>
      </c>
      <c r="R10">
        <f t="shared" si="11"/>
        <v>1.2626905215540329E-4</v>
      </c>
      <c r="AC10" s="12">
        <f>0.925*A10</f>
        <v>1.1680647323379927E-4</v>
      </c>
    </row>
    <row r="11" spans="1:29" x14ac:dyDescent="0.2">
      <c r="A11" s="2">
        <v>1.2500360584498095E-4</v>
      </c>
      <c r="B11">
        <f t="shared" si="0"/>
        <v>0.99987500420678022</v>
      </c>
      <c r="C11">
        <f t="shared" si="1"/>
        <v>1.2499579321978427E-4</v>
      </c>
      <c r="D11">
        <f>A11-A11*0.015*D10</f>
        <v>1.2500336906872949E-4</v>
      </c>
      <c r="E11">
        <f t="shared" si="2"/>
        <v>0.99987500444352684</v>
      </c>
      <c r="F11">
        <f t="shared" si="3"/>
        <v>1.2499555647316196E-4</v>
      </c>
      <c r="G11">
        <f>A11-A11*0.015*D11</f>
        <v>1.250033714569028E-4</v>
      </c>
      <c r="H11">
        <f t="shared" si="4"/>
        <v>0.99987500444113897</v>
      </c>
      <c r="I11">
        <f t="shared" si="5"/>
        <v>1.2499555886102964E-4</v>
      </c>
      <c r="J11">
        <f>A11-A11*0.015*J10</f>
        <v>1.2500336906872949E-4</v>
      </c>
      <c r="K11">
        <f t="shared" si="6"/>
        <v>0.99987500444352684</v>
      </c>
      <c r="L11">
        <f t="shared" si="7"/>
        <v>1.2499555647316196E-4</v>
      </c>
      <c r="M11">
        <f>A11-A11*0.015*M10</f>
        <v>1.2500336906872949E-4</v>
      </c>
      <c r="N11">
        <f t="shared" si="8"/>
        <v>0.99987500444352684</v>
      </c>
      <c r="O11">
        <f t="shared" si="9"/>
        <v>1.2499555647316196E-4</v>
      </c>
      <c r="P11">
        <f>A11-A11*0.015*P10</f>
        <v>1.2500336906872949E-4</v>
      </c>
      <c r="Q11">
        <f t="shared" si="10"/>
        <v>0.99987500444352684</v>
      </c>
      <c r="R11">
        <f t="shared" si="11"/>
        <v>1.2499555647316196E-4</v>
      </c>
      <c r="AC11" s="12">
        <f>0.925*A11</f>
        <v>1.1562833540660738E-4</v>
      </c>
    </row>
    <row r="12" spans="1:29" x14ac:dyDescent="0.2">
      <c r="A12" s="2">
        <v>1.3696678500635325E-4</v>
      </c>
      <c r="B12">
        <f t="shared" si="0"/>
        <v>0.99986304259451553</v>
      </c>
      <c r="C12">
        <f t="shared" si="1"/>
        <v>1.3695740548447244E-4</v>
      </c>
      <c r="D12">
        <f>A12-A12*0.015*D11</f>
        <v>1.369665281867096E-4</v>
      </c>
      <c r="E12">
        <f t="shared" si="2"/>
        <v>0.99986304285130001</v>
      </c>
      <c r="F12">
        <f t="shared" si="3"/>
        <v>1.3695714869998987E-4</v>
      </c>
      <c r="G12">
        <f>A12-A12*0.015*D12</f>
        <v>1.3696650360837796E-4</v>
      </c>
      <c r="H12">
        <f t="shared" si="4"/>
        <v>0.99986304287587491</v>
      </c>
      <c r="I12">
        <f t="shared" si="5"/>
        <v>1.369571241250922E-4</v>
      </c>
      <c r="J12">
        <f>A12-A12*0.015*J11</f>
        <v>1.369665281867096E-4</v>
      </c>
      <c r="K12">
        <f t="shared" si="6"/>
        <v>0.99986304285130001</v>
      </c>
      <c r="L12">
        <f t="shared" si="7"/>
        <v>1.3695714869998987E-4</v>
      </c>
      <c r="M12">
        <f>A12-A12*0.015*M11</f>
        <v>1.369665281867096E-4</v>
      </c>
      <c r="N12">
        <f t="shared" si="8"/>
        <v>0.99986304285130001</v>
      </c>
      <c r="O12">
        <f t="shared" si="9"/>
        <v>1.3695714869998987E-4</v>
      </c>
      <c r="P12">
        <f>A12-A12*0.015*P11</f>
        <v>1.369665281867096E-4</v>
      </c>
      <c r="Q12">
        <f t="shared" si="10"/>
        <v>0.99986304285130001</v>
      </c>
      <c r="R12">
        <f t="shared" si="11"/>
        <v>1.3695714869998987E-4</v>
      </c>
      <c r="AC12" s="12">
        <f>0.925*A12</f>
        <v>1.2669427613087677E-4</v>
      </c>
    </row>
    <row r="13" spans="1:29" x14ac:dyDescent="0.2">
      <c r="A13" s="2">
        <v>1.4521640584498093E-4</v>
      </c>
      <c r="B13">
        <f t="shared" si="0"/>
        <v>0.99985479413754696</v>
      </c>
      <c r="C13">
        <f t="shared" si="1"/>
        <v>1.4520586245303502E-4</v>
      </c>
      <c r="D13">
        <f>A13-A13*0.015*D12</f>
        <v>1.4521610749817677E-4</v>
      </c>
      <c r="E13">
        <f t="shared" si="2"/>
        <v>0.99985479443585035</v>
      </c>
      <c r="F13">
        <f t="shared" si="3"/>
        <v>1.4520556414965302E-4</v>
      </c>
      <c r="G13">
        <f>A13-A13*0.015*D13</f>
        <v>1.4521608952856291E-4</v>
      </c>
      <c r="H13">
        <f t="shared" si="4"/>
        <v>0.99985479445381742</v>
      </c>
      <c r="I13">
        <f t="shared" si="5"/>
        <v>1.4520554618258075E-4</v>
      </c>
      <c r="J13">
        <f>A13-A13*0.015*J12</f>
        <v>1.4521610749817677E-4</v>
      </c>
      <c r="K13">
        <f t="shared" si="6"/>
        <v>0.99985479443585035</v>
      </c>
      <c r="L13">
        <f t="shared" si="7"/>
        <v>1.4520556414965302E-4</v>
      </c>
      <c r="M13">
        <f>A13-A13*0.015*M12</f>
        <v>1.4521610749817677E-4</v>
      </c>
      <c r="N13">
        <f t="shared" si="8"/>
        <v>0.99985479443585035</v>
      </c>
      <c r="O13">
        <f t="shared" si="9"/>
        <v>1.4520556414965302E-4</v>
      </c>
      <c r="P13">
        <f>A13-A13*0.015*P12</f>
        <v>1.4521610749817677E-4</v>
      </c>
      <c r="Q13">
        <f t="shared" si="10"/>
        <v>0.99985479443585035</v>
      </c>
      <c r="R13">
        <f t="shared" si="11"/>
        <v>1.4520556414965302E-4</v>
      </c>
      <c r="AC13" s="12">
        <f>0.925*A13</f>
        <v>1.3432517540660737E-4</v>
      </c>
    </row>
    <row r="14" spans="1:29" x14ac:dyDescent="0.2">
      <c r="A14" s="2">
        <v>1.6118866836086404E-4</v>
      </c>
      <c r="B14">
        <f t="shared" si="0"/>
        <v>0.99983882432183457</v>
      </c>
      <c r="C14">
        <f t="shared" si="1"/>
        <v>1.6117567816542611E-4</v>
      </c>
      <c r="D14">
        <f>A14-A14*0.015*D13</f>
        <v>1.6118831725299914E-4</v>
      </c>
      <c r="E14">
        <f t="shared" si="2"/>
        <v>0.99983882467288587</v>
      </c>
      <c r="F14">
        <f t="shared" si="3"/>
        <v>1.6117532711412697E-4</v>
      </c>
      <c r="G14">
        <f>A14-A14*0.015*D14</f>
        <v>1.6118827863491084E-4</v>
      </c>
      <c r="H14">
        <f t="shared" si="4"/>
        <v>0.99983882471149776</v>
      </c>
      <c r="I14">
        <f t="shared" si="5"/>
        <v>1.611752885022355E-4</v>
      </c>
      <c r="J14">
        <f>A14-A14*0.015*J13</f>
        <v>1.6118831725299914E-4</v>
      </c>
      <c r="K14">
        <f t="shared" si="6"/>
        <v>0.99983882467288587</v>
      </c>
      <c r="L14">
        <f t="shared" si="7"/>
        <v>1.6117532711412697E-4</v>
      </c>
      <c r="M14">
        <f>A14-A14*0.015*M13</f>
        <v>1.6118831725299914E-4</v>
      </c>
      <c r="N14">
        <f t="shared" si="8"/>
        <v>0.99983882467288587</v>
      </c>
      <c r="O14">
        <f t="shared" si="9"/>
        <v>1.6117532711412697E-4</v>
      </c>
      <c r="P14">
        <f>A14-A14*0.015*P13</f>
        <v>1.6118831725299914E-4</v>
      </c>
      <c r="Q14">
        <f t="shared" si="10"/>
        <v>0.99983882467288587</v>
      </c>
      <c r="R14">
        <f t="shared" si="11"/>
        <v>1.6117532711412697E-4</v>
      </c>
      <c r="AC14" s="12">
        <f>0.925*A14</f>
        <v>1.4909951823379925E-4</v>
      </c>
    </row>
    <row r="15" spans="1:29" x14ac:dyDescent="0.2">
      <c r="A15" s="2">
        <v>1.8100057255400254E-4</v>
      </c>
      <c r="B15">
        <f t="shared" si="0"/>
        <v>0.99981901580706134</v>
      </c>
      <c r="C15">
        <f t="shared" si="1"/>
        <v>1.8098419293866019E-4</v>
      </c>
      <c r="D15">
        <f>A15-A15*0.015*D14</f>
        <v>1.8100013492633685E-4</v>
      </c>
      <c r="E15">
        <f t="shared" si="2"/>
        <v>0.99981901624460989</v>
      </c>
      <c r="F15">
        <f t="shared" si="3"/>
        <v>1.8098375539010725E-4</v>
      </c>
      <c r="G15">
        <f>A15-A15*0.015*D15</f>
        <v>1.8100008113708174E-4</v>
      </c>
      <c r="H15">
        <f t="shared" si="4"/>
        <v>0.99981901629838932</v>
      </c>
      <c r="I15">
        <f t="shared" si="5"/>
        <v>1.8098370161068189E-4</v>
      </c>
      <c r="J15">
        <f>A15-A15*0.015*J14</f>
        <v>1.8100013492633685E-4</v>
      </c>
      <c r="K15">
        <f t="shared" si="6"/>
        <v>0.99981901624460989</v>
      </c>
      <c r="L15">
        <f t="shared" si="7"/>
        <v>1.8098375539010725E-4</v>
      </c>
      <c r="M15">
        <f>A15-A15*0.015*M14</f>
        <v>1.8100013492633685E-4</v>
      </c>
      <c r="N15">
        <f t="shared" si="8"/>
        <v>0.99981901624460989</v>
      </c>
      <c r="O15">
        <f t="shared" si="9"/>
        <v>1.8098375539010725E-4</v>
      </c>
      <c r="P15">
        <f>A15-A15*0.015*P14</f>
        <v>1.8100013492633685E-4</v>
      </c>
      <c r="Q15">
        <f t="shared" si="10"/>
        <v>0.99981901624460989</v>
      </c>
      <c r="R15">
        <f t="shared" si="11"/>
        <v>1.8098375539010725E-4</v>
      </c>
      <c r="AC15" s="12">
        <f>0.925*A15</f>
        <v>1.6742552961245235E-4</v>
      </c>
    </row>
    <row r="16" spans="1:29" x14ac:dyDescent="0.2">
      <c r="A16" s="2">
        <v>2.1694796289707752E-4</v>
      </c>
      <c r="B16">
        <f t="shared" si="0"/>
        <v>0.99978307556861046</v>
      </c>
      <c r="C16">
        <f t="shared" si="1"/>
        <v>2.1692443138954243E-4</v>
      </c>
      <c r="D16">
        <f>A16-A16*0.015*D15</f>
        <v>2.1694737388291917E-4</v>
      </c>
      <c r="E16">
        <f t="shared" si="2"/>
        <v>0.99978307615749684</v>
      </c>
      <c r="F16">
        <f t="shared" si="3"/>
        <v>2.1692384250315833E-4</v>
      </c>
      <c r="G16">
        <f>A16-A16*0.015*D16</f>
        <v>2.1694725690271521E-4</v>
      </c>
      <c r="H16">
        <f t="shared" si="4"/>
        <v>0.99978307627445173</v>
      </c>
      <c r="I16">
        <f t="shared" si="5"/>
        <v>2.1692372554826811E-4</v>
      </c>
      <c r="J16">
        <f>A16-A16*0.015*J15</f>
        <v>2.1694737388291917E-4</v>
      </c>
      <c r="K16">
        <f t="shared" si="6"/>
        <v>0.99978307615749684</v>
      </c>
      <c r="L16">
        <f t="shared" si="7"/>
        <v>2.1692384250315833E-4</v>
      </c>
      <c r="M16">
        <f>A16-A16*0.015*M15</f>
        <v>2.1694737388291917E-4</v>
      </c>
      <c r="N16">
        <f t="shared" si="8"/>
        <v>0.99978307615749684</v>
      </c>
      <c r="O16">
        <f t="shared" si="9"/>
        <v>2.1692384250315833E-4</v>
      </c>
      <c r="P16">
        <f>A16-A16*0.015*P15</f>
        <v>2.1694737388291917E-4</v>
      </c>
      <c r="Q16">
        <f t="shared" si="10"/>
        <v>0.99978307615749684</v>
      </c>
      <c r="R16">
        <f t="shared" si="11"/>
        <v>2.1692384250315833E-4</v>
      </c>
      <c r="AC16" s="12">
        <f>0.925*A16</f>
        <v>2.0067686567979673E-4</v>
      </c>
    </row>
    <row r="17" spans="1:29" x14ac:dyDescent="0.2">
      <c r="A17" s="2">
        <v>2.6258807827191869E-4</v>
      </c>
      <c r="B17">
        <f t="shared" si="0"/>
        <v>0.99973744639495998</v>
      </c>
      <c r="C17">
        <f t="shared" si="1"/>
        <v>2.6255360504001679E-4</v>
      </c>
      <c r="D17">
        <f>A17-A17*0.015*D16</f>
        <v>2.6258722375500877E-4</v>
      </c>
      <c r="E17">
        <f t="shared" si="2"/>
        <v>0.99973744724925262</v>
      </c>
      <c r="F17">
        <f t="shared" si="3"/>
        <v>2.6255275074738016E-4</v>
      </c>
      <c r="G17">
        <f>A17-A17*0.015*D17</f>
        <v>2.6258704398780173E-4</v>
      </c>
      <c r="H17">
        <f t="shared" si="4"/>
        <v>0.99973744742897264</v>
      </c>
      <c r="I17">
        <f t="shared" si="5"/>
        <v>2.6255257102736351E-4</v>
      </c>
      <c r="J17">
        <f>A17-A17*0.015*J16</f>
        <v>2.6258722375500877E-4</v>
      </c>
      <c r="K17">
        <f t="shared" si="6"/>
        <v>0.99973744724925262</v>
      </c>
      <c r="L17">
        <f t="shared" si="7"/>
        <v>2.6255275074738016E-4</v>
      </c>
      <c r="M17">
        <f>A17-A17*0.015*M16</f>
        <v>2.6258722375500877E-4</v>
      </c>
      <c r="N17">
        <f t="shared" si="8"/>
        <v>0.99973744724925262</v>
      </c>
      <c r="O17">
        <f t="shared" si="9"/>
        <v>2.6255275074738016E-4</v>
      </c>
      <c r="P17">
        <f>A17-A17*0.015*P16</f>
        <v>2.6258722375500877E-4</v>
      </c>
      <c r="Q17">
        <f t="shared" si="10"/>
        <v>0.99973744724925262</v>
      </c>
      <c r="R17">
        <f t="shared" si="11"/>
        <v>2.6255275074738016E-4</v>
      </c>
      <c r="AC17" s="12">
        <f>0.925*A17</f>
        <v>2.428939724015248E-4</v>
      </c>
    </row>
    <row r="18" spans="1:29" x14ac:dyDescent="0.2">
      <c r="A18" s="2">
        <v>3.1455799364675985E-4</v>
      </c>
      <c r="B18">
        <f t="shared" si="0"/>
        <v>0.9996854914745319</v>
      </c>
      <c r="C18">
        <f t="shared" si="1"/>
        <v>3.1450852546810459E-4</v>
      </c>
      <c r="D18">
        <f>A18-A18*0.015*D17</f>
        <v>3.1455675466310595E-4</v>
      </c>
      <c r="E18">
        <f t="shared" si="2"/>
        <v>0.9996854927131259</v>
      </c>
      <c r="F18">
        <f t="shared" si="3"/>
        <v>3.1450728687409946E-4</v>
      </c>
      <c r="G18">
        <f>A18-A18*0.015*D18</f>
        <v>3.145565094516353E-4</v>
      </c>
      <c r="H18">
        <f t="shared" si="4"/>
        <v>0.99968549295826026</v>
      </c>
      <c r="I18">
        <f t="shared" si="5"/>
        <v>3.145070417397422E-4</v>
      </c>
      <c r="J18">
        <f>A18-A18*0.015*J17</f>
        <v>3.1455675466310595E-4</v>
      </c>
      <c r="K18">
        <f t="shared" si="6"/>
        <v>0.9996854927131259</v>
      </c>
      <c r="L18">
        <f t="shared" si="7"/>
        <v>3.1450728687409946E-4</v>
      </c>
      <c r="M18">
        <f>A18-A18*0.015*M17</f>
        <v>3.1455675466310595E-4</v>
      </c>
      <c r="N18">
        <f t="shared" si="8"/>
        <v>0.9996854927131259</v>
      </c>
      <c r="O18">
        <f t="shared" si="9"/>
        <v>3.1450728687409946E-4</v>
      </c>
      <c r="P18">
        <f>A18-A18*0.015*P17</f>
        <v>3.1455675466310595E-4</v>
      </c>
      <c r="Q18">
        <f t="shared" si="10"/>
        <v>0.9996854927131259</v>
      </c>
      <c r="R18">
        <f t="shared" si="11"/>
        <v>3.1450728687409946E-4</v>
      </c>
      <c r="AC18" s="12">
        <f>0.925*A18</f>
        <v>2.9096614412325286E-4</v>
      </c>
    </row>
    <row r="19" spans="1:29" x14ac:dyDescent="0.2">
      <c r="A19" s="2">
        <v>3.7621994790343078E-4</v>
      </c>
      <c r="B19">
        <f t="shared" si="0"/>
        <v>0.99962385081394689</v>
      </c>
      <c r="C19">
        <f t="shared" si="1"/>
        <v>3.7614918605310965E-4</v>
      </c>
      <c r="D19">
        <f>A19-A19*0.015*D18</f>
        <v>3.7621817276554302E-4</v>
      </c>
      <c r="E19">
        <f t="shared" si="2"/>
        <v>0.99962385258841702</v>
      </c>
      <c r="F19">
        <f t="shared" si="3"/>
        <v>3.7614741158298326E-4</v>
      </c>
      <c r="G19">
        <f>A19-A19*0.015*D19</f>
        <v>3.7621782479171039E-4</v>
      </c>
      <c r="H19">
        <f t="shared" si="4"/>
        <v>0.99962385293625999</v>
      </c>
      <c r="I19">
        <f t="shared" si="5"/>
        <v>3.7614706374000662E-4</v>
      </c>
      <c r="J19">
        <f>A19-A19*0.015*J18</f>
        <v>3.7621817276554302E-4</v>
      </c>
      <c r="K19">
        <f t="shared" si="6"/>
        <v>0.99962385258841702</v>
      </c>
      <c r="L19">
        <f t="shared" si="7"/>
        <v>3.7614741158298326E-4</v>
      </c>
      <c r="M19">
        <f>A19-A19*0.015*M18</f>
        <v>3.7621817276554302E-4</v>
      </c>
      <c r="N19">
        <f t="shared" si="8"/>
        <v>0.99962385258841702</v>
      </c>
      <c r="O19">
        <f t="shared" si="9"/>
        <v>3.7614741158298326E-4</v>
      </c>
      <c r="P19">
        <f>A19-A19*0.015*P18</f>
        <v>3.7621817276554302E-4</v>
      </c>
      <c r="Q19">
        <f t="shared" si="10"/>
        <v>0.99962385258841702</v>
      </c>
      <c r="R19">
        <f t="shared" si="11"/>
        <v>3.7614741158298326E-4</v>
      </c>
      <c r="AC19" s="12">
        <f>0.925*A19</f>
        <v>3.480034518106735E-4</v>
      </c>
    </row>
    <row r="20" spans="1:29" x14ac:dyDescent="0.2">
      <c r="A20" s="2">
        <v>4.2354015349428209E-4</v>
      </c>
      <c r="B20">
        <f t="shared" si="0"/>
        <v>0.99957654952697494</v>
      </c>
      <c r="C20">
        <f t="shared" si="1"/>
        <v>4.2345047302505545E-4</v>
      </c>
      <c r="D20">
        <f>A20-A20*0.015*D19</f>
        <v>4.235377633417425E-4</v>
      </c>
      <c r="E20">
        <f t="shared" si="2"/>
        <v>0.99957655191611539</v>
      </c>
      <c r="F20">
        <f t="shared" si="3"/>
        <v>4.2344808388461441E-4</v>
      </c>
      <c r="G20">
        <f>A20-A20*0.015*D20</f>
        <v>4.2353746271554262E-4</v>
      </c>
      <c r="H20">
        <f t="shared" si="4"/>
        <v>0.99957655221661434</v>
      </c>
      <c r="I20">
        <f t="shared" si="5"/>
        <v>4.2344778338565536E-4</v>
      </c>
      <c r="J20">
        <f>A20-A20*0.015*J19</f>
        <v>4.235377633417425E-4</v>
      </c>
      <c r="K20">
        <f t="shared" si="6"/>
        <v>0.99957655191611539</v>
      </c>
      <c r="L20">
        <f t="shared" si="7"/>
        <v>4.2344808388461441E-4</v>
      </c>
      <c r="M20">
        <f>A20-A20*0.015*M19</f>
        <v>4.235377633417425E-4</v>
      </c>
      <c r="N20">
        <f t="shared" si="8"/>
        <v>0.99957655191611539</v>
      </c>
      <c r="O20">
        <f t="shared" si="9"/>
        <v>4.2344808388461441E-4</v>
      </c>
      <c r="P20">
        <f>A20-A20*0.015*P19</f>
        <v>4.235377633417425E-4</v>
      </c>
      <c r="Q20">
        <f t="shared" si="10"/>
        <v>0.99957655191611539</v>
      </c>
      <c r="R20">
        <f t="shared" si="11"/>
        <v>4.2344808388461441E-4</v>
      </c>
      <c r="AC20" s="12">
        <f>0.925*A20</f>
        <v>3.9177464198221094E-4</v>
      </c>
    </row>
    <row r="21" spans="1:29" x14ac:dyDescent="0.2">
      <c r="A21" s="2">
        <v>4.5942347293519695E-4</v>
      </c>
      <c r="B21">
        <f t="shared" si="0"/>
        <v>0.99954068204586866</v>
      </c>
      <c r="C21">
        <f t="shared" si="1"/>
        <v>4.5931795413134413E-4</v>
      </c>
      <c r="D21">
        <f>A21-A21*0.015*D20</f>
        <v>4.5942055418734466E-4</v>
      </c>
      <c r="E21">
        <f t="shared" si="2"/>
        <v>0.99954068496327586</v>
      </c>
      <c r="F21">
        <f t="shared" si="3"/>
        <v>4.5931503672413942E-4</v>
      </c>
      <c r="G21">
        <f>A21-A21*0.015*D21</f>
        <v>4.5942030690639883E-4</v>
      </c>
      <c r="H21">
        <f t="shared" si="4"/>
        <v>0.99954068521044326</v>
      </c>
      <c r="I21">
        <f t="shared" si="5"/>
        <v>4.5931478955674176E-4</v>
      </c>
      <c r="J21">
        <f>A21-A21*0.015*J20</f>
        <v>4.5942055418734466E-4</v>
      </c>
      <c r="K21">
        <f t="shared" si="6"/>
        <v>0.99954068496327586</v>
      </c>
      <c r="L21">
        <f t="shared" si="7"/>
        <v>4.5931503672413942E-4</v>
      </c>
      <c r="M21">
        <f>A21-A21*0.015*M20</f>
        <v>4.5942055418734466E-4</v>
      </c>
      <c r="N21">
        <f t="shared" si="8"/>
        <v>0.99954068496327586</v>
      </c>
      <c r="O21">
        <f t="shared" si="9"/>
        <v>4.5931503672413942E-4</v>
      </c>
      <c r="P21">
        <f>A21-A21*0.015*P20</f>
        <v>4.5942055418734466E-4</v>
      </c>
      <c r="Q21">
        <f t="shared" si="10"/>
        <v>0.99954068496327586</v>
      </c>
      <c r="R21">
        <f t="shared" si="11"/>
        <v>4.5931503672413942E-4</v>
      </c>
      <c r="AC21" s="12">
        <f>0.925*A21</f>
        <v>4.249667124650572E-4</v>
      </c>
    </row>
    <row r="22" spans="1:29" x14ac:dyDescent="0.2">
      <c r="A22" s="2">
        <v>4.9583377153748407E-4</v>
      </c>
      <c r="B22">
        <f t="shared" si="0"/>
        <v>0.9995042891337127</v>
      </c>
      <c r="C22">
        <f t="shared" si="1"/>
        <v>4.9571086628730221E-4</v>
      </c>
      <c r="D22">
        <f>A22-A22*0.015*D21</f>
        <v>4.9583035459409253E-4</v>
      </c>
      <c r="E22">
        <f t="shared" si="2"/>
        <v>0.99950429254896223</v>
      </c>
      <c r="F22">
        <f t="shared" si="3"/>
        <v>4.9570745103777458E-4</v>
      </c>
      <c r="G22">
        <f>A22-A22*0.015*D22</f>
        <v>4.9583008379596263E-4</v>
      </c>
      <c r="H22">
        <f t="shared" si="4"/>
        <v>0.99950429281962616</v>
      </c>
      <c r="I22">
        <f t="shared" si="5"/>
        <v>4.9570718037383887E-4</v>
      </c>
      <c r="J22">
        <f>A22-A22*0.015*J21</f>
        <v>4.9583035459409253E-4</v>
      </c>
      <c r="K22">
        <f t="shared" si="6"/>
        <v>0.99950429254896223</v>
      </c>
      <c r="L22">
        <f t="shared" si="7"/>
        <v>4.9570745103777458E-4</v>
      </c>
      <c r="M22">
        <f>A22-A22*0.015*M21</f>
        <v>4.9583035459409253E-4</v>
      </c>
      <c r="N22">
        <f t="shared" si="8"/>
        <v>0.99950429254896223</v>
      </c>
      <c r="O22">
        <f t="shared" si="9"/>
        <v>4.9570745103777458E-4</v>
      </c>
      <c r="P22">
        <f>A22-A22*0.015*P21</f>
        <v>4.9583035459409253E-4</v>
      </c>
      <c r="Q22">
        <f t="shared" si="10"/>
        <v>0.99950429254896223</v>
      </c>
      <c r="R22">
        <f t="shared" si="11"/>
        <v>4.9570745103777458E-4</v>
      </c>
      <c r="AC22" s="12">
        <f>0.925*A22</f>
        <v>4.5864623867217279E-4</v>
      </c>
    </row>
    <row r="23" spans="1:29" x14ac:dyDescent="0.2">
      <c r="A23" s="2">
        <v>5.2075138958068614E-4</v>
      </c>
      <c r="B23">
        <f t="shared" si="0"/>
        <v>0.99947938417789084</v>
      </c>
      <c r="C23">
        <f t="shared" si="1"/>
        <v>5.2061582210916058E-4</v>
      </c>
      <c r="D23">
        <f>A23-A23*0.015*D22</f>
        <v>5.207475165154939E-4</v>
      </c>
      <c r="E23">
        <f t="shared" si="2"/>
        <v>0.99947938804893965</v>
      </c>
      <c r="F23">
        <f t="shared" si="3"/>
        <v>5.2061195106034575E-4</v>
      </c>
      <c r="G23">
        <f>A23-A23*0.015*D23</f>
        <v>5.207473218807934E-4</v>
      </c>
      <c r="H23">
        <f t="shared" si="4"/>
        <v>0.99947938824347304</v>
      </c>
      <c r="I23">
        <f t="shared" si="5"/>
        <v>5.2061175652695635E-4</v>
      </c>
      <c r="J23">
        <f>A23-A23*0.015*J22</f>
        <v>5.207475165154939E-4</v>
      </c>
      <c r="K23">
        <f t="shared" si="6"/>
        <v>0.99947938804893965</v>
      </c>
      <c r="L23">
        <f t="shared" si="7"/>
        <v>5.2061195106034575E-4</v>
      </c>
      <c r="M23">
        <f>A23-A23*0.015*M22</f>
        <v>5.207475165154939E-4</v>
      </c>
      <c r="N23">
        <f t="shared" si="8"/>
        <v>0.99947938804893965</v>
      </c>
      <c r="O23">
        <f t="shared" si="9"/>
        <v>5.2061195106034575E-4</v>
      </c>
      <c r="P23">
        <f>A23-A23*0.015*P22</f>
        <v>5.207475165154939E-4</v>
      </c>
      <c r="Q23">
        <f t="shared" si="10"/>
        <v>0.99947938804893965</v>
      </c>
      <c r="R23">
        <f t="shared" si="11"/>
        <v>5.2061195106034575E-4</v>
      </c>
      <c r="AC23" s="12">
        <f>0.925*A23</f>
        <v>4.8169503536213469E-4</v>
      </c>
    </row>
    <row r="24" spans="1:29" x14ac:dyDescent="0.2">
      <c r="A24" s="2">
        <v>5.4044964650571791E-4</v>
      </c>
      <c r="B24">
        <f t="shared" si="0"/>
        <v>0.99945969637009846</v>
      </c>
      <c r="C24">
        <f t="shared" si="1"/>
        <v>5.4030362990153957E-4</v>
      </c>
      <c r="D24">
        <f>A24-A24*0.015*D23</f>
        <v>5.4044542493854959E-4</v>
      </c>
      <c r="E24">
        <f t="shared" si="2"/>
        <v>0.99945970058938471</v>
      </c>
      <c r="F24">
        <f t="shared" si="3"/>
        <v>5.4029941061528586E-4</v>
      </c>
      <c r="G24">
        <f>A24-A24*0.015*D24</f>
        <v>5.4044526525263493E-4</v>
      </c>
      <c r="H24">
        <f t="shared" si="4"/>
        <v>0.99945970074898427</v>
      </c>
      <c r="I24">
        <f t="shared" si="5"/>
        <v>5.4029925101573006E-4</v>
      </c>
      <c r="J24">
        <f>A24-A24*0.015*J23</f>
        <v>5.4044542493854959E-4</v>
      </c>
      <c r="K24">
        <f t="shared" si="6"/>
        <v>0.99945970058938471</v>
      </c>
      <c r="L24">
        <f t="shared" si="7"/>
        <v>5.4029941061528586E-4</v>
      </c>
      <c r="M24">
        <f>A24-A24*0.015*M23</f>
        <v>5.4044542493854959E-4</v>
      </c>
      <c r="N24">
        <f t="shared" si="8"/>
        <v>0.99945970058938471</v>
      </c>
      <c r="O24">
        <f t="shared" si="9"/>
        <v>5.4029941061528586E-4</v>
      </c>
      <c r="P24">
        <f>A24-A24*0.015*P23</f>
        <v>5.4044542493854959E-4</v>
      </c>
      <c r="Q24">
        <f t="shared" si="10"/>
        <v>0.99945970058938471</v>
      </c>
      <c r="R24">
        <f t="shared" si="11"/>
        <v>5.4029941061528586E-4</v>
      </c>
      <c r="AC24" s="12">
        <f>0.925*A24</f>
        <v>4.9991592301778913E-4</v>
      </c>
    </row>
    <row r="25" spans="1:29" x14ac:dyDescent="0.2">
      <c r="A25" s="2">
        <v>5.4255756315120713E-4</v>
      </c>
      <c r="B25">
        <f t="shared" si="0"/>
        <v>0.99945758959458841</v>
      </c>
      <c r="C25">
        <f t="shared" si="1"/>
        <v>5.4241040541158636E-4</v>
      </c>
      <c r="D25">
        <f>A25-A25*0.015*D24</f>
        <v>5.4255316480991559E-4</v>
      </c>
      <c r="E25">
        <f t="shared" si="2"/>
        <v>0.99945759399054401</v>
      </c>
      <c r="F25">
        <f t="shared" si="3"/>
        <v>5.4240600945598683E-4</v>
      </c>
      <c r="G25">
        <f>A25-A25*0.015*D25</f>
        <v>5.4255314765636249E-4</v>
      </c>
      <c r="H25">
        <f t="shared" si="4"/>
        <v>0.9994575940076883</v>
      </c>
      <c r="I25">
        <f t="shared" si="5"/>
        <v>5.4240599231170084E-4</v>
      </c>
      <c r="J25">
        <f>A25-A25*0.015*J24</f>
        <v>5.4255316480991559E-4</v>
      </c>
      <c r="K25">
        <f t="shared" si="6"/>
        <v>0.99945759399054401</v>
      </c>
      <c r="L25">
        <f t="shared" si="7"/>
        <v>5.4240600945598683E-4</v>
      </c>
      <c r="M25">
        <f>A25-A25*0.015*M24</f>
        <v>5.4255316480991559E-4</v>
      </c>
      <c r="N25">
        <f t="shared" si="8"/>
        <v>0.99945759399054401</v>
      </c>
      <c r="O25">
        <f t="shared" si="9"/>
        <v>5.4240600945598683E-4</v>
      </c>
      <c r="P25">
        <f>A25-A25*0.015*P24</f>
        <v>5.4255316480991559E-4</v>
      </c>
      <c r="Q25">
        <f t="shared" si="10"/>
        <v>0.99945759399054401</v>
      </c>
      <c r="R25">
        <f t="shared" si="11"/>
        <v>5.4240600945598683E-4</v>
      </c>
      <c r="AC25" s="12">
        <f>0.925*A25</f>
        <v>5.0186574591486665E-4</v>
      </c>
    </row>
    <row r="26" spans="1:29" x14ac:dyDescent="0.2">
      <c r="A26" s="2">
        <v>5.4536811867852606E-4</v>
      </c>
      <c r="B26">
        <f t="shared" si="0"/>
        <v>0.99945478056748316</v>
      </c>
      <c r="C26">
        <f t="shared" si="1"/>
        <v>5.4521943251684135E-4</v>
      </c>
      <c r="D26">
        <f>A26-A26*0.015*D25</f>
        <v>5.4536368031054443E-4</v>
      </c>
      <c r="E26">
        <f t="shared" si="2"/>
        <v>0.99945478500343121</v>
      </c>
      <c r="F26">
        <f t="shared" si="3"/>
        <v>5.4521499656878802E-4</v>
      </c>
      <c r="G26">
        <f>A26-A26*0.015*D26</f>
        <v>5.4536365731906115E-4</v>
      </c>
      <c r="H26">
        <f t="shared" si="4"/>
        <v>0.99945478502641016</v>
      </c>
      <c r="I26">
        <f t="shared" si="5"/>
        <v>5.4521497358983595E-4</v>
      </c>
      <c r="J26">
        <f>A26-A26*0.015*J25</f>
        <v>5.4536368031054443E-4</v>
      </c>
      <c r="K26">
        <f t="shared" si="6"/>
        <v>0.99945478500343121</v>
      </c>
      <c r="L26">
        <f t="shared" si="7"/>
        <v>5.4521499656878802E-4</v>
      </c>
      <c r="M26">
        <f>A26-A26*0.015*M25</f>
        <v>5.4536368031054443E-4</v>
      </c>
      <c r="N26">
        <f t="shared" si="8"/>
        <v>0.99945478500343121</v>
      </c>
      <c r="O26">
        <f t="shared" si="9"/>
        <v>5.4521499656878802E-4</v>
      </c>
      <c r="P26">
        <f>A26-A26*0.015*P25</f>
        <v>5.4536368031054443E-4</v>
      </c>
      <c r="Q26">
        <f t="shared" si="10"/>
        <v>0.99945478500343121</v>
      </c>
      <c r="R26">
        <f t="shared" si="11"/>
        <v>5.4521499656878802E-4</v>
      </c>
      <c r="AC26" s="12">
        <f>0.925*A26</f>
        <v>5.0446550977763661E-4</v>
      </c>
    </row>
    <row r="27" spans="1:29" x14ac:dyDescent="0.2">
      <c r="A27" s="2">
        <v>5.558572714104193E-4</v>
      </c>
      <c r="B27">
        <f t="shared" si="0"/>
        <v>0.99944429718862215</v>
      </c>
      <c r="C27">
        <f t="shared" si="1"/>
        <v>5.5570281137784505E-4</v>
      </c>
      <c r="D27">
        <f>A27-A27*0.015*D26</f>
        <v>5.5585272424491037E-4</v>
      </c>
      <c r="E27">
        <f t="shared" si="2"/>
        <v>0.99944430173326071</v>
      </c>
      <c r="F27">
        <f t="shared" si="3"/>
        <v>5.5569826673929068E-4</v>
      </c>
      <c r="G27">
        <f>A27-A27*0.015*D27</f>
        <v>5.5585263678874024E-4</v>
      </c>
      <c r="H27">
        <f t="shared" si="4"/>
        <v>0.99944430182066835</v>
      </c>
      <c r="I27">
        <f t="shared" si="5"/>
        <v>5.55698179331654E-4</v>
      </c>
      <c r="J27">
        <f>A27-A27*0.015*J26</f>
        <v>5.5585272424491037E-4</v>
      </c>
      <c r="K27">
        <f t="shared" si="6"/>
        <v>0.99944430173326071</v>
      </c>
      <c r="L27">
        <f t="shared" si="7"/>
        <v>5.5569826673929068E-4</v>
      </c>
      <c r="M27">
        <f>A27-A27*0.015*M26</f>
        <v>5.5585272424491037E-4</v>
      </c>
      <c r="N27">
        <f t="shared" si="8"/>
        <v>0.99944430173326071</v>
      </c>
      <c r="O27">
        <f t="shared" si="9"/>
        <v>5.5569826673929068E-4</v>
      </c>
      <c r="P27">
        <f>A27-A27*0.015*P26</f>
        <v>5.5585272424491037E-4</v>
      </c>
      <c r="Q27">
        <f t="shared" si="10"/>
        <v>0.99944430173326071</v>
      </c>
      <c r="R27">
        <f t="shared" si="11"/>
        <v>5.5569826673929068E-4</v>
      </c>
      <c r="AC27" s="12">
        <f>0.925*A27</f>
        <v>5.1416797605463788E-4</v>
      </c>
    </row>
    <row r="28" spans="1:29" x14ac:dyDescent="0.2">
      <c r="A28" s="2">
        <v>5.6823515476493009E-4</v>
      </c>
      <c r="B28">
        <f t="shared" si="0"/>
        <v>0.99943192626025523</v>
      </c>
      <c r="C28">
        <f t="shared" si="1"/>
        <v>5.6807373974476771E-4</v>
      </c>
      <c r="D28">
        <f>A28-A28*0.015*D27</f>
        <v>5.6823041693904825E-4</v>
      </c>
      <c r="E28">
        <f t="shared" si="2"/>
        <v>0.99943193099538974</v>
      </c>
      <c r="F28">
        <f t="shared" si="3"/>
        <v>5.68069004610261E-4</v>
      </c>
      <c r="G28">
        <f>A28-A28*0.015*D28</f>
        <v>5.6823031143744644E-4</v>
      </c>
      <c r="H28">
        <f t="shared" si="4"/>
        <v>0.99943193110083139</v>
      </c>
      <c r="I28">
        <f t="shared" si="5"/>
        <v>5.6806889916860559E-4</v>
      </c>
      <c r="J28">
        <f>A28-A28*0.015*J27</f>
        <v>5.6823041693904825E-4</v>
      </c>
      <c r="K28">
        <f t="shared" si="6"/>
        <v>0.99943193099538974</v>
      </c>
      <c r="L28">
        <f t="shared" si="7"/>
        <v>5.68069004610261E-4</v>
      </c>
      <c r="M28">
        <f>A28-A28*0.015*M27</f>
        <v>5.6823041693904825E-4</v>
      </c>
      <c r="N28">
        <f t="shared" si="8"/>
        <v>0.99943193099538974</v>
      </c>
      <c r="O28">
        <f t="shared" si="9"/>
        <v>5.68069004610261E-4</v>
      </c>
      <c r="P28">
        <f>A28-A28*0.015*P27</f>
        <v>5.6823041693904825E-4</v>
      </c>
      <c r="Q28">
        <f t="shared" si="10"/>
        <v>0.99943193099538974</v>
      </c>
      <c r="R28">
        <f t="shared" si="11"/>
        <v>5.68069004610261E-4</v>
      </c>
      <c r="AC28" s="12">
        <f>0.925*A28</f>
        <v>5.256175181575604E-4</v>
      </c>
    </row>
    <row r="29" spans="1:29" x14ac:dyDescent="0.2">
      <c r="A29" s="2">
        <v>5.8293444091486659E-4</v>
      </c>
      <c r="B29">
        <f t="shared" si="0"/>
        <v>0.99941723543235639</v>
      </c>
      <c r="C29">
        <f t="shared" si="1"/>
        <v>5.8276456764361217E-4</v>
      </c>
      <c r="D29">
        <f>A29-A29*0.015*D28</f>
        <v>5.829294722986604E-4</v>
      </c>
      <c r="E29">
        <f t="shared" si="2"/>
        <v>0.99941724039807711</v>
      </c>
      <c r="F29">
        <f t="shared" si="3"/>
        <v>5.8275960192288867E-4</v>
      </c>
      <c r="G29">
        <f>A29-A29*0.015*D29</f>
        <v>5.8292934376987621E-4</v>
      </c>
      <c r="H29">
        <f t="shared" si="4"/>
        <v>0.99941724052653103</v>
      </c>
      <c r="I29">
        <f t="shared" si="5"/>
        <v>5.827594734689745E-4</v>
      </c>
      <c r="J29">
        <f>A29-A29*0.015*J28</f>
        <v>5.829294722986604E-4</v>
      </c>
      <c r="K29">
        <f t="shared" si="6"/>
        <v>0.99941724039807711</v>
      </c>
      <c r="L29">
        <f t="shared" si="7"/>
        <v>5.8275960192288867E-4</v>
      </c>
      <c r="M29">
        <f>A29-A29*0.015*M28</f>
        <v>5.829294722986604E-4</v>
      </c>
      <c r="N29">
        <f t="shared" si="8"/>
        <v>0.99941724039807711</v>
      </c>
      <c r="O29">
        <f t="shared" si="9"/>
        <v>5.8275960192288867E-4</v>
      </c>
      <c r="P29">
        <f>A29-A29*0.015*P28</f>
        <v>5.829294722986604E-4</v>
      </c>
      <c r="Q29">
        <f t="shared" si="10"/>
        <v>0.99941724039807711</v>
      </c>
      <c r="R29">
        <f t="shared" si="11"/>
        <v>5.8275960192288867E-4</v>
      </c>
      <c r="AC29" s="12">
        <f>0.925*A29</f>
        <v>5.3921435784625165E-4</v>
      </c>
    </row>
    <row r="30" spans="1:29" x14ac:dyDescent="0.2">
      <c r="A30" s="2">
        <v>5.9880064650571791E-4</v>
      </c>
      <c r="B30">
        <f t="shared" si="0"/>
        <v>0.99940137859882217</v>
      </c>
      <c r="C30">
        <f t="shared" si="1"/>
        <v>5.9862140117783458E-4</v>
      </c>
      <c r="D30">
        <f>A30-A30*0.015*D29</f>
        <v>5.9879541062754472E-4</v>
      </c>
      <c r="E30">
        <f t="shared" si="2"/>
        <v>0.99940138383156607</v>
      </c>
      <c r="F30">
        <f t="shared" si="3"/>
        <v>5.9861616843392973E-4</v>
      </c>
      <c r="G30">
        <f>A30-A30*0.015*D30</f>
        <v>5.9879526811953282E-4</v>
      </c>
      <c r="H30">
        <f t="shared" si="4"/>
        <v>0.99940138397398881</v>
      </c>
      <c r="I30">
        <f t="shared" si="5"/>
        <v>5.9861602601118946E-4</v>
      </c>
      <c r="J30">
        <f>A30-A30*0.015*J29</f>
        <v>5.9879541062754472E-4</v>
      </c>
      <c r="K30">
        <f t="shared" si="6"/>
        <v>0.99940138383156607</v>
      </c>
      <c r="L30">
        <f t="shared" si="7"/>
        <v>5.9861616843392973E-4</v>
      </c>
      <c r="M30">
        <f>A30-A30*0.015*M29</f>
        <v>5.9879541062754472E-4</v>
      </c>
      <c r="N30">
        <f t="shared" si="8"/>
        <v>0.99940138383156607</v>
      </c>
      <c r="O30">
        <f t="shared" si="9"/>
        <v>5.9861616843392973E-4</v>
      </c>
      <c r="P30">
        <f>A30-A30*0.015*P29</f>
        <v>5.9879541062754472E-4</v>
      </c>
      <c r="Q30">
        <f t="shared" si="10"/>
        <v>0.99940138383156607</v>
      </c>
      <c r="R30">
        <f t="shared" si="11"/>
        <v>5.9861616843392973E-4</v>
      </c>
      <c r="AC30" s="12">
        <f>0.925*A30</f>
        <v>5.5389059801778907E-4</v>
      </c>
    </row>
    <row r="31" spans="1:29" x14ac:dyDescent="0.2">
      <c r="A31" s="2">
        <v>6.1932831181702667E-4</v>
      </c>
      <c r="B31">
        <f t="shared" si="0"/>
        <v>0.99938086343237564</v>
      </c>
      <c r="C31">
        <f t="shared" si="1"/>
        <v>6.1913656762435654E-4</v>
      </c>
      <c r="D31">
        <f>A31-A31*0.015*D30</f>
        <v>6.1932274905276486E-4</v>
      </c>
      <c r="E31">
        <f t="shared" si="2"/>
        <v>0.99938086899169576</v>
      </c>
      <c r="F31">
        <f t="shared" si="3"/>
        <v>6.1913100830424117E-4</v>
      </c>
      <c r="G31">
        <f>A31-A31*0.015*D31</f>
        <v>6.1932255835533707E-4</v>
      </c>
      <c r="H31">
        <f t="shared" si="4"/>
        <v>0.9993808691822752</v>
      </c>
      <c r="I31">
        <f t="shared" si="5"/>
        <v>6.1913081772480005E-4</v>
      </c>
      <c r="J31">
        <f>A31-A31*0.015*J30</f>
        <v>6.1932274905276486E-4</v>
      </c>
      <c r="K31">
        <f t="shared" si="6"/>
        <v>0.99938086899169576</v>
      </c>
      <c r="L31">
        <f t="shared" si="7"/>
        <v>6.1913100830424117E-4</v>
      </c>
      <c r="M31">
        <f>A31-A31*0.015*M30</f>
        <v>6.1932274905276486E-4</v>
      </c>
      <c r="N31">
        <f t="shared" si="8"/>
        <v>0.99938086899169576</v>
      </c>
      <c r="O31">
        <f t="shared" si="9"/>
        <v>6.1913100830424117E-4</v>
      </c>
      <c r="P31">
        <f>A31-A31*0.015*P30</f>
        <v>6.1932274905276486E-4</v>
      </c>
      <c r="Q31">
        <f t="shared" si="10"/>
        <v>0.99938086899169576</v>
      </c>
      <c r="R31">
        <f t="shared" si="11"/>
        <v>6.1913100830424117E-4</v>
      </c>
      <c r="AC31" s="12">
        <f>0.925*A31</f>
        <v>5.7287868843074966E-4</v>
      </c>
    </row>
    <row r="32" spans="1:29" x14ac:dyDescent="0.2">
      <c r="A32" s="2">
        <v>6.4993111181702663E-4</v>
      </c>
      <c r="B32">
        <f t="shared" si="0"/>
        <v>0.99935028004765913</v>
      </c>
      <c r="C32">
        <f t="shared" si="1"/>
        <v>6.4971995234086588E-4</v>
      </c>
      <c r="D32">
        <f>A32-A32*0.015*D31</f>
        <v>6.4992507406018364E-4</v>
      </c>
      <c r="E32">
        <f t="shared" si="2"/>
        <v>0.99935028608149323</v>
      </c>
      <c r="F32">
        <f t="shared" si="3"/>
        <v>6.4971391850676685E-4</v>
      </c>
      <c r="G32">
        <f>A32-A32*0.015*D32</f>
        <v>6.4992477571913689E-4</v>
      </c>
      <c r="H32">
        <f t="shared" si="4"/>
        <v>0.99935028637964041</v>
      </c>
      <c r="I32">
        <f t="shared" si="5"/>
        <v>6.4971362035959324E-4</v>
      </c>
      <c r="J32">
        <f>A32-A32*0.015*J31</f>
        <v>6.4992507406018364E-4</v>
      </c>
      <c r="K32">
        <f t="shared" si="6"/>
        <v>0.99935028608149323</v>
      </c>
      <c r="L32">
        <f t="shared" si="7"/>
        <v>6.4971391850676685E-4</v>
      </c>
      <c r="M32">
        <f>A32-A32*0.015*M31</f>
        <v>6.4992507406018364E-4</v>
      </c>
      <c r="N32">
        <f t="shared" si="8"/>
        <v>0.99935028608149323</v>
      </c>
      <c r="O32">
        <f t="shared" si="9"/>
        <v>6.4971391850676685E-4</v>
      </c>
      <c r="P32">
        <f>A32-A32*0.015*P31</f>
        <v>6.4992507406018364E-4</v>
      </c>
      <c r="Q32">
        <f t="shared" si="10"/>
        <v>0.99935028608149323</v>
      </c>
      <c r="R32">
        <f t="shared" si="11"/>
        <v>6.4971391850676685E-4</v>
      </c>
      <c r="AC32" s="12">
        <f>0.925*A32</f>
        <v>6.0118627843074967E-4</v>
      </c>
    </row>
    <row r="33" spans="1:29" x14ac:dyDescent="0.2">
      <c r="A33" s="2">
        <v>6.8674453265565438E-4</v>
      </c>
      <c r="B33">
        <f t="shared" si="0"/>
        <v>0.99931349122239999</v>
      </c>
      <c r="C33">
        <f t="shared" si="1"/>
        <v>6.865087776000145E-4</v>
      </c>
      <c r="D33">
        <f>A33-A33*0.015*D32</f>
        <v>6.8673783766828563E-4</v>
      </c>
      <c r="E33">
        <f t="shared" si="2"/>
        <v>0.99931349791279123</v>
      </c>
      <c r="F33">
        <f t="shared" si="3"/>
        <v>6.8650208720877348E-4</v>
      </c>
      <c r="G33">
        <f>A33-A33*0.015*D33</f>
        <v>6.867374584538236E-4</v>
      </c>
      <c r="H33">
        <f t="shared" si="4"/>
        <v>0.99931349829174532</v>
      </c>
      <c r="I33">
        <f t="shared" si="5"/>
        <v>6.8650170825468315E-4</v>
      </c>
      <c r="J33">
        <f>A33-A33*0.015*J32</f>
        <v>6.8673783766828563E-4</v>
      </c>
      <c r="K33">
        <f t="shared" si="6"/>
        <v>0.99931349791279123</v>
      </c>
      <c r="L33">
        <f t="shared" si="7"/>
        <v>6.8650208720877348E-4</v>
      </c>
      <c r="M33">
        <f>A33-A33*0.015*M32</f>
        <v>6.8673783766828563E-4</v>
      </c>
      <c r="N33">
        <f t="shared" si="8"/>
        <v>0.99931349791279123</v>
      </c>
      <c r="O33">
        <f t="shared" si="9"/>
        <v>6.8650208720877348E-4</v>
      </c>
      <c r="P33">
        <f>A33-A33*0.015*P32</f>
        <v>6.8673783766828563E-4</v>
      </c>
      <c r="Q33">
        <f t="shared" si="10"/>
        <v>0.99931349791279123</v>
      </c>
      <c r="R33">
        <f t="shared" si="11"/>
        <v>6.8650208720877348E-4</v>
      </c>
      <c r="AC33" s="12">
        <f>0.925*A33</f>
        <v>6.3523869270648028E-4</v>
      </c>
    </row>
    <row r="34" spans="1:29" x14ac:dyDescent="0.2">
      <c r="A34" s="2">
        <v>7.2349525489199488E-4</v>
      </c>
      <c r="B34">
        <f t="shared" si="0"/>
        <v>0.99927676640469298</v>
      </c>
      <c r="C34">
        <f t="shared" si="1"/>
        <v>7.232335953070157E-4</v>
      </c>
      <c r="D34">
        <f>A34-A34*0.015*D33</f>
        <v>7.2348780211849129E-4</v>
      </c>
      <c r="E34">
        <f t="shared" si="2"/>
        <v>0.99927677385207636</v>
      </c>
      <c r="F34">
        <f t="shared" si="3"/>
        <v>7.2322614792363904E-4</v>
      </c>
      <c r="G34">
        <f>A34-A34*0.015*D34</f>
        <v>7.2348740329211778E-4</v>
      </c>
      <c r="H34">
        <f t="shared" si="4"/>
        <v>0.99927677425061434</v>
      </c>
      <c r="I34">
        <f t="shared" si="5"/>
        <v>7.2322574938565864E-4</v>
      </c>
      <c r="J34">
        <f>A34-A34*0.015*J33</f>
        <v>7.2348780211849129E-4</v>
      </c>
      <c r="K34">
        <f t="shared" si="6"/>
        <v>0.99927677385207636</v>
      </c>
      <c r="L34">
        <f t="shared" si="7"/>
        <v>7.2322614792363904E-4</v>
      </c>
      <c r="M34">
        <f>A34-A34*0.015*M33</f>
        <v>7.2348780211849129E-4</v>
      </c>
      <c r="N34">
        <f t="shared" si="8"/>
        <v>0.99927677385207636</v>
      </c>
      <c r="O34">
        <f t="shared" si="9"/>
        <v>7.2322614792363904E-4</v>
      </c>
      <c r="P34">
        <f>A34-A34*0.015*P33</f>
        <v>7.2348780211849129E-4</v>
      </c>
      <c r="Q34">
        <f t="shared" si="10"/>
        <v>0.99927677385207636</v>
      </c>
      <c r="R34">
        <f t="shared" si="11"/>
        <v>7.2322614792363904E-4</v>
      </c>
      <c r="AC34" s="12">
        <f>0.925*A34</f>
        <v>6.6923311077509524E-4</v>
      </c>
    </row>
    <row r="35" spans="1:29" x14ac:dyDescent="0.2">
      <c r="A35" s="2">
        <v>7.6924228132147399E-4</v>
      </c>
      <c r="B35">
        <f t="shared" si="0"/>
        <v>0.99923105350967234</v>
      </c>
      <c r="C35">
        <f t="shared" si="1"/>
        <v>7.6894649032765994E-4</v>
      </c>
      <c r="D35">
        <f>A35-A35*0.015*D34</f>
        <v>7.6923393326036279E-4</v>
      </c>
      <c r="E35">
        <f t="shared" si="2"/>
        <v>0.99923106185131427</v>
      </c>
      <c r="F35">
        <f t="shared" si="3"/>
        <v>7.6893814868572719E-4</v>
      </c>
      <c r="G35">
        <f>A35-A35*0.015*D35</f>
        <v>7.6923340541248865E-4</v>
      </c>
      <c r="H35">
        <f t="shared" si="4"/>
        <v>0.99923106237875625</v>
      </c>
      <c r="I35">
        <f t="shared" si="5"/>
        <v>7.689376212437482E-4</v>
      </c>
      <c r="J35">
        <f>A35-A35*0.015*J34</f>
        <v>7.6923393326036279E-4</v>
      </c>
      <c r="K35">
        <f t="shared" si="6"/>
        <v>0.99923106185131427</v>
      </c>
      <c r="L35">
        <f t="shared" si="7"/>
        <v>7.6893814868572719E-4</v>
      </c>
      <c r="M35">
        <f>A35-A35*0.015*M34</f>
        <v>7.6923393326036279E-4</v>
      </c>
      <c r="N35">
        <f t="shared" si="8"/>
        <v>0.99923106185131427</v>
      </c>
      <c r="O35">
        <f t="shared" si="9"/>
        <v>7.6893814868572719E-4</v>
      </c>
      <c r="P35">
        <f>A35-A35*0.015*P34</f>
        <v>7.6923393326036279E-4</v>
      </c>
      <c r="Q35">
        <f t="shared" si="10"/>
        <v>0.99923106185131427</v>
      </c>
      <c r="R35">
        <f t="shared" si="11"/>
        <v>7.6893814868572719E-4</v>
      </c>
      <c r="AC35" s="12">
        <f>0.925*A35</f>
        <v>7.1154911022236348E-4</v>
      </c>
    </row>
    <row r="36" spans="1:29" x14ac:dyDescent="0.2">
      <c r="A36" s="2">
        <v>8.1713505082592125E-4</v>
      </c>
      <c r="B36">
        <f t="shared" si="0"/>
        <v>0.99918319871310346</v>
      </c>
      <c r="C36">
        <f t="shared" si="1"/>
        <v>8.1680128689654019E-4</v>
      </c>
      <c r="D36">
        <f>A36-A36*0.015*D35</f>
        <v>8.1712562230578398E-4</v>
      </c>
      <c r="E36">
        <f t="shared" si="2"/>
        <v>0.99918320813392247</v>
      </c>
      <c r="F36">
        <f t="shared" si="3"/>
        <v>8.1679186607752641E-4</v>
      </c>
      <c r="G36">
        <f>A36-A36*0.015*D36</f>
        <v>8.1712503529611752E-4</v>
      </c>
      <c r="H36">
        <f t="shared" si="4"/>
        <v>0.99918320872045263</v>
      </c>
      <c r="I36">
        <f t="shared" si="5"/>
        <v>8.1679127954736863E-4</v>
      </c>
      <c r="J36">
        <f>A36-A36*0.015*J35</f>
        <v>8.1712562230578398E-4</v>
      </c>
      <c r="K36">
        <f t="shared" si="6"/>
        <v>0.99918320813392247</v>
      </c>
      <c r="L36">
        <f t="shared" si="7"/>
        <v>8.1679186607752641E-4</v>
      </c>
      <c r="M36">
        <f>A36-A36*0.015*M35</f>
        <v>8.1712562230578398E-4</v>
      </c>
      <c r="N36">
        <f t="shared" si="8"/>
        <v>0.99918320813392247</v>
      </c>
      <c r="O36">
        <f t="shared" si="9"/>
        <v>8.1679186607752641E-4</v>
      </c>
      <c r="P36">
        <f>A36-A36*0.015*P35</f>
        <v>8.1712562230578398E-4</v>
      </c>
      <c r="Q36">
        <f t="shared" si="10"/>
        <v>0.99918320813392247</v>
      </c>
      <c r="R36">
        <f t="shared" si="11"/>
        <v>8.1679186607752641E-4</v>
      </c>
      <c r="AC36" s="12">
        <f>0.925*A36</f>
        <v>7.5584992201397716E-4</v>
      </c>
    </row>
    <row r="37" spans="1:29" x14ac:dyDescent="0.2">
      <c r="A37" s="2">
        <v>8.7338418424396443E-4</v>
      </c>
      <c r="B37">
        <f t="shared" si="0"/>
        <v>0.99912699710471065</v>
      </c>
      <c r="C37">
        <f t="shared" si="1"/>
        <v>8.7300289528935426E-4</v>
      </c>
      <c r="D37">
        <f>A37-A37*0.015*D36</f>
        <v>8.7337347927503848E-4</v>
      </c>
      <c r="E37">
        <f t="shared" si="2"/>
        <v>0.99912700780033425</v>
      </c>
      <c r="F37">
        <f t="shared" si="3"/>
        <v>8.7299219966574526E-4</v>
      </c>
      <c r="G37">
        <f>A37-A37*0.015*D37</f>
        <v>8.733727423852084E-4</v>
      </c>
      <c r="H37">
        <f t="shared" si="4"/>
        <v>0.99912700853658076</v>
      </c>
      <c r="I37">
        <f t="shared" si="5"/>
        <v>8.7299146341923706E-4</v>
      </c>
      <c r="J37">
        <f>A37-A37*0.015*J36</f>
        <v>8.7337347927503848E-4</v>
      </c>
      <c r="K37">
        <f t="shared" si="6"/>
        <v>0.99912700780033425</v>
      </c>
      <c r="L37">
        <f t="shared" si="7"/>
        <v>8.7299219966574526E-4</v>
      </c>
      <c r="M37">
        <f>A37-A37*0.015*M36</f>
        <v>8.7337347927503848E-4</v>
      </c>
      <c r="N37">
        <f t="shared" si="8"/>
        <v>0.99912700780033425</v>
      </c>
      <c r="O37">
        <f t="shared" si="9"/>
        <v>8.7299219966574526E-4</v>
      </c>
      <c r="P37">
        <f>A37-A37*0.015*P36</f>
        <v>8.7337347927503848E-4</v>
      </c>
      <c r="Q37">
        <f t="shared" si="10"/>
        <v>0.99912700780033425</v>
      </c>
      <c r="R37">
        <f t="shared" si="11"/>
        <v>8.7299219966574526E-4</v>
      </c>
      <c r="AC37" s="12">
        <f>0.925*A37</f>
        <v>8.0788037042566711E-4</v>
      </c>
    </row>
    <row r="38" spans="1:29" x14ac:dyDescent="0.2">
      <c r="A38" s="2">
        <v>9.4989016213468871E-4</v>
      </c>
      <c r="B38">
        <f t="shared" si="0"/>
        <v>0.99905056084071298</v>
      </c>
      <c r="C38">
        <f t="shared" si="1"/>
        <v>9.4943915928702438E-4</v>
      </c>
      <c r="D38">
        <f>A38-A38*0.015*D37</f>
        <v>9.4987771800155124E-4</v>
      </c>
      <c r="E38">
        <f t="shared" si="2"/>
        <v>0.99905057327303126</v>
      </c>
      <c r="F38">
        <f t="shared" si="3"/>
        <v>9.4942672696873842E-4</v>
      </c>
      <c r="G38">
        <f>A38-A38*0.015*D38</f>
        <v>9.4987662794219531E-4</v>
      </c>
      <c r="H38">
        <f t="shared" si="4"/>
        <v>0.99905057436205569</v>
      </c>
      <c r="I38">
        <f t="shared" si="5"/>
        <v>9.4942563794431223E-4</v>
      </c>
      <c r="J38">
        <f>A38-A38*0.015*J37</f>
        <v>9.4987771800155124E-4</v>
      </c>
      <c r="K38">
        <f t="shared" si="6"/>
        <v>0.99905057327303126</v>
      </c>
      <c r="L38">
        <f t="shared" si="7"/>
        <v>9.4942672696873842E-4</v>
      </c>
      <c r="M38">
        <f>A38-A38*0.015*M37</f>
        <v>9.4987771800155124E-4</v>
      </c>
      <c r="N38">
        <f t="shared" si="8"/>
        <v>0.99905057327303126</v>
      </c>
      <c r="O38">
        <f t="shared" si="9"/>
        <v>9.4942672696873842E-4</v>
      </c>
      <c r="P38">
        <f>A38-A38*0.015*P37</f>
        <v>9.4987771800155124E-4</v>
      </c>
      <c r="Q38">
        <f t="shared" si="10"/>
        <v>0.99905057327303126</v>
      </c>
      <c r="R38">
        <f t="shared" si="11"/>
        <v>9.4942672696873842E-4</v>
      </c>
      <c r="AC38" s="12">
        <f>0.925*A38</f>
        <v>8.7864839997458708E-4</v>
      </c>
    </row>
    <row r="39" spans="1:29" x14ac:dyDescent="0.2">
      <c r="A39" s="2">
        <v>1.0389179067344346E-3</v>
      </c>
      <c r="B39">
        <f t="shared" si="0"/>
        <v>0.99896162158162982</v>
      </c>
      <c r="C39">
        <f t="shared" si="1"/>
        <v>1.0383784183701783E-3</v>
      </c>
      <c r="D39">
        <f>A39-A39*0.015*D38</f>
        <v>1.038903104059878E-3</v>
      </c>
      <c r="E39">
        <f t="shared" si="2"/>
        <v>0.99896163636893376</v>
      </c>
      <c r="F39">
        <f t="shared" si="3"/>
        <v>1.0383636310662414E-3</v>
      </c>
      <c r="G39">
        <f>A39-A39*0.015*D39</f>
        <v>1.038901716708862E-3</v>
      </c>
      <c r="H39">
        <f t="shared" si="4"/>
        <v>0.99896163775484415</v>
      </c>
      <c r="I39">
        <f t="shared" si="5"/>
        <v>1.038362245155855E-3</v>
      </c>
      <c r="J39">
        <f>A39-A39*0.015*J38</f>
        <v>1.038903104059878E-3</v>
      </c>
      <c r="K39">
        <f t="shared" si="6"/>
        <v>0.99896163636893376</v>
      </c>
      <c r="L39">
        <f t="shared" si="7"/>
        <v>1.0383636310662414E-3</v>
      </c>
      <c r="M39">
        <f>A39-A39*0.015*M38</f>
        <v>1.038903104059878E-3</v>
      </c>
      <c r="N39">
        <f t="shared" si="8"/>
        <v>0.99896163636893376</v>
      </c>
      <c r="O39">
        <f t="shared" si="9"/>
        <v>1.0383636310662414E-3</v>
      </c>
      <c r="P39">
        <f>A39-A39*0.015*P38</f>
        <v>1.038903104059878E-3</v>
      </c>
      <c r="Q39">
        <f t="shared" si="10"/>
        <v>0.99896163636893376</v>
      </c>
      <c r="R39">
        <f t="shared" si="11"/>
        <v>1.0383636310662414E-3</v>
      </c>
      <c r="AC39" s="12">
        <f>0.925*A39</f>
        <v>9.6099906372935202E-4</v>
      </c>
    </row>
    <row r="40" spans="1:29" x14ac:dyDescent="0.2">
      <c r="A40" s="2">
        <v>1.1303800152477764E-3</v>
      </c>
      <c r="B40">
        <f t="shared" si="0"/>
        <v>0.99887025862358414</v>
      </c>
      <c r="C40">
        <f t="shared" si="1"/>
        <v>1.1297413764158604E-3</v>
      </c>
      <c r="D40">
        <f>A40-A40*0.015*D39</f>
        <v>1.1303623999181773E-3</v>
      </c>
      <c r="E40">
        <f t="shared" si="2"/>
        <v>0.99887027621901314</v>
      </c>
      <c r="F40">
        <f t="shared" si="3"/>
        <v>1.1297237809868577E-3</v>
      </c>
      <c r="G40">
        <f>A40-A40*0.015*D40</f>
        <v>1.1303608491617736E-3</v>
      </c>
      <c r="H40">
        <f t="shared" si="4"/>
        <v>0.99887027776801762</v>
      </c>
      <c r="I40">
        <f t="shared" si="5"/>
        <v>1.1297222319823774E-3</v>
      </c>
      <c r="J40">
        <f>A40-A40*0.015*J39</f>
        <v>1.1303623999181773E-3</v>
      </c>
      <c r="K40">
        <f t="shared" si="6"/>
        <v>0.99887027621901314</v>
      </c>
      <c r="L40">
        <f t="shared" si="7"/>
        <v>1.1297237809868577E-3</v>
      </c>
      <c r="M40">
        <f>A40-A40*0.015*M39</f>
        <v>1.1303623999181773E-3</v>
      </c>
      <c r="N40">
        <f t="shared" si="8"/>
        <v>0.99887027621901314</v>
      </c>
      <c r="O40">
        <f t="shared" si="9"/>
        <v>1.1297237809868577E-3</v>
      </c>
      <c r="P40">
        <f>A40-A40*0.015*P39</f>
        <v>1.1303623999181773E-3</v>
      </c>
      <c r="Q40">
        <f t="shared" si="10"/>
        <v>0.99887027621901314</v>
      </c>
      <c r="R40">
        <f t="shared" si="11"/>
        <v>1.1297237809868577E-3</v>
      </c>
      <c r="AC40" s="12">
        <f>0.925*A40</f>
        <v>1.0456015141041932E-3</v>
      </c>
    </row>
    <row r="41" spans="1:29" x14ac:dyDescent="0.2">
      <c r="A41" s="2">
        <v>1.2258009445997461E-3</v>
      </c>
      <c r="B41">
        <f t="shared" si="0"/>
        <v>0.99877495004249328</v>
      </c>
      <c r="C41">
        <f t="shared" si="1"/>
        <v>1.2250499575067186E-3</v>
      </c>
      <c r="D41">
        <f>A41-A41*0.015*D40</f>
        <v>1.2257801606102828E-3</v>
      </c>
      <c r="E41">
        <f t="shared" si="2"/>
        <v>0.99877497080102151</v>
      </c>
      <c r="F41">
        <f t="shared" si="3"/>
        <v>1.2250291989784889E-3</v>
      </c>
      <c r="G41">
        <f>A41-A41*0.015*D41</f>
        <v>1.2257784061625648E-3</v>
      </c>
      <c r="H41">
        <f t="shared" si="4"/>
        <v>0.99877497255331993</v>
      </c>
      <c r="I41">
        <f t="shared" si="5"/>
        <v>1.2250274466800715E-3</v>
      </c>
      <c r="J41">
        <f>A41-A41*0.015*J40</f>
        <v>1.2257801606102828E-3</v>
      </c>
      <c r="K41">
        <f t="shared" si="6"/>
        <v>0.99877497080102151</v>
      </c>
      <c r="L41">
        <f t="shared" si="7"/>
        <v>1.2250291989784889E-3</v>
      </c>
      <c r="M41">
        <f>A41-A41*0.015*M40</f>
        <v>1.2257801606102828E-3</v>
      </c>
      <c r="N41">
        <f t="shared" si="8"/>
        <v>0.99877497080102151</v>
      </c>
      <c r="O41">
        <f t="shared" si="9"/>
        <v>1.2250291989784889E-3</v>
      </c>
      <c r="P41">
        <f>A41-A41*0.015*P40</f>
        <v>1.2257801606102828E-3</v>
      </c>
      <c r="Q41">
        <f t="shared" si="10"/>
        <v>0.99877497080102151</v>
      </c>
      <c r="R41">
        <f t="shared" si="11"/>
        <v>1.2250291989784889E-3</v>
      </c>
      <c r="AC41" s="12">
        <f>0.925*A41</f>
        <v>1.1338658737547651E-3</v>
      </c>
    </row>
    <row r="42" spans="1:29" x14ac:dyDescent="0.2">
      <c r="A42" s="2">
        <v>1.337018476747141E-3</v>
      </c>
      <c r="B42">
        <f t="shared" si="0"/>
        <v>0.99866387493424313</v>
      </c>
      <c r="C42">
        <f t="shared" si="1"/>
        <v>1.3361250657568657E-3</v>
      </c>
      <c r="D42">
        <f>A42-A42*0.015*D41</f>
        <v>1.3369938933862936E-3</v>
      </c>
      <c r="E42">
        <f t="shared" si="2"/>
        <v>0.99866389948475776</v>
      </c>
      <c r="F42">
        <f t="shared" si="3"/>
        <v>1.3361005152422445E-3</v>
      </c>
      <c r="G42">
        <f>A42-A42*0.015*D42</f>
        <v>1.3369916629640598E-3</v>
      </c>
      <c r="H42">
        <f t="shared" si="4"/>
        <v>0.99866390171219999</v>
      </c>
      <c r="I42">
        <f t="shared" si="5"/>
        <v>1.3360982878000138E-3</v>
      </c>
      <c r="J42">
        <f>A42-A42*0.015*J41</f>
        <v>1.3369938933862936E-3</v>
      </c>
      <c r="K42">
        <f t="shared" si="6"/>
        <v>0.99866389948475776</v>
      </c>
      <c r="L42">
        <f t="shared" si="7"/>
        <v>1.3361005152422445E-3</v>
      </c>
      <c r="M42">
        <f>A42-A42*0.015*M41</f>
        <v>1.3369938933862936E-3</v>
      </c>
      <c r="N42">
        <f t="shared" si="8"/>
        <v>0.99866389948475776</v>
      </c>
      <c r="O42">
        <f t="shared" si="9"/>
        <v>1.3361005152422445E-3</v>
      </c>
      <c r="P42">
        <f>A42-A42*0.015*P41</f>
        <v>1.3369938933862936E-3</v>
      </c>
      <c r="Q42">
        <f t="shared" si="10"/>
        <v>0.99866389948475776</v>
      </c>
      <c r="R42">
        <f t="shared" si="11"/>
        <v>1.3361005152422445E-3</v>
      </c>
      <c r="AC42" s="12">
        <f>0.925*A42</f>
        <v>1.2367420909911056E-3</v>
      </c>
    </row>
    <row r="43" spans="1:29" x14ac:dyDescent="0.2">
      <c r="A43" s="2">
        <v>1.4474328449809405E-3</v>
      </c>
      <c r="B43">
        <f t="shared" si="0"/>
        <v>0.99855361418071209</v>
      </c>
      <c r="C43">
        <f t="shared" si="1"/>
        <v>1.4463858192879098E-3</v>
      </c>
      <c r="D43">
        <f>A43-A43*0.015*D42</f>
        <v>1.447403816847818E-3</v>
      </c>
      <c r="E43">
        <f t="shared" si="2"/>
        <v>0.99855364316685968</v>
      </c>
      <c r="F43">
        <f t="shared" si="3"/>
        <v>1.4463568331403165E-3</v>
      </c>
      <c r="G43">
        <f>A43-A43*0.015*D43</f>
        <v>1.4474014196835736E-3</v>
      </c>
      <c r="H43">
        <f t="shared" si="4"/>
        <v>0.99855364556055681</v>
      </c>
      <c r="I43">
        <f t="shared" si="5"/>
        <v>1.4463544394431871E-3</v>
      </c>
      <c r="J43">
        <f>A43-A43*0.015*J42</f>
        <v>1.447403816847818E-3</v>
      </c>
      <c r="K43">
        <f t="shared" si="6"/>
        <v>0.99855364316685968</v>
      </c>
      <c r="L43">
        <f t="shared" si="7"/>
        <v>1.4463568331403165E-3</v>
      </c>
      <c r="M43">
        <f>A43-A43*0.015*M42</f>
        <v>1.447403816847818E-3</v>
      </c>
      <c r="N43">
        <f t="shared" si="8"/>
        <v>0.99855364316685968</v>
      </c>
      <c r="O43">
        <f t="shared" si="9"/>
        <v>1.4463568331403165E-3</v>
      </c>
      <c r="P43">
        <f>A43-A43*0.015*P42</f>
        <v>1.447403816847818E-3</v>
      </c>
      <c r="Q43">
        <f t="shared" si="10"/>
        <v>0.99855364316685968</v>
      </c>
      <c r="R43">
        <f t="shared" si="11"/>
        <v>1.4463568331403165E-3</v>
      </c>
      <c r="AC43" s="12">
        <f>0.925*A43</f>
        <v>1.3388753816073701E-3</v>
      </c>
    </row>
    <row r="44" spans="1:29" x14ac:dyDescent="0.2">
      <c r="A44" s="2">
        <v>1.5733551951715374E-3</v>
      </c>
      <c r="B44">
        <f t="shared" si="0"/>
        <v>0.9984278818792427</v>
      </c>
      <c r="C44">
        <f t="shared" si="1"/>
        <v>1.5721181207573043E-3</v>
      </c>
      <c r="D44">
        <f>A44-A44*0.015*D43</f>
        <v>1.5733210359668163E-3</v>
      </c>
      <c r="E44">
        <f t="shared" si="2"/>
        <v>0.99842791598474567</v>
      </c>
      <c r="F44">
        <f t="shared" si="3"/>
        <v>1.5720840152543269E-3</v>
      </c>
      <c r="G44">
        <f>A44-A44*0.015*D44</f>
        <v>1.5733180642791532E-3</v>
      </c>
      <c r="H44">
        <f t="shared" si="4"/>
        <v>0.99842791895176164</v>
      </c>
      <c r="I44">
        <f t="shared" si="5"/>
        <v>1.5720810482383607E-3</v>
      </c>
      <c r="J44">
        <f>A44-A44*0.015*J43</f>
        <v>1.5733210359668163E-3</v>
      </c>
      <c r="K44">
        <f t="shared" si="6"/>
        <v>0.99842791598474567</v>
      </c>
      <c r="L44">
        <f t="shared" si="7"/>
        <v>1.5720840152543269E-3</v>
      </c>
      <c r="M44">
        <f>A44-A44*0.015*M43</f>
        <v>1.5733210359668163E-3</v>
      </c>
      <c r="N44">
        <f t="shared" si="8"/>
        <v>0.99842791598474567</v>
      </c>
      <c r="O44">
        <f t="shared" si="9"/>
        <v>1.5720840152543269E-3</v>
      </c>
      <c r="P44">
        <f>A44-A44*0.015*P43</f>
        <v>1.5733210359668163E-3</v>
      </c>
      <c r="Q44">
        <f t="shared" si="10"/>
        <v>0.99842791598474567</v>
      </c>
      <c r="R44">
        <f t="shared" si="11"/>
        <v>1.5720840152543269E-3</v>
      </c>
      <c r="AC44" s="12">
        <f>0.925*A44</f>
        <v>1.4553535555336722E-3</v>
      </c>
    </row>
    <row r="45" spans="1:29" x14ac:dyDescent="0.2">
      <c r="A45" s="2">
        <v>1.7089262259212198E-3</v>
      </c>
      <c r="B45">
        <f t="shared" si="0"/>
        <v>0.99829253315705724</v>
      </c>
      <c r="C45">
        <f t="shared" si="1"/>
        <v>1.707466842942762E-3</v>
      </c>
      <c r="D45">
        <f>A45-A45*0.015*D44</f>
        <v>1.7088858955775174E-3</v>
      </c>
      <c r="E45">
        <f t="shared" si="2"/>
        <v>0.99829257341853905</v>
      </c>
      <c r="F45">
        <f t="shared" si="3"/>
        <v>1.7074265814609468E-3</v>
      </c>
      <c r="G45">
        <f>A45-A45*0.015*D45</f>
        <v>1.708882420522359E-3</v>
      </c>
      <c r="H45">
        <f t="shared" si="4"/>
        <v>0.99829257688766082</v>
      </c>
      <c r="I45">
        <f t="shared" si="5"/>
        <v>1.7074231123391792E-3</v>
      </c>
      <c r="J45">
        <f>A45-A45*0.015*J44</f>
        <v>1.7088858955775174E-3</v>
      </c>
      <c r="K45">
        <f t="shared" si="6"/>
        <v>0.99829257341853905</v>
      </c>
      <c r="L45">
        <f t="shared" si="7"/>
        <v>1.7074265814609468E-3</v>
      </c>
      <c r="M45">
        <f>A45-A45*0.015*M44</f>
        <v>1.7088858955775174E-3</v>
      </c>
      <c r="N45">
        <f t="shared" si="8"/>
        <v>0.99829257341853905</v>
      </c>
      <c r="O45">
        <f t="shared" si="9"/>
        <v>1.7074265814609468E-3</v>
      </c>
      <c r="P45">
        <f>A45-A45*0.015*P44</f>
        <v>1.7088858955775174E-3</v>
      </c>
      <c r="Q45">
        <f t="shared" si="10"/>
        <v>0.99829257341853905</v>
      </c>
      <c r="R45">
        <f t="shared" si="11"/>
        <v>1.7074265814609468E-3</v>
      </c>
      <c r="AC45" s="12">
        <f>0.925*A45</f>
        <v>1.5807567589771283E-3</v>
      </c>
    </row>
    <row r="46" spans="1:29" x14ac:dyDescent="0.2">
      <c r="A46" s="2">
        <v>1.8567366205844982E-3</v>
      </c>
      <c r="B46">
        <f t="shared" si="0"/>
        <v>0.99814498604850876</v>
      </c>
      <c r="C46">
        <f t="shared" si="1"/>
        <v>1.8550139514912356E-3</v>
      </c>
      <c r="D46">
        <f>A46-A46*0.015*D45</f>
        <v>1.8566890263191575E-3</v>
      </c>
      <c r="E46">
        <f t="shared" si="2"/>
        <v>0.99814503355448714</v>
      </c>
      <c r="F46">
        <f t="shared" si="3"/>
        <v>1.8549664455128623E-3</v>
      </c>
      <c r="G46">
        <f>A46-A46*0.015*D46</f>
        <v>1.8566849098468751E-3</v>
      </c>
      <c r="H46">
        <f t="shared" si="4"/>
        <v>0.99814503766332352</v>
      </c>
      <c r="I46">
        <f t="shared" si="5"/>
        <v>1.85496233667648E-3</v>
      </c>
      <c r="J46">
        <f>A46-A46*0.015*J45</f>
        <v>1.8566890263191575E-3</v>
      </c>
      <c r="K46">
        <f t="shared" si="6"/>
        <v>0.99814503355448714</v>
      </c>
      <c r="L46">
        <f t="shared" si="7"/>
        <v>1.8549664455128623E-3</v>
      </c>
      <c r="M46">
        <f>A46-A46*0.015*M45</f>
        <v>1.8566890263191575E-3</v>
      </c>
      <c r="N46">
        <f t="shared" si="8"/>
        <v>0.99814503355448714</v>
      </c>
      <c r="O46">
        <f t="shared" si="9"/>
        <v>1.8549664455128623E-3</v>
      </c>
      <c r="P46">
        <f>A46-A46*0.015*P45</f>
        <v>1.8566890263191575E-3</v>
      </c>
      <c r="Q46">
        <f t="shared" si="10"/>
        <v>0.99814503355448714</v>
      </c>
      <c r="R46">
        <f t="shared" si="11"/>
        <v>1.8549664455128623E-3</v>
      </c>
      <c r="AC46" s="12">
        <f>0.925*A46</f>
        <v>1.7174813740406609E-3</v>
      </c>
    </row>
    <row r="47" spans="1:29" x14ac:dyDescent="0.2">
      <c r="A47" s="2">
        <v>2.0141832597204575E-3</v>
      </c>
      <c r="B47">
        <f t="shared" si="0"/>
        <v>0.99798784384616546</v>
      </c>
      <c r="C47">
        <f t="shared" si="1"/>
        <v>2.0121561538345434E-3</v>
      </c>
      <c r="D47">
        <f>A47-A47*0.015*D46</f>
        <v>2.0141271640411276E-3</v>
      </c>
      <c r="E47">
        <f t="shared" si="2"/>
        <v>0.99798789982897307</v>
      </c>
      <c r="F47">
        <f t="shared" si="3"/>
        <v>2.0121001710269315E-3</v>
      </c>
      <c r="G47">
        <f>A47-A47*0.015*D47</f>
        <v>2.0141224074022063E-3</v>
      </c>
      <c r="H47">
        <f t="shared" si="4"/>
        <v>0.99798790457604114</v>
      </c>
      <c r="I47">
        <f t="shared" si="5"/>
        <v>2.0120954239588595E-3</v>
      </c>
      <c r="J47">
        <f>A47-A47*0.015*J46</f>
        <v>2.0141271640411276E-3</v>
      </c>
      <c r="K47">
        <f t="shared" si="6"/>
        <v>0.99798789982897307</v>
      </c>
      <c r="L47">
        <f t="shared" si="7"/>
        <v>2.0121001710269315E-3</v>
      </c>
      <c r="M47">
        <f>A47-A47*0.015*M46</f>
        <v>2.0141271640411276E-3</v>
      </c>
      <c r="N47">
        <f t="shared" si="8"/>
        <v>0.99798789982897307</v>
      </c>
      <c r="O47">
        <f t="shared" si="9"/>
        <v>2.0121001710269315E-3</v>
      </c>
      <c r="P47">
        <f>A47-A47*0.015*P46</f>
        <v>2.0141271640411276E-3</v>
      </c>
      <c r="Q47">
        <f t="shared" si="10"/>
        <v>0.99798789982897307</v>
      </c>
      <c r="R47">
        <f t="shared" si="11"/>
        <v>2.0121001710269315E-3</v>
      </c>
      <c r="AC47" s="12">
        <f>0.925*A47</f>
        <v>1.8631195152414232E-3</v>
      </c>
    </row>
    <row r="48" spans="1:29" x14ac:dyDescent="0.2">
      <c r="A48" s="2">
        <v>2.1985740808132146E-3</v>
      </c>
      <c r="B48">
        <f t="shared" si="0"/>
        <v>0.99780384101293618</v>
      </c>
      <c r="C48">
        <f t="shared" si="1"/>
        <v>2.1961589870638232E-3</v>
      </c>
      <c r="D48">
        <f>A48-A48*0.015*D47</f>
        <v>2.1985076576965397E-3</v>
      </c>
      <c r="E48">
        <f t="shared" si="2"/>
        <v>0.99780390729017931</v>
      </c>
      <c r="F48">
        <f t="shared" si="3"/>
        <v>2.1960927098206851E-3</v>
      </c>
      <c r="G48">
        <f>A48-A48*0.015*D48</f>
        <v>2.1985015770839243E-3</v>
      </c>
      <c r="H48">
        <f t="shared" si="4"/>
        <v>0.99780391335743834</v>
      </c>
      <c r="I48">
        <f t="shared" si="5"/>
        <v>2.1960866425616565E-3</v>
      </c>
      <c r="J48">
        <f>A48-A48*0.015*J47</f>
        <v>2.1985076576965397E-3</v>
      </c>
      <c r="K48">
        <f t="shared" si="6"/>
        <v>0.99780390729017931</v>
      </c>
      <c r="L48">
        <f t="shared" si="7"/>
        <v>2.1960927098206851E-3</v>
      </c>
      <c r="M48">
        <f>A48-A48*0.015*M47</f>
        <v>2.1985076576965397E-3</v>
      </c>
      <c r="N48">
        <f t="shared" si="8"/>
        <v>0.99780390729017931</v>
      </c>
      <c r="O48">
        <f t="shared" si="9"/>
        <v>2.1960927098206851E-3</v>
      </c>
      <c r="P48">
        <f>A48-A48*0.015*P47</f>
        <v>2.1985076576965397E-3</v>
      </c>
      <c r="Q48">
        <f t="shared" si="10"/>
        <v>0.99780390729017931</v>
      </c>
      <c r="R48">
        <f t="shared" si="11"/>
        <v>2.1960927098206851E-3</v>
      </c>
      <c r="AC48" s="12">
        <f>0.925*A48</f>
        <v>2.0336810247522236E-3</v>
      </c>
    </row>
    <row r="49" spans="1:29" x14ac:dyDescent="0.2">
      <c r="A49" s="2">
        <v>2.4105056658195682E-3</v>
      </c>
      <c r="B49">
        <f t="shared" si="0"/>
        <v>0.99759239726998006</v>
      </c>
      <c r="C49">
        <f t="shared" si="1"/>
        <v>2.4076027300199421E-3</v>
      </c>
      <c r="D49">
        <f>A49-A49*0.015*D48</f>
        <v>2.4104261730920899E-3</v>
      </c>
      <c r="E49">
        <f t="shared" si="2"/>
        <v>0.99759247657132377</v>
      </c>
      <c r="F49">
        <f t="shared" si="3"/>
        <v>2.4075234286762281E-3</v>
      </c>
      <c r="G49">
        <f>A49-A49*0.015*D49</f>
        <v>2.4104185106303589E-3</v>
      </c>
      <c r="H49">
        <f t="shared" si="4"/>
        <v>0.99759248421533797</v>
      </c>
      <c r="I49">
        <f t="shared" si="5"/>
        <v>2.4075157846620288E-3</v>
      </c>
      <c r="J49">
        <f>A49-A49*0.015*J48</f>
        <v>2.4104261730920899E-3</v>
      </c>
      <c r="K49">
        <f t="shared" si="6"/>
        <v>0.99759247657132377</v>
      </c>
      <c r="L49">
        <f t="shared" si="7"/>
        <v>2.4075234286762281E-3</v>
      </c>
      <c r="M49">
        <f>A49-A49*0.015*M48</f>
        <v>2.4104261730920899E-3</v>
      </c>
      <c r="N49">
        <f t="shared" si="8"/>
        <v>0.99759247657132377</v>
      </c>
      <c r="O49">
        <f t="shared" si="9"/>
        <v>2.4075234286762281E-3</v>
      </c>
      <c r="P49">
        <f>A49-A49*0.015*P48</f>
        <v>2.4104261730920899E-3</v>
      </c>
      <c r="Q49">
        <f t="shared" si="10"/>
        <v>0.99759247657132377</v>
      </c>
      <c r="R49">
        <f t="shared" si="11"/>
        <v>2.4075234286762281E-3</v>
      </c>
      <c r="AC49" s="12">
        <f>0.925*A49</f>
        <v>2.2297177408831005E-3</v>
      </c>
    </row>
    <row r="50" spans="1:29" x14ac:dyDescent="0.2">
      <c r="A50" s="2">
        <v>2.63510375501906E-3</v>
      </c>
      <c r="B50">
        <f t="shared" si="0"/>
        <v>0.99736836508329552</v>
      </c>
      <c r="C50">
        <f t="shared" si="1"/>
        <v>2.6316349167044839E-3</v>
      </c>
      <c r="D50">
        <f>A50-A50*0.015*D49</f>
        <v>2.6350084791731615E-3</v>
      </c>
      <c r="E50">
        <f t="shared" si="2"/>
        <v>0.99736846010841473</v>
      </c>
      <c r="F50">
        <f t="shared" si="3"/>
        <v>2.6315398915852661E-3</v>
      </c>
      <c r="G50">
        <f>A50-A50*0.015*D50</f>
        <v>2.6349996022079904E-3</v>
      </c>
      <c r="H50">
        <f t="shared" si="4"/>
        <v>0.99736846896201981</v>
      </c>
      <c r="I50">
        <f t="shared" si="5"/>
        <v>2.6315310379801948E-3</v>
      </c>
      <c r="J50">
        <f>A50-A50*0.015*J49</f>
        <v>2.6350084791731615E-3</v>
      </c>
      <c r="K50">
        <f t="shared" si="6"/>
        <v>0.99736846010841473</v>
      </c>
      <c r="L50">
        <f t="shared" si="7"/>
        <v>2.6315398915852661E-3</v>
      </c>
      <c r="M50">
        <f>A50-A50*0.015*M49</f>
        <v>2.6350084791731615E-3</v>
      </c>
      <c r="N50">
        <f t="shared" si="8"/>
        <v>0.99736846010841473</v>
      </c>
      <c r="O50">
        <f t="shared" si="9"/>
        <v>2.6315398915852661E-3</v>
      </c>
      <c r="P50">
        <f>A50-A50*0.015*P49</f>
        <v>2.6350084791731615E-3</v>
      </c>
      <c r="Q50">
        <f t="shared" si="10"/>
        <v>0.99736846010841473</v>
      </c>
      <c r="R50">
        <f t="shared" si="11"/>
        <v>2.6315398915852661E-3</v>
      </c>
      <c r="AC50" s="12">
        <f>0.925*A50</f>
        <v>2.4374709733926306E-3</v>
      </c>
    </row>
    <row r="51" spans="1:29" x14ac:dyDescent="0.2">
      <c r="A51" s="2">
        <v>2.8812138650571792E-3</v>
      </c>
      <c r="B51">
        <f t="shared" si="0"/>
        <v>0.99712293284813236</v>
      </c>
      <c r="C51">
        <f t="shared" si="1"/>
        <v>2.8770671518676405E-3</v>
      </c>
      <c r="D51">
        <f>A51-A51*0.015*D50</f>
        <v>2.8810999847127083E-3</v>
      </c>
      <c r="E51">
        <f t="shared" si="2"/>
        <v>0.99712304640084193</v>
      </c>
      <c r="F51">
        <f t="shared" si="3"/>
        <v>2.8769535991580719E-3</v>
      </c>
      <c r="G51">
        <f>A51-A51*0.015*D51</f>
        <v>2.8810893490788408E-3</v>
      </c>
      <c r="H51">
        <f t="shared" si="4"/>
        <v>0.99712305700587767</v>
      </c>
      <c r="I51">
        <f t="shared" si="5"/>
        <v>2.8769429941223335E-3</v>
      </c>
      <c r="J51">
        <f>A51-A51*0.015*J50</f>
        <v>2.8810999847127083E-3</v>
      </c>
      <c r="K51">
        <f t="shared" si="6"/>
        <v>0.99712304640084193</v>
      </c>
      <c r="L51">
        <f t="shared" si="7"/>
        <v>2.8769535991580719E-3</v>
      </c>
      <c r="M51">
        <f>A51-A51*0.015*M50</f>
        <v>2.8810999847127083E-3</v>
      </c>
      <c r="N51">
        <f t="shared" si="8"/>
        <v>0.99712304640084193</v>
      </c>
      <c r="O51">
        <f t="shared" si="9"/>
        <v>2.8769535991580719E-3</v>
      </c>
      <c r="P51">
        <f>A51-A51*0.015*P50</f>
        <v>2.8810999847127083E-3</v>
      </c>
      <c r="Q51">
        <f t="shared" si="10"/>
        <v>0.99712304640084193</v>
      </c>
      <c r="R51">
        <f t="shared" si="11"/>
        <v>2.8769535991580719E-3</v>
      </c>
      <c r="AC51" s="12">
        <f>0.925*A51</f>
        <v>2.6651228251778907E-3</v>
      </c>
    </row>
    <row r="52" spans="1:29" x14ac:dyDescent="0.2">
      <c r="A52" s="2">
        <v>3.145021744599746E-3</v>
      </c>
      <c r="B52">
        <f t="shared" si="0"/>
        <v>0.996859918655708</v>
      </c>
      <c r="C52">
        <f t="shared" si="1"/>
        <v>3.1400813442920006E-3</v>
      </c>
      <c r="D52">
        <f>A52-A52*0.015*D51</f>
        <v>3.1448858277682416E-3</v>
      </c>
      <c r="E52">
        <f t="shared" si="2"/>
        <v>0.99686005414575884</v>
      </c>
      <c r="F52">
        <f t="shared" si="3"/>
        <v>3.1399458542411551E-3</v>
      </c>
      <c r="G52">
        <f>A52-A52*0.015*D52</f>
        <v>3.1448733835850568E-3</v>
      </c>
      <c r="H52">
        <f t="shared" si="4"/>
        <v>0.99686006655086801</v>
      </c>
      <c r="I52">
        <f t="shared" si="5"/>
        <v>3.139933449131993E-3</v>
      </c>
      <c r="J52">
        <f>A52-A52*0.015*J51</f>
        <v>3.1448858277682416E-3</v>
      </c>
      <c r="K52">
        <f t="shared" si="6"/>
        <v>0.99686005414575884</v>
      </c>
      <c r="L52">
        <f t="shared" si="7"/>
        <v>3.1399458542411551E-3</v>
      </c>
      <c r="M52">
        <f>A52-A52*0.015*M51</f>
        <v>3.1448858277682416E-3</v>
      </c>
      <c r="N52">
        <f t="shared" si="8"/>
        <v>0.99686005414575884</v>
      </c>
      <c r="O52">
        <f t="shared" si="9"/>
        <v>3.1399458542411551E-3</v>
      </c>
      <c r="P52">
        <f>A52-A52*0.015*P51</f>
        <v>3.1448858277682416E-3</v>
      </c>
      <c r="Q52">
        <f t="shared" si="10"/>
        <v>0.99686005414575884</v>
      </c>
      <c r="R52">
        <f t="shared" si="11"/>
        <v>3.1399458542411551E-3</v>
      </c>
      <c r="AC52" s="12">
        <f>0.925*A52</f>
        <v>2.9091451137547653E-3</v>
      </c>
    </row>
    <row r="53" spans="1:29" x14ac:dyDescent="0.2">
      <c r="A53" s="2">
        <v>3.4487228810673445E-3</v>
      </c>
      <c r="B53">
        <f t="shared" si="0"/>
        <v>0.99655721713323808</v>
      </c>
      <c r="C53">
        <f t="shared" si="1"/>
        <v>3.4427828667619176E-3</v>
      </c>
      <c r="D53">
        <f>A53-A53*0.015*D52</f>
        <v>3.4485601934716561E-3</v>
      </c>
      <c r="E53">
        <f t="shared" si="2"/>
        <v>0.99655737926074894</v>
      </c>
      <c r="F53">
        <f t="shared" si="3"/>
        <v>3.4426207392510566E-3</v>
      </c>
      <c r="G53">
        <f>A53-A53*0.015*D53</f>
        <v>3.4485444841406551E-3</v>
      </c>
      <c r="H53">
        <f t="shared" si="4"/>
        <v>0.99655739491599871</v>
      </c>
      <c r="I53">
        <f t="shared" si="5"/>
        <v>3.4426050840012934E-3</v>
      </c>
      <c r="J53">
        <f>A53-A53*0.015*J52</f>
        <v>3.4485601934716561E-3</v>
      </c>
      <c r="K53">
        <f t="shared" si="6"/>
        <v>0.99655737926074894</v>
      </c>
      <c r="L53">
        <f t="shared" si="7"/>
        <v>3.4426207392510566E-3</v>
      </c>
      <c r="M53">
        <f>A53-A53*0.015*M52</f>
        <v>3.4485601934716561E-3</v>
      </c>
      <c r="N53">
        <f t="shared" si="8"/>
        <v>0.99655737926074894</v>
      </c>
      <c r="O53">
        <f t="shared" si="9"/>
        <v>3.4426207392510566E-3</v>
      </c>
      <c r="P53">
        <f>A53-A53*0.015*P52</f>
        <v>3.4485601934716561E-3</v>
      </c>
      <c r="Q53">
        <f t="shared" si="10"/>
        <v>0.99655737926074894</v>
      </c>
      <c r="R53">
        <f t="shared" si="11"/>
        <v>3.4426207392510566E-3</v>
      </c>
      <c r="AC53" s="12">
        <f>0.925*A53</f>
        <v>3.1900686649872939E-3</v>
      </c>
    </row>
    <row r="54" spans="1:29" x14ac:dyDescent="0.2">
      <c r="A54" s="2">
        <v>3.7953977966963151E-3</v>
      </c>
      <c r="B54">
        <f t="shared" si="0"/>
        <v>0.99621179562201512</v>
      </c>
      <c r="C54">
        <f t="shared" si="1"/>
        <v>3.7882043779848829E-3</v>
      </c>
      <c r="D54">
        <f>A54-A54*0.015*D53</f>
        <v>3.7952014668299139E-3</v>
      </c>
      <c r="E54">
        <f t="shared" si="2"/>
        <v>0.99621199120816306</v>
      </c>
      <c r="F54">
        <f t="shared" si="3"/>
        <v>3.7880087918369387E-3</v>
      </c>
      <c r="G54">
        <f>A54-A54*0.015*D54</f>
        <v>3.7951817322070367E-3</v>
      </c>
      <c r="H54">
        <f t="shared" si="4"/>
        <v>0.99621201086803124</v>
      </c>
      <c r="I54">
        <f t="shared" si="5"/>
        <v>3.7879891319687609E-3</v>
      </c>
      <c r="J54">
        <f>A54-A54*0.015*J53</f>
        <v>3.7952014668299139E-3</v>
      </c>
      <c r="K54">
        <f t="shared" si="6"/>
        <v>0.99621199120816306</v>
      </c>
      <c r="L54">
        <f t="shared" si="7"/>
        <v>3.7880087918369387E-3</v>
      </c>
      <c r="M54">
        <f>A54-A54*0.015*M53</f>
        <v>3.7952014668299139E-3</v>
      </c>
      <c r="N54">
        <f t="shared" si="8"/>
        <v>0.99621199120816306</v>
      </c>
      <c r="O54">
        <f t="shared" si="9"/>
        <v>3.7880087918369387E-3</v>
      </c>
      <c r="P54">
        <f>A54-A54*0.015*P53</f>
        <v>3.7952014668299139E-3</v>
      </c>
      <c r="Q54">
        <f t="shared" si="10"/>
        <v>0.99621199120816306</v>
      </c>
      <c r="R54">
        <f t="shared" si="11"/>
        <v>3.7880087918369387E-3</v>
      </c>
      <c r="AC54" s="12">
        <f>0.925*A54</f>
        <v>3.5107429619440915E-3</v>
      </c>
    </row>
    <row r="55" spans="1:29" x14ac:dyDescent="0.2">
      <c r="A55" s="2">
        <v>4.1777060914866583E-3</v>
      </c>
      <c r="B55">
        <f t="shared" si="0"/>
        <v>0.99583100838287886</v>
      </c>
      <c r="C55">
        <f t="shared" si="1"/>
        <v>4.1689916171211427E-3</v>
      </c>
      <c r="D55">
        <f>A55-A55*0.015*D54</f>
        <v>4.1774682629423625E-3</v>
      </c>
      <c r="E55">
        <f t="shared" si="2"/>
        <v>0.99583124521994615</v>
      </c>
      <c r="F55">
        <f t="shared" si="3"/>
        <v>4.1687547800538516E-3</v>
      </c>
      <c r="G55">
        <f>A55-A55*0.015*D55</f>
        <v>4.1774443079675219E-3</v>
      </c>
      <c r="H55">
        <f t="shared" si="4"/>
        <v>0.99583126907505881</v>
      </c>
      <c r="I55">
        <f t="shared" si="5"/>
        <v>4.1687309249411886E-3</v>
      </c>
      <c r="J55">
        <f>A55-A55*0.015*J54</f>
        <v>4.1774682629423625E-3</v>
      </c>
      <c r="K55">
        <f t="shared" si="6"/>
        <v>0.99583124521994615</v>
      </c>
      <c r="L55">
        <f t="shared" si="7"/>
        <v>4.1687547800538516E-3</v>
      </c>
      <c r="M55">
        <f>A55-A55*0.015*M54</f>
        <v>4.1774682629423625E-3</v>
      </c>
      <c r="N55">
        <f t="shared" si="8"/>
        <v>0.99583124521994615</v>
      </c>
      <c r="O55">
        <f t="shared" si="9"/>
        <v>4.1687547800538516E-3</v>
      </c>
      <c r="P55">
        <f>A55-A55*0.015*P54</f>
        <v>4.1774682629423625E-3</v>
      </c>
      <c r="Q55">
        <f t="shared" si="10"/>
        <v>0.99583124521994615</v>
      </c>
      <c r="R55">
        <f t="shared" si="11"/>
        <v>4.1687547800538516E-3</v>
      </c>
      <c r="AC55" s="12">
        <f>0.925*A55</f>
        <v>3.864378134625159E-3</v>
      </c>
    </row>
    <row r="56" spans="1:29" x14ac:dyDescent="0.2">
      <c r="A56" s="2">
        <v>4.6130945583227447E-3</v>
      </c>
      <c r="B56">
        <f t="shared" si="0"/>
        <v>0.99539752941962945</v>
      </c>
      <c r="C56">
        <f t="shared" si="1"/>
        <v>4.6024705803705546E-3</v>
      </c>
      <c r="D56">
        <f>A56-A56*0.015*D55</f>
        <v>4.6128054924810744E-3</v>
      </c>
      <c r="E56">
        <f t="shared" si="2"/>
        <v>0.99539781715509568</v>
      </c>
      <c r="F56">
        <f t="shared" si="3"/>
        <v>4.6021828449043234E-3</v>
      </c>
      <c r="G56">
        <f>A56-A56*0.015*D56</f>
        <v>4.6127753687040052E-3</v>
      </c>
      <c r="H56">
        <f t="shared" si="4"/>
        <v>0.99539784714023805</v>
      </c>
      <c r="I56">
        <f t="shared" si="5"/>
        <v>4.6021528597619543E-3</v>
      </c>
      <c r="J56">
        <f>A56-A56*0.015*J55</f>
        <v>4.6128054924810744E-3</v>
      </c>
      <c r="K56">
        <f t="shared" si="6"/>
        <v>0.99539781715509568</v>
      </c>
      <c r="L56">
        <f t="shared" si="7"/>
        <v>4.6021828449043234E-3</v>
      </c>
      <c r="M56">
        <f>A56-A56*0.015*M55</f>
        <v>4.6128054924810744E-3</v>
      </c>
      <c r="N56">
        <f t="shared" si="8"/>
        <v>0.99539781715509568</v>
      </c>
      <c r="O56">
        <f t="shared" si="9"/>
        <v>4.6021828449043234E-3</v>
      </c>
      <c r="P56">
        <f>A56-A56*0.015*P55</f>
        <v>4.6128054924810744E-3</v>
      </c>
      <c r="Q56">
        <f t="shared" si="10"/>
        <v>0.99539781715509568</v>
      </c>
      <c r="R56">
        <f t="shared" si="11"/>
        <v>4.6021828449043234E-3</v>
      </c>
      <c r="AC56" s="12">
        <f>0.925*A56</f>
        <v>4.2671124664485386E-3</v>
      </c>
    </row>
    <row r="57" spans="1:29" x14ac:dyDescent="0.2">
      <c r="A57" s="2">
        <v>5.1056032027954256E-3</v>
      </c>
      <c r="B57">
        <f t="shared" si="0"/>
        <v>0.9949074082360706</v>
      </c>
      <c r="C57">
        <f t="shared" si="1"/>
        <v>5.0925917639293994E-3</v>
      </c>
      <c r="D57">
        <f>A57-A57*0.015*D56</f>
        <v>5.1052499354779816E-3</v>
      </c>
      <c r="E57">
        <f t="shared" si="2"/>
        <v>0.99490775970440382</v>
      </c>
      <c r="F57">
        <f t="shared" si="3"/>
        <v>5.0922402955961843E-3</v>
      </c>
      <c r="G57">
        <f>A57-A57*0.015*D57</f>
        <v>5.105212222089101E-3</v>
      </c>
      <c r="H57">
        <f t="shared" si="4"/>
        <v>0.99490779722574785</v>
      </c>
      <c r="I57">
        <f t="shared" si="5"/>
        <v>5.0922027742521525E-3</v>
      </c>
      <c r="J57">
        <f>A57-A57*0.015*J56</f>
        <v>5.1052499354779816E-3</v>
      </c>
      <c r="K57">
        <f t="shared" si="6"/>
        <v>0.99490775970440382</v>
      </c>
      <c r="L57">
        <f t="shared" si="7"/>
        <v>5.0922402955961843E-3</v>
      </c>
      <c r="M57">
        <f>A57-A57*0.015*M56</f>
        <v>5.1052499354779816E-3</v>
      </c>
      <c r="N57">
        <f t="shared" si="8"/>
        <v>0.99490775970440382</v>
      </c>
      <c r="O57">
        <f t="shared" si="9"/>
        <v>5.0922402955961843E-3</v>
      </c>
      <c r="P57">
        <f>A57-A57*0.015*P56</f>
        <v>5.1052499354779816E-3</v>
      </c>
      <c r="Q57">
        <f t="shared" si="10"/>
        <v>0.99490775970440382</v>
      </c>
      <c r="R57">
        <f t="shared" si="11"/>
        <v>5.0922402955961843E-3</v>
      </c>
      <c r="AC57" s="12">
        <f>0.925*A57</f>
        <v>4.7226829625857687E-3</v>
      </c>
    </row>
    <row r="58" spans="1:29" x14ac:dyDescent="0.2">
      <c r="A58" s="2">
        <v>5.619987973824651E-3</v>
      </c>
      <c r="B58">
        <f t="shared" si="0"/>
        <v>0.99439577461624218</v>
      </c>
      <c r="C58">
        <f t="shared" si="1"/>
        <v>5.6042253837578215E-3</v>
      </c>
      <c r="D58">
        <f>A58-A58*0.015*D57</f>
        <v>5.6195576021760398E-3</v>
      </c>
      <c r="E58">
        <f t="shared" si="2"/>
        <v>0.99439620257608308</v>
      </c>
      <c r="F58">
        <f t="shared" si="3"/>
        <v>5.603797423916923E-3</v>
      </c>
      <c r="G58">
        <f>A58-A58*0.015*D58</f>
        <v>5.6195142461325145E-3</v>
      </c>
      <c r="H58">
        <f t="shared" si="4"/>
        <v>0.99439624568916907</v>
      </c>
      <c r="I58">
        <f t="shared" si="5"/>
        <v>5.6037543108309329E-3</v>
      </c>
      <c r="J58">
        <f>A58-A58*0.015*J57</f>
        <v>5.6195576021760398E-3</v>
      </c>
      <c r="K58">
        <f t="shared" si="6"/>
        <v>0.99439620257608308</v>
      </c>
      <c r="L58">
        <f t="shared" si="7"/>
        <v>5.603797423916923E-3</v>
      </c>
      <c r="M58">
        <f>A58-A58*0.015*M57</f>
        <v>5.6195576021760398E-3</v>
      </c>
      <c r="N58">
        <f t="shared" si="8"/>
        <v>0.99439620257608308</v>
      </c>
      <c r="O58">
        <f t="shared" si="9"/>
        <v>5.603797423916923E-3</v>
      </c>
      <c r="P58">
        <f>A58-A58*0.015*P57</f>
        <v>5.6195576021760398E-3</v>
      </c>
      <c r="Q58">
        <f t="shared" si="10"/>
        <v>0.99439620257608308</v>
      </c>
      <c r="R58">
        <f t="shared" si="11"/>
        <v>5.603797423916923E-3</v>
      </c>
      <c r="AC58" s="12">
        <f>0.925*A58</f>
        <v>5.1984888757878028E-3</v>
      </c>
    </row>
    <row r="59" spans="1:29" x14ac:dyDescent="0.2">
      <c r="A59" s="2">
        <v>6.1702892129606099E-3</v>
      </c>
      <c r="B59">
        <f t="shared" si="0"/>
        <v>0.99384870792882296</v>
      </c>
      <c r="C59">
        <f t="shared" si="1"/>
        <v>6.1512920711770391E-3</v>
      </c>
      <c r="D59">
        <f>A59-A59*0.015*D58</f>
        <v>6.1697690985257955E-3</v>
      </c>
      <c r="E59">
        <f t="shared" si="2"/>
        <v>0.99384922484401639</v>
      </c>
      <c r="F59">
        <f t="shared" si="3"/>
        <v>6.1507751559836121E-3</v>
      </c>
      <c r="G59">
        <f>A59-A59*0.015*D59</f>
        <v>6.1697181740648834E-3</v>
      </c>
      <c r="H59">
        <f t="shared" si="4"/>
        <v>0.9938492754552537</v>
      </c>
      <c r="I59">
        <f t="shared" si="5"/>
        <v>6.1507245447462999E-3</v>
      </c>
      <c r="J59">
        <f>A59-A59*0.015*J58</f>
        <v>6.1697690985257955E-3</v>
      </c>
      <c r="K59">
        <f t="shared" si="6"/>
        <v>0.99384922484401639</v>
      </c>
      <c r="L59">
        <f t="shared" si="7"/>
        <v>6.1507751559836121E-3</v>
      </c>
      <c r="M59">
        <f>A59-A59*0.015*M58</f>
        <v>6.1697690985257955E-3</v>
      </c>
      <c r="N59">
        <f t="shared" si="8"/>
        <v>0.99384922484401639</v>
      </c>
      <c r="O59">
        <f t="shared" si="9"/>
        <v>6.1507751559836121E-3</v>
      </c>
      <c r="P59">
        <f>A59-A59*0.015*P58</f>
        <v>6.1697690985257955E-3</v>
      </c>
      <c r="Q59">
        <f t="shared" si="10"/>
        <v>0.99384922484401639</v>
      </c>
      <c r="R59">
        <f t="shared" si="11"/>
        <v>6.1507751559836121E-3</v>
      </c>
      <c r="AC59" s="12">
        <f>0.925*A59</f>
        <v>5.7075175219885648E-3</v>
      </c>
    </row>
    <row r="60" spans="1:29" x14ac:dyDescent="0.2">
      <c r="A60" s="2">
        <v>6.7757222424396444E-3</v>
      </c>
      <c r="B60">
        <f t="shared" si="0"/>
        <v>0.99324718120518518</v>
      </c>
      <c r="C60">
        <f t="shared" si="1"/>
        <v>6.7528187948148188E-3</v>
      </c>
      <c r="D60">
        <f>A60-A60*0.015*D59</f>
        <v>6.7750951728139707E-3</v>
      </c>
      <c r="E60">
        <f t="shared" si="2"/>
        <v>0.9932478040405186</v>
      </c>
      <c r="F60">
        <f t="shared" si="3"/>
        <v>6.7521959594813996E-3</v>
      </c>
      <c r="G60">
        <f>A60-A60*0.015*D60</f>
        <v>6.7750336499937886E-3</v>
      </c>
      <c r="H60">
        <f t="shared" si="4"/>
        <v>0.99324786514792651</v>
      </c>
      <c r="I60">
        <f t="shared" si="5"/>
        <v>6.7521348520734881E-3</v>
      </c>
      <c r="J60">
        <f>A60-A60*0.015*J59</f>
        <v>6.7750951728139707E-3</v>
      </c>
      <c r="K60">
        <f t="shared" si="6"/>
        <v>0.9932478040405186</v>
      </c>
      <c r="L60">
        <f t="shared" si="7"/>
        <v>6.7521959594813996E-3</v>
      </c>
      <c r="M60">
        <f>A60-A60*0.015*M59</f>
        <v>6.7750951728139707E-3</v>
      </c>
      <c r="N60">
        <f t="shared" si="8"/>
        <v>0.9932478040405186</v>
      </c>
      <c r="O60">
        <f t="shared" si="9"/>
        <v>6.7521959594813996E-3</v>
      </c>
      <c r="P60">
        <f>A60-A60*0.015*P59</f>
        <v>6.7750951728139707E-3</v>
      </c>
      <c r="Q60">
        <f t="shared" si="10"/>
        <v>0.9932478040405186</v>
      </c>
      <c r="R60">
        <f t="shared" si="11"/>
        <v>6.7521959594813996E-3</v>
      </c>
      <c r="AC60" s="12">
        <f>0.925*A60</f>
        <v>6.2675430742566715E-3</v>
      </c>
    </row>
    <row r="61" spans="1:29" x14ac:dyDescent="0.2">
      <c r="A61" s="2">
        <v>7.5010029440914869E-3</v>
      </c>
      <c r="B61">
        <f t="shared" si="0"/>
        <v>0.99252705936948937</v>
      </c>
      <c r="C61">
        <f t="shared" si="1"/>
        <v>7.4729406305106272E-3</v>
      </c>
      <c r="D61">
        <f>A61-A61*0.015*D60</f>
        <v>7.5002406439589201E-3</v>
      </c>
      <c r="E61">
        <f t="shared" si="2"/>
        <v>0.99252781597328676</v>
      </c>
      <c r="F61">
        <f t="shared" si="3"/>
        <v>7.4721840267132356E-3</v>
      </c>
      <c r="G61">
        <f>A61-A61*0.015*D61</f>
        <v>7.5001590541842111E-3</v>
      </c>
      <c r="H61">
        <f t="shared" si="4"/>
        <v>0.99252789695341093</v>
      </c>
      <c r="I61">
        <f t="shared" si="5"/>
        <v>7.4721030465890736E-3</v>
      </c>
      <c r="J61">
        <f>A61-A61*0.015*J60</f>
        <v>7.5002406439589201E-3</v>
      </c>
      <c r="K61">
        <f t="shared" si="6"/>
        <v>0.99252781597328676</v>
      </c>
      <c r="L61">
        <f t="shared" si="7"/>
        <v>7.4721840267132356E-3</v>
      </c>
      <c r="M61">
        <f>A61-A61*0.015*M60</f>
        <v>7.5002406439589201E-3</v>
      </c>
      <c r="N61">
        <f t="shared" si="8"/>
        <v>0.99252781597328676</v>
      </c>
      <c r="O61">
        <f t="shared" si="9"/>
        <v>7.4721840267132356E-3</v>
      </c>
      <c r="P61">
        <f>A61-A61*0.015*P60</f>
        <v>7.5002406439589201E-3</v>
      </c>
      <c r="Q61">
        <f t="shared" si="10"/>
        <v>0.99252781597328676</v>
      </c>
      <c r="R61">
        <f t="shared" si="11"/>
        <v>7.4721840267132356E-3</v>
      </c>
      <c r="AC61" s="12">
        <f>0.925*A61</f>
        <v>6.9384277232846254E-3</v>
      </c>
    </row>
    <row r="62" spans="1:29" x14ac:dyDescent="0.2">
      <c r="A62" s="2">
        <v>8.2742651761118172E-3</v>
      </c>
      <c r="B62">
        <f t="shared" si="0"/>
        <v>0.99175987233682672</v>
      </c>
      <c r="C62">
        <f t="shared" si="1"/>
        <v>8.24012766317328E-3</v>
      </c>
      <c r="D62">
        <f>A62-A62*0.015*D61</f>
        <v>8.2733342914122262E-3</v>
      </c>
      <c r="E62">
        <f t="shared" si="2"/>
        <v>0.99176079555134722</v>
      </c>
      <c r="F62">
        <f t="shared" si="3"/>
        <v>8.2392044486527816E-3</v>
      </c>
      <c r="G62">
        <f>A62-A62*0.015*D62</f>
        <v>8.2732383396845501E-3</v>
      </c>
      <c r="H62">
        <f t="shared" si="4"/>
        <v>0.99176089071251361</v>
      </c>
      <c r="I62">
        <f t="shared" si="5"/>
        <v>8.2391092874863903E-3</v>
      </c>
      <c r="J62">
        <f>A62-A62*0.015*J61</f>
        <v>8.2733342914122262E-3</v>
      </c>
      <c r="K62">
        <f t="shared" si="6"/>
        <v>0.99176079555134722</v>
      </c>
      <c r="L62">
        <f t="shared" si="7"/>
        <v>8.2392044486527816E-3</v>
      </c>
      <c r="M62">
        <f>A62-A62*0.015*M61</f>
        <v>8.2733342914122262E-3</v>
      </c>
      <c r="N62">
        <f t="shared" si="8"/>
        <v>0.99176079555134722</v>
      </c>
      <c r="O62">
        <f t="shared" si="9"/>
        <v>8.2392044486527816E-3</v>
      </c>
      <c r="P62">
        <f>A62-A62*0.015*P61</f>
        <v>8.2733342914122262E-3</v>
      </c>
      <c r="Q62">
        <f t="shared" si="10"/>
        <v>0.99176079555134722</v>
      </c>
      <c r="R62">
        <f t="shared" si="11"/>
        <v>8.2392044486527816E-3</v>
      </c>
      <c r="AC62" s="12">
        <f>0.925*A62</f>
        <v>7.6536952879034314E-3</v>
      </c>
    </row>
    <row r="63" spans="1:29" x14ac:dyDescent="0.2">
      <c r="A63" s="2">
        <v>9.0435150193138511E-3</v>
      </c>
      <c r="B63">
        <f t="shared" si="0"/>
        <v>0.99099725456994259</v>
      </c>
      <c r="C63">
        <f t="shared" si="1"/>
        <v>9.0027454300574128E-3</v>
      </c>
      <c r="D63">
        <f>A63-A63*0.015*D62</f>
        <v>9.0423927189699875E-3</v>
      </c>
      <c r="E63">
        <f t="shared" si="2"/>
        <v>0.99099836676712627</v>
      </c>
      <c r="F63">
        <f t="shared" si="3"/>
        <v>9.0016332328737292E-3</v>
      </c>
      <c r="G63">
        <f>A63-A63*0.015*D63</f>
        <v>9.0422883940983832E-3</v>
      </c>
      <c r="H63">
        <f t="shared" si="4"/>
        <v>0.99099847015290909</v>
      </c>
      <c r="I63">
        <f t="shared" si="5"/>
        <v>9.0015298470909055E-3</v>
      </c>
      <c r="J63">
        <f>A63-A63*0.015*J62</f>
        <v>9.0423927189699875E-3</v>
      </c>
      <c r="K63">
        <f t="shared" si="6"/>
        <v>0.99099836676712627</v>
      </c>
      <c r="L63">
        <f t="shared" si="7"/>
        <v>9.0016332328737292E-3</v>
      </c>
      <c r="M63">
        <f>A63-A63*0.015*M62</f>
        <v>9.0423927189699875E-3</v>
      </c>
      <c r="N63">
        <f t="shared" si="8"/>
        <v>0.99099836676712627</v>
      </c>
      <c r="O63">
        <f t="shared" si="9"/>
        <v>9.0016332328737292E-3</v>
      </c>
      <c r="P63">
        <f>A63-A63*0.015*P62</f>
        <v>9.0423927189699875E-3</v>
      </c>
      <c r="Q63">
        <f t="shared" si="10"/>
        <v>0.99099836676712627</v>
      </c>
      <c r="R63">
        <f t="shared" si="11"/>
        <v>9.0016332328737292E-3</v>
      </c>
      <c r="AC63" s="12">
        <f>0.925*A63</f>
        <v>8.3652513928653121E-3</v>
      </c>
    </row>
    <row r="64" spans="1:29" x14ac:dyDescent="0.2">
      <c r="A64" s="2">
        <v>9.8905893872935201E-3</v>
      </c>
      <c r="B64">
        <f t="shared" si="0"/>
        <v>0.99015816163409054</v>
      </c>
      <c r="C64">
        <f t="shared" si="1"/>
        <v>9.841838365909461E-3</v>
      </c>
      <c r="D64">
        <f>A64-A64*0.015*D63</f>
        <v>9.8892478683915899E-3</v>
      </c>
      <c r="E64">
        <f t="shared" si="2"/>
        <v>0.99015948995087133</v>
      </c>
      <c r="F64">
        <f t="shared" si="3"/>
        <v>9.8405100491286701E-3</v>
      </c>
      <c r="G64">
        <f>A64-A64*0.015*D64</f>
        <v>9.8891222299432886E-3</v>
      </c>
      <c r="H64">
        <f t="shared" si="4"/>
        <v>0.99015961435298094</v>
      </c>
      <c r="I64">
        <f t="shared" si="5"/>
        <v>9.8403856470190565E-3</v>
      </c>
      <c r="J64">
        <f>A64-A64*0.015*J63</f>
        <v>9.8892478683915899E-3</v>
      </c>
      <c r="K64">
        <f t="shared" si="6"/>
        <v>0.99015948995087133</v>
      </c>
      <c r="L64">
        <f t="shared" si="7"/>
        <v>9.8405100491286701E-3</v>
      </c>
      <c r="M64">
        <f>A64-A64*0.015*M63</f>
        <v>9.8892478683915899E-3</v>
      </c>
      <c r="N64">
        <f t="shared" si="8"/>
        <v>0.99015948995087133</v>
      </c>
      <c r="O64">
        <f t="shared" si="9"/>
        <v>9.8405100491286701E-3</v>
      </c>
      <c r="P64">
        <f>A64-A64*0.015*P63</f>
        <v>9.8892478683915899E-3</v>
      </c>
      <c r="Q64">
        <f t="shared" si="10"/>
        <v>0.99015948995087133</v>
      </c>
      <c r="R64">
        <f t="shared" si="11"/>
        <v>9.8405100491286701E-3</v>
      </c>
      <c r="AC64" s="12">
        <f>0.925*A64</f>
        <v>9.148795183246506E-3</v>
      </c>
    </row>
    <row r="65" spans="1:29" x14ac:dyDescent="0.2">
      <c r="A65" s="2">
        <v>1.0791810686149936E-2</v>
      </c>
      <c r="B65">
        <f t="shared" si="0"/>
        <v>0.98926621199196707</v>
      </c>
      <c r="C65">
        <f t="shared" si="1"/>
        <v>1.073378800803293E-2</v>
      </c>
      <c r="D65">
        <f>A65-A65*0.015*D64</f>
        <v>1.0790209842787574E-2</v>
      </c>
      <c r="E65">
        <f t="shared" si="2"/>
        <v>0.98926779565348366</v>
      </c>
      <c r="F65">
        <f t="shared" si="3"/>
        <v>1.0732204346516339E-2</v>
      </c>
      <c r="G65">
        <f>A65-A65*0.015*D65</f>
        <v>1.0790063997621628E-2</v>
      </c>
      <c r="H65">
        <f t="shared" si="4"/>
        <v>0.98926793993341999</v>
      </c>
      <c r="I65">
        <f t="shared" si="5"/>
        <v>1.0732060066580007E-2</v>
      </c>
      <c r="J65">
        <f>A65-A65*0.015*J64</f>
        <v>1.0790209842787574E-2</v>
      </c>
      <c r="K65">
        <f t="shared" si="6"/>
        <v>0.98926779565348366</v>
      </c>
      <c r="L65">
        <f t="shared" si="7"/>
        <v>1.0732204346516339E-2</v>
      </c>
      <c r="M65">
        <f>A65-A65*0.015*M64</f>
        <v>1.0790209842787574E-2</v>
      </c>
      <c r="N65">
        <f t="shared" si="8"/>
        <v>0.98926779565348366</v>
      </c>
      <c r="O65">
        <f t="shared" si="9"/>
        <v>1.0732204346516339E-2</v>
      </c>
      <c r="P65">
        <f>A65-A65*0.015*P64</f>
        <v>1.0790209842787574E-2</v>
      </c>
      <c r="Q65">
        <f t="shared" si="10"/>
        <v>0.98926779565348366</v>
      </c>
      <c r="R65">
        <f t="shared" si="11"/>
        <v>1.0732204346516339E-2</v>
      </c>
      <c r="AC65" s="12">
        <f>0.925*A65</f>
        <v>9.9824248846886923E-3</v>
      </c>
    </row>
    <row r="66" spans="1:29" x14ac:dyDescent="0.2">
      <c r="A66" s="2">
        <v>1.179480792249047E-2</v>
      </c>
      <c r="B66">
        <f t="shared" si="0"/>
        <v>0.98827447815162517</v>
      </c>
      <c r="C66">
        <f t="shared" si="1"/>
        <v>1.1725521848374831E-2</v>
      </c>
      <c r="D66">
        <f>A66-A66*0.015*D65</f>
        <v>1.1792898895702385E-2</v>
      </c>
      <c r="E66">
        <f t="shared" si="2"/>
        <v>0.98827636479587877</v>
      </c>
      <c r="F66">
        <f t="shared" si="3"/>
        <v>1.172363520412123E-2</v>
      </c>
      <c r="G66">
        <f>A66-A66*0.015*D66</f>
        <v>1.1792721497830607E-2</v>
      </c>
      <c r="H66">
        <f t="shared" si="4"/>
        <v>0.98827654011401811</v>
      </c>
      <c r="I66">
        <f t="shared" si="5"/>
        <v>1.1723459885981891E-2</v>
      </c>
      <c r="J66">
        <f>A66-A66*0.015*J65</f>
        <v>1.1792898895702385E-2</v>
      </c>
      <c r="K66">
        <f t="shared" si="6"/>
        <v>0.98827636479587877</v>
      </c>
      <c r="L66">
        <f t="shared" si="7"/>
        <v>1.172363520412123E-2</v>
      </c>
      <c r="M66">
        <f>A66-A66*0.015*M65</f>
        <v>1.1792898895702385E-2</v>
      </c>
      <c r="N66">
        <f t="shared" si="8"/>
        <v>0.98827636479587877</v>
      </c>
      <c r="O66">
        <f t="shared" si="9"/>
        <v>1.172363520412123E-2</v>
      </c>
      <c r="P66">
        <f>A66-A66*0.015*P65</f>
        <v>1.1792898895702385E-2</v>
      </c>
      <c r="Q66">
        <f t="shared" si="10"/>
        <v>0.98827636479587877</v>
      </c>
      <c r="R66">
        <f t="shared" si="11"/>
        <v>1.172363520412123E-2</v>
      </c>
      <c r="AC66" s="12">
        <f>0.925*A66</f>
        <v>1.0910197328303686E-2</v>
      </c>
    </row>
    <row r="67" spans="1:29" x14ac:dyDescent="0.2">
      <c r="A67" s="2">
        <v>1.295246090444727E-2</v>
      </c>
      <c r="B67">
        <f t="shared" ref="B67:B121" si="12">EXP(-A67)</f>
        <v>0.98713106122270666</v>
      </c>
      <c r="C67">
        <f t="shared" ref="C67:C121" si="13">1-B67</f>
        <v>1.2868938777293337E-2</v>
      </c>
      <c r="D67">
        <f>A67-A67*0.015*D66</f>
        <v>1.2950169698518818E-2</v>
      </c>
      <c r="E67">
        <f t="shared" ref="E67:E121" si="14">EXP(-D67)</f>
        <v>0.98713332294583733</v>
      </c>
      <c r="F67">
        <f t="shared" ref="F67:F121" si="15">1-E67</f>
        <v>1.2866677054162667E-2</v>
      </c>
      <c r="G67">
        <f>A67-A67*0.015*D67</f>
        <v>1.2949944855946379E-2</v>
      </c>
      <c r="H67">
        <f t="shared" ref="H67:H121" si="16">EXP(-G67)</f>
        <v>0.98713354489545801</v>
      </c>
      <c r="I67">
        <f t="shared" ref="I67:I121" si="17">1-H67</f>
        <v>1.2866455104541985E-2</v>
      </c>
      <c r="J67">
        <f>A67-A67*0.015*J66</f>
        <v>1.2950169698518818E-2</v>
      </c>
      <c r="K67">
        <f t="shared" ref="K67:K121" si="18">EXP(-J67)</f>
        <v>0.98713332294583733</v>
      </c>
      <c r="L67">
        <f t="shared" ref="L67:L121" si="19">1-K67</f>
        <v>1.2866677054162667E-2</v>
      </c>
      <c r="M67">
        <f>A67-A67*0.015*M66</f>
        <v>1.2950169698518818E-2</v>
      </c>
      <c r="N67">
        <f t="shared" ref="N67:N121" si="20">EXP(-M67)</f>
        <v>0.98713332294583733</v>
      </c>
      <c r="O67">
        <f t="shared" ref="O67:O121" si="21">1-N67</f>
        <v>1.2866677054162667E-2</v>
      </c>
      <c r="P67">
        <f>A67-A67*0.015*P66</f>
        <v>1.2950169698518818E-2</v>
      </c>
      <c r="Q67">
        <f t="shared" ref="Q67:Q121" si="22">EXP(-P67)</f>
        <v>0.98713332294583733</v>
      </c>
      <c r="R67">
        <f t="shared" ref="R67:R121" si="23">1-Q67</f>
        <v>1.2866677054162667E-2</v>
      </c>
      <c r="AC67" s="12">
        <f>0.925*A67</f>
        <v>1.1981026336613725E-2</v>
      </c>
    </row>
    <row r="68" spans="1:29" x14ac:dyDescent="0.2">
      <c r="A68" s="2">
        <v>1.4188622256416773E-2</v>
      </c>
      <c r="B68">
        <f t="shared" si="12"/>
        <v>0.98591156185977769</v>
      </c>
      <c r="C68">
        <f t="shared" si="13"/>
        <v>1.4088438140222315E-2</v>
      </c>
      <c r="D68">
        <f>A68-A68*0.015*D67</f>
        <v>1.4185866080426641E-2</v>
      </c>
      <c r="E68">
        <f t="shared" si="14"/>
        <v>0.98591427920929764</v>
      </c>
      <c r="F68">
        <f t="shared" si="15"/>
        <v>1.4085720790702361E-2</v>
      </c>
      <c r="G68">
        <f>A68-A68*0.015*D68</f>
        <v>1.4185603087988843E-2</v>
      </c>
      <c r="H68">
        <f t="shared" si="16"/>
        <v>0.98591453849733146</v>
      </c>
      <c r="I68">
        <f t="shared" si="17"/>
        <v>1.4085461502668539E-2</v>
      </c>
      <c r="J68">
        <f>A68-A68*0.015*J67</f>
        <v>1.4185866080426641E-2</v>
      </c>
      <c r="K68">
        <f t="shared" si="18"/>
        <v>0.98591427920929764</v>
      </c>
      <c r="L68">
        <f t="shared" si="19"/>
        <v>1.4085720790702361E-2</v>
      </c>
      <c r="M68">
        <f>A68-A68*0.015*M67</f>
        <v>1.4185866080426641E-2</v>
      </c>
      <c r="N68">
        <f t="shared" si="20"/>
        <v>0.98591427920929764</v>
      </c>
      <c r="O68">
        <f t="shared" si="21"/>
        <v>1.4085720790702361E-2</v>
      </c>
      <c r="P68">
        <f>A68-A68*0.015*P67</f>
        <v>1.4185866080426641E-2</v>
      </c>
      <c r="Q68">
        <f t="shared" si="22"/>
        <v>0.98591427920929764</v>
      </c>
      <c r="R68">
        <f t="shared" si="23"/>
        <v>1.4085720790702361E-2</v>
      </c>
      <c r="AC68" s="12">
        <f>0.925*A68</f>
        <v>1.3124475587185516E-2</v>
      </c>
    </row>
    <row r="69" spans="1:29" x14ac:dyDescent="0.2">
      <c r="A69" s="2">
        <v>1.5503496109021601E-2</v>
      </c>
      <c r="B69">
        <f t="shared" si="12"/>
        <v>0.98461606442061</v>
      </c>
      <c r="C69">
        <f t="shared" si="13"/>
        <v>1.5383935579389996E-2</v>
      </c>
      <c r="D69">
        <f>A69-A69*0.015*D68</f>
        <v>1.5500197151227886E-2</v>
      </c>
      <c r="E69">
        <f t="shared" si="14"/>
        <v>0.98461931263280733</v>
      </c>
      <c r="F69">
        <f t="shared" si="15"/>
        <v>1.5380687367192669E-2</v>
      </c>
      <c r="G69">
        <f>A69-A69*0.015*D69</f>
        <v>1.5499891500328255E-2</v>
      </c>
      <c r="H69">
        <f t="shared" si="16"/>
        <v>0.98461961358263206</v>
      </c>
      <c r="I69">
        <f t="shared" si="17"/>
        <v>1.5380386417367942E-2</v>
      </c>
      <c r="J69">
        <f>A69-A69*0.015*J68</f>
        <v>1.5500197151227886E-2</v>
      </c>
      <c r="K69">
        <f t="shared" si="18"/>
        <v>0.98461931263280733</v>
      </c>
      <c r="L69">
        <f t="shared" si="19"/>
        <v>1.5380687367192669E-2</v>
      </c>
      <c r="M69">
        <f>A69-A69*0.015*M68</f>
        <v>1.5500197151227886E-2</v>
      </c>
      <c r="N69">
        <f t="shared" si="20"/>
        <v>0.98461931263280733</v>
      </c>
      <c r="O69">
        <f t="shared" si="21"/>
        <v>1.5380687367192669E-2</v>
      </c>
      <c r="P69">
        <f>A69-A69*0.015*P68</f>
        <v>1.5500197151227886E-2</v>
      </c>
      <c r="Q69">
        <f t="shared" si="22"/>
        <v>0.98461931263280733</v>
      </c>
      <c r="R69">
        <f t="shared" si="23"/>
        <v>1.5380687367192669E-2</v>
      </c>
      <c r="AC69" s="12">
        <f>0.925*A69</f>
        <v>1.4340733900844982E-2</v>
      </c>
    </row>
    <row r="70" spans="1:29" x14ac:dyDescent="0.2">
      <c r="A70" s="2">
        <v>1.6983421589326558E-2</v>
      </c>
      <c r="B70">
        <f t="shared" si="12"/>
        <v>0.98315998372977065</v>
      </c>
      <c r="C70">
        <f t="shared" si="13"/>
        <v>1.6840016270229352E-2</v>
      </c>
      <c r="D70">
        <f>A70-A70*0.015*D69</f>
        <v>1.6979472893582502E-2</v>
      </c>
      <c r="E70">
        <f t="shared" si="14"/>
        <v>0.98316386593707894</v>
      </c>
      <c r="F70">
        <f t="shared" si="15"/>
        <v>1.683613406292106E-2</v>
      </c>
      <c r="G70">
        <f>A70-A70*0.015*D70</f>
        <v>1.6979096046128815E-2</v>
      </c>
      <c r="H70">
        <f t="shared" si="16"/>
        <v>0.98316423643994821</v>
      </c>
      <c r="I70">
        <f t="shared" si="17"/>
        <v>1.6835763560051786E-2</v>
      </c>
      <c r="J70">
        <f>A70-A70*0.015*J69</f>
        <v>1.6979472893582502E-2</v>
      </c>
      <c r="K70">
        <f t="shared" si="18"/>
        <v>0.98316386593707894</v>
      </c>
      <c r="L70">
        <f t="shared" si="19"/>
        <v>1.683613406292106E-2</v>
      </c>
      <c r="M70">
        <f>A70-A70*0.015*M69</f>
        <v>1.6979472893582502E-2</v>
      </c>
      <c r="N70">
        <f t="shared" si="20"/>
        <v>0.98316386593707894</v>
      </c>
      <c r="O70">
        <f t="shared" si="21"/>
        <v>1.683613406292106E-2</v>
      </c>
      <c r="P70">
        <f>A70-A70*0.015*P69</f>
        <v>1.6979472893582502E-2</v>
      </c>
      <c r="Q70">
        <f t="shared" si="22"/>
        <v>0.98316386593707894</v>
      </c>
      <c r="R70">
        <f t="shared" si="23"/>
        <v>1.683613406292106E-2</v>
      </c>
      <c r="AC70" s="12">
        <f>0.925*A70</f>
        <v>1.5709664970127067E-2</v>
      </c>
    </row>
    <row r="71" spans="1:29" x14ac:dyDescent="0.2">
      <c r="A71" s="2">
        <v>1.8651765124269377E-2</v>
      </c>
      <c r="B71">
        <f t="shared" si="12"/>
        <v>0.98152110261559067</v>
      </c>
      <c r="C71">
        <f t="shared" si="13"/>
        <v>1.8478897384409332E-2</v>
      </c>
      <c r="D71">
        <f>A71-A71*0.015*D70</f>
        <v>1.8647014667164202E-2</v>
      </c>
      <c r="E71">
        <f t="shared" si="14"/>
        <v>0.98152576530056146</v>
      </c>
      <c r="F71">
        <f t="shared" si="15"/>
        <v>1.8474234699438541E-2</v>
      </c>
      <c r="G71">
        <f>A71-A71*0.015*D71</f>
        <v>1.8646548128201764E-2</v>
      </c>
      <c r="H71">
        <f t="shared" si="16"/>
        <v>0.98152622322068039</v>
      </c>
      <c r="I71">
        <f t="shared" si="17"/>
        <v>1.8473776779319606E-2</v>
      </c>
      <c r="J71">
        <f>A71-A71*0.015*J70</f>
        <v>1.8647014667164202E-2</v>
      </c>
      <c r="K71">
        <f t="shared" si="18"/>
        <v>0.98152576530056146</v>
      </c>
      <c r="L71">
        <f t="shared" si="19"/>
        <v>1.8474234699438541E-2</v>
      </c>
      <c r="M71">
        <f>A71-A71*0.015*M70</f>
        <v>1.8647014667164202E-2</v>
      </c>
      <c r="N71">
        <f t="shared" si="20"/>
        <v>0.98152576530056146</v>
      </c>
      <c r="O71">
        <f t="shared" si="21"/>
        <v>1.8474234699438541E-2</v>
      </c>
      <c r="P71">
        <f>A71-A71*0.015*P70</f>
        <v>1.8647014667164202E-2</v>
      </c>
      <c r="Q71">
        <f t="shared" si="22"/>
        <v>0.98152576530056146</v>
      </c>
      <c r="R71">
        <f t="shared" si="23"/>
        <v>1.8474234699438541E-2</v>
      </c>
      <c r="AC71" s="12">
        <f>0.925*A71</f>
        <v>1.7252882739949175E-2</v>
      </c>
    </row>
    <row r="72" spans="1:29" x14ac:dyDescent="0.2">
      <c r="A72" s="2">
        <v>2.0562487060736975E-2</v>
      </c>
      <c r="B72">
        <f t="shared" si="12"/>
        <v>0.97964747927035822</v>
      </c>
      <c r="C72">
        <f t="shared" si="13"/>
        <v>2.0352520729641776E-2</v>
      </c>
      <c r="D72">
        <f>A72-A72*0.015*D71</f>
        <v>2.0556735625769752E-2</v>
      </c>
      <c r="E72">
        <f t="shared" si="14"/>
        <v>0.97965311366532892</v>
      </c>
      <c r="F72">
        <f t="shared" si="15"/>
        <v>2.0346886334671077E-2</v>
      </c>
      <c r="G72">
        <f>A72-A72*0.015*D72</f>
        <v>2.0556146596582236E-2</v>
      </c>
      <c r="H72">
        <f t="shared" si="16"/>
        <v>0.97965369070977648</v>
      </c>
      <c r="I72">
        <f t="shared" si="17"/>
        <v>2.0346309290223519E-2</v>
      </c>
      <c r="J72">
        <f>A72-A72*0.015*J71</f>
        <v>2.0556735625769752E-2</v>
      </c>
      <c r="K72">
        <f t="shared" si="18"/>
        <v>0.97965311366532892</v>
      </c>
      <c r="L72">
        <f t="shared" si="19"/>
        <v>2.0346886334671077E-2</v>
      </c>
      <c r="M72">
        <f>A72-A72*0.015*M71</f>
        <v>2.0556735625769752E-2</v>
      </c>
      <c r="N72">
        <f t="shared" si="20"/>
        <v>0.97965311366532892</v>
      </c>
      <c r="O72">
        <f t="shared" si="21"/>
        <v>2.0346886334671077E-2</v>
      </c>
      <c r="P72">
        <f>A72-A72*0.015*P71</f>
        <v>2.0556735625769752E-2</v>
      </c>
      <c r="Q72">
        <f t="shared" si="22"/>
        <v>0.97965311366532892</v>
      </c>
      <c r="R72">
        <f t="shared" si="23"/>
        <v>2.0346886334671077E-2</v>
      </c>
      <c r="AC72" s="12">
        <f>0.925*A72</f>
        <v>1.9020300531181703E-2</v>
      </c>
    </row>
    <row r="73" spans="1:29" x14ac:dyDescent="0.2">
      <c r="A73" s="2">
        <v>2.2765758884625162E-2</v>
      </c>
      <c r="B73">
        <f t="shared" si="12"/>
        <v>0.97749142564024238</v>
      </c>
      <c r="C73">
        <f t="shared" si="13"/>
        <v>2.2508574359757616E-2</v>
      </c>
      <c r="D73">
        <f>A73-A73*0.015*D72</f>
        <v>2.2758739039324492E-2</v>
      </c>
      <c r="E73">
        <f t="shared" si="14"/>
        <v>0.97749828750291778</v>
      </c>
      <c r="F73">
        <f t="shared" si="15"/>
        <v>2.2501712497082216E-2</v>
      </c>
      <c r="G73">
        <f>A73-A73*0.015*D73</f>
        <v>2.2757987085142851E-2</v>
      </c>
      <c r="H73">
        <f t="shared" si="16"/>
        <v>0.97749902253711896</v>
      </c>
      <c r="I73">
        <f t="shared" si="17"/>
        <v>2.2500977462881044E-2</v>
      </c>
      <c r="J73">
        <f>A73-A73*0.015*J72</f>
        <v>2.2758739039324492E-2</v>
      </c>
      <c r="K73">
        <f t="shared" si="18"/>
        <v>0.97749828750291778</v>
      </c>
      <c r="L73">
        <f t="shared" si="19"/>
        <v>2.2501712497082216E-2</v>
      </c>
      <c r="M73">
        <f>A73-A73*0.015*M72</f>
        <v>2.2758739039324492E-2</v>
      </c>
      <c r="N73">
        <f t="shared" si="20"/>
        <v>0.97749828750291778</v>
      </c>
      <c r="O73">
        <f t="shared" si="21"/>
        <v>2.2501712497082216E-2</v>
      </c>
      <c r="P73">
        <f>A73-A73*0.015*P72</f>
        <v>2.2758739039324492E-2</v>
      </c>
      <c r="Q73">
        <f t="shared" si="22"/>
        <v>0.97749828750291778</v>
      </c>
      <c r="R73">
        <f t="shared" si="23"/>
        <v>2.2501712497082216E-2</v>
      </c>
      <c r="AC73" s="12">
        <f>0.925*A73</f>
        <v>2.1058326968278276E-2</v>
      </c>
    </row>
    <row r="74" spans="1:29" x14ac:dyDescent="0.2">
      <c r="A74" s="2">
        <v>2.5307340269123256E-2</v>
      </c>
      <c r="B74">
        <f t="shared" si="12"/>
        <v>0.97501020607570454</v>
      </c>
      <c r="C74">
        <f t="shared" si="13"/>
        <v>2.4989793924295456E-2</v>
      </c>
      <c r="D74">
        <f>A74-A74*0.015*D73</f>
        <v>2.5298700821828789E-2</v>
      </c>
      <c r="E74">
        <f t="shared" si="14"/>
        <v>0.97501862966137898</v>
      </c>
      <c r="F74">
        <f t="shared" si="15"/>
        <v>2.4981370338621023E-2</v>
      </c>
      <c r="G74">
        <f>A74-A74*0.015*D74</f>
        <v>2.5297736626672285E-2</v>
      </c>
      <c r="H74">
        <f t="shared" si="16"/>
        <v>0.97501956977007243</v>
      </c>
      <c r="I74">
        <f t="shared" si="17"/>
        <v>2.4980430229927575E-2</v>
      </c>
      <c r="J74">
        <f>A74-A74*0.015*J73</f>
        <v>2.5298700821828789E-2</v>
      </c>
      <c r="K74">
        <f t="shared" si="18"/>
        <v>0.97501862966137898</v>
      </c>
      <c r="L74">
        <f t="shared" si="19"/>
        <v>2.4981370338621023E-2</v>
      </c>
      <c r="M74">
        <f>A74-A74*0.015*M73</f>
        <v>2.5298700821828789E-2</v>
      </c>
      <c r="N74">
        <f t="shared" si="20"/>
        <v>0.97501862966137898</v>
      </c>
      <c r="O74">
        <f t="shared" si="21"/>
        <v>2.4981370338621023E-2</v>
      </c>
      <c r="P74">
        <f>A74-A74*0.015*P73</f>
        <v>2.5298700821828789E-2</v>
      </c>
      <c r="Q74">
        <f t="shared" si="22"/>
        <v>0.97501862966137898</v>
      </c>
      <c r="R74">
        <f t="shared" si="23"/>
        <v>2.4981370338621023E-2</v>
      </c>
      <c r="AC74" s="12">
        <f>0.925*A74</f>
        <v>2.3409289748939011E-2</v>
      </c>
    </row>
    <row r="75" spans="1:29" x14ac:dyDescent="0.2">
      <c r="A75" s="2">
        <v>2.8334236526048284E-2</v>
      </c>
      <c r="B75">
        <f t="shared" si="12"/>
        <v>0.97206341340023061</v>
      </c>
      <c r="C75">
        <f t="shared" si="13"/>
        <v>2.7936586599769386E-2</v>
      </c>
      <c r="D75">
        <f>A75-A75*0.015*D74</f>
        <v>2.8323484235454971E-2</v>
      </c>
      <c r="E75">
        <f t="shared" si="14"/>
        <v>0.97207386536471774</v>
      </c>
      <c r="F75">
        <f t="shared" si="15"/>
        <v>2.7926134635282263E-2</v>
      </c>
      <c r="G75">
        <f>A75-A75*0.015*D75</f>
        <v>2.8322198661524745E-2</v>
      </c>
      <c r="H75">
        <f t="shared" si="16"/>
        <v>0.97207511503834065</v>
      </c>
      <c r="I75">
        <f t="shared" si="17"/>
        <v>2.7924884961659346E-2</v>
      </c>
      <c r="J75">
        <f>A75-A75*0.015*J74</f>
        <v>2.8323484235454971E-2</v>
      </c>
      <c r="K75">
        <f t="shared" si="18"/>
        <v>0.97207386536471774</v>
      </c>
      <c r="L75">
        <f t="shared" si="19"/>
        <v>2.7926134635282263E-2</v>
      </c>
      <c r="M75">
        <f>A75-A75*0.015*M74</f>
        <v>2.8323484235454971E-2</v>
      </c>
      <c r="N75">
        <f t="shared" si="20"/>
        <v>0.97207386536471774</v>
      </c>
      <c r="O75">
        <f t="shared" si="21"/>
        <v>2.7926134635282263E-2</v>
      </c>
      <c r="P75">
        <f>A75-A75*0.015*P74</f>
        <v>2.8323484235454971E-2</v>
      </c>
      <c r="Q75">
        <f t="shared" si="22"/>
        <v>0.97207386536471774</v>
      </c>
      <c r="R75">
        <f t="shared" si="23"/>
        <v>2.7926134635282263E-2</v>
      </c>
      <c r="AC75" s="12">
        <f>0.925*A75</f>
        <v>2.6209168786594662E-2</v>
      </c>
    </row>
    <row r="76" spans="1:29" x14ac:dyDescent="0.2">
      <c r="A76" s="2">
        <v>3.1824836496060993E-2</v>
      </c>
      <c r="B76">
        <f t="shared" si="12"/>
        <v>0.96867624394455221</v>
      </c>
      <c r="C76">
        <f t="shared" si="13"/>
        <v>3.1323756055447793E-2</v>
      </c>
      <c r="D76">
        <f>A76-A76*0.015*D75</f>
        <v>3.1811315642239109E-2</v>
      </c>
      <c r="E76">
        <f t="shared" si="14"/>
        <v>0.96868934136299123</v>
      </c>
      <c r="F76">
        <f t="shared" si="15"/>
        <v>3.131065863700877E-2</v>
      </c>
      <c r="G76">
        <f>A76-A76*0.015*D76</f>
        <v>3.1809650647275409E-2</v>
      </c>
      <c r="H76">
        <f t="shared" si="16"/>
        <v>0.96869095422720863</v>
      </c>
      <c r="I76">
        <f t="shared" si="17"/>
        <v>3.1309045772791366E-2</v>
      </c>
      <c r="J76">
        <f>A76-A76*0.015*J75</f>
        <v>3.1811315642239109E-2</v>
      </c>
      <c r="K76">
        <f t="shared" si="18"/>
        <v>0.96868934136299123</v>
      </c>
      <c r="L76">
        <f t="shared" si="19"/>
        <v>3.131065863700877E-2</v>
      </c>
      <c r="M76">
        <f>A76-A76*0.015*M75</f>
        <v>3.1811315642239109E-2</v>
      </c>
      <c r="N76">
        <f t="shared" si="20"/>
        <v>0.96868934136299123</v>
      </c>
      <c r="O76">
        <f t="shared" si="21"/>
        <v>3.131065863700877E-2</v>
      </c>
      <c r="P76">
        <f>A76-A76*0.015*P75</f>
        <v>3.1811315642239109E-2</v>
      </c>
      <c r="Q76">
        <f t="shared" si="22"/>
        <v>0.96868934136299123</v>
      </c>
      <c r="R76">
        <f t="shared" si="23"/>
        <v>3.131065863700877E-2</v>
      </c>
      <c r="AC76" s="12">
        <f>0.925*A76</f>
        <v>2.9437973758856421E-2</v>
      </c>
    </row>
    <row r="77" spans="1:29" x14ac:dyDescent="0.2">
      <c r="A77" s="2">
        <v>3.5833906505717918E-2</v>
      </c>
      <c r="B77">
        <f t="shared" si="12"/>
        <v>0.96480052726671905</v>
      </c>
      <c r="C77">
        <f t="shared" si="13"/>
        <v>3.5199472733280945E-2</v>
      </c>
      <c r="D77">
        <f>A77-A77*0.015*D76</f>
        <v>3.58168076500597E-2</v>
      </c>
      <c r="E77">
        <f t="shared" si="14"/>
        <v>0.96481702439271433</v>
      </c>
      <c r="F77">
        <f t="shared" si="15"/>
        <v>3.5182975607285671E-2</v>
      </c>
      <c r="G77">
        <f>A77-A77*0.015*D77</f>
        <v>3.5814654663667934E-2</v>
      </c>
      <c r="H77">
        <f t="shared" si="16"/>
        <v>0.96481910163287454</v>
      </c>
      <c r="I77">
        <f t="shared" si="17"/>
        <v>3.5180898367125457E-2</v>
      </c>
      <c r="J77">
        <f>A77-A77*0.015*J76</f>
        <v>3.58168076500597E-2</v>
      </c>
      <c r="K77">
        <f t="shared" si="18"/>
        <v>0.96481702439271433</v>
      </c>
      <c r="L77">
        <f t="shared" si="19"/>
        <v>3.5182975607285671E-2</v>
      </c>
      <c r="M77">
        <f>A77-A77*0.015*M76</f>
        <v>3.58168076500597E-2</v>
      </c>
      <c r="N77">
        <f t="shared" si="20"/>
        <v>0.96481702439271433</v>
      </c>
      <c r="O77">
        <f t="shared" si="21"/>
        <v>3.5182975607285671E-2</v>
      </c>
      <c r="P77">
        <f>A77-A77*0.015*P76</f>
        <v>3.58168076500597E-2</v>
      </c>
      <c r="Q77">
        <f t="shared" si="22"/>
        <v>0.96481702439271433</v>
      </c>
      <c r="R77">
        <f t="shared" si="23"/>
        <v>3.5182975607285671E-2</v>
      </c>
      <c r="AC77" s="12">
        <f>0.925*A77</f>
        <v>3.3146363517789074E-2</v>
      </c>
    </row>
    <row r="78" spans="1:29" x14ac:dyDescent="0.2">
      <c r="A78" s="2">
        <v>4.0464987995425666E-2</v>
      </c>
      <c r="B78">
        <f t="shared" si="12"/>
        <v>0.96034278744887347</v>
      </c>
      <c r="C78">
        <f t="shared" si="13"/>
        <v>3.9657212551126531E-2</v>
      </c>
      <c r="D78">
        <f>A78-A78*0.015*D77</f>
        <v>4.0443248095051752E-2</v>
      </c>
      <c r="E78">
        <f t="shared" si="14"/>
        <v>0.9603636654323392</v>
      </c>
      <c r="F78">
        <f t="shared" si="15"/>
        <v>3.9636334567660803E-2</v>
      </c>
      <c r="G78">
        <f>A78-A78*0.015*D78</f>
        <v>4.0440439962195734E-2</v>
      </c>
      <c r="H78">
        <f t="shared" si="16"/>
        <v>0.96036636226488836</v>
      </c>
      <c r="I78">
        <f t="shared" si="17"/>
        <v>3.9633637735111638E-2</v>
      </c>
      <c r="J78">
        <f>A78-A78*0.015*J77</f>
        <v>4.0443248095051752E-2</v>
      </c>
      <c r="K78">
        <f t="shared" si="18"/>
        <v>0.9603636654323392</v>
      </c>
      <c r="L78">
        <f t="shared" si="19"/>
        <v>3.9636334567660803E-2</v>
      </c>
      <c r="M78">
        <f>A78-A78*0.015*M77</f>
        <v>4.0443248095051752E-2</v>
      </c>
      <c r="N78">
        <f t="shared" si="20"/>
        <v>0.9603636654323392</v>
      </c>
      <c r="O78">
        <f t="shared" si="21"/>
        <v>3.9636334567660803E-2</v>
      </c>
      <c r="P78">
        <f>A78-A78*0.015*P77</f>
        <v>4.0443248095051752E-2</v>
      </c>
      <c r="Q78">
        <f t="shared" si="22"/>
        <v>0.9603636654323392</v>
      </c>
      <c r="R78">
        <f t="shared" si="23"/>
        <v>3.9636334567660803E-2</v>
      </c>
      <c r="AC78" s="12">
        <f>0.925*A78</f>
        <v>3.7430113895768745E-2</v>
      </c>
    </row>
    <row r="79" spans="1:29" x14ac:dyDescent="0.2">
      <c r="A79" s="2">
        <v>4.5643336333418043E-2</v>
      </c>
      <c r="B79">
        <f t="shared" si="12"/>
        <v>0.95538265171086434</v>
      </c>
      <c r="C79">
        <f t="shared" si="13"/>
        <v>4.4617348289135661E-2</v>
      </c>
      <c r="D79">
        <f>A79-A79*0.015*D78</f>
        <v>4.5615646861789767E-2</v>
      </c>
      <c r="E79">
        <f t="shared" si="14"/>
        <v>0.95540910611794561</v>
      </c>
      <c r="F79">
        <f t="shared" si="15"/>
        <v>4.4590893882054394E-2</v>
      </c>
      <c r="G79">
        <f>A79-A79*0.015*D79</f>
        <v>4.5612105578741353E-2</v>
      </c>
      <c r="H79">
        <f t="shared" si="16"/>
        <v>0.95541248949800817</v>
      </c>
      <c r="I79">
        <f t="shared" si="17"/>
        <v>4.4587510501991834E-2</v>
      </c>
      <c r="J79">
        <f>A79-A79*0.015*J78</f>
        <v>4.5615646861789767E-2</v>
      </c>
      <c r="K79">
        <f t="shared" si="18"/>
        <v>0.95540910611794561</v>
      </c>
      <c r="L79">
        <f t="shared" si="19"/>
        <v>4.4590893882054394E-2</v>
      </c>
      <c r="M79">
        <f>A79-A79*0.015*M78</f>
        <v>4.5615646861789767E-2</v>
      </c>
      <c r="N79">
        <f t="shared" si="20"/>
        <v>0.95540910611794561</v>
      </c>
      <c r="O79">
        <f t="shared" si="21"/>
        <v>4.4590893882054394E-2</v>
      </c>
      <c r="P79">
        <f>A79-A79*0.015*P78</f>
        <v>4.5615646861789767E-2</v>
      </c>
      <c r="Q79">
        <f t="shared" si="22"/>
        <v>0.95540910611794561</v>
      </c>
      <c r="R79">
        <f t="shared" si="23"/>
        <v>4.4590893882054394E-2</v>
      </c>
      <c r="AC79" s="12">
        <f>0.925*A79</f>
        <v>4.2220086108411693E-2</v>
      </c>
    </row>
    <row r="80" spans="1:29" x14ac:dyDescent="0.2">
      <c r="A80" s="2">
        <v>5.1405899271918687E-2</v>
      </c>
      <c r="B80">
        <f t="shared" si="12"/>
        <v>0.94989303138255765</v>
      </c>
      <c r="C80">
        <f t="shared" si="13"/>
        <v>5.0106968617442349E-2</v>
      </c>
      <c r="D80">
        <f>A80-A80*0.015*D79</f>
        <v>5.1370725571701678E-2</v>
      </c>
      <c r="E80">
        <f t="shared" si="14"/>
        <v>0.94992644322288733</v>
      </c>
      <c r="F80">
        <f t="shared" si="15"/>
        <v>5.0073556777112671E-2</v>
      </c>
      <c r="G80">
        <f>A80-A80*0.015*D80</f>
        <v>5.1366287896754723E-2</v>
      </c>
      <c r="H80">
        <f t="shared" si="16"/>
        <v>0.94993065869701931</v>
      </c>
      <c r="I80">
        <f t="shared" si="17"/>
        <v>5.0069341302980686E-2</v>
      </c>
      <c r="J80">
        <f>A80-A80*0.015*J79</f>
        <v>5.1370725571701678E-2</v>
      </c>
      <c r="K80">
        <f t="shared" si="18"/>
        <v>0.94992644322288733</v>
      </c>
      <c r="L80">
        <f t="shared" si="19"/>
        <v>5.0073556777112671E-2</v>
      </c>
      <c r="M80">
        <f>A80-A80*0.015*M79</f>
        <v>5.1370725571701678E-2</v>
      </c>
      <c r="N80">
        <f t="shared" si="20"/>
        <v>0.94992644322288733</v>
      </c>
      <c r="O80">
        <f t="shared" si="21"/>
        <v>5.0073556777112671E-2</v>
      </c>
      <c r="P80">
        <f>A80-A80*0.015*P79</f>
        <v>5.1370725571701678E-2</v>
      </c>
      <c r="Q80">
        <f t="shared" si="22"/>
        <v>0.94992644322288733</v>
      </c>
      <c r="R80">
        <f t="shared" si="23"/>
        <v>5.0073556777112671E-2</v>
      </c>
      <c r="AC80" s="12">
        <f>0.925*A80</f>
        <v>4.7550456826524791E-2</v>
      </c>
    </row>
    <row r="81" spans="1:29" x14ac:dyDescent="0.2">
      <c r="A81" s="2">
        <v>5.7695679228970773E-2</v>
      </c>
      <c r="B81">
        <f t="shared" si="12"/>
        <v>0.9439371634170618</v>
      </c>
      <c r="C81">
        <f t="shared" si="13"/>
        <v>5.6062836582938202E-2</v>
      </c>
      <c r="D81">
        <f>A81-A81*0.015*D80</f>
        <v>5.7651221195405604E-2</v>
      </c>
      <c r="E81">
        <f t="shared" si="14"/>
        <v>0.94397912994002409</v>
      </c>
      <c r="F81">
        <f t="shared" si="15"/>
        <v>5.6020870059975914E-2</v>
      </c>
      <c r="G81">
        <f>A81-A81*0.015*D81</f>
        <v>5.7645785833492044E-2</v>
      </c>
      <c r="H81">
        <f t="shared" si="16"/>
        <v>0.94398426082217823</v>
      </c>
      <c r="I81">
        <f t="shared" si="17"/>
        <v>5.6015739177821766E-2</v>
      </c>
      <c r="J81">
        <f>A81-A81*0.015*J80</f>
        <v>5.7651221195405604E-2</v>
      </c>
      <c r="K81">
        <f t="shared" si="18"/>
        <v>0.94397912994002409</v>
      </c>
      <c r="L81">
        <f t="shared" si="19"/>
        <v>5.6020870059975914E-2</v>
      </c>
      <c r="M81">
        <f>A81-A81*0.015*M80</f>
        <v>5.7651221195405604E-2</v>
      </c>
      <c r="N81">
        <f t="shared" si="20"/>
        <v>0.94397912994002409</v>
      </c>
      <c r="O81">
        <f t="shared" si="21"/>
        <v>5.6020870059975914E-2</v>
      </c>
      <c r="P81">
        <f>A81-A81*0.015*P80</f>
        <v>5.7651221195405604E-2</v>
      </c>
      <c r="Q81">
        <f t="shared" si="22"/>
        <v>0.94397912994002409</v>
      </c>
      <c r="R81">
        <f t="shared" si="23"/>
        <v>5.6020870059975914E-2</v>
      </c>
      <c r="AC81" s="12">
        <f>0.925*A81</f>
        <v>5.3368503286797965E-2</v>
      </c>
    </row>
    <row r="82" spans="1:29" x14ac:dyDescent="0.2">
      <c r="A82" s="2">
        <v>6.4609670970775093E-2</v>
      </c>
      <c r="B82">
        <f t="shared" si="12"/>
        <v>0.93743329940426756</v>
      </c>
      <c r="C82">
        <f t="shared" si="13"/>
        <v>6.2566700595732438E-2</v>
      </c>
      <c r="D82">
        <f>A82-A82*0.015*D81</f>
        <v>6.4553798574287613E-2</v>
      </c>
      <c r="E82">
        <f t="shared" si="14"/>
        <v>0.93748567751248402</v>
      </c>
      <c r="F82">
        <f t="shared" si="15"/>
        <v>6.2514322487515983E-2</v>
      </c>
      <c r="G82">
        <f>A82-A82*0.015*D82</f>
        <v>6.4547108975488113E-2</v>
      </c>
      <c r="H82">
        <f t="shared" si="16"/>
        <v>0.93749194893652354</v>
      </c>
      <c r="I82">
        <f t="shared" si="17"/>
        <v>6.2508051063476455E-2</v>
      </c>
      <c r="J82">
        <f>A82-A82*0.015*J81</f>
        <v>6.4553798574287613E-2</v>
      </c>
      <c r="K82">
        <f t="shared" si="18"/>
        <v>0.93748567751248402</v>
      </c>
      <c r="L82">
        <f t="shared" si="19"/>
        <v>6.2514322487515983E-2</v>
      </c>
      <c r="M82">
        <f>A82-A82*0.015*M81</f>
        <v>6.4553798574287613E-2</v>
      </c>
      <c r="N82">
        <f t="shared" si="20"/>
        <v>0.93748567751248402</v>
      </c>
      <c r="O82">
        <f t="shared" si="21"/>
        <v>6.2514322487515983E-2</v>
      </c>
      <c r="P82">
        <f>A82-A82*0.015*P81</f>
        <v>6.4553798574287613E-2</v>
      </c>
      <c r="Q82">
        <f t="shared" si="22"/>
        <v>0.93748567751248402</v>
      </c>
      <c r="R82">
        <f t="shared" si="23"/>
        <v>6.2514322487515983E-2</v>
      </c>
      <c r="AC82" s="12">
        <f>0.925*A82</f>
        <v>5.9763945647966964E-2</v>
      </c>
    </row>
    <row r="83" spans="1:29" x14ac:dyDescent="0.2">
      <c r="A83" s="2">
        <v>7.238829879618805E-2</v>
      </c>
      <c r="B83">
        <f t="shared" si="12"/>
        <v>0.9301696419263098</v>
      </c>
      <c r="C83">
        <f t="shared" si="13"/>
        <v>6.9830358073690202E-2</v>
      </c>
      <c r="D83">
        <f>A83-A83*0.015*D82</f>
        <v>7.2318204701293687E-2</v>
      </c>
      <c r="E83">
        <f t="shared" si="14"/>
        <v>0.93023484361055864</v>
      </c>
      <c r="F83">
        <f t="shared" si="15"/>
        <v>6.9765156389441363E-2</v>
      </c>
      <c r="G83">
        <f>A83-A83*0.015*D83</f>
        <v>7.2309773919033232E-2</v>
      </c>
      <c r="H83">
        <f t="shared" si="16"/>
        <v>0.93024268625103601</v>
      </c>
      <c r="I83">
        <f t="shared" si="17"/>
        <v>6.9757313748963989E-2</v>
      </c>
      <c r="J83">
        <f>A83-A83*0.015*J82</f>
        <v>7.2318204701293687E-2</v>
      </c>
      <c r="K83">
        <f t="shared" si="18"/>
        <v>0.93023484361055864</v>
      </c>
      <c r="L83">
        <f t="shared" si="19"/>
        <v>6.9765156389441363E-2</v>
      </c>
      <c r="M83">
        <f>A83-A83*0.015*M82</f>
        <v>7.2318204701293687E-2</v>
      </c>
      <c r="N83">
        <f t="shared" si="20"/>
        <v>0.93023484361055864</v>
      </c>
      <c r="O83">
        <f t="shared" si="21"/>
        <v>6.9765156389441363E-2</v>
      </c>
      <c r="P83">
        <f>A83-A83*0.015*P82</f>
        <v>7.2318204701293687E-2</v>
      </c>
      <c r="Q83">
        <f t="shared" si="22"/>
        <v>0.93023484361055864</v>
      </c>
      <c r="R83">
        <f t="shared" si="23"/>
        <v>6.9765156389441363E-2</v>
      </c>
      <c r="AC83" s="12">
        <f>0.925*A83</f>
        <v>6.6959176386473945E-2</v>
      </c>
    </row>
    <row r="84" spans="1:29" x14ac:dyDescent="0.2">
      <c r="A84" s="2">
        <v>8.1128882170520972E-2</v>
      </c>
      <c r="B84">
        <f t="shared" si="12"/>
        <v>0.92207484477878654</v>
      </c>
      <c r="C84">
        <f t="shared" si="13"/>
        <v>7.792515522121346E-2</v>
      </c>
      <c r="D84">
        <f>A84-A84*0.015*D83</f>
        <v>8.104087574390105E-2</v>
      </c>
      <c r="E84">
        <f t="shared" si="14"/>
        <v>0.92215599686185168</v>
      </c>
      <c r="F84">
        <f t="shared" si="15"/>
        <v>7.7844003138148321E-2</v>
      </c>
      <c r="G84">
        <f>A84-A84*0.015*D84</f>
        <v>8.1030260835632625E-2</v>
      </c>
      <c r="H84">
        <f t="shared" si="16"/>
        <v>0.9221657855151203</v>
      </c>
      <c r="I84">
        <f t="shared" si="17"/>
        <v>7.7834214484879705E-2</v>
      </c>
      <c r="J84">
        <f>A84-A84*0.015*J83</f>
        <v>8.104087574390105E-2</v>
      </c>
      <c r="K84">
        <f t="shared" si="18"/>
        <v>0.92215599686185168</v>
      </c>
      <c r="L84">
        <f t="shared" si="19"/>
        <v>7.7844003138148321E-2</v>
      </c>
      <c r="M84">
        <f>A84-A84*0.015*M83</f>
        <v>8.104087574390105E-2</v>
      </c>
      <c r="N84">
        <f t="shared" si="20"/>
        <v>0.92215599686185168</v>
      </c>
      <c r="O84">
        <f t="shared" si="21"/>
        <v>7.7844003138148321E-2</v>
      </c>
      <c r="P84">
        <f>A84-A84*0.015*P83</f>
        <v>8.104087574390105E-2</v>
      </c>
      <c r="Q84">
        <f t="shared" si="22"/>
        <v>0.92215599686185168</v>
      </c>
      <c r="R84">
        <f t="shared" si="23"/>
        <v>7.7844003138148321E-2</v>
      </c>
      <c r="AC84" s="12">
        <f>0.925*A84</f>
        <v>7.5044216007731909E-2</v>
      </c>
    </row>
    <row r="85" spans="1:29" x14ac:dyDescent="0.2">
      <c r="A85" s="2">
        <v>9.0986516077001256E-2</v>
      </c>
      <c r="B85">
        <f t="shared" si="12"/>
        <v>0.91303002204277717</v>
      </c>
      <c r="C85">
        <f t="shared" si="13"/>
        <v>8.6969977957222833E-2</v>
      </c>
      <c r="D85">
        <f>A85-A85*0.015*D84</f>
        <v>9.0875911672844756E-2</v>
      </c>
      <c r="E85">
        <f t="shared" si="14"/>
        <v>0.9131310127692488</v>
      </c>
      <c r="F85">
        <f t="shared" si="15"/>
        <v>8.6868987230751205E-2</v>
      </c>
      <c r="G85">
        <f>A85-A85*0.015*D85</f>
        <v>9.0862488838024752E-2</v>
      </c>
      <c r="H85">
        <f t="shared" si="16"/>
        <v>0.91314326965826309</v>
      </c>
      <c r="I85">
        <f t="shared" si="17"/>
        <v>8.685673034173691E-2</v>
      </c>
      <c r="J85">
        <f>A85-A85*0.015*J84</f>
        <v>9.0875911672844756E-2</v>
      </c>
      <c r="K85">
        <f t="shared" si="18"/>
        <v>0.9131310127692488</v>
      </c>
      <c r="L85">
        <f t="shared" si="19"/>
        <v>8.6868987230751205E-2</v>
      </c>
      <c r="M85">
        <f>A85-A85*0.015*M84</f>
        <v>9.0875911672844756E-2</v>
      </c>
      <c r="N85">
        <f t="shared" si="20"/>
        <v>0.9131310127692488</v>
      </c>
      <c r="O85">
        <f t="shared" si="21"/>
        <v>8.6868987230751205E-2</v>
      </c>
      <c r="P85">
        <f>A85-A85*0.015*P84</f>
        <v>9.0875911672844756E-2</v>
      </c>
      <c r="Q85">
        <f t="shared" si="22"/>
        <v>0.9131310127692488</v>
      </c>
      <c r="R85">
        <f t="shared" si="23"/>
        <v>8.6868987230751205E-2</v>
      </c>
      <c r="AC85" s="12">
        <f>0.925*A85</f>
        <v>8.4162527371226162E-2</v>
      </c>
    </row>
    <row r="86" spans="1:29" x14ac:dyDescent="0.2">
      <c r="A86" s="2">
        <v>0.10163566077153749</v>
      </c>
      <c r="B86">
        <f t="shared" si="12"/>
        <v>0.90335862070174933</v>
      </c>
      <c r="C86">
        <f t="shared" si="13"/>
        <v>9.6641379298250674E-2</v>
      </c>
      <c r="D86">
        <f>A86-A86*0.015*D85</f>
        <v>0.10149711727157121</v>
      </c>
      <c r="E86">
        <f t="shared" si="14"/>
        <v>0.90348378383685524</v>
      </c>
      <c r="F86">
        <f t="shared" si="15"/>
        <v>9.6516216163144763E-2</v>
      </c>
      <c r="G86">
        <f>A86-A86*0.015*D86</f>
        <v>0.10148092487283296</v>
      </c>
      <c r="H86">
        <f t="shared" si="16"/>
        <v>0.90349841352498128</v>
      </c>
      <c r="I86">
        <f t="shared" si="17"/>
        <v>9.6501586475018719E-2</v>
      </c>
      <c r="J86">
        <f>A86-A86*0.015*J85</f>
        <v>0.10149711727157121</v>
      </c>
      <c r="K86">
        <f t="shared" si="18"/>
        <v>0.90348378383685524</v>
      </c>
      <c r="L86">
        <f t="shared" si="19"/>
        <v>9.6516216163144763E-2</v>
      </c>
      <c r="M86">
        <f>A86-A86*0.015*M85</f>
        <v>0.10149711727157121</v>
      </c>
      <c r="N86">
        <f t="shared" si="20"/>
        <v>0.90348378383685524</v>
      </c>
      <c r="O86">
        <f t="shared" si="21"/>
        <v>9.6516216163144763E-2</v>
      </c>
      <c r="P86">
        <f>A86-A86*0.015*P85</f>
        <v>0.10149711727157121</v>
      </c>
      <c r="Q86">
        <f t="shared" si="22"/>
        <v>0.90348378383685524</v>
      </c>
      <c r="R86">
        <f t="shared" si="23"/>
        <v>9.6516216163144763E-2</v>
      </c>
      <c r="AC86" s="12">
        <f>0.925*A86</f>
        <v>9.4012986213672184E-2</v>
      </c>
    </row>
    <row r="87" spans="1:29" x14ac:dyDescent="0.2">
      <c r="A87" s="2">
        <v>0.11276342591181704</v>
      </c>
      <c r="B87">
        <f t="shared" si="12"/>
        <v>0.89336198141462864</v>
      </c>
      <c r="C87">
        <f t="shared" si="13"/>
        <v>0.10663801858537136</v>
      </c>
      <c r="D87">
        <f>A87-A87*0.015*D86</f>
        <v>0.11259174847186131</v>
      </c>
      <c r="E87">
        <f t="shared" si="14"/>
        <v>0.89351536467839798</v>
      </c>
      <c r="F87">
        <f t="shared" si="15"/>
        <v>0.10648463532160202</v>
      </c>
      <c r="G87">
        <f>A87-A87*0.015*D87</f>
        <v>0.11257298244251071</v>
      </c>
      <c r="H87">
        <f t="shared" si="16"/>
        <v>0.89353213257128961</v>
      </c>
      <c r="I87">
        <f t="shared" si="17"/>
        <v>0.10646786742871039</v>
      </c>
      <c r="J87">
        <f>A87-A87*0.015*J86</f>
        <v>0.11259174847186131</v>
      </c>
      <c r="K87">
        <f t="shared" si="18"/>
        <v>0.89351536467839798</v>
      </c>
      <c r="L87">
        <f t="shared" si="19"/>
        <v>0.10648463532160202</v>
      </c>
      <c r="M87">
        <f>A87-A87*0.015*M86</f>
        <v>0.11259174847186131</v>
      </c>
      <c r="N87">
        <f t="shared" si="20"/>
        <v>0.89351536467839798</v>
      </c>
      <c r="O87">
        <f t="shared" si="21"/>
        <v>0.10648463532160202</v>
      </c>
      <c r="P87">
        <f>A87-A87*0.015*P86</f>
        <v>0.11259174847186131</v>
      </c>
      <c r="Q87">
        <f t="shared" si="22"/>
        <v>0.89351536467839798</v>
      </c>
      <c r="R87">
        <f t="shared" si="23"/>
        <v>0.10648463532160202</v>
      </c>
      <c r="AC87" s="12">
        <f>0.925*A87</f>
        <v>0.10430616896843077</v>
      </c>
    </row>
    <row r="88" spans="1:29" x14ac:dyDescent="0.2">
      <c r="A88" s="2">
        <v>0.12490965290927573</v>
      </c>
      <c r="B88">
        <f t="shared" si="12"/>
        <v>0.8825766372141588</v>
      </c>
      <c r="C88">
        <f t="shared" si="13"/>
        <v>0.1174233627858412</v>
      </c>
      <c r="D88">
        <f>A88-A88*0.015*D87</f>
        <v>0.1246986959659447</v>
      </c>
      <c r="E88">
        <f t="shared" si="14"/>
        <v>0.8827628425237618</v>
      </c>
      <c r="F88">
        <f t="shared" si="15"/>
        <v>0.1172371574762382</v>
      </c>
      <c r="G88">
        <f>A88-A88*0.015*D88</f>
        <v>0.12467601184680555</v>
      </c>
      <c r="H88">
        <f t="shared" si="16"/>
        <v>0.8827828674483762</v>
      </c>
      <c r="I88">
        <f t="shared" si="17"/>
        <v>0.1172171325516238</v>
      </c>
      <c r="J88">
        <f>A88-A88*0.015*J87</f>
        <v>0.1246986959659447</v>
      </c>
      <c r="K88">
        <f t="shared" si="18"/>
        <v>0.8827628425237618</v>
      </c>
      <c r="L88">
        <f t="shared" si="19"/>
        <v>0.1172371574762382</v>
      </c>
      <c r="M88">
        <f>A88-A88*0.015*M87</f>
        <v>0.1246986959659447</v>
      </c>
      <c r="N88">
        <f t="shared" si="20"/>
        <v>0.8827628425237618</v>
      </c>
      <c r="O88">
        <f t="shared" si="21"/>
        <v>0.1172371574762382</v>
      </c>
      <c r="P88">
        <f>A88-A88*0.015*P87</f>
        <v>0.1246986959659447</v>
      </c>
      <c r="Q88">
        <f t="shared" si="22"/>
        <v>0.8827628425237618</v>
      </c>
      <c r="R88">
        <f t="shared" si="23"/>
        <v>0.1172371574762382</v>
      </c>
      <c r="AC88" s="12">
        <f>0.925*A88</f>
        <v>0.11554142894108006</v>
      </c>
    </row>
    <row r="89" spans="1:29" x14ac:dyDescent="0.2">
      <c r="A89" s="2">
        <v>0.13803127342998731</v>
      </c>
      <c r="B89">
        <f t="shared" si="12"/>
        <v>0.87107144992782481</v>
      </c>
      <c r="C89">
        <f t="shared" si="13"/>
        <v>0.12892855007217519</v>
      </c>
      <c r="D89">
        <f>A89-A89*0.015*D88</f>
        <v>0.13777308863299872</v>
      </c>
      <c r="E89">
        <f t="shared" si="14"/>
        <v>0.87129637636833113</v>
      </c>
      <c r="F89">
        <f t="shared" si="15"/>
        <v>0.12870362363166887</v>
      </c>
      <c r="G89">
        <f>A89-A89*0.015*D89</f>
        <v>0.13774601850696139</v>
      </c>
      <c r="H89">
        <f t="shared" si="16"/>
        <v>0.87131996279029755</v>
      </c>
      <c r="I89">
        <f t="shared" si="17"/>
        <v>0.12868003720970245</v>
      </c>
      <c r="J89">
        <f>A89-A89*0.015*J88</f>
        <v>0.13777308863299872</v>
      </c>
      <c r="K89">
        <f t="shared" si="18"/>
        <v>0.87129637636833113</v>
      </c>
      <c r="L89">
        <f t="shared" si="19"/>
        <v>0.12870362363166887</v>
      </c>
      <c r="M89">
        <f>A89-A89*0.015*M88</f>
        <v>0.13777308863299872</v>
      </c>
      <c r="N89">
        <f t="shared" si="20"/>
        <v>0.87129637636833113</v>
      </c>
      <c r="O89">
        <f t="shared" si="21"/>
        <v>0.12870362363166887</v>
      </c>
      <c r="P89">
        <f>A89-A89*0.015*P88</f>
        <v>0.13777308863299872</v>
      </c>
      <c r="Q89">
        <f t="shared" si="22"/>
        <v>0.87129637636833113</v>
      </c>
      <c r="R89">
        <f t="shared" si="23"/>
        <v>0.12870362363166887</v>
      </c>
      <c r="AC89" s="12">
        <f>0.925*A89</f>
        <v>0.12767892792273827</v>
      </c>
    </row>
    <row r="90" spans="1:29" x14ac:dyDescent="0.2">
      <c r="A90" s="2">
        <v>0.15248948848157562</v>
      </c>
      <c r="B90">
        <f t="shared" si="12"/>
        <v>0.85856791876145899</v>
      </c>
      <c r="C90">
        <f t="shared" si="13"/>
        <v>0.14143208123854101</v>
      </c>
      <c r="D90">
        <f>A90-A90*0.015*D89</f>
        <v>0.15217435426439302</v>
      </c>
      <c r="E90">
        <f t="shared" si="14"/>
        <v>0.85883852552692208</v>
      </c>
      <c r="F90">
        <f t="shared" si="15"/>
        <v>0.14116147447307792</v>
      </c>
      <c r="G90">
        <f>A90-A90*0.015*D90</f>
        <v>0.15214141363994874</v>
      </c>
      <c r="H90">
        <f t="shared" si="16"/>
        <v>0.85886681667021114</v>
      </c>
      <c r="I90">
        <f t="shared" si="17"/>
        <v>0.14113318332978886</v>
      </c>
      <c r="J90">
        <f>A90-A90*0.015*J89</f>
        <v>0.15217435426439302</v>
      </c>
      <c r="K90">
        <f t="shared" si="18"/>
        <v>0.85883852552692208</v>
      </c>
      <c r="L90">
        <f t="shared" si="19"/>
        <v>0.14116147447307792</v>
      </c>
      <c r="M90">
        <f>A90-A90*0.015*M89</f>
        <v>0.15217435426439302</v>
      </c>
      <c r="N90">
        <f t="shared" si="20"/>
        <v>0.85883852552692208</v>
      </c>
      <c r="O90">
        <f t="shared" si="21"/>
        <v>0.14116147447307792</v>
      </c>
      <c r="P90">
        <f>A90-A90*0.015*P89</f>
        <v>0.15217435426439302</v>
      </c>
      <c r="Q90">
        <f t="shared" si="22"/>
        <v>0.85883852552692208</v>
      </c>
      <c r="R90">
        <f t="shared" si="23"/>
        <v>0.14116147447307792</v>
      </c>
      <c r="AC90" s="12">
        <f>0.925*A90</f>
        <v>0.14105277684545744</v>
      </c>
    </row>
    <row r="91" spans="1:29" x14ac:dyDescent="0.2">
      <c r="A91" s="2">
        <v>0.16847775353087674</v>
      </c>
      <c r="B91">
        <f t="shared" si="12"/>
        <v>0.84495006036528142</v>
      </c>
      <c r="C91">
        <f t="shared" si="13"/>
        <v>0.15504993963471858</v>
      </c>
      <c r="D91">
        <f>A91-A91*0.015*D90</f>
        <v>0.16809318363060458</v>
      </c>
      <c r="E91">
        <f t="shared" si="14"/>
        <v>0.84527506521526685</v>
      </c>
      <c r="F91">
        <f t="shared" si="15"/>
        <v>0.15472493478473315</v>
      </c>
      <c r="G91">
        <f>A91-A91*0.015*D91</f>
        <v>0.16805295410144769</v>
      </c>
      <c r="H91">
        <f t="shared" si="16"/>
        <v>0.84530907091716068</v>
      </c>
      <c r="I91">
        <f t="shared" si="17"/>
        <v>0.15469092908283932</v>
      </c>
      <c r="J91">
        <f>A91-A91*0.015*J90</f>
        <v>0.16809318363060458</v>
      </c>
      <c r="K91">
        <f t="shared" si="18"/>
        <v>0.84527506521526685</v>
      </c>
      <c r="L91">
        <f t="shared" si="19"/>
        <v>0.15472493478473315</v>
      </c>
      <c r="M91">
        <f>A91-A91*0.015*M90</f>
        <v>0.16809318363060458</v>
      </c>
      <c r="N91">
        <f t="shared" si="20"/>
        <v>0.84527506521526685</v>
      </c>
      <c r="O91">
        <f t="shared" si="21"/>
        <v>0.15472493478473315</v>
      </c>
      <c r="P91">
        <f>A91-A91*0.015*P90</f>
        <v>0.16809318363060458</v>
      </c>
      <c r="Q91">
        <f t="shared" si="22"/>
        <v>0.84527506521526685</v>
      </c>
      <c r="R91">
        <f t="shared" si="23"/>
        <v>0.15472493478473315</v>
      </c>
      <c r="AC91" s="12">
        <f>0.925*A91</f>
        <v>0.15584192201606098</v>
      </c>
    </row>
    <row r="92" spans="1:29" x14ac:dyDescent="0.2">
      <c r="A92" s="2">
        <v>0.18435779780889455</v>
      </c>
      <c r="B92">
        <f t="shared" si="12"/>
        <v>0.83163819226447899</v>
      </c>
      <c r="C92">
        <f t="shared" si="13"/>
        <v>0.16836180773552101</v>
      </c>
      <c r="D92">
        <f>A92-A92*0.015*D91</f>
        <v>0.18389295847148218</v>
      </c>
      <c r="E92">
        <f t="shared" si="14"/>
        <v>0.83202486027302602</v>
      </c>
      <c r="F92">
        <f t="shared" si="15"/>
        <v>0.16797513972697398</v>
      </c>
      <c r="G92">
        <f>A92-A92*0.015*D92</f>
        <v>0.18384926629604909</v>
      </c>
      <c r="H92">
        <f t="shared" si="16"/>
        <v>0.83206121404336764</v>
      </c>
      <c r="I92">
        <f t="shared" si="17"/>
        <v>0.16793878595663236</v>
      </c>
      <c r="J92">
        <f>A92-A92*0.015*J91</f>
        <v>0.18389295847148218</v>
      </c>
      <c r="K92">
        <f t="shared" si="18"/>
        <v>0.83202486027302602</v>
      </c>
      <c r="L92">
        <f t="shared" si="19"/>
        <v>0.16797513972697398</v>
      </c>
      <c r="M92">
        <f>A92-A92*0.015*M91</f>
        <v>0.18389295847148218</v>
      </c>
      <c r="N92">
        <f t="shared" si="20"/>
        <v>0.83202486027302602</v>
      </c>
      <c r="O92">
        <f t="shared" si="21"/>
        <v>0.16797513972697398</v>
      </c>
      <c r="P92">
        <f>A92-A92*0.015*P91</f>
        <v>0.18389295847148218</v>
      </c>
      <c r="Q92">
        <f t="shared" si="22"/>
        <v>0.83202486027302602</v>
      </c>
      <c r="R92">
        <f t="shared" si="23"/>
        <v>0.16797513972697398</v>
      </c>
      <c r="AC92" s="12">
        <f>0.925*A92</f>
        <v>0.17053096297322748</v>
      </c>
    </row>
    <row r="93" spans="1:29" x14ac:dyDescent="0.2">
      <c r="A93" s="2">
        <v>0.20150767026226174</v>
      </c>
      <c r="B93">
        <f t="shared" si="12"/>
        <v>0.81749730711730695</v>
      </c>
      <c r="C93">
        <f t="shared" si="13"/>
        <v>0.18250269288269305</v>
      </c>
      <c r="D93">
        <f>A93-A93*0.015*D92</f>
        <v>0.20095183263767338</v>
      </c>
      <c r="E93">
        <f t="shared" si="14"/>
        <v>0.81795182918713394</v>
      </c>
      <c r="F93">
        <f t="shared" si="15"/>
        <v>0.18204817081286606</v>
      </c>
      <c r="G93">
        <f>A93-A93*0.015*D93</f>
        <v>0.20090027022781551</v>
      </c>
      <c r="H93">
        <f t="shared" si="16"/>
        <v>0.81799400584195014</v>
      </c>
      <c r="I93">
        <f t="shared" si="17"/>
        <v>0.18200599415804986</v>
      </c>
      <c r="J93">
        <f>A93-A93*0.015*J92</f>
        <v>0.20095183263767338</v>
      </c>
      <c r="K93">
        <f t="shared" si="18"/>
        <v>0.81795182918713394</v>
      </c>
      <c r="L93">
        <f t="shared" si="19"/>
        <v>0.18204817081286606</v>
      </c>
      <c r="M93">
        <f>A93-A93*0.015*M92</f>
        <v>0.20095183263767338</v>
      </c>
      <c r="N93">
        <f t="shared" si="20"/>
        <v>0.81795182918713394</v>
      </c>
      <c r="O93">
        <f t="shared" si="21"/>
        <v>0.18204817081286606</v>
      </c>
      <c r="P93">
        <f>A93-A93*0.015*P92</f>
        <v>0.20095183263767338</v>
      </c>
      <c r="Q93">
        <f t="shared" si="22"/>
        <v>0.81795182918713394</v>
      </c>
      <c r="R93">
        <f t="shared" si="23"/>
        <v>0.18204817081286606</v>
      </c>
      <c r="AC93" s="12">
        <f>0.925*A93</f>
        <v>0.18639459499259212</v>
      </c>
    </row>
    <row r="94" spans="1:29" x14ac:dyDescent="0.2">
      <c r="A94" s="2">
        <v>0.21947818412782719</v>
      </c>
      <c r="B94">
        <f t="shared" si="12"/>
        <v>0.80293767428762508</v>
      </c>
      <c r="C94">
        <f t="shared" si="13"/>
        <v>0.19706232571237492</v>
      </c>
      <c r="D94">
        <f>A94-A94*0.015*D93</f>
        <v>0.21881661597796004</v>
      </c>
      <c r="E94">
        <f t="shared" si="14"/>
        <v>0.80346904802985331</v>
      </c>
      <c r="F94">
        <f t="shared" si="15"/>
        <v>0.19653095197014669</v>
      </c>
      <c r="G94">
        <f>A94-A94*0.015*D94</f>
        <v>0.2187578020248496</v>
      </c>
      <c r="H94">
        <f t="shared" si="16"/>
        <v>0.80351630461042933</v>
      </c>
      <c r="I94">
        <f t="shared" si="17"/>
        <v>0.19648369538957067</v>
      </c>
      <c r="J94">
        <f>A94-A94*0.015*J93</f>
        <v>0.21881661597796004</v>
      </c>
      <c r="K94">
        <f t="shared" si="18"/>
        <v>0.80346904802985331</v>
      </c>
      <c r="L94">
        <f t="shared" si="19"/>
        <v>0.19653095197014669</v>
      </c>
      <c r="M94">
        <f>A94-A94*0.015*M93</f>
        <v>0.21881661597796004</v>
      </c>
      <c r="N94">
        <f t="shared" si="20"/>
        <v>0.80346904802985331</v>
      </c>
      <c r="O94">
        <f t="shared" si="21"/>
        <v>0.19653095197014669</v>
      </c>
      <c r="P94">
        <f>A94-A94*0.015*P93</f>
        <v>0.21881661597796004</v>
      </c>
      <c r="Q94">
        <f t="shared" si="22"/>
        <v>0.80346904802985331</v>
      </c>
      <c r="R94">
        <f t="shared" si="23"/>
        <v>0.19653095197014669</v>
      </c>
      <c r="AC94" s="12">
        <f>0.925*A94</f>
        <v>0.20301732031824016</v>
      </c>
    </row>
    <row r="95" spans="1:29" x14ac:dyDescent="0.2">
      <c r="A95" s="2">
        <v>0.23804537449479032</v>
      </c>
      <c r="B95">
        <f t="shared" si="12"/>
        <v>0.78816692760625084</v>
      </c>
      <c r="C95">
        <f t="shared" si="13"/>
        <v>0.21183307239374916</v>
      </c>
      <c r="D95">
        <f>A95-A95*0.015*D94</f>
        <v>0.23726405024534797</v>
      </c>
      <c r="E95">
        <f t="shared" si="14"/>
        <v>0.78878298217724563</v>
      </c>
      <c r="F95">
        <f t="shared" si="15"/>
        <v>0.21121701782275437</v>
      </c>
      <c r="G95">
        <f>A95-A95*0.015*D95</f>
        <v>0.23719818034936827</v>
      </c>
      <c r="H95">
        <f t="shared" si="16"/>
        <v>0.78883494094147266</v>
      </c>
      <c r="I95">
        <f t="shared" si="17"/>
        <v>0.21116505905852734</v>
      </c>
      <c r="J95">
        <f>A95-A95*0.015*J94</f>
        <v>0.23726405024534797</v>
      </c>
      <c r="K95">
        <f t="shared" si="18"/>
        <v>0.78878298217724563</v>
      </c>
      <c r="L95">
        <f t="shared" si="19"/>
        <v>0.21121701782275437</v>
      </c>
      <c r="M95">
        <f>A95-A95*0.015*M94</f>
        <v>0.23726405024534797</v>
      </c>
      <c r="N95">
        <f t="shared" si="20"/>
        <v>0.78878298217724563</v>
      </c>
      <c r="O95">
        <f t="shared" si="21"/>
        <v>0.21121701782275437</v>
      </c>
      <c r="P95">
        <f>A95-A95*0.015*P94</f>
        <v>0.23726405024534797</v>
      </c>
      <c r="Q95">
        <f t="shared" si="22"/>
        <v>0.78878298217724563</v>
      </c>
      <c r="R95">
        <f t="shared" si="23"/>
        <v>0.21121701782275437</v>
      </c>
      <c r="AC95" s="12">
        <f>0.925*A95</f>
        <v>0.22019197140768107</v>
      </c>
    </row>
    <row r="96" spans="1:29" x14ac:dyDescent="0.2">
      <c r="A96" s="2">
        <v>0.25796651698627704</v>
      </c>
      <c r="B96">
        <f t="shared" si="12"/>
        <v>0.77262110135677475</v>
      </c>
      <c r="C96">
        <f t="shared" si="13"/>
        <v>0.22737889864322525</v>
      </c>
      <c r="D96">
        <f>A96-A96*0.015*D95</f>
        <v>0.25704842427655927</v>
      </c>
      <c r="E96">
        <f t="shared" si="14"/>
        <v>0.77333076487590857</v>
      </c>
      <c r="F96">
        <f t="shared" si="15"/>
        <v>0.22666923512409143</v>
      </c>
      <c r="G96">
        <f>A96-A96*0.015*D96</f>
        <v>0.25697186868566552</v>
      </c>
      <c r="H96">
        <f t="shared" si="16"/>
        <v>0.77338996993578024</v>
      </c>
      <c r="I96">
        <f t="shared" si="17"/>
        <v>0.22661003006421976</v>
      </c>
      <c r="J96">
        <f>A96-A96*0.015*J95</f>
        <v>0.25704842427655927</v>
      </c>
      <c r="K96">
        <f t="shared" si="18"/>
        <v>0.77333076487590857</v>
      </c>
      <c r="L96">
        <f t="shared" si="19"/>
        <v>0.22666923512409143</v>
      </c>
      <c r="M96">
        <f>A96-A96*0.015*M95</f>
        <v>0.25704842427655927</v>
      </c>
      <c r="N96">
        <f t="shared" si="20"/>
        <v>0.77333076487590857</v>
      </c>
      <c r="O96">
        <f t="shared" si="21"/>
        <v>0.22666923512409143</v>
      </c>
      <c r="P96">
        <f>A96-A96*0.015*P95</f>
        <v>0.25704842427655927</v>
      </c>
      <c r="Q96">
        <f t="shared" si="22"/>
        <v>0.77333076487590857</v>
      </c>
      <c r="R96">
        <f t="shared" si="23"/>
        <v>0.22666923512409143</v>
      </c>
      <c r="AC96" s="12">
        <f>0.925*A96</f>
        <v>0.23861902821230627</v>
      </c>
    </row>
    <row r="97" spans="1:29" x14ac:dyDescent="0.2">
      <c r="A97" s="2">
        <v>0.27845540395654383</v>
      </c>
      <c r="B97">
        <f t="shared" si="12"/>
        <v>0.75695202406256079</v>
      </c>
      <c r="C97">
        <f t="shared" si="13"/>
        <v>0.24304797593743921</v>
      </c>
      <c r="D97">
        <f>A97-A97*0.015*D96</f>
        <v>0.27738175611426902</v>
      </c>
      <c r="E97">
        <f t="shared" si="14"/>
        <v>0.75776516040282982</v>
      </c>
      <c r="F97">
        <f t="shared" si="15"/>
        <v>0.24223483959717018</v>
      </c>
      <c r="G97">
        <f>A97-A97*0.015*D97</f>
        <v>0.27729682722230919</v>
      </c>
      <c r="H97">
        <f t="shared" si="16"/>
        <v>0.75782951929119446</v>
      </c>
      <c r="I97">
        <f t="shared" si="17"/>
        <v>0.24217048070880554</v>
      </c>
      <c r="J97">
        <f>A97-A97*0.015*J96</f>
        <v>0.27738175611426902</v>
      </c>
      <c r="K97">
        <f t="shared" si="18"/>
        <v>0.75776516040282982</v>
      </c>
      <c r="L97">
        <f t="shared" si="19"/>
        <v>0.24223483959717018</v>
      </c>
      <c r="M97">
        <f>A97-A97*0.015*M96</f>
        <v>0.27738175611426902</v>
      </c>
      <c r="N97">
        <f t="shared" si="20"/>
        <v>0.75776516040282982</v>
      </c>
      <c r="O97">
        <f t="shared" si="21"/>
        <v>0.24223483959717018</v>
      </c>
      <c r="P97">
        <f>A97-A97*0.015*P96</f>
        <v>0.27738175611426902</v>
      </c>
      <c r="Q97">
        <f t="shared" si="22"/>
        <v>0.75776516040282982</v>
      </c>
      <c r="R97">
        <f t="shared" si="23"/>
        <v>0.24223483959717018</v>
      </c>
      <c r="AC97" s="12">
        <f>0.925*A97</f>
        <v>0.25757124865980308</v>
      </c>
    </row>
    <row r="98" spans="1:29" x14ac:dyDescent="0.2">
      <c r="A98" s="2">
        <v>0.3001550888663278</v>
      </c>
      <c r="B98">
        <f t="shared" si="12"/>
        <v>0.74070333693254287</v>
      </c>
      <c r="C98">
        <f t="shared" si="13"/>
        <v>0.25929666306745713</v>
      </c>
      <c r="D98">
        <f>A98-A98*0.015*D97</f>
        <v>0.29890622568148217</v>
      </c>
      <c r="E98">
        <f t="shared" si="14"/>
        <v>0.74162895192386957</v>
      </c>
      <c r="F98">
        <f t="shared" si="15"/>
        <v>0.25837104807613043</v>
      </c>
      <c r="G98">
        <f>A98-A98*0.015*D98</f>
        <v>0.29880931549534595</v>
      </c>
      <c r="H98">
        <f t="shared" si="16"/>
        <v>0.74170082680629235</v>
      </c>
      <c r="I98">
        <f t="shared" si="17"/>
        <v>0.25829917319370765</v>
      </c>
      <c r="J98">
        <f>A98-A98*0.015*J97</f>
        <v>0.29890622568148217</v>
      </c>
      <c r="K98">
        <f t="shared" si="18"/>
        <v>0.74162895192386957</v>
      </c>
      <c r="L98">
        <f t="shared" si="19"/>
        <v>0.25837104807613043</v>
      </c>
      <c r="M98">
        <f>A98-A98*0.015*M97</f>
        <v>0.29890622568148217</v>
      </c>
      <c r="N98">
        <f t="shared" si="20"/>
        <v>0.74162895192386957</v>
      </c>
      <c r="O98">
        <f t="shared" si="21"/>
        <v>0.25837104807613043</v>
      </c>
      <c r="P98">
        <f>A98-A98*0.015*P97</f>
        <v>0.29890622568148217</v>
      </c>
      <c r="Q98">
        <f t="shared" si="22"/>
        <v>0.74162895192386957</v>
      </c>
      <c r="R98">
        <f t="shared" si="23"/>
        <v>0.25837104807613043</v>
      </c>
      <c r="AC98" s="12">
        <f>0.925*A98</f>
        <v>0.27764345720135325</v>
      </c>
    </row>
    <row r="99" spans="1:29" x14ac:dyDescent="0.2">
      <c r="A99" s="2">
        <v>0.32312675535603558</v>
      </c>
      <c r="B99">
        <f t="shared" si="12"/>
        <v>0.7238820926200138</v>
      </c>
      <c r="C99">
        <f t="shared" si="13"/>
        <v>0.2761179073799862</v>
      </c>
      <c r="D99">
        <f>A99-A99*0.015*D98</f>
        <v>0.32167798637313294</v>
      </c>
      <c r="E99">
        <f t="shared" si="14"/>
        <v>0.72493159059957191</v>
      </c>
      <c r="F99">
        <f t="shared" si="15"/>
        <v>0.27506840940042809</v>
      </c>
      <c r="G99">
        <f>A99-A99*0.015*D99</f>
        <v>0.32156761389594235</v>
      </c>
      <c r="H99">
        <f t="shared" si="16"/>
        <v>0.72501160751077121</v>
      </c>
      <c r="I99">
        <f t="shared" si="17"/>
        <v>0.27498839248922879</v>
      </c>
      <c r="J99">
        <f>A99-A99*0.015*J98</f>
        <v>0.32167798637313294</v>
      </c>
      <c r="K99">
        <f t="shared" si="18"/>
        <v>0.72493159059957191</v>
      </c>
      <c r="L99">
        <f t="shared" si="19"/>
        <v>0.27506840940042809</v>
      </c>
      <c r="M99">
        <f>A99-A99*0.015*M98</f>
        <v>0.32167798637313294</v>
      </c>
      <c r="N99">
        <f t="shared" si="20"/>
        <v>0.72493159059957191</v>
      </c>
      <c r="O99">
        <f t="shared" si="21"/>
        <v>0.27506840940042809</v>
      </c>
      <c r="P99">
        <f>A99-A99*0.015*P98</f>
        <v>0.32167798637313294</v>
      </c>
      <c r="Q99">
        <f t="shared" si="22"/>
        <v>0.72493159059957191</v>
      </c>
      <c r="R99">
        <f t="shared" si="23"/>
        <v>0.27506840940042809</v>
      </c>
      <c r="AC99" s="12">
        <f>0.925*A99</f>
        <v>0.2988922487043329</v>
      </c>
    </row>
    <row r="100" spans="1:29" x14ac:dyDescent="0.2">
      <c r="A100" s="2">
        <v>0.34652291522744605</v>
      </c>
      <c r="B100">
        <f t="shared" si="12"/>
        <v>0.70714261476775275</v>
      </c>
      <c r="C100">
        <f t="shared" si="13"/>
        <v>0.29285738523224725</v>
      </c>
      <c r="D100">
        <f>A100-A100*0.015*D99</f>
        <v>0.34485088332340835</v>
      </c>
      <c r="E100">
        <f t="shared" si="14"/>
        <v>0.7083259688075122</v>
      </c>
      <c r="F100">
        <f t="shared" si="15"/>
        <v>0.2916740311924878</v>
      </c>
      <c r="G100">
        <f>A100-A100*0.015*D100</f>
        <v>0.34473043422632627</v>
      </c>
      <c r="H100">
        <f t="shared" si="16"/>
        <v>0.70841129116929236</v>
      </c>
      <c r="I100">
        <f t="shared" si="17"/>
        <v>0.29158870883070764</v>
      </c>
      <c r="J100">
        <f>A100-A100*0.015*J99</f>
        <v>0.34485088332340835</v>
      </c>
      <c r="K100">
        <f t="shared" si="18"/>
        <v>0.7083259688075122</v>
      </c>
      <c r="L100">
        <f t="shared" si="19"/>
        <v>0.2916740311924878</v>
      </c>
      <c r="M100">
        <f>A100-A100*0.015*M99</f>
        <v>0.34485088332340835</v>
      </c>
      <c r="N100">
        <f t="shared" si="20"/>
        <v>0.7083259688075122</v>
      </c>
      <c r="O100">
        <f t="shared" si="21"/>
        <v>0.2916740311924878</v>
      </c>
      <c r="P100">
        <f>A100-A100*0.015*P99</f>
        <v>0.34485088332340835</v>
      </c>
      <c r="Q100">
        <f t="shared" si="22"/>
        <v>0.7083259688075122</v>
      </c>
      <c r="R100">
        <f t="shared" si="23"/>
        <v>0.2916740311924878</v>
      </c>
      <c r="AC100" s="12">
        <f>0.925*A100</f>
        <v>0.32053369658538761</v>
      </c>
    </row>
    <row r="101" spans="1:29" x14ac:dyDescent="0.2">
      <c r="A101" s="2">
        <v>0.37097341737992373</v>
      </c>
      <c r="B101">
        <f t="shared" si="12"/>
        <v>0.69006228497853039</v>
      </c>
      <c r="C101">
        <f t="shared" si="13"/>
        <v>0.30993771502146961</v>
      </c>
      <c r="D101">
        <f>A101-A101*0.015*D100</f>
        <v>0.3690544597198292</v>
      </c>
      <c r="E101">
        <f t="shared" si="14"/>
        <v>0.69138775664148988</v>
      </c>
      <c r="F101">
        <f t="shared" si="15"/>
        <v>0.30861224335851012</v>
      </c>
      <c r="G101">
        <f>A101-A101*0.015*D101</f>
        <v>0.36891977646810026</v>
      </c>
      <c r="H101">
        <f t="shared" si="16"/>
        <v>0.6914808812637826</v>
      </c>
      <c r="I101">
        <f t="shared" si="17"/>
        <v>0.3085191187362174</v>
      </c>
      <c r="J101">
        <f>A101-A101*0.015*J100</f>
        <v>0.3690544597198292</v>
      </c>
      <c r="K101">
        <f t="shared" si="18"/>
        <v>0.69138775664148988</v>
      </c>
      <c r="L101">
        <f t="shared" si="19"/>
        <v>0.30861224335851012</v>
      </c>
      <c r="M101">
        <f>A101-A101*0.015*M100</f>
        <v>0.3690544597198292</v>
      </c>
      <c r="N101">
        <f t="shared" si="20"/>
        <v>0.69138775664148988</v>
      </c>
      <c r="O101">
        <f t="shared" si="21"/>
        <v>0.30861224335851012</v>
      </c>
      <c r="P101">
        <f>A101-A101*0.015*P100</f>
        <v>0.3690544597198292</v>
      </c>
      <c r="Q101">
        <f t="shared" si="22"/>
        <v>0.69138775664148988</v>
      </c>
      <c r="R101">
        <f t="shared" si="23"/>
        <v>0.30861224335851012</v>
      </c>
      <c r="AC101" s="12">
        <f>0.925*A101</f>
        <v>0.34315041107642946</v>
      </c>
    </row>
    <row r="102" spans="1:29" x14ac:dyDescent="0.2">
      <c r="A102" s="2">
        <v>0.39558799944950446</v>
      </c>
      <c r="B102">
        <f t="shared" si="12"/>
        <v>0.673284032194022</v>
      </c>
      <c r="C102">
        <f t="shared" si="13"/>
        <v>0.326715967805978</v>
      </c>
      <c r="D102">
        <f>A102-A102*0.015*D101</f>
        <v>0.39339809671837717</v>
      </c>
      <c r="E102">
        <f t="shared" si="14"/>
        <v>0.67476007433942609</v>
      </c>
      <c r="F102">
        <f t="shared" si="15"/>
        <v>0.32523992566057391</v>
      </c>
      <c r="G102">
        <f>A102-A102*0.015*D102</f>
        <v>0.3932536459584835</v>
      </c>
      <c r="H102">
        <f t="shared" si="16"/>
        <v>0.67485755098502864</v>
      </c>
      <c r="I102">
        <f t="shared" si="17"/>
        <v>0.32514244901497136</v>
      </c>
      <c r="J102">
        <f>A102-A102*0.015*J101</f>
        <v>0.39339809671837717</v>
      </c>
      <c r="K102">
        <f t="shared" si="18"/>
        <v>0.67476007433942609</v>
      </c>
      <c r="L102">
        <f t="shared" si="19"/>
        <v>0.32523992566057391</v>
      </c>
      <c r="M102">
        <f>A102-A102*0.015*M101</f>
        <v>0.39339809671837717</v>
      </c>
      <c r="N102">
        <f t="shared" si="20"/>
        <v>0.67476007433942609</v>
      </c>
      <c r="O102">
        <f t="shared" si="21"/>
        <v>0.32523992566057391</v>
      </c>
      <c r="P102">
        <f>A102-A102*0.015*P101</f>
        <v>0.39339809671837717</v>
      </c>
      <c r="Q102">
        <f t="shared" si="22"/>
        <v>0.67476007433942609</v>
      </c>
      <c r="R102">
        <f t="shared" si="23"/>
        <v>0.32523992566057391</v>
      </c>
      <c r="AC102" s="12">
        <f>0.925*A102</f>
        <v>0.36591889949079165</v>
      </c>
    </row>
    <row r="103" spans="1:29" x14ac:dyDescent="0.2">
      <c r="A103" s="2">
        <v>0.41980049707080053</v>
      </c>
      <c r="B103">
        <f t="shared" si="12"/>
        <v>0.65717791565679851</v>
      </c>
      <c r="C103">
        <f t="shared" si="13"/>
        <v>0.34282208434320149</v>
      </c>
      <c r="D103">
        <f>A103-A103*0.015*D102</f>
        <v>0.41732326632256428</v>
      </c>
      <c r="E103">
        <f t="shared" si="14"/>
        <v>0.65880791510533776</v>
      </c>
      <c r="F103">
        <f t="shared" si="15"/>
        <v>0.34119208489466224</v>
      </c>
      <c r="G103">
        <f>A103-A103*0.015*D103</f>
        <v>0.41717260935117917</v>
      </c>
      <c r="H103">
        <f t="shared" si="16"/>
        <v>0.65890717658758147</v>
      </c>
      <c r="I103">
        <f t="shared" si="17"/>
        <v>0.34109282341241853</v>
      </c>
      <c r="J103">
        <f>A103-A103*0.015*J102</f>
        <v>0.41732326632256428</v>
      </c>
      <c r="K103">
        <f t="shared" si="18"/>
        <v>0.65880791510533776</v>
      </c>
      <c r="L103">
        <f t="shared" si="19"/>
        <v>0.34119208489466224</v>
      </c>
      <c r="M103">
        <f>A103-A103*0.015*M102</f>
        <v>0.41732326632256428</v>
      </c>
      <c r="N103">
        <f t="shared" si="20"/>
        <v>0.65880791510533776</v>
      </c>
      <c r="O103">
        <f t="shared" si="21"/>
        <v>0.34119208489466224</v>
      </c>
      <c r="P103">
        <f>A103-A103*0.015*P102</f>
        <v>0.41732326632256428</v>
      </c>
      <c r="Q103">
        <f t="shared" si="22"/>
        <v>0.65880791510533776</v>
      </c>
      <c r="R103">
        <f t="shared" si="23"/>
        <v>0.34119208489466224</v>
      </c>
      <c r="AC103" s="12">
        <f>0.925*A103</f>
        <v>0.38831545979049048</v>
      </c>
    </row>
    <row r="104" spans="1:29" x14ac:dyDescent="0.2">
      <c r="A104" s="2">
        <v>0.44459121840721733</v>
      </c>
      <c r="B104">
        <f t="shared" si="12"/>
        <v>0.64108628674949963</v>
      </c>
      <c r="C104">
        <f t="shared" si="13"/>
        <v>0.35891371325050037</v>
      </c>
      <c r="D104">
        <f>A104-A104*0.015*D103</f>
        <v>0.44180814451555689</v>
      </c>
      <c r="E104">
        <f t="shared" si="14"/>
        <v>0.64287296232830737</v>
      </c>
      <c r="F104">
        <f t="shared" si="15"/>
        <v>0.35712703767169263</v>
      </c>
      <c r="G104">
        <f>A104-A104*0.015*D104</f>
        <v>0.44164485808813125</v>
      </c>
      <c r="H104">
        <f t="shared" si="16"/>
        <v>0.64297794332836744</v>
      </c>
      <c r="I104">
        <f t="shared" si="17"/>
        <v>0.35702205667163256</v>
      </c>
      <c r="J104">
        <f>A104-A104*0.015*J103</f>
        <v>0.44180814451555689</v>
      </c>
      <c r="K104">
        <f t="shared" si="18"/>
        <v>0.64287296232830737</v>
      </c>
      <c r="L104">
        <f t="shared" si="19"/>
        <v>0.35712703767169263</v>
      </c>
      <c r="M104">
        <f>A104-A104*0.015*M103</f>
        <v>0.44180814451555689</v>
      </c>
      <c r="N104">
        <f t="shared" si="20"/>
        <v>0.64287296232830737</v>
      </c>
      <c r="O104">
        <f t="shared" si="21"/>
        <v>0.35712703767169263</v>
      </c>
      <c r="P104">
        <f>A104-A104*0.015*P103</f>
        <v>0.44180814451555689</v>
      </c>
      <c r="Q104">
        <f t="shared" si="22"/>
        <v>0.64287296232830737</v>
      </c>
      <c r="R104">
        <f t="shared" si="23"/>
        <v>0.35712703767169263</v>
      </c>
      <c r="AC104" s="12">
        <f>0.925*A104</f>
        <v>0.41124687702667606</v>
      </c>
    </row>
    <row r="105" spans="1:29" x14ac:dyDescent="0.2">
      <c r="A105" s="2">
        <v>0.46981582329306226</v>
      </c>
      <c r="B105">
        <f t="shared" si="12"/>
        <v>0.62511738974332209</v>
      </c>
      <c r="C105">
        <f t="shared" si="13"/>
        <v>0.37488261025667791</v>
      </c>
      <c r="D105">
        <f>A105-A105*0.015*D104</f>
        <v>0.46670229643576494</v>
      </c>
      <c r="E105">
        <f t="shared" si="14"/>
        <v>0.62706674263177775</v>
      </c>
      <c r="F105">
        <f t="shared" si="15"/>
        <v>0.37293325736822225</v>
      </c>
      <c r="G105">
        <f>A105-A105*0.015*D105</f>
        <v>0.46652686143857131</v>
      </c>
      <c r="H105">
        <f t="shared" si="16"/>
        <v>0.6271767617343299</v>
      </c>
      <c r="I105">
        <f t="shared" si="17"/>
        <v>0.3728232382656701</v>
      </c>
      <c r="J105">
        <f>A105-A105*0.015*J104</f>
        <v>0.46670229643576494</v>
      </c>
      <c r="K105">
        <f t="shared" si="18"/>
        <v>0.62706674263177775</v>
      </c>
      <c r="L105">
        <f t="shared" si="19"/>
        <v>0.37293325736822225</v>
      </c>
      <c r="M105">
        <f>A105-A105*0.015*M104</f>
        <v>0.46670229643576494</v>
      </c>
      <c r="N105">
        <f t="shared" si="20"/>
        <v>0.62706674263177775</v>
      </c>
      <c r="O105">
        <f t="shared" si="21"/>
        <v>0.37293325736822225</v>
      </c>
      <c r="P105">
        <f>A105-A105*0.015*P104</f>
        <v>0.46670229643576494</v>
      </c>
      <c r="Q105">
        <f t="shared" si="22"/>
        <v>0.62706674263177775</v>
      </c>
      <c r="R105">
        <f t="shared" si="23"/>
        <v>0.37293325736822225</v>
      </c>
      <c r="AC105" s="12">
        <f>0.925*A105</f>
        <v>0.43457963654608261</v>
      </c>
    </row>
    <row r="106" spans="1:29" x14ac:dyDescent="0.2">
      <c r="A106" s="2">
        <v>0.49531220556264299</v>
      </c>
      <c r="B106">
        <f t="shared" si="12"/>
        <v>0.60938062557327788</v>
      </c>
      <c r="C106">
        <f t="shared" si="13"/>
        <v>0.39061937442672212</v>
      </c>
      <c r="D106">
        <f>A106-A106*0.015*D105</f>
        <v>0.49184475540581174</v>
      </c>
      <c r="E106">
        <f t="shared" si="14"/>
        <v>0.6114972901126281</v>
      </c>
      <c r="F106">
        <f t="shared" si="15"/>
        <v>0.3885027098873719</v>
      </c>
      <c r="G106">
        <f>A106-A106*0.015*D106</f>
        <v>0.49165795490372594</v>
      </c>
      <c r="H106">
        <f t="shared" si="16"/>
        <v>0.6116115287830336</v>
      </c>
      <c r="I106">
        <f t="shared" si="17"/>
        <v>0.3883884712169664</v>
      </c>
      <c r="J106">
        <f>A106-A106*0.015*J105</f>
        <v>0.49184475540581174</v>
      </c>
      <c r="K106">
        <f t="shared" si="18"/>
        <v>0.6114972901126281</v>
      </c>
      <c r="L106">
        <f t="shared" si="19"/>
        <v>0.3885027098873719</v>
      </c>
      <c r="M106">
        <f>A106-A106*0.015*M105</f>
        <v>0.49184475540581174</v>
      </c>
      <c r="N106">
        <f t="shared" si="20"/>
        <v>0.6114972901126281</v>
      </c>
      <c r="O106">
        <f t="shared" si="21"/>
        <v>0.3885027098873719</v>
      </c>
      <c r="P106">
        <f>A106-A106*0.015*P105</f>
        <v>0.49184475540581174</v>
      </c>
      <c r="Q106">
        <f t="shared" si="22"/>
        <v>0.6114972901126281</v>
      </c>
      <c r="R106">
        <f t="shared" si="23"/>
        <v>0.3885027098873719</v>
      </c>
      <c r="AC106" s="12">
        <f>0.925*A106</f>
        <v>0.45816379014544478</v>
      </c>
    </row>
    <row r="107" spans="1:29" x14ac:dyDescent="0.2">
      <c r="A107" s="2">
        <v>0.5209182590502669</v>
      </c>
      <c r="B107">
        <f t="shared" si="12"/>
        <v>0.59397487466951715</v>
      </c>
      <c r="C107">
        <f t="shared" si="13"/>
        <v>0.40602512533048285</v>
      </c>
      <c r="D107">
        <f>A107-A107*0.015*D106</f>
        <v>0.51707509534463192</v>
      </c>
      <c r="E107">
        <f t="shared" si="14"/>
        <v>0.59626200945153485</v>
      </c>
      <c r="F107">
        <f t="shared" si="15"/>
        <v>0.40373799054846515</v>
      </c>
      <c r="G107">
        <f>A107-A107*0.015*D107</f>
        <v>0.51687795117328927</v>
      </c>
      <c r="H107">
        <f t="shared" si="16"/>
        <v>0.59637957061915992</v>
      </c>
      <c r="I107">
        <f t="shared" si="17"/>
        <v>0.40362042938084008</v>
      </c>
      <c r="J107">
        <f>A107-A107*0.015*J106</f>
        <v>0.51707509534463192</v>
      </c>
      <c r="K107">
        <f t="shared" si="18"/>
        <v>0.59626200945153485</v>
      </c>
      <c r="L107">
        <f t="shared" si="19"/>
        <v>0.40373799054846515</v>
      </c>
      <c r="M107">
        <f>A107-A107*0.015*M106</f>
        <v>0.51707509534463192</v>
      </c>
      <c r="N107">
        <f t="shared" si="20"/>
        <v>0.59626200945153485</v>
      </c>
      <c r="O107">
        <f t="shared" si="21"/>
        <v>0.40373799054846515</v>
      </c>
      <c r="P107">
        <f>A107-A107*0.015*P106</f>
        <v>0.51707509534463192</v>
      </c>
      <c r="Q107">
        <f t="shared" si="22"/>
        <v>0.59626200945153485</v>
      </c>
      <c r="R107">
        <f t="shared" si="23"/>
        <v>0.40373799054846515</v>
      </c>
      <c r="AC107" s="12">
        <f>0.925*A107</f>
        <v>0.48184938962149693</v>
      </c>
    </row>
    <row r="108" spans="1:29" x14ac:dyDescent="0.2">
      <c r="A108" s="2">
        <v>0.54665980912289713</v>
      </c>
      <c r="B108">
        <f t="shared" si="12"/>
        <v>0.57888015493858969</v>
      </c>
      <c r="C108">
        <f t="shared" si="13"/>
        <v>0.42111984506141031</v>
      </c>
      <c r="D108">
        <f>A108-A108*0.015*D107</f>
        <v>0.54241984652904762</v>
      </c>
      <c r="E108">
        <f t="shared" si="14"/>
        <v>0.58133979584977613</v>
      </c>
      <c r="F108">
        <f t="shared" si="15"/>
        <v>0.41866020415022387</v>
      </c>
      <c r="G108">
        <f>A108-A108*0.015*D108</f>
        <v>0.54221202217637654</v>
      </c>
      <c r="H108">
        <f t="shared" si="16"/>
        <v>0.58146062497171269</v>
      </c>
      <c r="I108">
        <f t="shared" si="17"/>
        <v>0.41853937502828731</v>
      </c>
      <c r="J108">
        <f>A108-A108*0.015*J107</f>
        <v>0.54241984652904762</v>
      </c>
      <c r="K108">
        <f t="shared" si="18"/>
        <v>0.58133979584977613</v>
      </c>
      <c r="L108">
        <f t="shared" si="19"/>
        <v>0.41866020415022387</v>
      </c>
      <c r="M108">
        <f>A108-A108*0.015*M107</f>
        <v>0.54241984652904762</v>
      </c>
      <c r="N108">
        <f t="shared" si="20"/>
        <v>0.58133979584977613</v>
      </c>
      <c r="O108">
        <f t="shared" si="21"/>
        <v>0.41866020415022387</v>
      </c>
      <c r="P108">
        <f>A108-A108*0.015*P107</f>
        <v>0.54241984652904762</v>
      </c>
      <c r="Q108">
        <f t="shared" si="22"/>
        <v>0.58133979584977613</v>
      </c>
      <c r="R108">
        <f t="shared" si="23"/>
        <v>0.41866020415022387</v>
      </c>
      <c r="AC108" s="12">
        <f>0.925*A108</f>
        <v>0.50566032343867984</v>
      </c>
    </row>
    <row r="109" spans="1:29" x14ac:dyDescent="0.2">
      <c r="A109" s="2">
        <v>0.57258531688320202</v>
      </c>
      <c r="B109">
        <f t="shared" si="12"/>
        <v>0.56406526455472172</v>
      </c>
      <c r="C109">
        <f t="shared" si="13"/>
        <v>0.43593473544527828</v>
      </c>
      <c r="D109">
        <f>A109-A109*0.015*D108</f>
        <v>0.56792659228757347</v>
      </c>
      <c r="E109">
        <f t="shared" si="14"/>
        <v>0.5666992199487485</v>
      </c>
      <c r="F109">
        <f t="shared" si="15"/>
        <v>0.4333007800512515</v>
      </c>
      <c r="G109">
        <f>A109-A109*0.015*D109</f>
        <v>0.56770752046603135</v>
      </c>
      <c r="H109">
        <f t="shared" si="16"/>
        <v>0.56682338137876798</v>
      </c>
      <c r="I109">
        <f t="shared" si="17"/>
        <v>0.43317661862123202</v>
      </c>
      <c r="J109">
        <f>A109-A109*0.015*J108</f>
        <v>0.56792659228757347</v>
      </c>
      <c r="K109">
        <f t="shared" si="18"/>
        <v>0.5666992199487485</v>
      </c>
      <c r="L109">
        <f t="shared" si="19"/>
        <v>0.4333007800512515</v>
      </c>
      <c r="M109">
        <f>A109-A109*0.015*M108</f>
        <v>0.56792659228757347</v>
      </c>
      <c r="N109">
        <f t="shared" si="20"/>
        <v>0.5666992199487485</v>
      </c>
      <c r="O109">
        <f t="shared" si="21"/>
        <v>0.4333007800512515</v>
      </c>
      <c r="P109">
        <f>A109-A109*0.015*P108</f>
        <v>0.56792659228757347</v>
      </c>
      <c r="Q109">
        <f t="shared" si="22"/>
        <v>0.5666992199487485</v>
      </c>
      <c r="R109">
        <f t="shared" si="23"/>
        <v>0.4333007800512515</v>
      </c>
      <c r="AC109" s="12">
        <f>0.925*A109</f>
        <v>0.52964141811696186</v>
      </c>
    </row>
    <row r="110" spans="1:29" x14ac:dyDescent="0.2">
      <c r="A110" s="2">
        <v>0.59854572710932663</v>
      </c>
      <c r="B110">
        <f t="shared" si="12"/>
        <v>0.54961033860342234</v>
      </c>
      <c r="C110">
        <f t="shared" si="13"/>
        <v>0.45038966139657766</v>
      </c>
      <c r="D110">
        <f>A110-A110*0.015*D109</f>
        <v>0.59344677658244427</v>
      </c>
      <c r="E110">
        <f t="shared" si="14"/>
        <v>0.55241993142915002</v>
      </c>
      <c r="F110">
        <f t="shared" si="15"/>
        <v>0.44758006857084998</v>
      </c>
      <c r="G110">
        <f>A110-A110*0.015*D110</f>
        <v>0.59321765162347329</v>
      </c>
      <c r="H110">
        <f t="shared" si="16"/>
        <v>0.55254651912491992</v>
      </c>
      <c r="I110">
        <f t="shared" si="17"/>
        <v>0.44745348087508008</v>
      </c>
      <c r="J110">
        <f>A110-A110*0.015*J109</f>
        <v>0.59344677658244427</v>
      </c>
      <c r="K110">
        <f t="shared" si="18"/>
        <v>0.55241993142915002</v>
      </c>
      <c r="L110">
        <f t="shared" si="19"/>
        <v>0.44758006857084998</v>
      </c>
      <c r="M110">
        <f>A110-A110*0.015*M109</f>
        <v>0.59344677658244427</v>
      </c>
      <c r="N110">
        <f t="shared" si="20"/>
        <v>0.55241993142915002</v>
      </c>
      <c r="O110">
        <f t="shared" si="21"/>
        <v>0.44758006857084998</v>
      </c>
      <c r="P110">
        <f>A110-A110*0.015*P109</f>
        <v>0.59344677658244427</v>
      </c>
      <c r="Q110">
        <f t="shared" si="22"/>
        <v>0.55241993142915002</v>
      </c>
      <c r="R110">
        <f t="shared" si="23"/>
        <v>0.44758006857084998</v>
      </c>
      <c r="AC110" s="12">
        <f>0.925*A110</f>
        <v>0.55365479757612712</v>
      </c>
    </row>
    <row r="111" spans="1:29" x14ac:dyDescent="0.2">
      <c r="A111" s="2">
        <v>0.62439216023913602</v>
      </c>
      <c r="B111">
        <f t="shared" si="12"/>
        <v>0.53558688059903781</v>
      </c>
      <c r="C111">
        <f t="shared" si="13"/>
        <v>0.46441311940096219</v>
      </c>
      <c r="D111">
        <f>A111-A111*0.015*D110</f>
        <v>0.618834007516877</v>
      </c>
      <c r="E111">
        <f t="shared" si="14"/>
        <v>0.53857204258549407</v>
      </c>
      <c r="F111">
        <f t="shared" si="15"/>
        <v>0.46142795741450593</v>
      </c>
      <c r="G111">
        <f>A111-A111*0.015*D111</f>
        <v>0.61859623369739247</v>
      </c>
      <c r="H111">
        <f t="shared" si="16"/>
        <v>0.53870011614279334</v>
      </c>
      <c r="I111">
        <f t="shared" si="17"/>
        <v>0.46129988385720666</v>
      </c>
      <c r="J111">
        <f>A111-A111*0.015*J110</f>
        <v>0.618834007516877</v>
      </c>
      <c r="K111">
        <f t="shared" si="18"/>
        <v>0.53857204258549407</v>
      </c>
      <c r="L111">
        <f t="shared" si="19"/>
        <v>0.46142795741450593</v>
      </c>
      <c r="M111">
        <f>A111-A111*0.015*M110</f>
        <v>0.618834007516877</v>
      </c>
      <c r="N111">
        <f t="shared" si="20"/>
        <v>0.53857204258549407</v>
      </c>
      <c r="O111">
        <f t="shared" si="21"/>
        <v>0.46142795741450593</v>
      </c>
      <c r="P111">
        <f>A111-A111*0.015*P110</f>
        <v>0.618834007516877</v>
      </c>
      <c r="Q111">
        <f t="shared" si="22"/>
        <v>0.53857204258549407</v>
      </c>
      <c r="R111">
        <f t="shared" si="23"/>
        <v>0.46142795741450593</v>
      </c>
      <c r="AC111" s="12">
        <f>0.925*A111</f>
        <v>0.57756274822120079</v>
      </c>
    </row>
    <row r="112" spans="1:29" x14ac:dyDescent="0.2">
      <c r="A112" s="2">
        <v>0.65439911939105466</v>
      </c>
      <c r="B112">
        <f t="shared" si="12"/>
        <v>0.51975427904294036</v>
      </c>
      <c r="C112">
        <f t="shared" si="13"/>
        <v>0.48024572095705964</v>
      </c>
      <c r="D112">
        <f>A112-A112*0.015*D111</f>
        <v>0.64832465294753039</v>
      </c>
      <c r="E112">
        <f t="shared" si="14"/>
        <v>0.52292111765952265</v>
      </c>
      <c r="F112">
        <f t="shared" si="15"/>
        <v>0.47707888234047735</v>
      </c>
      <c r="G112">
        <f>A112-A112*0.015*D112</f>
        <v>0.64803517316152903</v>
      </c>
      <c r="H112">
        <f t="shared" si="16"/>
        <v>0.52307251466488736</v>
      </c>
      <c r="I112">
        <f t="shared" si="17"/>
        <v>0.47692748533511264</v>
      </c>
      <c r="J112">
        <f>A112-A112*0.015*J111</f>
        <v>0.64832465294753039</v>
      </c>
      <c r="K112">
        <f t="shared" si="18"/>
        <v>0.52292111765952265</v>
      </c>
      <c r="L112">
        <f t="shared" si="19"/>
        <v>0.47707888234047735</v>
      </c>
      <c r="M112">
        <f>A112-A112*0.015*M111</f>
        <v>0.64832465294753039</v>
      </c>
      <c r="N112">
        <f t="shared" si="20"/>
        <v>0.52292111765952265</v>
      </c>
      <c r="O112">
        <f t="shared" si="21"/>
        <v>0.47707888234047735</v>
      </c>
      <c r="P112">
        <f>A112-A112*0.015*P111</f>
        <v>0.64832465294753039</v>
      </c>
      <c r="Q112">
        <f t="shared" si="22"/>
        <v>0.52292111765952265</v>
      </c>
      <c r="R112">
        <f t="shared" si="23"/>
        <v>0.47707888234047735</v>
      </c>
      <c r="AC112" s="12">
        <f>0.925*A112</f>
        <v>0.60531918543672558</v>
      </c>
    </row>
    <row r="113" spans="1:29" x14ac:dyDescent="0.2">
      <c r="A113" s="2">
        <v>0.68424289066266841</v>
      </c>
      <c r="B113">
        <f t="shared" si="12"/>
        <v>0.50447202550688919</v>
      </c>
      <c r="C113">
        <f t="shared" si="13"/>
        <v>0.49552797449311081</v>
      </c>
      <c r="D113">
        <f>A113-A113*0.015*D112</f>
        <v>0.67758871764335804</v>
      </c>
      <c r="E113">
        <f t="shared" si="14"/>
        <v>0.50784006297253703</v>
      </c>
      <c r="F113">
        <f t="shared" si="15"/>
        <v>0.49215993702746297</v>
      </c>
      <c r="G113">
        <f>A113-A113*0.015*D113</f>
        <v>0.67728836172005791</v>
      </c>
      <c r="H113">
        <f t="shared" si="16"/>
        <v>0.50799261865289413</v>
      </c>
      <c r="I113">
        <f t="shared" si="17"/>
        <v>0.49200738134710587</v>
      </c>
      <c r="J113">
        <f>A113-A113*0.015*J112</f>
        <v>0.67758871764335804</v>
      </c>
      <c r="K113">
        <f t="shared" si="18"/>
        <v>0.50784006297253703</v>
      </c>
      <c r="L113">
        <f t="shared" si="19"/>
        <v>0.49215993702746297</v>
      </c>
      <c r="M113">
        <f>A113-A113*0.015*M112</f>
        <v>0.67758871764335804</v>
      </c>
      <c r="N113">
        <f t="shared" si="20"/>
        <v>0.50784006297253703</v>
      </c>
      <c r="O113">
        <f t="shared" si="21"/>
        <v>0.49215993702746297</v>
      </c>
      <c r="P113">
        <f>A113-A113*0.015*P112</f>
        <v>0.67758871764335804</v>
      </c>
      <c r="Q113">
        <f t="shared" si="22"/>
        <v>0.50784006297253703</v>
      </c>
      <c r="R113">
        <f t="shared" si="23"/>
        <v>0.49215993702746297</v>
      </c>
      <c r="AC113" s="12">
        <f>0.925*A113</f>
        <v>0.63292467386296836</v>
      </c>
    </row>
    <row r="114" spans="1:29" x14ac:dyDescent="0.2">
      <c r="A114" s="2">
        <v>0.71388658551268114</v>
      </c>
      <c r="B114">
        <f t="shared" si="12"/>
        <v>0.48973708871698673</v>
      </c>
      <c r="C114">
        <f t="shared" si="13"/>
        <v>0.51026291128301327</v>
      </c>
      <c r="D114">
        <f>A114-A114*0.015*D113</f>
        <v>0.70663076307237616</v>
      </c>
      <c r="E114">
        <f t="shared" si="14"/>
        <v>0.49330345689575711</v>
      </c>
      <c r="F114">
        <f t="shared" si="15"/>
        <v>0.50669654310424295</v>
      </c>
      <c r="G114">
        <f>A114-A114*0.015*D114</f>
        <v>0.70631977217266173</v>
      </c>
      <c r="H114">
        <f t="shared" si="16"/>
        <v>0.49345689363912815</v>
      </c>
      <c r="I114">
        <f t="shared" si="17"/>
        <v>0.50654310636087185</v>
      </c>
      <c r="J114">
        <f>A114-A114*0.015*J113</f>
        <v>0.70663076307237616</v>
      </c>
      <c r="K114">
        <f t="shared" si="18"/>
        <v>0.49330345689575711</v>
      </c>
      <c r="L114">
        <f t="shared" si="19"/>
        <v>0.50669654310424295</v>
      </c>
      <c r="M114">
        <f>A114-A114*0.015*M113</f>
        <v>0.70663076307237616</v>
      </c>
      <c r="N114">
        <f t="shared" si="20"/>
        <v>0.49330345689575711</v>
      </c>
      <c r="O114">
        <f t="shared" si="21"/>
        <v>0.50669654310424295</v>
      </c>
      <c r="P114">
        <f>A114-A114*0.015*P113</f>
        <v>0.70663076307237616</v>
      </c>
      <c r="Q114">
        <f t="shared" si="22"/>
        <v>0.49330345689575711</v>
      </c>
      <c r="R114">
        <f t="shared" si="23"/>
        <v>0.50669654310424295</v>
      </c>
      <c r="AC114" s="12">
        <f>0.925*A114</f>
        <v>0.66034509159923005</v>
      </c>
    </row>
    <row r="115" spans="1:29" x14ac:dyDescent="0.2">
      <c r="A115" s="2">
        <v>0.74329384237895813</v>
      </c>
      <c r="B115">
        <f t="shared" si="12"/>
        <v>0.47554496284642134</v>
      </c>
      <c r="C115">
        <f t="shared" si="13"/>
        <v>0.52445503715357866</v>
      </c>
      <c r="D115">
        <f>A115-A115*0.015*D114</f>
        <v>0.73541532795354947</v>
      </c>
      <c r="E115">
        <f t="shared" si="14"/>
        <v>0.47930634830487795</v>
      </c>
      <c r="F115">
        <f t="shared" si="15"/>
        <v>0.52069365169512205</v>
      </c>
      <c r="G115">
        <f>A115-A115*0.015*D115</f>
        <v>0.73509439710607349</v>
      </c>
      <c r="H115">
        <f t="shared" si="16"/>
        <v>0.4794601971835451</v>
      </c>
      <c r="I115">
        <f t="shared" si="17"/>
        <v>0.52053980281645496</v>
      </c>
      <c r="J115">
        <f>A115-A115*0.015*J114</f>
        <v>0.73541532795354947</v>
      </c>
      <c r="K115">
        <f t="shared" si="18"/>
        <v>0.47930634830487795</v>
      </c>
      <c r="L115">
        <f t="shared" si="19"/>
        <v>0.52069365169512205</v>
      </c>
      <c r="M115">
        <f>A115-A115*0.015*M114</f>
        <v>0.73541532795354947</v>
      </c>
      <c r="N115">
        <f t="shared" si="20"/>
        <v>0.47930634830487795</v>
      </c>
      <c r="O115">
        <f t="shared" si="21"/>
        <v>0.52069365169512205</v>
      </c>
      <c r="P115">
        <f>A115-A115*0.015*P114</f>
        <v>0.73541532795354947</v>
      </c>
      <c r="Q115">
        <f t="shared" si="22"/>
        <v>0.47930634830487795</v>
      </c>
      <c r="R115">
        <f t="shared" si="23"/>
        <v>0.52069365169512205</v>
      </c>
      <c r="AC115" s="12">
        <f>0.925*A115</f>
        <v>0.68754680420053627</v>
      </c>
    </row>
    <row r="116" spans="1:29" x14ac:dyDescent="0.2">
      <c r="A116" s="2">
        <v>0.77242812403964423</v>
      </c>
      <c r="B116">
        <f t="shared" si="12"/>
        <v>0.46189017895840079</v>
      </c>
      <c r="C116">
        <f t="shared" si="13"/>
        <v>0.53810982104159921</v>
      </c>
      <c r="D116">
        <f>A116-A116*0.015*D115</f>
        <v>0.76390729180722683</v>
      </c>
      <c r="E116">
        <f t="shared" si="14"/>
        <v>0.46584268308124072</v>
      </c>
      <c r="F116">
        <f t="shared" si="15"/>
        <v>0.53415731691875923</v>
      </c>
      <c r="G116">
        <f>A116-A116*0.015*D116</f>
        <v>0.76357717189438135</v>
      </c>
      <c r="H116">
        <f t="shared" si="16"/>
        <v>0.46599649241354407</v>
      </c>
      <c r="I116">
        <f t="shared" si="17"/>
        <v>0.53400350758645598</v>
      </c>
      <c r="J116">
        <f>A116-A116*0.015*J115</f>
        <v>0.76390729180722683</v>
      </c>
      <c r="K116">
        <f t="shared" si="18"/>
        <v>0.46584268308124072</v>
      </c>
      <c r="L116">
        <f t="shared" si="19"/>
        <v>0.53415731691875923</v>
      </c>
      <c r="M116">
        <f>A116-A116*0.015*M115</f>
        <v>0.76390729180722683</v>
      </c>
      <c r="N116">
        <f t="shared" si="20"/>
        <v>0.46584268308124072</v>
      </c>
      <c r="O116">
        <f t="shared" si="21"/>
        <v>0.53415731691875923</v>
      </c>
      <c r="P116">
        <f>A116-A116*0.015*P115</f>
        <v>0.76390729180722683</v>
      </c>
      <c r="Q116">
        <f t="shared" si="22"/>
        <v>0.46584268308124072</v>
      </c>
      <c r="R116">
        <f t="shared" si="23"/>
        <v>0.53415731691875923</v>
      </c>
      <c r="AC116" s="12">
        <f>0.925*A116</f>
        <v>0.7144960147366709</v>
      </c>
    </row>
    <row r="117" spans="1:29" x14ac:dyDescent="0.2">
      <c r="A117" s="2">
        <v>0.80141379757682352</v>
      </c>
      <c r="B117">
        <f t="shared" si="12"/>
        <v>0.44869415276966818</v>
      </c>
      <c r="C117">
        <f t="shared" si="13"/>
        <v>0.55130584723033182</v>
      </c>
      <c r="D117">
        <f>A117-A117*0.015*D116</f>
        <v>0.79223070992096567</v>
      </c>
      <c r="E117">
        <f t="shared" si="14"/>
        <v>0.45283352753678185</v>
      </c>
      <c r="F117">
        <f t="shared" si="15"/>
        <v>0.54716647246321815</v>
      </c>
      <c r="G117">
        <f>A117-A117*0.015*D117</f>
        <v>0.79189022824990241</v>
      </c>
      <c r="H117">
        <f t="shared" si="16"/>
        <v>0.45298773530392045</v>
      </c>
      <c r="I117">
        <f t="shared" si="17"/>
        <v>0.54701226469607955</v>
      </c>
      <c r="J117">
        <f>A117-A117*0.015*J116</f>
        <v>0.79223070992096567</v>
      </c>
      <c r="K117">
        <f t="shared" si="18"/>
        <v>0.45283352753678185</v>
      </c>
      <c r="L117">
        <f t="shared" si="19"/>
        <v>0.54716647246321815</v>
      </c>
      <c r="M117">
        <f>A117-A117*0.015*M116</f>
        <v>0.79223070992096567</v>
      </c>
      <c r="N117">
        <f t="shared" si="20"/>
        <v>0.45283352753678185</v>
      </c>
      <c r="O117">
        <f t="shared" si="21"/>
        <v>0.54716647246321815</v>
      </c>
      <c r="P117">
        <f>A117-A117*0.015*P116</f>
        <v>0.79223070992096567</v>
      </c>
      <c r="Q117">
        <f t="shared" si="22"/>
        <v>0.45283352753678185</v>
      </c>
      <c r="R117">
        <f t="shared" si="23"/>
        <v>0.54716647246321815</v>
      </c>
      <c r="AC117" s="12">
        <f>0.925*A117</f>
        <v>0.74130776275856181</v>
      </c>
    </row>
    <row r="118" spans="1:29" x14ac:dyDescent="0.2">
      <c r="A118" s="2">
        <v>0.83039947111400259</v>
      </c>
      <c r="B118">
        <f t="shared" si="12"/>
        <v>0.43587513201449213</v>
      </c>
      <c r="C118">
        <f t="shared" si="13"/>
        <v>0.56412486798550787</v>
      </c>
      <c r="D118">
        <f>A118-A118*0.015*D117</f>
        <v>0.82053145167622299</v>
      </c>
      <c r="E118">
        <f t="shared" si="14"/>
        <v>0.44019764855188642</v>
      </c>
      <c r="F118">
        <f t="shared" si="15"/>
        <v>0.55980235144811363</v>
      </c>
      <c r="G118">
        <f>A118-A118*0.015*D118</f>
        <v>0.82017893786143747</v>
      </c>
      <c r="H118">
        <f t="shared" si="16"/>
        <v>0.44035285165824939</v>
      </c>
      <c r="I118">
        <f t="shared" si="17"/>
        <v>0.55964714834175067</v>
      </c>
      <c r="J118">
        <f>A118-A118*0.015*J117</f>
        <v>0.82053145167622299</v>
      </c>
      <c r="K118">
        <f t="shared" si="18"/>
        <v>0.44019764855188642</v>
      </c>
      <c r="L118">
        <f t="shared" si="19"/>
        <v>0.55980235144811363</v>
      </c>
      <c r="M118">
        <f>A118-A118*0.015*M117</f>
        <v>0.82053145167622299</v>
      </c>
      <c r="N118">
        <f t="shared" si="20"/>
        <v>0.44019764855188642</v>
      </c>
      <c r="O118">
        <f t="shared" si="21"/>
        <v>0.55980235144811363</v>
      </c>
      <c r="P118">
        <f>A118-A118*0.015*P117</f>
        <v>0.82053145167622299</v>
      </c>
      <c r="Q118">
        <f t="shared" si="22"/>
        <v>0.44019764855188642</v>
      </c>
      <c r="R118">
        <f t="shared" si="23"/>
        <v>0.55980235144811363</v>
      </c>
      <c r="AC118" s="12">
        <f>0.925*A118</f>
        <v>0.76811951078045237</v>
      </c>
    </row>
    <row r="119" spans="1:29" x14ac:dyDescent="0.2">
      <c r="A119" s="2">
        <v>0.85938514465118176</v>
      </c>
      <c r="B119">
        <f t="shared" si="12"/>
        <v>0.42342234579147409</v>
      </c>
      <c r="C119">
        <f t="shared" si="13"/>
        <v>0.57657765420852591</v>
      </c>
      <c r="D119">
        <f>A119-A119*0.015*D118</f>
        <v>0.84880785654683755</v>
      </c>
      <c r="E119">
        <f t="shared" si="14"/>
        <v>0.42792477570469839</v>
      </c>
      <c r="F119">
        <f t="shared" si="15"/>
        <v>0.57207522429530155</v>
      </c>
      <c r="G119">
        <f>A119-A119*0.015*D119</f>
        <v>0.8484433517124883</v>
      </c>
      <c r="H119">
        <f t="shared" si="16"/>
        <v>0.42808078478548528</v>
      </c>
      <c r="I119">
        <f t="shared" si="17"/>
        <v>0.57191921521451472</v>
      </c>
      <c r="J119">
        <f>A119-A119*0.015*J118</f>
        <v>0.84880785654683755</v>
      </c>
      <c r="K119">
        <f t="shared" si="18"/>
        <v>0.42792477570469839</v>
      </c>
      <c r="L119">
        <f t="shared" si="19"/>
        <v>0.57207522429530155</v>
      </c>
      <c r="M119">
        <f>A119-A119*0.015*M118</f>
        <v>0.84880785654683755</v>
      </c>
      <c r="N119">
        <f t="shared" si="20"/>
        <v>0.42792477570469839</v>
      </c>
      <c r="O119">
        <f t="shared" si="21"/>
        <v>0.57207522429530155</v>
      </c>
      <c r="P119">
        <f>A119-A119*0.015*P118</f>
        <v>0.84880785654683755</v>
      </c>
      <c r="Q119">
        <f t="shared" si="22"/>
        <v>0.42792477570469839</v>
      </c>
      <c r="R119">
        <f t="shared" si="23"/>
        <v>0.57207522429530155</v>
      </c>
      <c r="AC119" s="12">
        <f>0.925*A119</f>
        <v>0.79493125880234317</v>
      </c>
    </row>
    <row r="120" spans="1:29" x14ac:dyDescent="0.2">
      <c r="A120" s="2">
        <v>0.88837081818836094</v>
      </c>
      <c r="B120">
        <f t="shared" si="12"/>
        <v>0.41132533091975909</v>
      </c>
      <c r="C120">
        <f t="shared" si="13"/>
        <v>0.58867466908024091</v>
      </c>
      <c r="D120">
        <f>A120-A120*0.015*D119</f>
        <v>0.87705997623828258</v>
      </c>
      <c r="E120">
        <f t="shared" si="14"/>
        <v>0.4160041776937351</v>
      </c>
      <c r="F120">
        <f t="shared" si="15"/>
        <v>0.5839958223062649</v>
      </c>
      <c r="G120">
        <f>A120-A120*0.015*D120</f>
        <v>0.87668350085799496</v>
      </c>
      <c r="H120">
        <f t="shared" si="16"/>
        <v>0.41616082250934172</v>
      </c>
      <c r="I120">
        <f t="shared" si="17"/>
        <v>0.58383917749065828</v>
      </c>
      <c r="J120">
        <f>A120-A120*0.015*J119</f>
        <v>0.87705997623828258</v>
      </c>
      <c r="K120">
        <f t="shared" si="18"/>
        <v>0.4160041776937351</v>
      </c>
      <c r="L120">
        <f t="shared" si="19"/>
        <v>0.5839958223062649</v>
      </c>
      <c r="M120">
        <f>A120-A120*0.015*M119</f>
        <v>0.87705997623828258</v>
      </c>
      <c r="N120">
        <f t="shared" si="20"/>
        <v>0.4160041776937351</v>
      </c>
      <c r="O120">
        <f t="shared" si="21"/>
        <v>0.5839958223062649</v>
      </c>
      <c r="P120">
        <f>A120-A120*0.015*P119</f>
        <v>0.87705997623828258</v>
      </c>
      <c r="Q120">
        <f t="shared" si="22"/>
        <v>0.4160041776937351</v>
      </c>
      <c r="R120">
        <f t="shared" si="23"/>
        <v>0.5839958223062649</v>
      </c>
      <c r="AC120" s="12">
        <f>0.925*A120</f>
        <v>0.82174300682423396</v>
      </c>
    </row>
    <row r="121" spans="1:29" x14ac:dyDescent="0.2">
      <c r="A121" s="2">
        <v>1</v>
      </c>
      <c r="B121">
        <f t="shared" si="12"/>
        <v>0.36787944117144233</v>
      </c>
      <c r="C121">
        <f t="shared" si="13"/>
        <v>0.63212055882855767</v>
      </c>
      <c r="D121">
        <f>A121-A121*0.015*D120</f>
        <v>0.98684410035642578</v>
      </c>
      <c r="E121">
        <f t="shared" si="14"/>
        <v>0.37275120211355528</v>
      </c>
      <c r="F121">
        <f t="shared" si="15"/>
        <v>0.62724879788644472</v>
      </c>
      <c r="G121">
        <f>A121-A121*0.015*D121</f>
        <v>0.98519733849465363</v>
      </c>
      <c r="H121">
        <f t="shared" si="16"/>
        <v>0.37336554027261942</v>
      </c>
      <c r="I121">
        <f t="shared" si="17"/>
        <v>0.62663445972738052</v>
      </c>
      <c r="J121">
        <f>A121-A121*0.015*J120</f>
        <v>0.98684410035642578</v>
      </c>
      <c r="K121">
        <f t="shared" si="18"/>
        <v>0.37275120211355528</v>
      </c>
      <c r="L121">
        <f t="shared" si="19"/>
        <v>0.62724879788644472</v>
      </c>
      <c r="M121">
        <f>A121-A121*0.015*M120</f>
        <v>0.98684410035642578</v>
      </c>
      <c r="N121">
        <f t="shared" si="20"/>
        <v>0.37275120211355528</v>
      </c>
      <c r="O121">
        <f t="shared" si="21"/>
        <v>0.62724879788644472</v>
      </c>
      <c r="P121">
        <f>A121-A121*0.015*P120</f>
        <v>0.98684410035642578</v>
      </c>
      <c r="Q121">
        <f t="shared" si="22"/>
        <v>0.37275120211355528</v>
      </c>
      <c r="R121">
        <f t="shared" si="23"/>
        <v>0.62724879788644472</v>
      </c>
      <c r="AC121" s="12">
        <f>0.925*A121</f>
        <v>0.92500000000000004</v>
      </c>
    </row>
    <row r="135" spans="3:29" x14ac:dyDescent="0.2">
      <c r="C135" t="s">
        <v>26</v>
      </c>
      <c r="D135" t="s">
        <v>27</v>
      </c>
      <c r="AC135" s="13">
        <f>7.5%/5</f>
        <v>1.4999999999999999E-2</v>
      </c>
    </row>
    <row r="136" spans="3:29" x14ac:dyDescent="0.2">
      <c r="C136" t="s">
        <v>28</v>
      </c>
      <c r="AC136" s="13" t="s">
        <v>35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EB60-A1EA-934B-8DE2-3C627F770ED2}">
  <dimension ref="A1:AD121"/>
  <sheetViews>
    <sheetView zoomScale="87" zoomScaleNormal="87" workbookViewId="0">
      <selection activeCell="D1" sqref="D1:F1048576"/>
    </sheetView>
  </sheetViews>
  <sheetFormatPr baseColWidth="10" defaultColWidth="8.83203125" defaultRowHeight="15" x14ac:dyDescent="0.2"/>
  <cols>
    <col min="2" max="2" width="13" customWidth="1"/>
    <col min="3" max="3" width="34" bestFit="1" customWidth="1"/>
    <col min="4" max="4" width="16.5" bestFit="1" customWidth="1"/>
    <col min="5" max="5" width="12.1640625" bestFit="1" customWidth="1"/>
    <col min="6" max="6" width="13.5" bestFit="1" customWidth="1"/>
    <col min="30" max="30" width="24" style="13" bestFit="1" customWidth="1"/>
  </cols>
  <sheetData>
    <row r="1" spans="1:30" ht="48" x14ac:dyDescent="0.2">
      <c r="A1" s="1" t="s">
        <v>0</v>
      </c>
      <c r="B1" s="1" t="s">
        <v>1</v>
      </c>
      <c r="C1" s="1" t="s">
        <v>2</v>
      </c>
      <c r="D1" s="1">
        <v>1</v>
      </c>
      <c r="E1" s="1" t="s">
        <v>22</v>
      </c>
      <c r="F1" s="1" t="s">
        <v>23</v>
      </c>
      <c r="AD1" s="14" t="s">
        <v>17</v>
      </c>
    </row>
    <row r="2" spans="1:30" x14ac:dyDescent="0.2">
      <c r="A2" s="2">
        <v>3.5467709367217283E-3</v>
      </c>
      <c r="B2">
        <f>EXP(-A2)</f>
        <v>0.9964595114257554</v>
      </c>
      <c r="C2">
        <f>1-B2</f>
        <v>3.5404885742446046E-3</v>
      </c>
      <c r="D2">
        <f>AD2</f>
        <v>3.3871662445692503E-3</v>
      </c>
      <c r="E2">
        <f>EXP(-D2)</f>
        <v>0.99661856373172852</v>
      </c>
      <c r="F2">
        <f>1-E2</f>
        <v>3.381436268271476E-3</v>
      </c>
      <c r="AD2" s="12">
        <f>0.955*A2</f>
        <v>3.3871662445692503E-3</v>
      </c>
    </row>
    <row r="3" spans="1:30" x14ac:dyDescent="0.2">
      <c r="A3" s="2">
        <v>3.3729701321473949E-4</v>
      </c>
      <c r="B3">
        <f t="shared" ref="B3:B66" si="0">EXP(-A3)</f>
        <v>0.99966275986502773</v>
      </c>
      <c r="C3">
        <f t="shared" ref="C3:C66" si="1">1-B3</f>
        <v>3.3724013497227201E-4</v>
      </c>
      <c r="D3">
        <f>AD3</f>
        <v>3.221186476200762E-4</v>
      </c>
      <c r="E3">
        <f t="shared" ref="E3:E66" si="2">EXP(-D3)</f>
        <v>0.99967793322702136</v>
      </c>
      <c r="F3">
        <f t="shared" ref="F3:F66" si="3">1-E3</f>
        <v>3.2206677297863529E-4</v>
      </c>
      <c r="AD3" s="12">
        <f>0.955*A3</f>
        <v>3.221186476200762E-4</v>
      </c>
    </row>
    <row r="4" spans="1:30" x14ac:dyDescent="0.2">
      <c r="A4" s="2">
        <v>2.4023107547649304E-4</v>
      </c>
      <c r="B4">
        <f t="shared" si="0"/>
        <v>0.99975979777769775</v>
      </c>
      <c r="C4">
        <f t="shared" si="1"/>
        <v>2.4020222230225485E-4</v>
      </c>
      <c r="D4">
        <f>AD4</f>
        <v>2.2942067708005084E-4</v>
      </c>
      <c r="E4">
        <f t="shared" si="2"/>
        <v>0.99977060563783104</v>
      </c>
      <c r="F4">
        <f t="shared" si="3"/>
        <v>2.2939436216895537E-4</v>
      </c>
      <c r="AD4" s="12">
        <f>0.955*A4</f>
        <v>2.2942067708005084E-4</v>
      </c>
    </row>
    <row r="5" spans="1:30" x14ac:dyDescent="0.2">
      <c r="A5" s="2">
        <v>1.8043713926302416E-4</v>
      </c>
      <c r="B5">
        <f t="shared" si="0"/>
        <v>0.99981957913853858</v>
      </c>
      <c r="C5">
        <f t="shared" si="1"/>
        <v>1.8042086146141667E-4</v>
      </c>
      <c r="D5">
        <f>AD5</f>
        <v>1.7231746799618806E-4</v>
      </c>
      <c r="E5">
        <f t="shared" si="2"/>
        <v>0.99982769737780597</v>
      </c>
      <c r="F5">
        <f t="shared" si="3"/>
        <v>1.7230262219403158E-4</v>
      </c>
      <c r="AD5" s="12">
        <f>0.955*A5</f>
        <v>1.7231746799618806E-4</v>
      </c>
    </row>
    <row r="6" spans="1:30" x14ac:dyDescent="0.2">
      <c r="A6" s="2">
        <v>1.5766389199491741E-4</v>
      </c>
      <c r="B6">
        <f t="shared" si="0"/>
        <v>0.99984234853630338</v>
      </c>
      <c r="C6">
        <f t="shared" si="1"/>
        <v>1.5765146369661753E-4</v>
      </c>
      <c r="D6">
        <f>AD6</f>
        <v>1.505690168551461E-4</v>
      </c>
      <c r="E6">
        <f t="shared" si="2"/>
        <v>0.99984944231809036</v>
      </c>
      <c r="F6">
        <f t="shared" si="3"/>
        <v>1.5055768190963548E-4</v>
      </c>
      <c r="J6" s="9"/>
      <c r="AD6" s="12">
        <f>0.955*A6</f>
        <v>1.505690168551461E-4</v>
      </c>
    </row>
    <row r="7" spans="1:30" x14ac:dyDescent="0.2">
      <c r="A7" s="2">
        <v>1.474379697585769E-4</v>
      </c>
      <c r="B7">
        <f t="shared" si="0"/>
        <v>0.99985257289868479</v>
      </c>
      <c r="C7">
        <f t="shared" si="1"/>
        <v>1.4742710131521175E-4</v>
      </c>
      <c r="D7">
        <f>AD7</f>
        <v>1.4080326111944093E-4</v>
      </c>
      <c r="E7">
        <f t="shared" si="2"/>
        <v>0.99985920665119454</v>
      </c>
      <c r="F7">
        <f t="shared" si="3"/>
        <v>1.4079334880545691E-4</v>
      </c>
      <c r="AD7" s="12">
        <f>0.955*A7</f>
        <v>1.4080326111944093E-4</v>
      </c>
    </row>
    <row r="8" spans="1:30" x14ac:dyDescent="0.2">
      <c r="A8" s="2">
        <v>1.3814060864040663E-4</v>
      </c>
      <c r="B8">
        <f t="shared" si="0"/>
        <v>0.99986186893233409</v>
      </c>
      <c r="C8">
        <f t="shared" si="1"/>
        <v>1.3813106766591421E-4</v>
      </c>
      <c r="D8">
        <f>AD8</f>
        <v>1.3192428125158832E-4</v>
      </c>
      <c r="E8">
        <f t="shared" si="2"/>
        <v>0.99986808442037378</v>
      </c>
      <c r="F8">
        <f t="shared" si="3"/>
        <v>1.3191557962621836E-4</v>
      </c>
      <c r="AD8" s="12">
        <f>0.955*A8</f>
        <v>1.3192428125158832E-4</v>
      </c>
    </row>
    <row r="9" spans="1:30" x14ac:dyDescent="0.2">
      <c r="A9" s="2">
        <v>1.2860488919949175E-4</v>
      </c>
      <c r="B9">
        <f t="shared" si="0"/>
        <v>0.99987140338005476</v>
      </c>
      <c r="C9">
        <f t="shared" si="1"/>
        <v>1.2859661994524263E-4</v>
      </c>
      <c r="D9">
        <f>AD9</f>
        <v>1.2281766918551462E-4</v>
      </c>
      <c r="E9">
        <f t="shared" si="2"/>
        <v>0.99987718987259566</v>
      </c>
      <c r="F9">
        <f t="shared" si="3"/>
        <v>1.2281012740433805E-4</v>
      </c>
      <c r="AD9" s="12">
        <f>0.955*A9</f>
        <v>1.2281766918551462E-4</v>
      </c>
    </row>
    <row r="10" spans="1:30" x14ac:dyDescent="0.2">
      <c r="A10" s="2">
        <v>1.2627726836086407E-4</v>
      </c>
      <c r="B10">
        <f t="shared" si="0"/>
        <v>0.99987373070427776</v>
      </c>
      <c r="C10">
        <f t="shared" si="1"/>
        <v>1.2626929572223666E-4</v>
      </c>
      <c r="D10">
        <f>AD10</f>
        <v>1.2059479128462519E-4</v>
      </c>
      <c r="E10">
        <f t="shared" si="2"/>
        <v>0.99987941247997492</v>
      </c>
      <c r="F10">
        <f t="shared" si="3"/>
        <v>1.2058752002508388E-4</v>
      </c>
      <c r="AD10" s="12">
        <f>0.955*A10</f>
        <v>1.2059479128462519E-4</v>
      </c>
    </row>
    <row r="11" spans="1:30" x14ac:dyDescent="0.2">
      <c r="A11" s="2">
        <v>1.2500360584498095E-4</v>
      </c>
      <c r="B11">
        <f t="shared" si="0"/>
        <v>0.99987500420678022</v>
      </c>
      <c r="C11">
        <f t="shared" si="1"/>
        <v>1.2499579321978427E-4</v>
      </c>
      <c r="D11">
        <f>AD11</f>
        <v>1.1937844358195681E-4</v>
      </c>
      <c r="E11">
        <f t="shared" si="2"/>
        <v>0.99988062868174088</v>
      </c>
      <c r="F11">
        <f t="shared" si="3"/>
        <v>1.1937131825912051E-4</v>
      </c>
      <c r="AD11" s="12">
        <f>0.955*A11</f>
        <v>1.1937844358195681E-4</v>
      </c>
    </row>
    <row r="12" spans="1:30" x14ac:dyDescent="0.2">
      <c r="A12" s="2">
        <v>1.3696678500635325E-4</v>
      </c>
      <c r="B12">
        <f t="shared" si="0"/>
        <v>0.99986304259451553</v>
      </c>
      <c r="C12">
        <f t="shared" si="1"/>
        <v>1.3695740548447244E-4</v>
      </c>
      <c r="D12">
        <f>AD12</f>
        <v>1.3080327968106734E-4</v>
      </c>
      <c r="E12">
        <f t="shared" si="2"/>
        <v>0.99986920527469492</v>
      </c>
      <c r="F12">
        <f t="shared" si="3"/>
        <v>1.307947253050834E-4</v>
      </c>
      <c r="AD12" s="12">
        <f>0.955*A12</f>
        <v>1.3080327968106734E-4</v>
      </c>
    </row>
    <row r="13" spans="1:30" x14ac:dyDescent="0.2">
      <c r="A13" s="2">
        <v>1.4521640584498093E-4</v>
      </c>
      <c r="B13">
        <f t="shared" si="0"/>
        <v>0.99985479413754696</v>
      </c>
      <c r="C13">
        <f t="shared" si="1"/>
        <v>1.4520586245303502E-4</v>
      </c>
      <c r="D13">
        <f>AD13</f>
        <v>1.3868166758195679E-4</v>
      </c>
      <c r="E13">
        <f t="shared" si="2"/>
        <v>0.99986132794827598</v>
      </c>
      <c r="F13">
        <f t="shared" si="3"/>
        <v>1.3867205172402031E-4</v>
      </c>
      <c r="AD13" s="12">
        <f>0.955*A13</f>
        <v>1.3868166758195679E-4</v>
      </c>
    </row>
    <row r="14" spans="1:30" x14ac:dyDescent="0.2">
      <c r="A14" s="2">
        <v>1.6118866836086404E-4</v>
      </c>
      <c r="B14">
        <f t="shared" si="0"/>
        <v>0.99983882432183457</v>
      </c>
      <c r="C14">
        <f t="shared" si="1"/>
        <v>1.6117567816542611E-4</v>
      </c>
      <c r="D14">
        <f>AD14</f>
        <v>1.5393517828462514E-4</v>
      </c>
      <c r="E14">
        <f t="shared" si="2"/>
        <v>0.99984607666912706</v>
      </c>
      <c r="F14">
        <f t="shared" si="3"/>
        <v>1.5392333087294041E-4</v>
      </c>
      <c r="AD14" s="12">
        <f>0.955*A14</f>
        <v>1.5393517828462514E-4</v>
      </c>
    </row>
    <row r="15" spans="1:30" x14ac:dyDescent="0.2">
      <c r="A15" s="2">
        <v>1.8100057255400254E-4</v>
      </c>
      <c r="B15">
        <f t="shared" si="0"/>
        <v>0.99981901580706134</v>
      </c>
      <c r="C15">
        <f t="shared" si="1"/>
        <v>1.8098419293866019E-4</v>
      </c>
      <c r="D15">
        <f>AD15</f>
        <v>1.728555467890724E-4</v>
      </c>
      <c r="E15">
        <f t="shared" si="2"/>
        <v>0.99982715939187017</v>
      </c>
      <c r="F15">
        <f t="shared" si="3"/>
        <v>1.7284060812983171E-4</v>
      </c>
      <c r="AD15" s="12">
        <f>0.955*A15</f>
        <v>1.728555467890724E-4</v>
      </c>
    </row>
    <row r="16" spans="1:30" x14ac:dyDescent="0.2">
      <c r="A16" s="2">
        <v>2.1694796289707752E-4</v>
      </c>
      <c r="B16">
        <f t="shared" si="0"/>
        <v>0.99978307556861046</v>
      </c>
      <c r="C16">
        <f t="shared" si="1"/>
        <v>2.1692443138954243E-4</v>
      </c>
      <c r="D16">
        <f>AD16</f>
        <v>2.0718530456670901E-4</v>
      </c>
      <c r="E16">
        <f t="shared" si="2"/>
        <v>0.99979283615682635</v>
      </c>
      <c r="F16">
        <f t="shared" si="3"/>
        <v>2.0716384317365222E-4</v>
      </c>
      <c r="AD16" s="12">
        <f>0.955*A16</f>
        <v>2.0718530456670901E-4</v>
      </c>
    </row>
    <row r="17" spans="1:30" x14ac:dyDescent="0.2">
      <c r="A17" s="2">
        <v>2.6258807827191869E-4</v>
      </c>
      <c r="B17">
        <f t="shared" si="0"/>
        <v>0.99973744639495998</v>
      </c>
      <c r="C17">
        <f t="shared" si="1"/>
        <v>2.6255360504001679E-4</v>
      </c>
      <c r="D17">
        <f>AD17</f>
        <v>2.5077161474968231E-4</v>
      </c>
      <c r="E17">
        <f t="shared" si="2"/>
        <v>0.99974925982582352</v>
      </c>
      <c r="F17">
        <f t="shared" si="3"/>
        <v>2.5074017417647809E-4</v>
      </c>
      <c r="AD17" s="12">
        <f>0.955*A17</f>
        <v>2.5077161474968231E-4</v>
      </c>
    </row>
    <row r="18" spans="1:30" x14ac:dyDescent="0.2">
      <c r="A18" s="2">
        <v>3.1455799364675985E-4</v>
      </c>
      <c r="B18">
        <f t="shared" si="0"/>
        <v>0.9996854914745319</v>
      </c>
      <c r="C18">
        <f t="shared" si="1"/>
        <v>3.1450852546810459E-4</v>
      </c>
      <c r="D18">
        <f>AD18</f>
        <v>3.0040288393265566E-4</v>
      </c>
      <c r="E18">
        <f t="shared" si="2"/>
        <v>0.99969964223249586</v>
      </c>
      <c r="F18">
        <f t="shared" si="3"/>
        <v>3.0035776750414467E-4</v>
      </c>
      <c r="AD18" s="12">
        <f>0.955*A18</f>
        <v>3.0040288393265566E-4</v>
      </c>
    </row>
    <row r="19" spans="1:30" x14ac:dyDescent="0.2">
      <c r="A19" s="2">
        <v>3.7621994790343078E-4</v>
      </c>
      <c r="B19">
        <f t="shared" si="0"/>
        <v>0.99962385081394689</v>
      </c>
      <c r="C19">
        <f t="shared" si="1"/>
        <v>3.7614918605310965E-4</v>
      </c>
      <c r="D19">
        <f>AD19</f>
        <v>3.5929005024777638E-4</v>
      </c>
      <c r="E19">
        <f t="shared" si="2"/>
        <v>0.99964077448669297</v>
      </c>
      <c r="F19">
        <f t="shared" si="3"/>
        <v>3.5922551330702657E-4</v>
      </c>
      <c r="AD19" s="12">
        <f>0.955*A19</f>
        <v>3.5929005024777638E-4</v>
      </c>
    </row>
    <row r="20" spans="1:30" x14ac:dyDescent="0.2">
      <c r="A20" s="2">
        <v>4.2354015349428209E-4</v>
      </c>
      <c r="B20">
        <f t="shared" si="0"/>
        <v>0.99957654952697494</v>
      </c>
      <c r="C20">
        <f t="shared" si="1"/>
        <v>4.2345047302505545E-4</v>
      </c>
      <c r="D20">
        <f>AD20</f>
        <v>4.0448084658703938E-4</v>
      </c>
      <c r="E20">
        <f t="shared" si="2"/>
        <v>0.99959560094476252</v>
      </c>
      <c r="F20">
        <f t="shared" si="3"/>
        <v>4.0439905523748099E-4</v>
      </c>
      <c r="AD20" s="12">
        <f>0.955*A20</f>
        <v>4.0448084658703938E-4</v>
      </c>
    </row>
    <row r="21" spans="1:30" x14ac:dyDescent="0.2">
      <c r="A21" s="2">
        <v>4.5942347293519695E-4</v>
      </c>
      <c r="B21">
        <f t="shared" si="0"/>
        <v>0.99954068204586866</v>
      </c>
      <c r="C21">
        <f t="shared" si="1"/>
        <v>4.5931795413134413E-4</v>
      </c>
      <c r="D21">
        <f>AD21</f>
        <v>4.3874941665311305E-4</v>
      </c>
      <c r="E21">
        <f t="shared" si="2"/>
        <v>0.99956134681979714</v>
      </c>
      <c r="F21">
        <f t="shared" si="3"/>
        <v>4.386531802028637E-4</v>
      </c>
      <c r="AD21" s="12">
        <f>0.955*A21</f>
        <v>4.3874941665311305E-4</v>
      </c>
    </row>
    <row r="22" spans="1:30" x14ac:dyDescent="0.2">
      <c r="A22" s="2">
        <v>4.9583377153748407E-4</v>
      </c>
      <c r="B22">
        <f t="shared" si="0"/>
        <v>0.9995042891337127</v>
      </c>
      <c r="C22">
        <f t="shared" si="1"/>
        <v>4.9571086628730221E-4</v>
      </c>
      <c r="D22">
        <f>AD22</f>
        <v>4.7352125181829725E-4</v>
      </c>
      <c r="E22">
        <f t="shared" si="2"/>
        <v>0.99952659084167605</v>
      </c>
      <c r="F22">
        <f t="shared" si="3"/>
        <v>4.7340915832394526E-4</v>
      </c>
      <c r="AD22" s="12">
        <f>0.955*A22</f>
        <v>4.7352125181829725E-4</v>
      </c>
    </row>
    <row r="23" spans="1:30" x14ac:dyDescent="0.2">
      <c r="A23" s="2">
        <v>5.2075138958068614E-4</v>
      </c>
      <c r="B23">
        <f t="shared" si="0"/>
        <v>0.99947938417789084</v>
      </c>
      <c r="C23">
        <f t="shared" si="1"/>
        <v>5.2061582210916058E-4</v>
      </c>
      <c r="D23">
        <f>AD23</f>
        <v>4.9731757704955522E-4</v>
      </c>
      <c r="E23">
        <f t="shared" si="2"/>
        <v>0.99950280606483943</v>
      </c>
      <c r="F23">
        <f t="shared" si="3"/>
        <v>4.9719393516056698E-4</v>
      </c>
      <c r="AD23" s="12">
        <f>0.955*A23</f>
        <v>4.9731757704955522E-4</v>
      </c>
    </row>
    <row r="24" spans="1:30" x14ac:dyDescent="0.2">
      <c r="A24" s="2">
        <v>5.4044964650571791E-4</v>
      </c>
      <c r="B24">
        <f t="shared" si="0"/>
        <v>0.99945969637009846</v>
      </c>
      <c r="C24">
        <f t="shared" si="1"/>
        <v>5.4030362990153957E-4</v>
      </c>
      <c r="D24">
        <f>AD24</f>
        <v>5.161294124129606E-4</v>
      </c>
      <c r="E24">
        <f t="shared" si="2"/>
        <v>0.99948400375945989</v>
      </c>
      <c r="F24">
        <f t="shared" si="3"/>
        <v>5.159962405401064E-4</v>
      </c>
      <c r="AD24" s="12">
        <f>0.955*A24</f>
        <v>5.161294124129606E-4</v>
      </c>
    </row>
    <row r="25" spans="1:30" x14ac:dyDescent="0.2">
      <c r="A25" s="2">
        <v>5.4255756315120713E-4</v>
      </c>
      <c r="B25">
        <f t="shared" si="0"/>
        <v>0.99945758959458841</v>
      </c>
      <c r="C25">
        <f t="shared" si="1"/>
        <v>5.4241040541158636E-4</v>
      </c>
      <c r="D25">
        <f>AD25</f>
        <v>5.1814247280940282E-4</v>
      </c>
      <c r="E25">
        <f t="shared" si="2"/>
        <v>0.99948199173982022</v>
      </c>
      <c r="F25">
        <f t="shared" si="3"/>
        <v>5.1800826017978086E-4</v>
      </c>
      <c r="AD25" s="12">
        <f>0.955*A25</f>
        <v>5.1814247280940282E-4</v>
      </c>
    </row>
    <row r="26" spans="1:30" x14ac:dyDescent="0.2">
      <c r="A26" s="2">
        <v>5.4536811867852606E-4</v>
      </c>
      <c r="B26">
        <f t="shared" si="0"/>
        <v>0.99945478056748316</v>
      </c>
      <c r="C26">
        <f t="shared" si="1"/>
        <v>5.4521943251684135E-4</v>
      </c>
      <c r="D26">
        <f>AD26</f>
        <v>5.2082655333799235E-4</v>
      </c>
      <c r="E26">
        <f t="shared" si="2"/>
        <v>0.99947930905326776</v>
      </c>
      <c r="F26">
        <f t="shared" si="3"/>
        <v>5.2069094673223848E-4</v>
      </c>
      <c r="AD26" s="12">
        <f>0.955*A26</f>
        <v>5.2082655333799235E-4</v>
      </c>
    </row>
    <row r="27" spans="1:30" x14ac:dyDescent="0.2">
      <c r="A27" s="2">
        <v>5.558572714104193E-4</v>
      </c>
      <c r="B27">
        <f t="shared" si="0"/>
        <v>0.99944429718862215</v>
      </c>
      <c r="C27">
        <f t="shared" si="1"/>
        <v>5.5570281137784505E-4</v>
      </c>
      <c r="D27">
        <f>AD27</f>
        <v>5.3084369419695038E-4</v>
      </c>
      <c r="E27">
        <f t="shared" si="2"/>
        <v>0.99946929717838873</v>
      </c>
      <c r="F27">
        <f t="shared" si="3"/>
        <v>5.3070282161127302E-4</v>
      </c>
      <c r="AD27" s="12">
        <f>0.955*A27</f>
        <v>5.3084369419695038E-4</v>
      </c>
    </row>
    <row r="28" spans="1:30" x14ac:dyDescent="0.2">
      <c r="A28" s="2">
        <v>5.6823515476493009E-4</v>
      </c>
      <c r="B28">
        <f t="shared" si="0"/>
        <v>0.99943192626025523</v>
      </c>
      <c r="C28">
        <f t="shared" si="1"/>
        <v>5.6807373974476771E-4</v>
      </c>
      <c r="D28">
        <f>AD28</f>
        <v>5.4266457280050819E-4</v>
      </c>
      <c r="E28">
        <f t="shared" si="2"/>
        <v>0.99945748264298795</v>
      </c>
      <c r="F28">
        <f t="shared" si="3"/>
        <v>5.4251735701205117E-4</v>
      </c>
      <c r="AD28" s="12">
        <f>0.955*A28</f>
        <v>5.4266457280050819E-4</v>
      </c>
    </row>
    <row r="29" spans="1:30" x14ac:dyDescent="0.2">
      <c r="A29" s="2">
        <v>5.8293444091486659E-4</v>
      </c>
      <c r="B29">
        <f t="shared" si="0"/>
        <v>0.99941723543235639</v>
      </c>
      <c r="C29">
        <f t="shared" si="1"/>
        <v>5.8276456764361217E-4</v>
      </c>
      <c r="D29">
        <f>AD29</f>
        <v>5.5670239107369758E-4</v>
      </c>
      <c r="E29">
        <f t="shared" si="2"/>
        <v>0.99944345253895106</v>
      </c>
      <c r="F29">
        <f t="shared" si="3"/>
        <v>5.565474610489396E-4</v>
      </c>
      <c r="AD29" s="12">
        <f>0.955*A29</f>
        <v>5.5670239107369758E-4</v>
      </c>
    </row>
    <row r="30" spans="1:30" x14ac:dyDescent="0.2">
      <c r="A30" s="2">
        <v>5.9880064650571791E-4</v>
      </c>
      <c r="B30">
        <f t="shared" si="0"/>
        <v>0.99940137859882217</v>
      </c>
      <c r="C30">
        <f t="shared" si="1"/>
        <v>5.9862140117783458E-4</v>
      </c>
      <c r="D30">
        <f>AD30</f>
        <v>5.718546174129606E-4</v>
      </c>
      <c r="E30">
        <f t="shared" si="2"/>
        <v>0.99942830886027545</v>
      </c>
      <c r="F30">
        <f t="shared" si="3"/>
        <v>5.7169113972455055E-4</v>
      </c>
      <c r="AD30" s="12">
        <f>0.955*A30</f>
        <v>5.718546174129606E-4</v>
      </c>
    </row>
    <row r="31" spans="1:30" x14ac:dyDescent="0.2">
      <c r="A31" s="2">
        <v>6.1932831181702667E-4</v>
      </c>
      <c r="B31">
        <f t="shared" si="0"/>
        <v>0.99938086343237564</v>
      </c>
      <c r="C31">
        <f t="shared" si="1"/>
        <v>6.1913656762435654E-4</v>
      </c>
      <c r="D31">
        <f>AD31</f>
        <v>5.9145853778526044E-4</v>
      </c>
      <c r="E31">
        <f t="shared" si="2"/>
        <v>0.99940871633933648</v>
      </c>
      <c r="F31">
        <f t="shared" si="3"/>
        <v>5.9128366066352189E-4</v>
      </c>
      <c r="AD31" s="12">
        <f>0.955*A31</f>
        <v>5.9145853778526044E-4</v>
      </c>
    </row>
    <row r="32" spans="1:30" x14ac:dyDescent="0.2">
      <c r="A32" s="2">
        <v>6.4993111181702663E-4</v>
      </c>
      <c r="B32">
        <f t="shared" si="0"/>
        <v>0.99935028004765913</v>
      </c>
      <c r="C32">
        <f t="shared" si="1"/>
        <v>6.4971995234086588E-4</v>
      </c>
      <c r="D32">
        <f>AD32</f>
        <v>6.2068421178526037E-4</v>
      </c>
      <c r="E32">
        <f t="shared" si="2"/>
        <v>0.99937950837281331</v>
      </c>
      <c r="F32">
        <f t="shared" si="3"/>
        <v>6.2049162718669226E-4</v>
      </c>
      <c r="AD32" s="12">
        <f>0.955*A32</f>
        <v>6.2068421178526037E-4</v>
      </c>
    </row>
    <row r="33" spans="1:30" x14ac:dyDescent="0.2">
      <c r="A33" s="2">
        <v>6.8674453265565438E-4</v>
      </c>
      <c r="B33">
        <f t="shared" si="0"/>
        <v>0.99931349122239999</v>
      </c>
      <c r="C33">
        <f t="shared" si="1"/>
        <v>6.865087776000145E-4</v>
      </c>
      <c r="D33">
        <f>AD33</f>
        <v>6.5584102868614992E-4</v>
      </c>
      <c r="E33">
        <f t="shared" si="2"/>
        <v>0.99934437398803311</v>
      </c>
      <c r="F33">
        <f t="shared" si="3"/>
        <v>6.5562601196689219E-4</v>
      </c>
      <c r="AD33" s="12">
        <f>0.955*A33</f>
        <v>6.5584102868614992E-4</v>
      </c>
    </row>
    <row r="34" spans="1:30" x14ac:dyDescent="0.2">
      <c r="A34" s="2">
        <v>7.2349525489199488E-4</v>
      </c>
      <c r="B34">
        <f t="shared" si="0"/>
        <v>0.99927676640469298</v>
      </c>
      <c r="C34">
        <f t="shared" si="1"/>
        <v>7.232335953070157E-4</v>
      </c>
      <c r="D34">
        <f>AD34</f>
        <v>6.9093796842185505E-4</v>
      </c>
      <c r="E34">
        <f t="shared" si="2"/>
        <v>0.99930930067425061</v>
      </c>
      <c r="F34">
        <f t="shared" si="3"/>
        <v>6.9069932574938875E-4</v>
      </c>
      <c r="AD34" s="12">
        <f>0.955*A34</f>
        <v>6.9093796842185505E-4</v>
      </c>
    </row>
    <row r="35" spans="1:30" x14ac:dyDescent="0.2">
      <c r="A35" s="2">
        <v>7.6924228132147399E-4</v>
      </c>
      <c r="B35">
        <f t="shared" si="0"/>
        <v>0.99923105350967234</v>
      </c>
      <c r="C35">
        <f t="shared" si="1"/>
        <v>7.6894649032765994E-4</v>
      </c>
      <c r="D35">
        <f>AD35</f>
        <v>7.3462637866200762E-4</v>
      </c>
      <c r="E35">
        <f t="shared" si="2"/>
        <v>0.99926564339323154</v>
      </c>
      <c r="F35">
        <f t="shared" si="3"/>
        <v>7.3435660676846037E-4</v>
      </c>
      <c r="AD35" s="12">
        <f>0.955*A35</f>
        <v>7.3462637866200762E-4</v>
      </c>
    </row>
    <row r="36" spans="1:30" x14ac:dyDescent="0.2">
      <c r="A36" s="2">
        <v>8.1713505082592125E-4</v>
      </c>
      <c r="B36">
        <f t="shared" si="0"/>
        <v>0.99918319871310346</v>
      </c>
      <c r="C36">
        <f t="shared" si="1"/>
        <v>8.1680128689654019E-4</v>
      </c>
      <c r="D36">
        <f>AD36</f>
        <v>7.8036397353875477E-4</v>
      </c>
      <c r="E36">
        <f t="shared" si="2"/>
        <v>0.99921994043123952</v>
      </c>
      <c r="F36">
        <f t="shared" si="3"/>
        <v>7.8005956876048277E-4</v>
      </c>
      <c r="AD36" s="12">
        <f>0.955*A36</f>
        <v>7.8036397353875477E-4</v>
      </c>
    </row>
    <row r="37" spans="1:30" x14ac:dyDescent="0.2">
      <c r="A37" s="2">
        <v>8.7338418424396443E-4</v>
      </c>
      <c r="B37">
        <f t="shared" si="0"/>
        <v>0.99912699710471065</v>
      </c>
      <c r="C37">
        <f t="shared" si="1"/>
        <v>8.7300289528935426E-4</v>
      </c>
      <c r="D37">
        <f>AD37</f>
        <v>8.3408189595298604E-4</v>
      </c>
      <c r="E37">
        <f t="shared" si="2"/>
        <v>0.99916626585366097</v>
      </c>
      <c r="F37">
        <f t="shared" si="3"/>
        <v>8.3373414633902687E-4</v>
      </c>
      <c r="AD37" s="12">
        <f>0.955*A37</f>
        <v>8.3408189595298604E-4</v>
      </c>
    </row>
    <row r="38" spans="1:30" x14ac:dyDescent="0.2">
      <c r="A38" s="2">
        <v>9.4989016213468871E-4</v>
      </c>
      <c r="B38">
        <f t="shared" si="0"/>
        <v>0.99905056084071298</v>
      </c>
      <c r="C38">
        <f t="shared" si="1"/>
        <v>9.4943915928702438E-4</v>
      </c>
      <c r="D38">
        <f>AD38</f>
        <v>9.0714510483862762E-4</v>
      </c>
      <c r="E38">
        <f t="shared" si="2"/>
        <v>0.99909326622689343</v>
      </c>
      <c r="F38">
        <f t="shared" si="3"/>
        <v>9.0673377310657166E-4</v>
      </c>
      <c r="AD38" s="12">
        <f>0.955*A38</f>
        <v>9.0714510483862762E-4</v>
      </c>
    </row>
    <row r="39" spans="1:30" x14ac:dyDescent="0.2">
      <c r="A39" s="2">
        <v>1.0389179067344346E-3</v>
      </c>
      <c r="B39">
        <f t="shared" si="0"/>
        <v>0.99896162158162982</v>
      </c>
      <c r="C39">
        <f t="shared" si="1"/>
        <v>1.0383784183701783E-3</v>
      </c>
      <c r="D39">
        <f>AD39</f>
        <v>9.92166600931385E-4</v>
      </c>
      <c r="E39">
        <f t="shared" si="2"/>
        <v>0.9990083254336104</v>
      </c>
      <c r="F39">
        <f t="shared" si="3"/>
        <v>9.9167456638959983E-4</v>
      </c>
      <c r="AD39" s="12">
        <f>0.955*A39</f>
        <v>9.92166600931385E-4</v>
      </c>
    </row>
    <row r="40" spans="1:30" x14ac:dyDescent="0.2">
      <c r="A40" s="2">
        <v>1.1303800152477764E-3</v>
      </c>
      <c r="B40">
        <f t="shared" si="0"/>
        <v>0.99887025862358414</v>
      </c>
      <c r="C40">
        <f t="shared" si="1"/>
        <v>1.1297413764158604E-3</v>
      </c>
      <c r="D40">
        <f>AD40</f>
        <v>1.0795129145616264E-3</v>
      </c>
      <c r="E40">
        <f t="shared" si="2"/>
        <v>0.99892106954989324</v>
      </c>
      <c r="F40">
        <f t="shared" si="3"/>
        <v>1.0789304501067631E-3</v>
      </c>
      <c r="AD40" s="12">
        <f>0.955*A40</f>
        <v>1.0795129145616264E-3</v>
      </c>
    </row>
    <row r="41" spans="1:30" x14ac:dyDescent="0.2">
      <c r="A41" s="2">
        <v>1.2258009445997461E-3</v>
      </c>
      <c r="B41">
        <f t="shared" si="0"/>
        <v>0.99877495004249328</v>
      </c>
      <c r="C41">
        <f t="shared" si="1"/>
        <v>1.2250499575067186E-3</v>
      </c>
      <c r="D41">
        <f>AD41</f>
        <v>1.1706399020927575E-3</v>
      </c>
      <c r="E41">
        <f t="shared" si="2"/>
        <v>0.9988300450295019</v>
      </c>
      <c r="F41">
        <f t="shared" si="3"/>
        <v>1.1699549704980994E-3</v>
      </c>
      <c r="AD41" s="12">
        <f>0.955*A41</f>
        <v>1.1706399020927575E-3</v>
      </c>
    </row>
    <row r="42" spans="1:30" x14ac:dyDescent="0.2">
      <c r="A42" s="2">
        <v>1.337018476747141E-3</v>
      </c>
      <c r="B42">
        <f t="shared" si="0"/>
        <v>0.99866387493424313</v>
      </c>
      <c r="C42">
        <f t="shared" si="1"/>
        <v>1.3361250657568657E-3</v>
      </c>
      <c r="D42">
        <f>AD42</f>
        <v>1.2768526452935196E-3</v>
      </c>
      <c r="E42">
        <f t="shared" si="2"/>
        <v>0.99872396218420278</v>
      </c>
      <c r="F42">
        <f t="shared" si="3"/>
        <v>1.2760378157972152E-3</v>
      </c>
      <c r="AD42" s="12">
        <f>0.955*A42</f>
        <v>1.2768526452935196E-3</v>
      </c>
    </row>
    <row r="43" spans="1:30" x14ac:dyDescent="0.2">
      <c r="A43" s="2">
        <v>1.4474328449809405E-3</v>
      </c>
      <c r="B43">
        <f t="shared" si="0"/>
        <v>0.99855361418071209</v>
      </c>
      <c r="C43">
        <f t="shared" si="1"/>
        <v>1.4463858192879098E-3</v>
      </c>
      <c r="D43">
        <f>AD43</f>
        <v>1.3822983669567982E-3</v>
      </c>
      <c r="E43">
        <f t="shared" si="2"/>
        <v>0.9986186565673788</v>
      </c>
      <c r="F43">
        <f t="shared" si="3"/>
        <v>1.381343432621196E-3</v>
      </c>
      <c r="AD43" s="12">
        <f>0.955*A43</f>
        <v>1.3822983669567982E-3</v>
      </c>
    </row>
    <row r="44" spans="1:30" x14ac:dyDescent="0.2">
      <c r="A44" s="2">
        <v>1.5733551951715374E-3</v>
      </c>
      <c r="B44">
        <f t="shared" si="0"/>
        <v>0.9984278818792427</v>
      </c>
      <c r="C44">
        <f t="shared" si="1"/>
        <v>1.5721181207573043E-3</v>
      </c>
      <c r="D44">
        <f>AD44</f>
        <v>1.502554211388818E-3</v>
      </c>
      <c r="E44">
        <f t="shared" si="2"/>
        <v>0.99849857405802422</v>
      </c>
      <c r="F44">
        <f t="shared" si="3"/>
        <v>1.5014259419757758E-3</v>
      </c>
      <c r="AD44" s="12">
        <f>0.955*A44</f>
        <v>1.502554211388818E-3</v>
      </c>
    </row>
    <row r="45" spans="1:30" x14ac:dyDescent="0.2">
      <c r="A45" s="2">
        <v>1.7089262259212198E-3</v>
      </c>
      <c r="B45">
        <f t="shared" si="0"/>
        <v>0.99829253315705724</v>
      </c>
      <c r="C45">
        <f t="shared" si="1"/>
        <v>1.707466842942762E-3</v>
      </c>
      <c r="D45">
        <f>AD45</f>
        <v>1.6320245457547649E-3</v>
      </c>
      <c r="E45">
        <f t="shared" si="2"/>
        <v>0.99836930648211564</v>
      </c>
      <c r="F45">
        <f t="shared" si="3"/>
        <v>1.6306935178843629E-3</v>
      </c>
      <c r="AD45" s="12">
        <f>0.955*A45</f>
        <v>1.6320245457547649E-3</v>
      </c>
    </row>
    <row r="46" spans="1:30" x14ac:dyDescent="0.2">
      <c r="A46" s="2">
        <v>1.8567366205844982E-3</v>
      </c>
      <c r="B46">
        <f t="shared" si="0"/>
        <v>0.99814498604850876</v>
      </c>
      <c r="C46">
        <f t="shared" si="1"/>
        <v>1.8550139514912356E-3</v>
      </c>
      <c r="D46">
        <f>AD46</f>
        <v>1.7731834726581956E-3</v>
      </c>
      <c r="E46">
        <f t="shared" si="2"/>
        <v>0.99822838768836619</v>
      </c>
      <c r="F46">
        <f t="shared" si="3"/>
        <v>1.7716123116338078E-3</v>
      </c>
      <c r="AD46" s="12">
        <f>0.955*A46</f>
        <v>1.7731834726581956E-3</v>
      </c>
    </row>
    <row r="47" spans="1:30" x14ac:dyDescent="0.2">
      <c r="A47" s="2">
        <v>2.0141832597204575E-3</v>
      </c>
      <c r="B47">
        <f t="shared" si="0"/>
        <v>0.99798784384616546</v>
      </c>
      <c r="C47">
        <f t="shared" si="1"/>
        <v>2.0121561538345434E-3</v>
      </c>
      <c r="D47">
        <f>AD47</f>
        <v>1.9235450130330369E-3</v>
      </c>
      <c r="E47">
        <f t="shared" si="2"/>
        <v>0.99807830381405149</v>
      </c>
      <c r="F47">
        <f t="shared" si="3"/>
        <v>1.9216961859485071E-3</v>
      </c>
      <c r="AD47" s="12">
        <f>0.955*A47</f>
        <v>1.9235450130330369E-3</v>
      </c>
    </row>
    <row r="48" spans="1:30" x14ac:dyDescent="0.2">
      <c r="A48" s="2">
        <v>2.1985740808132146E-3</v>
      </c>
      <c r="B48">
        <f t="shared" si="0"/>
        <v>0.99780384101293618</v>
      </c>
      <c r="C48">
        <f t="shared" si="1"/>
        <v>2.1961589870638232E-3</v>
      </c>
      <c r="D48">
        <f>AD48</f>
        <v>2.0996382471766199E-3</v>
      </c>
      <c r="E48">
        <f t="shared" si="2"/>
        <v>0.99790256445131487</v>
      </c>
      <c r="F48">
        <f t="shared" si="3"/>
        <v>2.0974355486851337E-3</v>
      </c>
      <c r="AD48" s="12">
        <f>0.955*A48</f>
        <v>2.0996382471766199E-3</v>
      </c>
    </row>
    <row r="49" spans="1:30" x14ac:dyDescent="0.2">
      <c r="A49" s="2">
        <v>2.4105056658195682E-3</v>
      </c>
      <c r="B49">
        <f t="shared" si="0"/>
        <v>0.99759239726998006</v>
      </c>
      <c r="C49">
        <f t="shared" si="1"/>
        <v>2.4076027300199421E-3</v>
      </c>
      <c r="D49">
        <f>AD49</f>
        <v>2.3020329108576873E-3</v>
      </c>
      <c r="E49">
        <f t="shared" si="2"/>
        <v>0.99770061473485816</v>
      </c>
      <c r="F49">
        <f t="shared" si="3"/>
        <v>2.2993852651418401E-3</v>
      </c>
      <c r="AD49" s="12">
        <f>0.955*A49</f>
        <v>2.3020329108576873E-3</v>
      </c>
    </row>
    <row r="50" spans="1:30" x14ac:dyDescent="0.2">
      <c r="A50" s="2">
        <v>2.63510375501906E-3</v>
      </c>
      <c r="B50">
        <f t="shared" si="0"/>
        <v>0.99736836508329552</v>
      </c>
      <c r="C50">
        <f t="shared" si="1"/>
        <v>2.6316349167044839E-3</v>
      </c>
      <c r="D50">
        <f>AD50</f>
        <v>2.5165240860432021E-3</v>
      </c>
      <c r="E50">
        <f t="shared" si="2"/>
        <v>0.99748663970621831</v>
      </c>
      <c r="F50">
        <f t="shared" si="3"/>
        <v>2.5133602937816857E-3</v>
      </c>
      <c r="AD50" s="12">
        <f>0.955*A50</f>
        <v>2.5165240860432021E-3</v>
      </c>
    </row>
    <row r="51" spans="1:30" x14ac:dyDescent="0.2">
      <c r="A51" s="2">
        <v>2.8812138650571792E-3</v>
      </c>
      <c r="B51">
        <f t="shared" si="0"/>
        <v>0.99712293284813236</v>
      </c>
      <c r="C51">
        <f t="shared" si="1"/>
        <v>2.8770671518676405E-3</v>
      </c>
      <c r="D51">
        <f>AD51</f>
        <v>2.7515592411296061E-3</v>
      </c>
      <c r="E51">
        <f t="shared" si="2"/>
        <v>0.99725222282834114</v>
      </c>
      <c r="F51">
        <f t="shared" si="3"/>
        <v>2.7477771716588606E-3</v>
      </c>
      <c r="AD51" s="12">
        <f>0.955*A51</f>
        <v>2.7515592411296061E-3</v>
      </c>
    </row>
    <row r="52" spans="1:30" x14ac:dyDescent="0.2">
      <c r="A52" s="2">
        <v>3.145021744599746E-3</v>
      </c>
      <c r="B52">
        <f t="shared" si="0"/>
        <v>0.996859918655708</v>
      </c>
      <c r="C52">
        <f t="shared" si="1"/>
        <v>3.1400813442920006E-3</v>
      </c>
      <c r="D52">
        <f>AD52</f>
        <v>3.0034957660927575E-3</v>
      </c>
      <c r="E52">
        <f t="shared" si="2"/>
        <v>0.99700101021495513</v>
      </c>
      <c r="F52">
        <f t="shared" si="3"/>
        <v>2.9989897850448699E-3</v>
      </c>
      <c r="AD52" s="12">
        <f>0.955*A52</f>
        <v>3.0034957660927575E-3</v>
      </c>
    </row>
    <row r="53" spans="1:30" x14ac:dyDescent="0.2">
      <c r="A53" s="2">
        <v>3.4487228810673445E-3</v>
      </c>
      <c r="B53">
        <f t="shared" si="0"/>
        <v>0.99655721713323808</v>
      </c>
      <c r="C53">
        <f t="shared" si="1"/>
        <v>3.4427828667619176E-3</v>
      </c>
      <c r="D53">
        <f>AD53</f>
        <v>3.293530351419314E-3</v>
      </c>
      <c r="E53">
        <f t="shared" si="2"/>
        <v>0.9967118873702262</v>
      </c>
      <c r="F53">
        <f t="shared" si="3"/>
        <v>3.2881126297737984E-3</v>
      </c>
      <c r="AD53" s="12">
        <f>0.955*A53</f>
        <v>3.293530351419314E-3</v>
      </c>
    </row>
    <row r="54" spans="1:30" x14ac:dyDescent="0.2">
      <c r="A54" s="2">
        <v>3.7953977966963151E-3</v>
      </c>
      <c r="B54">
        <f t="shared" si="0"/>
        <v>0.99621179562201512</v>
      </c>
      <c r="C54">
        <f t="shared" si="1"/>
        <v>3.7882043779848829E-3</v>
      </c>
      <c r="D54">
        <f>AD54</f>
        <v>3.6246048958449807E-3</v>
      </c>
      <c r="E54">
        <f t="shared" si="2"/>
        <v>0.99638195605513502</v>
      </c>
      <c r="F54">
        <f t="shared" si="3"/>
        <v>3.6180439448649793E-3</v>
      </c>
      <c r="AD54" s="12">
        <f>0.955*A54</f>
        <v>3.6246048958449807E-3</v>
      </c>
    </row>
    <row r="55" spans="1:30" x14ac:dyDescent="0.2">
      <c r="A55" s="2">
        <v>4.1777060914866583E-3</v>
      </c>
      <c r="B55">
        <f t="shared" si="0"/>
        <v>0.99583100838287886</v>
      </c>
      <c r="C55">
        <f t="shared" si="1"/>
        <v>4.1689916171211427E-3</v>
      </c>
      <c r="D55">
        <f>AD55</f>
        <v>3.9897093173697582E-3</v>
      </c>
      <c r="E55">
        <f t="shared" si="2"/>
        <v>0.9960182389988449</v>
      </c>
      <c r="F55">
        <f t="shared" si="3"/>
        <v>3.9817610011551041E-3</v>
      </c>
      <c r="AD55" s="12">
        <f>0.955*A55</f>
        <v>3.9897093173697582E-3</v>
      </c>
    </row>
    <row r="56" spans="1:30" x14ac:dyDescent="0.2">
      <c r="A56" s="2">
        <v>4.6130945583227447E-3</v>
      </c>
      <c r="B56">
        <f t="shared" si="0"/>
        <v>0.99539752941962945</v>
      </c>
      <c r="C56">
        <f t="shared" si="1"/>
        <v>4.6024705803705546E-3</v>
      </c>
      <c r="D56">
        <f>AD56</f>
        <v>4.4055053031982214E-3</v>
      </c>
      <c r="E56">
        <f t="shared" si="2"/>
        <v>0.99560418470028023</v>
      </c>
      <c r="F56">
        <f t="shared" si="3"/>
        <v>4.3958152997197741E-3</v>
      </c>
      <c r="AD56" s="12">
        <f>0.955*A56</f>
        <v>4.4055053031982214E-3</v>
      </c>
    </row>
    <row r="57" spans="1:30" x14ac:dyDescent="0.2">
      <c r="A57" s="2">
        <v>5.1056032027954256E-3</v>
      </c>
      <c r="B57">
        <f t="shared" si="0"/>
        <v>0.9949074082360706</v>
      </c>
      <c r="C57">
        <f t="shared" si="1"/>
        <v>5.0925917639293994E-3</v>
      </c>
      <c r="D57">
        <f>AD57</f>
        <v>4.8758510586696313E-3</v>
      </c>
      <c r="E57">
        <f t="shared" si="2"/>
        <v>0.99513601660694551</v>
      </c>
      <c r="F57">
        <f t="shared" si="3"/>
        <v>4.863983393054494E-3</v>
      </c>
      <c r="AD57" s="12">
        <f>0.955*A57</f>
        <v>4.8758510586696313E-3</v>
      </c>
    </row>
    <row r="58" spans="1:30" x14ac:dyDescent="0.2">
      <c r="A58" s="2">
        <v>5.619987973824651E-3</v>
      </c>
      <c r="B58">
        <f t="shared" si="0"/>
        <v>0.99439577461624218</v>
      </c>
      <c r="C58">
        <f t="shared" si="1"/>
        <v>5.6042253837578215E-3</v>
      </c>
      <c r="D58">
        <f>AD58</f>
        <v>5.3670885150025414E-3</v>
      </c>
      <c r="E58">
        <f t="shared" si="2"/>
        <v>0.99464728857202866</v>
      </c>
      <c r="F58">
        <f t="shared" si="3"/>
        <v>5.352711427971335E-3</v>
      </c>
      <c r="AD58" s="12">
        <f>0.955*A58</f>
        <v>5.3670885150025414E-3</v>
      </c>
    </row>
    <row r="59" spans="1:30" x14ac:dyDescent="0.2">
      <c r="A59" s="2">
        <v>6.1702892129606099E-3</v>
      </c>
      <c r="B59">
        <f t="shared" si="0"/>
        <v>0.99384870792882296</v>
      </c>
      <c r="C59">
        <f t="shared" si="1"/>
        <v>6.1512920711770391E-3</v>
      </c>
      <c r="D59">
        <f>AD59</f>
        <v>5.892626198377382E-3</v>
      </c>
      <c r="E59">
        <f t="shared" si="2"/>
        <v>0.99412470127190478</v>
      </c>
      <c r="F59">
        <f t="shared" si="3"/>
        <v>5.875298728095224E-3</v>
      </c>
      <c r="AD59" s="12">
        <f>0.955*A59</f>
        <v>5.892626198377382E-3</v>
      </c>
    </row>
    <row r="60" spans="1:30" x14ac:dyDescent="0.2">
      <c r="A60" s="2">
        <v>6.7757222424396444E-3</v>
      </c>
      <c r="B60">
        <f t="shared" si="0"/>
        <v>0.99324718120518518</v>
      </c>
      <c r="C60">
        <f t="shared" si="1"/>
        <v>6.7528187948148188E-3</v>
      </c>
      <c r="D60">
        <f>AD60</f>
        <v>6.4708147415298602E-3</v>
      </c>
      <c r="E60">
        <f t="shared" si="2"/>
        <v>0.99355007589607713</v>
      </c>
      <c r="F60">
        <f t="shared" si="3"/>
        <v>6.4499241039228661E-3</v>
      </c>
      <c r="AD60" s="12">
        <f>0.955*A60</f>
        <v>6.4708147415298602E-3</v>
      </c>
    </row>
    <row r="61" spans="1:30" x14ac:dyDescent="0.2">
      <c r="A61" s="2">
        <v>7.5010029440914869E-3</v>
      </c>
      <c r="B61">
        <f t="shared" si="0"/>
        <v>0.99252705936948937</v>
      </c>
      <c r="C61">
        <f t="shared" si="1"/>
        <v>7.4729406305106272E-3</v>
      </c>
      <c r="D61">
        <f>AD61</f>
        <v>7.1634578116073697E-3</v>
      </c>
      <c r="E61">
        <f t="shared" si="2"/>
        <v>0.99286213859623784</v>
      </c>
      <c r="F61">
        <f t="shared" si="3"/>
        <v>7.1378614037621579E-3</v>
      </c>
      <c r="AD61" s="12">
        <f>0.955*A61</f>
        <v>7.1634578116073697E-3</v>
      </c>
    </row>
    <row r="62" spans="1:30" x14ac:dyDescent="0.2">
      <c r="A62" s="2">
        <v>8.2742651761118172E-3</v>
      </c>
      <c r="B62">
        <f t="shared" si="0"/>
        <v>0.99175987233682672</v>
      </c>
      <c r="C62">
        <f t="shared" si="1"/>
        <v>8.24012766317328E-3</v>
      </c>
      <c r="D62">
        <f>AD62</f>
        <v>7.9019232431867849E-3</v>
      </c>
      <c r="E62">
        <f t="shared" si="2"/>
        <v>0.99212921488128147</v>
      </c>
      <c r="F62">
        <f t="shared" si="3"/>
        <v>7.8707851187185263E-3</v>
      </c>
      <c r="AD62" s="12">
        <f>0.955*A62</f>
        <v>7.9019232431867849E-3</v>
      </c>
    </row>
    <row r="63" spans="1:30" x14ac:dyDescent="0.2">
      <c r="A63" s="2">
        <v>9.0435150193138511E-3</v>
      </c>
      <c r="B63">
        <f t="shared" si="0"/>
        <v>0.99099725456994259</v>
      </c>
      <c r="C63">
        <f t="shared" si="1"/>
        <v>9.0027454300574128E-3</v>
      </c>
      <c r="D63">
        <f>AD63</f>
        <v>8.6365568434447273E-3</v>
      </c>
      <c r="E63">
        <f t="shared" si="2"/>
        <v>0.99140063107807064</v>
      </c>
      <c r="F63">
        <f t="shared" si="3"/>
        <v>8.5993689219293623E-3</v>
      </c>
      <c r="AD63" s="12">
        <f>0.955*A63</f>
        <v>8.6365568434447273E-3</v>
      </c>
    </row>
    <row r="64" spans="1:30" x14ac:dyDescent="0.2">
      <c r="A64" s="2">
        <v>9.8905893872935201E-3</v>
      </c>
      <c r="B64">
        <f t="shared" si="0"/>
        <v>0.99015816163409054</v>
      </c>
      <c r="C64">
        <f t="shared" si="1"/>
        <v>9.841838365909461E-3</v>
      </c>
      <c r="D64">
        <f>AD64</f>
        <v>9.445512864865311E-3</v>
      </c>
      <c r="E64">
        <f t="shared" si="2"/>
        <v>0.99059895587163127</v>
      </c>
      <c r="F64">
        <f t="shared" si="3"/>
        <v>9.4010441283687296E-3</v>
      </c>
      <c r="AD64" s="12">
        <f>0.955*A64</f>
        <v>9.445512864865311E-3</v>
      </c>
    </row>
    <row r="65" spans="1:30" x14ac:dyDescent="0.2">
      <c r="A65" s="2">
        <v>1.0791810686149936E-2</v>
      </c>
      <c r="B65">
        <f t="shared" si="0"/>
        <v>0.98926621199196707</v>
      </c>
      <c r="C65">
        <f t="shared" si="1"/>
        <v>1.073378800803293E-2</v>
      </c>
      <c r="D65">
        <f>AD65</f>
        <v>1.0306179205273188E-2</v>
      </c>
      <c r="E65">
        <f t="shared" si="2"/>
        <v>0.98974674747961422</v>
      </c>
      <c r="F65">
        <f t="shared" si="3"/>
        <v>1.025325252038578E-2</v>
      </c>
      <c r="AD65" s="12">
        <f>0.955*A65</f>
        <v>1.0306179205273188E-2</v>
      </c>
    </row>
    <row r="66" spans="1:30" x14ac:dyDescent="0.2">
      <c r="A66" s="2">
        <v>1.179480792249047E-2</v>
      </c>
      <c r="B66">
        <f t="shared" si="0"/>
        <v>0.98827447815162517</v>
      </c>
      <c r="C66">
        <f t="shared" si="1"/>
        <v>1.1725521848374831E-2</v>
      </c>
      <c r="D66">
        <f>AD66</f>
        <v>1.1264041565978399E-2</v>
      </c>
      <c r="E66">
        <f t="shared" si="2"/>
        <v>0.98879916022510628</v>
      </c>
      <c r="F66">
        <f t="shared" si="3"/>
        <v>1.1200839774893723E-2</v>
      </c>
      <c r="AD66" s="12">
        <f>0.955*A66</f>
        <v>1.1264041565978399E-2</v>
      </c>
    </row>
    <row r="67" spans="1:30" x14ac:dyDescent="0.2">
      <c r="A67" s="2">
        <v>1.295246090444727E-2</v>
      </c>
      <c r="B67">
        <f t="shared" ref="B67:B121" si="4">EXP(-A67)</f>
        <v>0.98713106122270666</v>
      </c>
      <c r="C67">
        <f t="shared" ref="C67:C121" si="5">1-B67</f>
        <v>1.2868938777293337E-2</v>
      </c>
      <c r="D67">
        <f>AD67</f>
        <v>1.2369600163747142E-2</v>
      </c>
      <c r="E67">
        <f t="shared" ref="E67:E121" si="6">EXP(-D67)</f>
        <v>0.98770658887416218</v>
      </c>
      <c r="F67">
        <f t="shared" ref="F67:F121" si="7">1-E67</f>
        <v>1.2293411125837816E-2</v>
      </c>
      <c r="AD67" s="12">
        <f>0.955*A67</f>
        <v>1.2369600163747142E-2</v>
      </c>
    </row>
    <row r="68" spans="1:30" x14ac:dyDescent="0.2">
      <c r="A68" s="2">
        <v>1.4188622256416773E-2</v>
      </c>
      <c r="B68">
        <f t="shared" si="4"/>
        <v>0.98591156185977769</v>
      </c>
      <c r="C68">
        <f t="shared" si="5"/>
        <v>1.4088438140222315E-2</v>
      </c>
      <c r="D68">
        <f>AD68</f>
        <v>1.3550134254878018E-2</v>
      </c>
      <c r="E68">
        <f t="shared" si="6"/>
        <v>0.98654125556714978</v>
      </c>
      <c r="F68">
        <f t="shared" si="7"/>
        <v>1.3458744432850223E-2</v>
      </c>
      <c r="AD68" s="12">
        <f>0.955*A68</f>
        <v>1.3550134254878018E-2</v>
      </c>
    </row>
    <row r="69" spans="1:30" x14ac:dyDescent="0.2">
      <c r="A69" s="2">
        <v>1.5503496109021601E-2</v>
      </c>
      <c r="B69">
        <f t="shared" si="4"/>
        <v>0.98461606442061</v>
      </c>
      <c r="C69">
        <f t="shared" si="5"/>
        <v>1.5383935579389996E-2</v>
      </c>
      <c r="D69">
        <f>AD69</f>
        <v>1.4805838784115628E-2</v>
      </c>
      <c r="E69">
        <f t="shared" si="6"/>
        <v>0.98530322870489961</v>
      </c>
      <c r="F69">
        <f t="shared" si="7"/>
        <v>1.4696771295100386E-2</v>
      </c>
      <c r="AD69" s="12">
        <f>0.955*A69</f>
        <v>1.4805838784115628E-2</v>
      </c>
    </row>
    <row r="70" spans="1:30" x14ac:dyDescent="0.2">
      <c r="A70" s="2">
        <v>1.6983421589326558E-2</v>
      </c>
      <c r="B70">
        <f t="shared" si="4"/>
        <v>0.98315998372977065</v>
      </c>
      <c r="C70">
        <f t="shared" si="5"/>
        <v>1.6840016270229352E-2</v>
      </c>
      <c r="D70">
        <f>AD70</f>
        <v>1.6219167617806861E-2</v>
      </c>
      <c r="E70">
        <f t="shared" si="6"/>
        <v>0.98391165484920795</v>
      </c>
      <c r="F70">
        <f t="shared" si="7"/>
        <v>1.6088345150792049E-2</v>
      </c>
      <c r="AD70" s="12">
        <f>0.955*A70</f>
        <v>1.6219167617806861E-2</v>
      </c>
    </row>
    <row r="71" spans="1:30" x14ac:dyDescent="0.2">
      <c r="A71" s="2">
        <v>1.8651765124269377E-2</v>
      </c>
      <c r="B71">
        <f t="shared" si="4"/>
        <v>0.98152110261559067</v>
      </c>
      <c r="C71">
        <f t="shared" si="5"/>
        <v>1.8478897384409332E-2</v>
      </c>
      <c r="D71">
        <f>AD71</f>
        <v>1.7812435693677253E-2</v>
      </c>
      <c r="E71">
        <f t="shared" si="6"/>
        <v>0.98234526798850619</v>
      </c>
      <c r="F71">
        <f t="shared" si="7"/>
        <v>1.7654732011493812E-2</v>
      </c>
      <c r="AD71" s="12">
        <f>0.955*A71</f>
        <v>1.7812435693677253E-2</v>
      </c>
    </row>
    <row r="72" spans="1:30" x14ac:dyDescent="0.2">
      <c r="A72" s="2">
        <v>2.0562487060736975E-2</v>
      </c>
      <c r="B72">
        <f t="shared" si="4"/>
        <v>0.97964747927035822</v>
      </c>
      <c r="C72">
        <f t="shared" si="5"/>
        <v>2.0352520729641776E-2</v>
      </c>
      <c r="D72">
        <f>AD72</f>
        <v>1.963717514300381E-2</v>
      </c>
      <c r="E72">
        <f t="shared" si="6"/>
        <v>0.98055437827562575</v>
      </c>
      <c r="F72">
        <f t="shared" si="7"/>
        <v>1.9445621724374251E-2</v>
      </c>
      <c r="AD72" s="12">
        <f>0.955*A72</f>
        <v>1.963717514300381E-2</v>
      </c>
    </row>
    <row r="73" spans="1:30" x14ac:dyDescent="0.2">
      <c r="A73" s="2">
        <v>2.2765758884625162E-2</v>
      </c>
      <c r="B73">
        <f t="shared" si="4"/>
        <v>0.97749142564024238</v>
      </c>
      <c r="C73">
        <f t="shared" si="5"/>
        <v>2.2508574359757616E-2</v>
      </c>
      <c r="D73">
        <f>AD73</f>
        <v>2.1741299734817029E-2</v>
      </c>
      <c r="E73">
        <f t="shared" si="6"/>
        <v>0.97849333879702194</v>
      </c>
      <c r="F73">
        <f t="shared" si="7"/>
        <v>2.1506661202978061E-2</v>
      </c>
      <c r="AD73" s="12">
        <f>0.955*A73</f>
        <v>2.1741299734817029E-2</v>
      </c>
    </row>
    <row r="74" spans="1:30" x14ac:dyDescent="0.2">
      <c r="A74" s="2">
        <v>2.5307340269123256E-2</v>
      </c>
      <c r="B74">
        <f t="shared" si="4"/>
        <v>0.97501020607570454</v>
      </c>
      <c r="C74">
        <f t="shared" si="5"/>
        <v>2.4989793924295456E-2</v>
      </c>
      <c r="D74">
        <f>AD74</f>
        <v>2.416850995701271E-2</v>
      </c>
      <c r="E74">
        <f t="shared" si="6"/>
        <v>0.97612120975525929</v>
      </c>
      <c r="F74">
        <f t="shared" si="7"/>
        <v>2.3878790244740711E-2</v>
      </c>
      <c r="AD74" s="12">
        <f>0.955*A74</f>
        <v>2.416850995701271E-2</v>
      </c>
    </row>
    <row r="75" spans="1:30" x14ac:dyDescent="0.2">
      <c r="A75" s="2">
        <v>2.8334236526048284E-2</v>
      </c>
      <c r="B75">
        <f t="shared" si="4"/>
        <v>0.97206341340023061</v>
      </c>
      <c r="C75">
        <f t="shared" si="5"/>
        <v>2.7936586599769386E-2</v>
      </c>
      <c r="D75">
        <f>AD75</f>
        <v>2.7059195882376111E-2</v>
      </c>
      <c r="E75">
        <f t="shared" si="6"/>
        <v>0.97330362425214356</v>
      </c>
      <c r="F75">
        <f t="shared" si="7"/>
        <v>2.6696375747856438E-2</v>
      </c>
      <c r="AD75" s="12">
        <f>0.955*A75</f>
        <v>2.7059195882376111E-2</v>
      </c>
    </row>
    <row r="76" spans="1:30" x14ac:dyDescent="0.2">
      <c r="A76" s="2">
        <v>3.1824836496060993E-2</v>
      </c>
      <c r="B76">
        <f t="shared" si="4"/>
        <v>0.96867624394455221</v>
      </c>
      <c r="C76">
        <f t="shared" si="5"/>
        <v>3.1323756055447793E-2</v>
      </c>
      <c r="D76">
        <f>AD76</f>
        <v>3.0392718853738246E-2</v>
      </c>
      <c r="E76">
        <f t="shared" si="6"/>
        <v>0.97006449611614665</v>
      </c>
      <c r="F76">
        <f t="shared" si="7"/>
        <v>2.9935503883853354E-2</v>
      </c>
      <c r="AD76" s="12">
        <f>0.955*A76</f>
        <v>3.0392718853738246E-2</v>
      </c>
    </row>
    <row r="77" spans="1:30" x14ac:dyDescent="0.2">
      <c r="A77" s="2">
        <v>3.5833906505717918E-2</v>
      </c>
      <c r="B77">
        <f t="shared" si="4"/>
        <v>0.96480052726671905</v>
      </c>
      <c r="C77">
        <f t="shared" si="5"/>
        <v>3.5199472733280945E-2</v>
      </c>
      <c r="D77">
        <f>AD77</f>
        <v>3.422138071296061E-2</v>
      </c>
      <c r="E77">
        <f t="shared" si="6"/>
        <v>0.9663575480324893</v>
      </c>
      <c r="F77">
        <f t="shared" si="7"/>
        <v>3.36424519675107E-2</v>
      </c>
      <c r="AD77" s="12">
        <f>0.955*A77</f>
        <v>3.422138071296061E-2</v>
      </c>
    </row>
    <row r="78" spans="1:30" x14ac:dyDescent="0.2">
      <c r="A78" s="2">
        <v>4.0464987995425666E-2</v>
      </c>
      <c r="B78">
        <f t="shared" si="4"/>
        <v>0.96034278744887347</v>
      </c>
      <c r="C78">
        <f t="shared" si="5"/>
        <v>3.9657212551126531E-2</v>
      </c>
      <c r="D78">
        <f>AD78</f>
        <v>3.8644063535631511E-2</v>
      </c>
      <c r="E78">
        <f t="shared" si="6"/>
        <v>0.96209309222308037</v>
      </c>
      <c r="F78">
        <f t="shared" si="7"/>
        <v>3.7906907776919629E-2</v>
      </c>
      <c r="AD78" s="12">
        <f>0.955*A78</f>
        <v>3.8644063535631511E-2</v>
      </c>
    </row>
    <row r="79" spans="1:30" x14ac:dyDescent="0.2">
      <c r="A79" s="2">
        <v>4.5643336333418043E-2</v>
      </c>
      <c r="B79">
        <f t="shared" si="4"/>
        <v>0.95538265171086434</v>
      </c>
      <c r="C79">
        <f t="shared" si="5"/>
        <v>4.4617348289135661E-2</v>
      </c>
      <c r="D79">
        <f>AD79</f>
        <v>4.358938619841423E-2</v>
      </c>
      <c r="E79">
        <f t="shared" si="6"/>
        <v>0.95734697665949631</v>
      </c>
      <c r="F79">
        <f t="shared" si="7"/>
        <v>4.2653023340503693E-2</v>
      </c>
      <c r="AD79" s="12">
        <f>0.955*A79</f>
        <v>4.358938619841423E-2</v>
      </c>
    </row>
    <row r="80" spans="1:30" x14ac:dyDescent="0.2">
      <c r="A80" s="2">
        <v>5.1405899271918687E-2</v>
      </c>
      <c r="B80">
        <f t="shared" si="4"/>
        <v>0.94989303138255765</v>
      </c>
      <c r="C80">
        <f t="shared" si="5"/>
        <v>5.0106968617442349E-2</v>
      </c>
      <c r="D80">
        <f>AD80</f>
        <v>4.9092633804682345E-2</v>
      </c>
      <c r="E80">
        <f t="shared" si="6"/>
        <v>0.95209292962293146</v>
      </c>
      <c r="F80">
        <f t="shared" si="7"/>
        <v>4.7907070377068539E-2</v>
      </c>
      <c r="AD80" s="12">
        <f>0.955*A80</f>
        <v>4.9092633804682345E-2</v>
      </c>
    </row>
    <row r="81" spans="1:30" x14ac:dyDescent="0.2">
      <c r="A81" s="2">
        <v>5.7695679228970773E-2</v>
      </c>
      <c r="B81">
        <f t="shared" si="4"/>
        <v>0.9439371634170618</v>
      </c>
      <c r="C81">
        <f t="shared" si="5"/>
        <v>5.6062836582938202E-2</v>
      </c>
      <c r="D81">
        <f>AD81</f>
        <v>5.5099373663667087E-2</v>
      </c>
      <c r="E81">
        <f t="shared" si="6"/>
        <v>0.94639109692990009</v>
      </c>
      <c r="F81">
        <f t="shared" si="7"/>
        <v>5.3608903070099911E-2</v>
      </c>
      <c r="AD81" s="12">
        <f>0.955*A81</f>
        <v>5.5099373663667087E-2</v>
      </c>
    </row>
    <row r="82" spans="1:30" x14ac:dyDescent="0.2">
      <c r="A82" s="2">
        <v>6.4609670970775093E-2</v>
      </c>
      <c r="B82">
        <f t="shared" si="4"/>
        <v>0.93743329940426756</v>
      </c>
      <c r="C82">
        <f t="shared" si="5"/>
        <v>6.2566700595732438E-2</v>
      </c>
      <c r="D82">
        <f>AD82</f>
        <v>6.1702235777090213E-2</v>
      </c>
      <c r="E82">
        <f t="shared" si="6"/>
        <v>0.94016279195930486</v>
      </c>
      <c r="F82">
        <f t="shared" si="7"/>
        <v>5.9837208040695145E-2</v>
      </c>
      <c r="AD82" s="12">
        <f>0.955*A82</f>
        <v>6.1702235777090213E-2</v>
      </c>
    </row>
    <row r="83" spans="1:30" x14ac:dyDescent="0.2">
      <c r="A83" s="2">
        <v>7.238829879618805E-2</v>
      </c>
      <c r="B83">
        <f t="shared" si="4"/>
        <v>0.9301696419263098</v>
      </c>
      <c r="C83">
        <f t="shared" si="5"/>
        <v>6.9830358073690202E-2</v>
      </c>
      <c r="D83">
        <f>AD83</f>
        <v>6.9130825350359582E-2</v>
      </c>
      <c r="E83">
        <f t="shared" si="6"/>
        <v>0.93320458527500261</v>
      </c>
      <c r="F83">
        <f t="shared" si="7"/>
        <v>6.6795414724997393E-2</v>
      </c>
      <c r="AD83" s="12">
        <f>0.955*A83</f>
        <v>6.9130825350359582E-2</v>
      </c>
    </row>
    <row r="84" spans="1:30" x14ac:dyDescent="0.2">
      <c r="A84" s="2">
        <v>8.1128882170520972E-2</v>
      </c>
      <c r="B84">
        <f t="shared" si="4"/>
        <v>0.92207484477878654</v>
      </c>
      <c r="C84">
        <f t="shared" si="5"/>
        <v>7.792515522121346E-2</v>
      </c>
      <c r="D84">
        <f>AD84</f>
        <v>7.7478082472847529E-2</v>
      </c>
      <c r="E84">
        <f t="shared" si="6"/>
        <v>0.92544730769085071</v>
      </c>
      <c r="F84">
        <f t="shared" si="7"/>
        <v>7.4552692309149293E-2</v>
      </c>
      <c r="AD84" s="12">
        <f>0.955*A84</f>
        <v>7.7478082472847529E-2</v>
      </c>
    </row>
    <row r="85" spans="1:30" x14ac:dyDescent="0.2">
      <c r="A85" s="2">
        <v>9.0986516077001256E-2</v>
      </c>
      <c r="B85">
        <f t="shared" si="4"/>
        <v>0.91303002204277717</v>
      </c>
      <c r="C85">
        <f t="shared" si="5"/>
        <v>8.6969977957222833E-2</v>
      </c>
      <c r="D85">
        <f>AD85</f>
        <v>8.6892122853536202E-2</v>
      </c>
      <c r="E85">
        <f t="shared" si="6"/>
        <v>0.91677598947655481</v>
      </c>
      <c r="F85">
        <f t="shared" si="7"/>
        <v>8.3224010523445191E-2</v>
      </c>
      <c r="AD85" s="12">
        <f>0.955*A85</f>
        <v>8.6892122853536202E-2</v>
      </c>
    </row>
    <row r="86" spans="1:30" x14ac:dyDescent="0.2">
      <c r="A86" s="2">
        <v>0.10163566077153749</v>
      </c>
      <c r="B86">
        <f t="shared" si="4"/>
        <v>0.90335862070174933</v>
      </c>
      <c r="C86">
        <f t="shared" si="5"/>
        <v>9.6641379298250674E-2</v>
      </c>
      <c r="D86">
        <f>AD86</f>
        <v>9.7062056036818292E-2</v>
      </c>
      <c r="E86">
        <f t="shared" si="6"/>
        <v>0.90749968855178242</v>
      </c>
      <c r="F86">
        <f t="shared" si="7"/>
        <v>9.2500311448217576E-2</v>
      </c>
      <c r="AD86" s="12">
        <f>0.955*A86</f>
        <v>9.7062056036818292E-2</v>
      </c>
    </row>
    <row r="87" spans="1:30" x14ac:dyDescent="0.2">
      <c r="A87" s="2">
        <v>0.11276342591181704</v>
      </c>
      <c r="B87">
        <f t="shared" si="4"/>
        <v>0.89336198141462864</v>
      </c>
      <c r="C87">
        <f t="shared" si="5"/>
        <v>0.10663801858537136</v>
      </c>
      <c r="D87">
        <f>AD87</f>
        <v>0.10768907174578526</v>
      </c>
      <c r="E87">
        <f t="shared" si="6"/>
        <v>0.89790673760611828</v>
      </c>
      <c r="F87">
        <f t="shared" si="7"/>
        <v>0.10209326239388172</v>
      </c>
      <c r="AD87" s="12">
        <f>0.955*A87</f>
        <v>0.10768907174578526</v>
      </c>
    </row>
    <row r="88" spans="1:30" x14ac:dyDescent="0.2">
      <c r="A88" s="2">
        <v>0.12490965290927573</v>
      </c>
      <c r="B88">
        <f t="shared" si="4"/>
        <v>0.8825766372141588</v>
      </c>
      <c r="C88">
        <f t="shared" si="5"/>
        <v>0.1174233627858412</v>
      </c>
      <c r="D88">
        <f>AD88</f>
        <v>0.11928871852835832</v>
      </c>
      <c r="E88">
        <f t="shared" si="6"/>
        <v>0.88755151119980202</v>
      </c>
      <c r="F88">
        <f t="shared" si="7"/>
        <v>0.11244848880019798</v>
      </c>
      <c r="AD88" s="12">
        <f>0.955*A88</f>
        <v>0.11928871852835832</v>
      </c>
    </row>
    <row r="89" spans="1:30" x14ac:dyDescent="0.2">
      <c r="A89" s="2">
        <v>0.13803127342998731</v>
      </c>
      <c r="B89">
        <f t="shared" si="4"/>
        <v>0.87107144992782481</v>
      </c>
      <c r="C89">
        <f t="shared" si="5"/>
        <v>0.12892855007217519</v>
      </c>
      <c r="D89">
        <f>AD89</f>
        <v>0.13181986612563787</v>
      </c>
      <c r="E89">
        <f t="shared" si="6"/>
        <v>0.87649886799678256</v>
      </c>
      <c r="F89">
        <f t="shared" si="7"/>
        <v>0.12350113200321744</v>
      </c>
      <c r="AD89" s="12">
        <f>0.955*A89</f>
        <v>0.13181986612563787</v>
      </c>
    </row>
    <row r="90" spans="1:30" x14ac:dyDescent="0.2">
      <c r="A90" s="2">
        <v>0.15248948848157562</v>
      </c>
      <c r="B90">
        <f t="shared" si="4"/>
        <v>0.85856791876145899</v>
      </c>
      <c r="C90">
        <f t="shared" si="5"/>
        <v>0.14143208123854101</v>
      </c>
      <c r="D90">
        <f>AD90</f>
        <v>0.14562746149990471</v>
      </c>
      <c r="E90">
        <f t="shared" si="6"/>
        <v>0.86447969517271517</v>
      </c>
      <c r="F90">
        <f t="shared" si="7"/>
        <v>0.13552030482728483</v>
      </c>
      <c r="AD90" s="12">
        <f>0.955*A90</f>
        <v>0.14562746149990471</v>
      </c>
    </row>
    <row r="91" spans="1:30" x14ac:dyDescent="0.2">
      <c r="A91" s="2">
        <v>0.16847775353087674</v>
      </c>
      <c r="B91">
        <f t="shared" si="4"/>
        <v>0.84495006036528142</v>
      </c>
      <c r="C91">
        <f t="shared" si="5"/>
        <v>0.15504993963471858</v>
      </c>
      <c r="D91">
        <f>AD91</f>
        <v>0.16089625462198728</v>
      </c>
      <c r="E91">
        <f t="shared" si="6"/>
        <v>0.85138039330629811</v>
      </c>
      <c r="F91">
        <f t="shared" si="7"/>
        <v>0.14861960669370189</v>
      </c>
      <c r="AD91" s="12">
        <f>0.955*A91</f>
        <v>0.16089625462198728</v>
      </c>
    </row>
    <row r="92" spans="1:30" x14ac:dyDescent="0.2">
      <c r="A92" s="2">
        <v>0.18435779780889455</v>
      </c>
      <c r="B92">
        <f t="shared" si="4"/>
        <v>0.83163819226447899</v>
      </c>
      <c r="C92">
        <f t="shared" si="5"/>
        <v>0.16836180773552101</v>
      </c>
      <c r="D92">
        <f>AD92</f>
        <v>0.17606169690749429</v>
      </c>
      <c r="E92">
        <f t="shared" si="6"/>
        <v>0.83856624479700337</v>
      </c>
      <c r="F92">
        <f t="shared" si="7"/>
        <v>0.16143375520299663</v>
      </c>
      <c r="AD92" s="12">
        <f>0.955*A92</f>
        <v>0.17606169690749429</v>
      </c>
    </row>
    <row r="93" spans="1:30" x14ac:dyDescent="0.2">
      <c r="A93" s="2">
        <v>0.20150767026226174</v>
      </c>
      <c r="B93">
        <f t="shared" si="4"/>
        <v>0.81749730711730695</v>
      </c>
      <c r="C93">
        <f t="shared" si="5"/>
        <v>0.18250269288269305</v>
      </c>
      <c r="D93">
        <f>AD93</f>
        <v>0.19243982510045995</v>
      </c>
      <c r="E93">
        <f t="shared" si="6"/>
        <v>0.82494395762984118</v>
      </c>
      <c r="F93">
        <f t="shared" si="7"/>
        <v>0.17505604237015882</v>
      </c>
      <c r="AD93" s="12">
        <f>0.955*A93</f>
        <v>0.19243982510045995</v>
      </c>
    </row>
    <row r="94" spans="1:30" x14ac:dyDescent="0.2">
      <c r="A94" s="2">
        <v>0.21947818412782719</v>
      </c>
      <c r="B94">
        <f t="shared" si="4"/>
        <v>0.80293767428762508</v>
      </c>
      <c r="C94">
        <f t="shared" si="5"/>
        <v>0.19706232571237492</v>
      </c>
      <c r="D94">
        <f>AD94</f>
        <v>0.20960166584207496</v>
      </c>
      <c r="E94">
        <f t="shared" si="6"/>
        <v>0.81090719367951469</v>
      </c>
      <c r="F94">
        <f t="shared" si="7"/>
        <v>0.18909280632048531</v>
      </c>
      <c r="AD94" s="12">
        <f>0.955*A94</f>
        <v>0.20960166584207496</v>
      </c>
    </row>
    <row r="95" spans="1:30" x14ac:dyDescent="0.2">
      <c r="A95" s="2">
        <v>0.23804537449479032</v>
      </c>
      <c r="B95">
        <f t="shared" si="4"/>
        <v>0.78816692760625084</v>
      </c>
      <c r="C95">
        <f t="shared" si="5"/>
        <v>0.21183307239374916</v>
      </c>
      <c r="D95">
        <f>AD95</f>
        <v>0.22733333264252475</v>
      </c>
      <c r="E95">
        <f t="shared" si="6"/>
        <v>0.79665518684817049</v>
      </c>
      <c r="F95">
        <f t="shared" si="7"/>
        <v>0.20334481315182951</v>
      </c>
      <c r="AD95" s="12">
        <f>0.955*A95</f>
        <v>0.22733333264252475</v>
      </c>
    </row>
    <row r="96" spans="1:30" x14ac:dyDescent="0.2">
      <c r="A96" s="2">
        <v>0.25796651698627704</v>
      </c>
      <c r="B96">
        <f t="shared" si="4"/>
        <v>0.77262110135677475</v>
      </c>
      <c r="C96">
        <f t="shared" si="5"/>
        <v>0.22737889864322525</v>
      </c>
      <c r="D96">
        <f>AD96</f>
        <v>0.24635802372189455</v>
      </c>
      <c r="E96">
        <f t="shared" si="6"/>
        <v>0.7816423283280779</v>
      </c>
      <c r="F96">
        <f t="shared" si="7"/>
        <v>0.2183576716719221</v>
      </c>
      <c r="AD96" s="12">
        <f>0.955*A96</f>
        <v>0.24635802372189455</v>
      </c>
    </row>
    <row r="97" spans="1:30" x14ac:dyDescent="0.2">
      <c r="A97" s="2">
        <v>0.27845540395654383</v>
      </c>
      <c r="B97">
        <f t="shared" si="4"/>
        <v>0.75695202406256079</v>
      </c>
      <c r="C97">
        <f t="shared" si="5"/>
        <v>0.24304797593743921</v>
      </c>
      <c r="D97">
        <f>AD97</f>
        <v>0.26592491077849933</v>
      </c>
      <c r="E97">
        <f t="shared" si="6"/>
        <v>0.76649668097922674</v>
      </c>
      <c r="F97">
        <f t="shared" si="7"/>
        <v>0.23350331902077326</v>
      </c>
      <c r="AD97" s="12">
        <f>0.955*A97</f>
        <v>0.26592491077849933</v>
      </c>
    </row>
    <row r="98" spans="1:30" x14ac:dyDescent="0.2">
      <c r="A98" s="2">
        <v>0.3001550888663278</v>
      </c>
      <c r="B98">
        <f t="shared" si="4"/>
        <v>0.74070333693254287</v>
      </c>
      <c r="C98">
        <f t="shared" si="5"/>
        <v>0.25929666306745713</v>
      </c>
      <c r="D98">
        <f>AD98</f>
        <v>0.28664810986734302</v>
      </c>
      <c r="E98">
        <f t="shared" si="6"/>
        <v>0.75077587298102233</v>
      </c>
      <c r="F98">
        <f t="shared" si="7"/>
        <v>0.24922412701897767</v>
      </c>
      <c r="AD98" s="12">
        <f>0.955*A98</f>
        <v>0.28664810986734302</v>
      </c>
    </row>
    <row r="99" spans="1:30" x14ac:dyDescent="0.2">
      <c r="A99" s="2">
        <v>0.32312675535603558</v>
      </c>
      <c r="B99">
        <f t="shared" si="4"/>
        <v>0.7238820926200138</v>
      </c>
      <c r="C99">
        <f t="shared" si="5"/>
        <v>0.2761179073799862</v>
      </c>
      <c r="D99">
        <f>AD99</f>
        <v>0.30858605136501399</v>
      </c>
      <c r="E99">
        <f t="shared" si="6"/>
        <v>0.73448474606474123</v>
      </c>
      <c r="F99">
        <f t="shared" si="7"/>
        <v>0.26551525393525877</v>
      </c>
      <c r="AD99" s="12">
        <f>0.955*A99</f>
        <v>0.30858605136501399</v>
      </c>
    </row>
    <row r="100" spans="1:30" x14ac:dyDescent="0.2">
      <c r="A100" s="2">
        <v>0.34652291522744605</v>
      </c>
      <c r="B100">
        <f t="shared" si="4"/>
        <v>0.70714261476775275</v>
      </c>
      <c r="C100">
        <f t="shared" si="5"/>
        <v>0.29285738523224725</v>
      </c>
      <c r="D100">
        <f>AD100</f>
        <v>0.33092938404221095</v>
      </c>
      <c r="E100">
        <f t="shared" si="6"/>
        <v>0.71825588757721903</v>
      </c>
      <c r="F100">
        <f t="shared" si="7"/>
        <v>0.28174411242278097</v>
      </c>
      <c r="AD100" s="12">
        <f>0.955*A100</f>
        <v>0.33092938404221095</v>
      </c>
    </row>
    <row r="101" spans="1:30" x14ac:dyDescent="0.2">
      <c r="A101" s="2">
        <v>0.37097341737992373</v>
      </c>
      <c r="B101">
        <f t="shared" si="4"/>
        <v>0.69006228497853039</v>
      </c>
      <c r="C101">
        <f t="shared" si="5"/>
        <v>0.30993771502146961</v>
      </c>
      <c r="D101">
        <f>AD101</f>
        <v>0.35427961359782717</v>
      </c>
      <c r="E101">
        <f t="shared" si="6"/>
        <v>0.70167874100560323</v>
      </c>
      <c r="F101">
        <f t="shared" si="7"/>
        <v>0.29832125899439677</v>
      </c>
      <c r="AD101" s="12">
        <f>0.955*A101</f>
        <v>0.35427961359782717</v>
      </c>
    </row>
    <row r="102" spans="1:30" x14ac:dyDescent="0.2">
      <c r="A102" s="2">
        <v>0.39558799944950446</v>
      </c>
      <c r="B102">
        <f t="shared" si="4"/>
        <v>0.673284032194022</v>
      </c>
      <c r="C102">
        <f t="shared" si="5"/>
        <v>0.326715967805978</v>
      </c>
      <c r="D102">
        <f>AD102</f>
        <v>0.37778653947427676</v>
      </c>
      <c r="E102">
        <f t="shared" si="6"/>
        <v>0.68537678594129448</v>
      </c>
      <c r="F102">
        <f t="shared" si="7"/>
        <v>0.31462321405870552</v>
      </c>
      <c r="AD102" s="12">
        <f>0.955*A102</f>
        <v>0.37778653947427676</v>
      </c>
    </row>
    <row r="103" spans="1:30" x14ac:dyDescent="0.2">
      <c r="A103" s="2">
        <v>0.41980049707080053</v>
      </c>
      <c r="B103">
        <f t="shared" si="4"/>
        <v>0.65717791565679851</v>
      </c>
      <c r="C103">
        <f t="shared" si="5"/>
        <v>0.34282208434320149</v>
      </c>
      <c r="D103">
        <f>AD103</f>
        <v>0.40090947470261451</v>
      </c>
      <c r="E103">
        <f t="shared" si="6"/>
        <v>0.66971068405277112</v>
      </c>
      <c r="F103">
        <f t="shared" si="7"/>
        <v>0.33028931594722888</v>
      </c>
      <c r="AD103" s="12">
        <f>0.955*A103</f>
        <v>0.40090947470261451</v>
      </c>
    </row>
    <row r="104" spans="1:30" x14ac:dyDescent="0.2">
      <c r="A104" s="2">
        <v>0.44459121840721733</v>
      </c>
      <c r="B104">
        <f t="shared" si="4"/>
        <v>0.64108628674949963</v>
      </c>
      <c r="C104">
        <f t="shared" si="5"/>
        <v>0.35891371325050037</v>
      </c>
      <c r="D104">
        <f>AD104</f>
        <v>0.42458461357889254</v>
      </c>
      <c r="E104">
        <f t="shared" si="6"/>
        <v>0.65404140863157201</v>
      </c>
      <c r="F104">
        <f t="shared" si="7"/>
        <v>0.34595859136842799</v>
      </c>
      <c r="AD104" s="12">
        <f>0.955*A104</f>
        <v>0.42458461357889254</v>
      </c>
    </row>
    <row r="105" spans="1:30" x14ac:dyDescent="0.2">
      <c r="A105" s="2">
        <v>0.46981582329306226</v>
      </c>
      <c r="B105">
        <f t="shared" si="4"/>
        <v>0.62511738974332209</v>
      </c>
      <c r="C105">
        <f t="shared" si="5"/>
        <v>0.37488261025667791</v>
      </c>
      <c r="D105">
        <f>AD105</f>
        <v>0.44867411124487444</v>
      </c>
      <c r="E105">
        <f t="shared" si="6"/>
        <v>0.63847413633483374</v>
      </c>
      <c r="F105">
        <f t="shared" si="7"/>
        <v>0.36152586366516626</v>
      </c>
      <c r="AD105" s="12">
        <f>0.955*A105</f>
        <v>0.44867411124487444</v>
      </c>
    </row>
    <row r="106" spans="1:30" x14ac:dyDescent="0.2">
      <c r="A106" s="2">
        <v>0.49531220556264299</v>
      </c>
      <c r="B106">
        <f t="shared" si="4"/>
        <v>0.60938062557327788</v>
      </c>
      <c r="C106">
        <f t="shared" si="5"/>
        <v>0.39061937442672212</v>
      </c>
      <c r="D106">
        <f>AD106</f>
        <v>0.47302315631232406</v>
      </c>
      <c r="E106">
        <f t="shared" si="6"/>
        <v>0.62311564195017566</v>
      </c>
      <c r="F106">
        <f t="shared" si="7"/>
        <v>0.37688435804982434</v>
      </c>
      <c r="AD106" s="12">
        <f>0.955*A106</f>
        <v>0.47302315631232406</v>
      </c>
    </row>
    <row r="107" spans="1:30" x14ac:dyDescent="0.2">
      <c r="A107" s="2">
        <v>0.5209182590502669</v>
      </c>
      <c r="B107">
        <f t="shared" si="4"/>
        <v>0.59397487466951715</v>
      </c>
      <c r="C107">
        <f t="shared" si="5"/>
        <v>0.40602512533048285</v>
      </c>
      <c r="D107">
        <f>AD107</f>
        <v>0.49747693739300486</v>
      </c>
      <c r="E107">
        <f t="shared" si="6"/>
        <v>0.60806290670485874</v>
      </c>
      <c r="F107">
        <f t="shared" si="7"/>
        <v>0.39193709329514126</v>
      </c>
      <c r="AD107" s="12">
        <f>0.955*A107</f>
        <v>0.49747693739300486</v>
      </c>
    </row>
    <row r="108" spans="1:30" x14ac:dyDescent="0.2">
      <c r="A108" s="2">
        <v>0.54665980912289713</v>
      </c>
      <c r="B108">
        <f t="shared" si="4"/>
        <v>0.57888015493858969</v>
      </c>
      <c r="C108">
        <f t="shared" si="5"/>
        <v>0.42111984506141031</v>
      </c>
      <c r="D108">
        <f>AD108</f>
        <v>0.52206011771236671</v>
      </c>
      <c r="E108">
        <f t="shared" si="6"/>
        <v>0.59329702639092086</v>
      </c>
      <c r="F108">
        <f t="shared" si="7"/>
        <v>0.40670297360907914</v>
      </c>
      <c r="AD108" s="12">
        <f>0.955*A108</f>
        <v>0.52206011771236671</v>
      </c>
    </row>
    <row r="109" spans="1:30" x14ac:dyDescent="0.2">
      <c r="A109" s="2">
        <v>0.57258531688320202</v>
      </c>
      <c r="B109">
        <f t="shared" si="4"/>
        <v>0.56406526455472172</v>
      </c>
      <c r="C109">
        <f t="shared" si="5"/>
        <v>0.43593473544527828</v>
      </c>
      <c r="D109">
        <f>AD109</f>
        <v>0.54681897762345788</v>
      </c>
      <c r="E109">
        <f t="shared" si="6"/>
        <v>0.57878802278478669</v>
      </c>
      <c r="F109">
        <f t="shared" si="7"/>
        <v>0.42121197721521331</v>
      </c>
      <c r="AD109" s="12">
        <f>0.955*A109</f>
        <v>0.54681897762345788</v>
      </c>
    </row>
    <row r="110" spans="1:30" x14ac:dyDescent="0.2">
      <c r="A110" s="2">
        <v>0.59854572710932663</v>
      </c>
      <c r="B110">
        <f t="shared" si="4"/>
        <v>0.54961033860342234</v>
      </c>
      <c r="C110">
        <f t="shared" si="5"/>
        <v>0.45038966139657766</v>
      </c>
      <c r="D110">
        <f>AD110</f>
        <v>0.57161116938940693</v>
      </c>
      <c r="E110">
        <f t="shared" si="6"/>
        <v>0.56461501504408085</v>
      </c>
      <c r="F110">
        <f t="shared" si="7"/>
        <v>0.43538498495591915</v>
      </c>
      <c r="AD110" s="12">
        <f>0.955*A110</f>
        <v>0.57161116938940693</v>
      </c>
    </row>
    <row r="111" spans="1:30" x14ac:dyDescent="0.2">
      <c r="A111" s="2">
        <v>0.62439216023913602</v>
      </c>
      <c r="B111">
        <f t="shared" si="4"/>
        <v>0.53558688059903781</v>
      </c>
      <c r="C111">
        <f t="shared" si="5"/>
        <v>0.46441311940096219</v>
      </c>
      <c r="D111">
        <f>AD111</f>
        <v>0.59629451302837488</v>
      </c>
      <c r="E111">
        <f t="shared" si="6"/>
        <v>0.55084902288533766</v>
      </c>
      <c r="F111">
        <f t="shared" si="7"/>
        <v>0.44915097711466234</v>
      </c>
      <c r="AD111" s="12">
        <f>0.955*A111</f>
        <v>0.59629451302837488</v>
      </c>
    </row>
    <row r="112" spans="1:30" x14ac:dyDescent="0.2">
      <c r="A112" s="2">
        <v>0.65439911939105466</v>
      </c>
      <c r="B112">
        <f t="shared" si="4"/>
        <v>0.51975427904294036</v>
      </c>
      <c r="C112">
        <f t="shared" si="5"/>
        <v>0.48024572095705964</v>
      </c>
      <c r="D112">
        <f>AD112</f>
        <v>0.62495115901845721</v>
      </c>
      <c r="E112">
        <f t="shared" si="6"/>
        <v>0.53528757185096887</v>
      </c>
      <c r="F112">
        <f t="shared" si="7"/>
        <v>0.46471242814903113</v>
      </c>
      <c r="AD112" s="12">
        <f>0.955*A112</f>
        <v>0.62495115901845721</v>
      </c>
    </row>
    <row r="113" spans="1:30" x14ac:dyDescent="0.2">
      <c r="A113" s="2">
        <v>0.68424289066266841</v>
      </c>
      <c r="B113">
        <f t="shared" si="4"/>
        <v>0.50447202550688919</v>
      </c>
      <c r="C113">
        <f t="shared" si="5"/>
        <v>0.49552797449311081</v>
      </c>
      <c r="D113">
        <f>AD113</f>
        <v>0.65345196058284827</v>
      </c>
      <c r="E113">
        <f t="shared" si="6"/>
        <v>0.52024680209839336</v>
      </c>
      <c r="F113">
        <f t="shared" si="7"/>
        <v>0.47975319790160664</v>
      </c>
      <c r="AD113" s="12">
        <f>0.955*A113</f>
        <v>0.65345196058284827</v>
      </c>
    </row>
    <row r="114" spans="1:30" x14ac:dyDescent="0.2">
      <c r="A114" s="2">
        <v>0.71388658551268114</v>
      </c>
      <c r="B114">
        <f t="shared" si="4"/>
        <v>0.48973708871698673</v>
      </c>
      <c r="C114">
        <f t="shared" si="5"/>
        <v>0.51026291128301327</v>
      </c>
      <c r="D114">
        <f>AD114</f>
        <v>0.68176168916461044</v>
      </c>
      <c r="E114">
        <f t="shared" si="6"/>
        <v>0.50572527639333842</v>
      </c>
      <c r="F114">
        <f t="shared" si="7"/>
        <v>0.49427472360666158</v>
      </c>
      <c r="AD114" s="12">
        <f>0.955*A114</f>
        <v>0.68176168916461044</v>
      </c>
    </row>
    <row r="115" spans="1:30" x14ac:dyDescent="0.2">
      <c r="A115" s="2">
        <v>0.74329384237895813</v>
      </c>
      <c r="B115">
        <f t="shared" si="4"/>
        <v>0.47554496284642134</v>
      </c>
      <c r="C115">
        <f t="shared" si="5"/>
        <v>0.52445503715357866</v>
      </c>
      <c r="D115">
        <f>AD115</f>
        <v>0.70984561947190494</v>
      </c>
      <c r="E115">
        <f t="shared" si="6"/>
        <v>0.49172010361086899</v>
      </c>
      <c r="F115">
        <f t="shared" si="7"/>
        <v>0.50827989638913107</v>
      </c>
      <c r="AD115" s="12">
        <f>0.955*A115</f>
        <v>0.70984561947190494</v>
      </c>
    </row>
    <row r="116" spans="1:30" x14ac:dyDescent="0.2">
      <c r="A116" s="2">
        <v>0.77242812403964423</v>
      </c>
      <c r="B116">
        <f t="shared" si="4"/>
        <v>0.46189017895840079</v>
      </c>
      <c r="C116">
        <f t="shared" si="5"/>
        <v>0.53810982104159921</v>
      </c>
      <c r="D116">
        <f>AD116</f>
        <v>0.73766885845786023</v>
      </c>
      <c r="E116">
        <f t="shared" si="6"/>
        <v>0.47822743296897058</v>
      </c>
      <c r="F116">
        <f t="shared" si="7"/>
        <v>0.52177256703102937</v>
      </c>
      <c r="AD116" s="12">
        <f>0.955*A116</f>
        <v>0.73766885845786023</v>
      </c>
    </row>
    <row r="117" spans="1:30" x14ac:dyDescent="0.2">
      <c r="A117" s="2">
        <v>0.80141379757682352</v>
      </c>
      <c r="B117">
        <f t="shared" si="4"/>
        <v>0.44869415276966818</v>
      </c>
      <c r="C117">
        <f t="shared" si="5"/>
        <v>0.55130584723033182</v>
      </c>
      <c r="D117">
        <f>AD117</f>
        <v>0.76535017668586647</v>
      </c>
      <c r="E117">
        <f t="shared" si="6"/>
        <v>0.46517101040770048</v>
      </c>
      <c r="F117">
        <f t="shared" si="7"/>
        <v>0.53482898959229952</v>
      </c>
      <c r="AD117" s="12">
        <f>0.955*A117</f>
        <v>0.76535017668586647</v>
      </c>
    </row>
    <row r="118" spans="1:30" x14ac:dyDescent="0.2">
      <c r="A118" s="2">
        <v>0.83039947111400259</v>
      </c>
      <c r="B118">
        <f t="shared" si="4"/>
        <v>0.43587513201449213</v>
      </c>
      <c r="C118">
        <f t="shared" si="5"/>
        <v>0.56412486798550787</v>
      </c>
      <c r="D118">
        <f>AD118</f>
        <v>0.79303149491387248</v>
      </c>
      <c r="E118">
        <f t="shared" si="6"/>
        <v>0.45247105039614266</v>
      </c>
      <c r="F118">
        <f t="shared" si="7"/>
        <v>0.54752894960385734</v>
      </c>
      <c r="AD118" s="12">
        <f>0.955*A118</f>
        <v>0.79303149491387248</v>
      </c>
    </row>
    <row r="119" spans="1:30" x14ac:dyDescent="0.2">
      <c r="A119" s="2">
        <v>0.85938514465118176</v>
      </c>
      <c r="B119">
        <f t="shared" si="4"/>
        <v>0.42342234579147409</v>
      </c>
      <c r="C119">
        <f t="shared" si="5"/>
        <v>0.57657765420852591</v>
      </c>
      <c r="D119">
        <f>AD119</f>
        <v>0.82071281314187861</v>
      </c>
      <c r="E119">
        <f t="shared" si="6"/>
        <v>0.44011782090021562</v>
      </c>
      <c r="F119">
        <f t="shared" si="7"/>
        <v>0.55988217909978433</v>
      </c>
      <c r="AD119" s="12">
        <f>0.955*A119</f>
        <v>0.82071281314187861</v>
      </c>
    </row>
    <row r="120" spans="1:30" x14ac:dyDescent="0.2">
      <c r="A120" s="2">
        <v>0.88837081818836094</v>
      </c>
      <c r="B120">
        <f t="shared" si="4"/>
        <v>0.41132533091975909</v>
      </c>
      <c r="C120">
        <f t="shared" si="5"/>
        <v>0.58867466908024091</v>
      </c>
      <c r="D120">
        <f>AD120</f>
        <v>0.84839413136988462</v>
      </c>
      <c r="E120">
        <f t="shared" si="6"/>
        <v>0.42810185558692626</v>
      </c>
      <c r="F120">
        <f t="shared" si="7"/>
        <v>0.57189814441307374</v>
      </c>
      <c r="AD120" s="12">
        <f>0.955*A120</f>
        <v>0.84839413136988462</v>
      </c>
    </row>
    <row r="121" spans="1:30" x14ac:dyDescent="0.2">
      <c r="A121" s="2">
        <v>1</v>
      </c>
      <c r="B121">
        <f t="shared" si="4"/>
        <v>0.36787944117144233</v>
      </c>
      <c r="C121">
        <f t="shared" si="5"/>
        <v>0.63212055882855767</v>
      </c>
      <c r="D121">
        <f>AD121</f>
        <v>0.95499999999999996</v>
      </c>
      <c r="E121">
        <f t="shared" si="6"/>
        <v>0.38481214455297857</v>
      </c>
      <c r="F121">
        <f t="shared" si="7"/>
        <v>0.61518785544702137</v>
      </c>
      <c r="AD121" s="12">
        <f>0.955*A121</f>
        <v>0.95499999999999996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6649-1C5C-8D40-9D5A-38335984AFCD}">
  <dimension ref="A1:R121"/>
  <sheetViews>
    <sheetView zoomScale="87" zoomScaleNormal="87" workbookViewId="0">
      <selection activeCell="D1" sqref="D1:F1048576"/>
    </sheetView>
  </sheetViews>
  <sheetFormatPr baseColWidth="10" defaultColWidth="8.83203125" defaultRowHeight="15" x14ac:dyDescent="0.2"/>
  <cols>
    <col min="2" max="2" width="13" customWidth="1"/>
    <col min="3" max="3" width="34" bestFit="1" customWidth="1"/>
    <col min="4" max="4" width="16.5" bestFit="1" customWidth="1"/>
    <col min="5" max="5" width="12.1640625" bestFit="1" customWidth="1"/>
    <col min="6" max="6" width="13.5" bestFit="1" customWidth="1"/>
    <col min="18" max="18" width="24" style="13" bestFit="1" customWidth="1"/>
  </cols>
  <sheetData>
    <row r="1" spans="1:18" ht="48" x14ac:dyDescent="0.2">
      <c r="A1" s="1" t="s">
        <v>0</v>
      </c>
      <c r="B1" s="1" t="s">
        <v>1</v>
      </c>
      <c r="C1" s="1" t="s">
        <v>2</v>
      </c>
      <c r="D1" s="1">
        <v>1</v>
      </c>
      <c r="E1" s="1" t="s">
        <v>22</v>
      </c>
      <c r="F1" s="1" t="s">
        <v>23</v>
      </c>
      <c r="R1" s="14" t="s">
        <v>18</v>
      </c>
    </row>
    <row r="2" spans="1:18" x14ac:dyDescent="0.2">
      <c r="A2" s="2">
        <v>3.5467709367217283E-3</v>
      </c>
      <c r="B2">
        <f>EXP(-A2)</f>
        <v>0.9964595114257554</v>
      </c>
      <c r="C2">
        <f>1-B2</f>
        <v>3.5404885742446046E-3</v>
      </c>
      <c r="D2">
        <f>R2</f>
        <v>3.2807631164675989E-3</v>
      </c>
      <c r="E2">
        <f>EXP(-D2)</f>
        <v>0.99672461270630497</v>
      </c>
      <c r="F2">
        <f>1-E2</f>
        <v>3.2753872936950312E-3</v>
      </c>
      <c r="R2" s="12">
        <f>0.925*A2</f>
        <v>3.2807631164675989E-3</v>
      </c>
    </row>
    <row r="3" spans="1:18" x14ac:dyDescent="0.2">
      <c r="A3" s="2">
        <v>3.3729701321473949E-4</v>
      </c>
      <c r="B3">
        <f t="shared" ref="B3:B66" si="0">EXP(-A3)</f>
        <v>0.99966275986502773</v>
      </c>
      <c r="C3">
        <f t="shared" ref="C3:C66" si="1">1-B3</f>
        <v>3.3724013497227201E-4</v>
      </c>
      <c r="D3">
        <f>R3</f>
        <v>3.1199973722363406E-4</v>
      </c>
      <c r="E3">
        <f t="shared" ref="E3:E66" si="2">EXP(-D3)</f>
        <v>0.99968804892963292</v>
      </c>
      <c r="F3">
        <f t="shared" ref="F3:F66" si="3">1-E3</f>
        <v>3.1195107036707803E-4</v>
      </c>
      <c r="R3" s="12">
        <f>0.925*A3</f>
        <v>3.1199973722363406E-4</v>
      </c>
    </row>
    <row r="4" spans="1:18" x14ac:dyDescent="0.2">
      <c r="A4" s="2">
        <v>2.4023107547649304E-4</v>
      </c>
      <c r="B4">
        <f t="shared" si="0"/>
        <v>0.99975979777769775</v>
      </c>
      <c r="C4">
        <f t="shared" si="1"/>
        <v>2.4020222230225485E-4</v>
      </c>
      <c r="D4">
        <f>R4</f>
        <v>2.2221374481575608E-4</v>
      </c>
      <c r="E4">
        <f t="shared" si="2"/>
        <v>0.9997778109428298</v>
      </c>
      <c r="F4">
        <f t="shared" si="3"/>
        <v>2.2218905717019677E-4</v>
      </c>
      <c r="R4" s="12">
        <f>0.925*A4</f>
        <v>2.2221374481575608E-4</v>
      </c>
    </row>
    <row r="5" spans="1:18" x14ac:dyDescent="0.2">
      <c r="A5" s="2">
        <v>1.8043713926302416E-4</v>
      </c>
      <c r="B5">
        <f t="shared" si="0"/>
        <v>0.99981957913853858</v>
      </c>
      <c r="C5">
        <f t="shared" si="1"/>
        <v>1.8042086146141667E-4</v>
      </c>
      <c r="D5">
        <f>R5</f>
        <v>1.6690435381829736E-4</v>
      </c>
      <c r="E5">
        <f t="shared" si="2"/>
        <v>0.99983310957393845</v>
      </c>
      <c r="F5">
        <f t="shared" si="3"/>
        <v>1.6689042606155002E-4</v>
      </c>
      <c r="R5" s="12">
        <f>0.925*A5</f>
        <v>1.6690435381829736E-4</v>
      </c>
    </row>
    <row r="6" spans="1:18" x14ac:dyDescent="0.2">
      <c r="A6" s="2">
        <v>1.5766389199491741E-4</v>
      </c>
      <c r="B6">
        <f t="shared" si="0"/>
        <v>0.99984234853630338</v>
      </c>
      <c r="C6">
        <f t="shared" si="1"/>
        <v>1.5765146369661753E-4</v>
      </c>
      <c r="D6">
        <f>R6</f>
        <v>1.458391000952986E-4</v>
      </c>
      <c r="E6">
        <f t="shared" si="2"/>
        <v>0.99985417153390932</v>
      </c>
      <c r="F6">
        <f t="shared" si="3"/>
        <v>1.4582846609068056E-4</v>
      </c>
      <c r="J6" s="9"/>
      <c r="R6" s="12">
        <f>0.925*A6</f>
        <v>1.458391000952986E-4</v>
      </c>
    </row>
    <row r="7" spans="1:18" x14ac:dyDescent="0.2">
      <c r="A7" s="2">
        <v>1.474379697585769E-4</v>
      </c>
      <c r="B7">
        <f t="shared" si="0"/>
        <v>0.99985257289868479</v>
      </c>
      <c r="C7">
        <f t="shared" si="1"/>
        <v>1.4742710131521175E-4</v>
      </c>
      <c r="D7">
        <f>R7</f>
        <v>1.3638012202668364E-4</v>
      </c>
      <c r="E7">
        <f t="shared" si="2"/>
        <v>0.99986362917731941</v>
      </c>
      <c r="F7">
        <f t="shared" si="3"/>
        <v>1.3637082268058709E-4</v>
      </c>
      <c r="R7" s="12">
        <f>0.925*A7</f>
        <v>1.3638012202668364E-4</v>
      </c>
    </row>
    <row r="8" spans="1:18" x14ac:dyDescent="0.2">
      <c r="A8" s="2">
        <v>1.3814060864040663E-4</v>
      </c>
      <c r="B8">
        <f t="shared" si="0"/>
        <v>0.99986186893233409</v>
      </c>
      <c r="C8">
        <f t="shared" si="1"/>
        <v>1.3813106766591421E-4</v>
      </c>
      <c r="D8">
        <f>R8</f>
        <v>1.2778006299237615E-4</v>
      </c>
      <c r="E8">
        <f t="shared" si="2"/>
        <v>0.99987222810053211</v>
      </c>
      <c r="F8">
        <f t="shared" si="3"/>
        <v>1.2777189946788781E-4</v>
      </c>
      <c r="R8" s="12">
        <f>0.925*A8</f>
        <v>1.2778006299237615E-4</v>
      </c>
    </row>
    <row r="9" spans="1:18" x14ac:dyDescent="0.2">
      <c r="A9" s="2">
        <v>1.2860488919949175E-4</v>
      </c>
      <c r="B9">
        <f t="shared" si="0"/>
        <v>0.99987140338005476</v>
      </c>
      <c r="C9">
        <f t="shared" si="1"/>
        <v>1.2859661994524263E-4</v>
      </c>
      <c r="D9">
        <f>R9</f>
        <v>1.1895952250952988E-4</v>
      </c>
      <c r="E9">
        <f t="shared" si="2"/>
        <v>0.99988104755289386</v>
      </c>
      <c r="F9">
        <f t="shared" si="3"/>
        <v>1.1895244710613539E-4</v>
      </c>
      <c r="R9" s="12">
        <f>0.925*A9</f>
        <v>1.1895952250952988E-4</v>
      </c>
    </row>
    <row r="10" spans="1:18" x14ac:dyDescent="0.2">
      <c r="A10" s="2">
        <v>1.2627726836086407E-4</v>
      </c>
      <c r="B10">
        <f t="shared" si="0"/>
        <v>0.99987373070427776</v>
      </c>
      <c r="C10">
        <f t="shared" si="1"/>
        <v>1.2626929572223666E-4</v>
      </c>
      <c r="D10">
        <f>R10</f>
        <v>1.1680647323379927E-4</v>
      </c>
      <c r="E10">
        <f t="shared" si="2"/>
        <v>0.99988320034837674</v>
      </c>
      <c r="F10">
        <f t="shared" si="3"/>
        <v>1.1679965162325612E-4</v>
      </c>
      <c r="R10" s="12">
        <f>0.925*A10</f>
        <v>1.1680647323379927E-4</v>
      </c>
    </row>
    <row r="11" spans="1:18" x14ac:dyDescent="0.2">
      <c r="A11" s="2">
        <v>1.2500360584498095E-4</v>
      </c>
      <c r="B11">
        <f t="shared" si="0"/>
        <v>0.99987500420678022</v>
      </c>
      <c r="C11">
        <f t="shared" si="1"/>
        <v>1.2499579321978427E-4</v>
      </c>
      <c r="D11">
        <f>R11</f>
        <v>1.1562833540660738E-4</v>
      </c>
      <c r="E11">
        <f t="shared" si="2"/>
        <v>0.99988437834929167</v>
      </c>
      <c r="F11">
        <f t="shared" si="3"/>
        <v>1.1562165070833075E-4</v>
      </c>
      <c r="R11" s="12">
        <f>0.925*A11</f>
        <v>1.1562833540660738E-4</v>
      </c>
    </row>
    <row r="12" spans="1:18" x14ac:dyDescent="0.2">
      <c r="A12" s="2">
        <v>1.3696678500635325E-4</v>
      </c>
      <c r="B12">
        <f t="shared" si="0"/>
        <v>0.99986304259451553</v>
      </c>
      <c r="C12">
        <f t="shared" si="1"/>
        <v>1.3695740548447244E-4</v>
      </c>
      <c r="D12">
        <f>R12</f>
        <v>1.2669427613087677E-4</v>
      </c>
      <c r="E12">
        <f t="shared" si="2"/>
        <v>0.99987331374925004</v>
      </c>
      <c r="F12">
        <f t="shared" si="3"/>
        <v>1.2668625074996331E-4</v>
      </c>
      <c r="R12" s="12">
        <f>0.925*A12</f>
        <v>1.2669427613087677E-4</v>
      </c>
    </row>
    <row r="13" spans="1:18" x14ac:dyDescent="0.2">
      <c r="A13" s="2">
        <v>1.4521640584498093E-4</v>
      </c>
      <c r="B13">
        <f t="shared" si="0"/>
        <v>0.99985479413754696</v>
      </c>
      <c r="C13">
        <f t="shared" si="1"/>
        <v>1.4520586245303502E-4</v>
      </c>
      <c r="D13">
        <f>R13</f>
        <v>1.3432517540660737E-4</v>
      </c>
      <c r="E13">
        <f t="shared" si="2"/>
        <v>0.99986568384581587</v>
      </c>
      <c r="F13">
        <f t="shared" si="3"/>
        <v>1.3431615418413312E-4</v>
      </c>
      <c r="R13" s="12">
        <f>0.925*A13</f>
        <v>1.3432517540660737E-4</v>
      </c>
    </row>
    <row r="14" spans="1:18" x14ac:dyDescent="0.2">
      <c r="A14" s="2">
        <v>1.6118866836086404E-4</v>
      </c>
      <c r="B14">
        <f t="shared" si="0"/>
        <v>0.99983882432183457</v>
      </c>
      <c r="C14">
        <f t="shared" si="1"/>
        <v>1.6117567816542611E-4</v>
      </c>
      <c r="D14">
        <f>R14</f>
        <v>1.4909951823379925E-4</v>
      </c>
      <c r="E14">
        <f t="shared" si="2"/>
        <v>0.99985091159654693</v>
      </c>
      <c r="F14">
        <f t="shared" si="3"/>
        <v>1.4908840345306817E-4</v>
      </c>
      <c r="R14" s="12">
        <f>0.925*A14</f>
        <v>1.4909951823379925E-4</v>
      </c>
    </row>
    <row r="15" spans="1:18" x14ac:dyDescent="0.2">
      <c r="A15" s="2">
        <v>1.8100057255400254E-4</v>
      </c>
      <c r="B15">
        <f t="shared" si="0"/>
        <v>0.99981901580706134</v>
      </c>
      <c r="C15">
        <f t="shared" si="1"/>
        <v>1.8098419293866019E-4</v>
      </c>
      <c r="D15">
        <f>R15</f>
        <v>1.6742552961245235E-4</v>
      </c>
      <c r="E15">
        <f t="shared" si="2"/>
        <v>0.99983258848525935</v>
      </c>
      <c r="F15">
        <f t="shared" si="3"/>
        <v>1.674115147406452E-4</v>
      </c>
      <c r="R15" s="12">
        <f>0.925*A15</f>
        <v>1.6742552961245235E-4</v>
      </c>
    </row>
    <row r="16" spans="1:18" x14ac:dyDescent="0.2">
      <c r="A16" s="2">
        <v>2.1694796289707752E-4</v>
      </c>
      <c r="B16">
        <f t="shared" si="0"/>
        <v>0.99978307556861046</v>
      </c>
      <c r="C16">
        <f t="shared" si="1"/>
        <v>2.1692443138954243E-4</v>
      </c>
      <c r="D16">
        <f>R16</f>
        <v>2.0067686567979673E-4</v>
      </c>
      <c r="E16">
        <f t="shared" si="2"/>
        <v>0.99979934326857556</v>
      </c>
      <c r="F16">
        <f t="shared" si="3"/>
        <v>2.0065673142444229E-4</v>
      </c>
      <c r="R16" s="12">
        <f>0.925*A16</f>
        <v>2.0067686567979673E-4</v>
      </c>
    </row>
    <row r="17" spans="1:18" x14ac:dyDescent="0.2">
      <c r="A17" s="2">
        <v>2.6258807827191869E-4</v>
      </c>
      <c r="B17">
        <f t="shared" si="0"/>
        <v>0.99973744639495998</v>
      </c>
      <c r="C17">
        <f t="shared" si="1"/>
        <v>2.6255360504001679E-4</v>
      </c>
      <c r="D17">
        <f>R17</f>
        <v>2.428939724015248E-4</v>
      </c>
      <c r="E17">
        <f t="shared" si="2"/>
        <v>0.99975713552395118</v>
      </c>
      <c r="F17">
        <f t="shared" si="3"/>
        <v>2.4286447604882078E-4</v>
      </c>
      <c r="R17" s="12">
        <f>0.925*A17</f>
        <v>2.428939724015248E-4</v>
      </c>
    </row>
    <row r="18" spans="1:18" x14ac:dyDescent="0.2">
      <c r="A18" s="2">
        <v>3.1455799364675985E-4</v>
      </c>
      <c r="B18">
        <f t="shared" si="0"/>
        <v>0.9996854914745319</v>
      </c>
      <c r="C18">
        <f t="shared" si="1"/>
        <v>3.1450852546810459E-4</v>
      </c>
      <c r="D18">
        <f>R18</f>
        <v>2.9096614412325286E-4</v>
      </c>
      <c r="E18">
        <f t="shared" si="2"/>
        <v>0.99970907618242</v>
      </c>
      <c r="F18">
        <f t="shared" si="3"/>
        <v>2.9092381758000219E-4</v>
      </c>
      <c r="R18" s="12">
        <f>0.925*A18</f>
        <v>2.9096614412325286E-4</v>
      </c>
    </row>
    <row r="19" spans="1:18" x14ac:dyDescent="0.2">
      <c r="A19" s="2">
        <v>3.7621994790343078E-4</v>
      </c>
      <c r="B19">
        <f t="shared" si="0"/>
        <v>0.99962385081394689</v>
      </c>
      <c r="C19">
        <f t="shared" si="1"/>
        <v>3.7614918605310965E-4</v>
      </c>
      <c r="D19">
        <f>R19</f>
        <v>3.480034518106735E-4</v>
      </c>
      <c r="E19">
        <f t="shared" si="2"/>
        <v>0.99965205709436689</v>
      </c>
      <c r="F19">
        <f t="shared" si="3"/>
        <v>3.4794290563311403E-4</v>
      </c>
      <c r="R19" s="12">
        <f>0.925*A19</f>
        <v>3.480034518106735E-4</v>
      </c>
    </row>
    <row r="20" spans="1:18" x14ac:dyDescent="0.2">
      <c r="A20" s="2">
        <v>4.2354015349428209E-4</v>
      </c>
      <c r="B20">
        <f t="shared" si="0"/>
        <v>0.99957654952697494</v>
      </c>
      <c r="C20">
        <f t="shared" si="1"/>
        <v>4.2345047302505545E-4</v>
      </c>
      <c r="D20">
        <f>R20</f>
        <v>3.9177464198221094E-4</v>
      </c>
      <c r="E20">
        <f t="shared" si="2"/>
        <v>0.99960830209168172</v>
      </c>
      <c r="F20">
        <f t="shared" si="3"/>
        <v>3.9169790831827811E-4</v>
      </c>
      <c r="R20" s="12">
        <f>0.925*A20</f>
        <v>3.9177464198221094E-4</v>
      </c>
    </row>
    <row r="21" spans="1:18" x14ac:dyDescent="0.2">
      <c r="A21" s="2">
        <v>4.5942347293519695E-4</v>
      </c>
      <c r="B21">
        <f t="shared" si="0"/>
        <v>0.99954068204586866</v>
      </c>
      <c r="C21">
        <f t="shared" si="1"/>
        <v>4.5931795413134413E-4</v>
      </c>
      <c r="D21">
        <f>R21</f>
        <v>4.249667124650572E-4</v>
      </c>
      <c r="E21">
        <f t="shared" si="2"/>
        <v>0.99957512357309841</v>
      </c>
      <c r="F21">
        <f t="shared" si="3"/>
        <v>4.2487642690158811E-4</v>
      </c>
      <c r="R21" s="12">
        <f>0.925*A21</f>
        <v>4.249667124650572E-4</v>
      </c>
    </row>
    <row r="22" spans="1:18" x14ac:dyDescent="0.2">
      <c r="A22" s="2">
        <v>4.9583377153748407E-4</v>
      </c>
      <c r="B22">
        <f t="shared" si="0"/>
        <v>0.9995042891337127</v>
      </c>
      <c r="C22">
        <f t="shared" si="1"/>
        <v>4.9571086628730221E-4</v>
      </c>
      <c r="D22">
        <f>R22</f>
        <v>4.5864623867217279E-4</v>
      </c>
      <c r="E22">
        <f t="shared" si="2"/>
        <v>0.99954145892343593</v>
      </c>
      <c r="F22">
        <f t="shared" si="3"/>
        <v>4.585410765640674E-4</v>
      </c>
      <c r="R22" s="12">
        <f>0.925*A22</f>
        <v>4.5864623867217279E-4</v>
      </c>
    </row>
    <row r="23" spans="1:18" x14ac:dyDescent="0.2">
      <c r="A23" s="2">
        <v>5.2075138958068614E-4</v>
      </c>
      <c r="B23">
        <f t="shared" si="0"/>
        <v>0.99947938417789084</v>
      </c>
      <c r="C23">
        <f t="shared" si="1"/>
        <v>5.2061582210916058E-4</v>
      </c>
      <c r="D23">
        <f>R23</f>
        <v>4.8169503536213469E-4</v>
      </c>
      <c r="E23">
        <f t="shared" si="2"/>
        <v>0.99951842096106569</v>
      </c>
      <c r="F23">
        <f t="shared" si="3"/>
        <v>4.8157903893430998E-4</v>
      </c>
      <c r="R23" s="12">
        <f>0.925*A23</f>
        <v>4.8169503536213469E-4</v>
      </c>
    </row>
    <row r="24" spans="1:18" x14ac:dyDescent="0.2">
      <c r="A24" s="2">
        <v>5.4044964650571791E-4</v>
      </c>
      <c r="B24">
        <f t="shared" si="0"/>
        <v>0.99945969637009846</v>
      </c>
      <c r="C24">
        <f t="shared" si="1"/>
        <v>5.4030362990153957E-4</v>
      </c>
      <c r="D24">
        <f>R24</f>
        <v>4.9991592301778913E-4</v>
      </c>
      <c r="E24">
        <f t="shared" si="2"/>
        <v>0.99950020901412706</v>
      </c>
      <c r="F24">
        <f t="shared" si="3"/>
        <v>4.997909858729388E-4</v>
      </c>
      <c r="R24" s="12">
        <f>0.925*A24</f>
        <v>4.9991592301778913E-4</v>
      </c>
    </row>
    <row r="25" spans="1:18" x14ac:dyDescent="0.2">
      <c r="A25" s="2">
        <v>5.4255756315120713E-4</v>
      </c>
      <c r="B25">
        <f t="shared" si="0"/>
        <v>0.99945758959458841</v>
      </c>
      <c r="C25">
        <f t="shared" si="1"/>
        <v>5.4241040541158636E-4</v>
      </c>
      <c r="D25">
        <f>R25</f>
        <v>5.0186574591486665E-4</v>
      </c>
      <c r="E25">
        <f t="shared" si="2"/>
        <v>0.99949826016763377</v>
      </c>
      <c r="F25">
        <f t="shared" si="3"/>
        <v>5.0173983236623254E-4</v>
      </c>
      <c r="R25" s="12">
        <f>0.925*A25</f>
        <v>5.0186574591486665E-4</v>
      </c>
    </row>
    <row r="26" spans="1:18" x14ac:dyDescent="0.2">
      <c r="A26" s="2">
        <v>5.4536811867852606E-4</v>
      </c>
      <c r="B26">
        <f t="shared" si="0"/>
        <v>0.99945478056748316</v>
      </c>
      <c r="C26">
        <f t="shared" si="1"/>
        <v>5.4521943251684135E-4</v>
      </c>
      <c r="D26">
        <f>R26</f>
        <v>5.0446550977763661E-4</v>
      </c>
      <c r="E26">
        <f t="shared" si="2"/>
        <v>0.9994956617115538</v>
      </c>
      <c r="F26">
        <f t="shared" si="3"/>
        <v>5.0433828844620443E-4</v>
      </c>
      <c r="R26" s="12">
        <f>0.925*A26</f>
        <v>5.0446550977763661E-4</v>
      </c>
    </row>
    <row r="27" spans="1:18" x14ac:dyDescent="0.2">
      <c r="A27" s="2">
        <v>5.558572714104193E-4</v>
      </c>
      <c r="B27">
        <f t="shared" si="0"/>
        <v>0.99944429718862215</v>
      </c>
      <c r="C27">
        <f t="shared" si="1"/>
        <v>5.5570281137784505E-4</v>
      </c>
      <c r="D27">
        <f>R27</f>
        <v>5.1416797605463788E-4</v>
      </c>
      <c r="E27">
        <f t="shared" si="2"/>
        <v>0.99948596418564706</v>
      </c>
      <c r="F27">
        <f t="shared" si="3"/>
        <v>5.1403581435294221E-4</v>
      </c>
      <c r="R27" s="12">
        <f>0.925*A27</f>
        <v>5.1416797605463788E-4</v>
      </c>
    </row>
    <row r="28" spans="1:18" x14ac:dyDescent="0.2">
      <c r="A28" s="2">
        <v>5.6823515476493009E-4</v>
      </c>
      <c r="B28">
        <f t="shared" si="0"/>
        <v>0.99943192626025523</v>
      </c>
      <c r="C28">
        <f t="shared" si="1"/>
        <v>5.6807373974476771E-4</v>
      </c>
      <c r="D28">
        <f>R28</f>
        <v>5.256175181575604E-4</v>
      </c>
      <c r="E28">
        <f t="shared" si="2"/>
        <v>0.9994745205945309</v>
      </c>
      <c r="F28">
        <f t="shared" si="3"/>
        <v>5.254794054690981E-4</v>
      </c>
      <c r="R28" s="12">
        <f>0.925*A28</f>
        <v>5.256175181575604E-4</v>
      </c>
    </row>
    <row r="29" spans="1:18" x14ac:dyDescent="0.2">
      <c r="A29" s="2">
        <v>5.8293444091486659E-4</v>
      </c>
      <c r="B29">
        <f t="shared" si="0"/>
        <v>0.99941723543235639</v>
      </c>
      <c r="C29">
        <f t="shared" si="1"/>
        <v>5.8276456764361217E-4</v>
      </c>
      <c r="D29">
        <f>R29</f>
        <v>5.3921435784625165E-4</v>
      </c>
      <c r="E29">
        <f t="shared" si="2"/>
        <v>0.99946093099208955</v>
      </c>
      <c r="F29">
        <f t="shared" si="3"/>
        <v>5.390690079104532E-4</v>
      </c>
      <c r="R29" s="12">
        <f>0.925*A29</f>
        <v>5.3921435784625165E-4</v>
      </c>
    </row>
    <row r="30" spans="1:18" x14ac:dyDescent="0.2">
      <c r="A30" s="2">
        <v>5.9880064650571791E-4</v>
      </c>
      <c r="B30">
        <f t="shared" si="0"/>
        <v>0.99940137859882217</v>
      </c>
      <c r="C30">
        <f t="shared" si="1"/>
        <v>5.9862140117783458E-4</v>
      </c>
      <c r="D30">
        <f>R30</f>
        <v>5.5389059801778907E-4</v>
      </c>
      <c r="E30">
        <f t="shared" si="2"/>
        <v>0.99944626277106163</v>
      </c>
      <c r="F30">
        <f t="shared" si="3"/>
        <v>5.5373722893836685E-4</v>
      </c>
      <c r="R30" s="12">
        <f>0.925*A30</f>
        <v>5.5389059801778907E-4</v>
      </c>
    </row>
    <row r="31" spans="1:18" x14ac:dyDescent="0.2">
      <c r="A31" s="2">
        <v>6.1932831181702667E-4</v>
      </c>
      <c r="B31">
        <f t="shared" si="0"/>
        <v>0.99938086343237564</v>
      </c>
      <c r="C31">
        <f t="shared" si="1"/>
        <v>6.1913656762435654E-4</v>
      </c>
      <c r="D31">
        <f>R31</f>
        <v>5.7287868843074966E-4</v>
      </c>
      <c r="E31">
        <f t="shared" si="2"/>
        <v>0.99942728537523406</v>
      </c>
      <c r="F31">
        <f t="shared" si="3"/>
        <v>5.7271462476593538E-4</v>
      </c>
      <c r="R31" s="12">
        <f>0.925*A31</f>
        <v>5.7287868843074966E-4</v>
      </c>
    </row>
    <row r="32" spans="1:18" x14ac:dyDescent="0.2">
      <c r="A32" s="2">
        <v>6.4993111181702663E-4</v>
      </c>
      <c r="B32">
        <f t="shared" si="0"/>
        <v>0.99935028004765913</v>
      </c>
      <c r="C32">
        <f t="shared" si="1"/>
        <v>6.4971995234086588E-4</v>
      </c>
      <c r="D32">
        <f>R32</f>
        <v>6.0118627843074967E-4</v>
      </c>
      <c r="E32">
        <f t="shared" si="2"/>
        <v>0.99939899439783142</v>
      </c>
      <c r="F32">
        <f t="shared" si="3"/>
        <v>6.0100560216858057E-4</v>
      </c>
      <c r="R32" s="12">
        <f>0.925*A32</f>
        <v>6.0118627843074967E-4</v>
      </c>
    </row>
    <row r="33" spans="1:18" x14ac:dyDescent="0.2">
      <c r="A33" s="2">
        <v>6.8674453265565438E-4</v>
      </c>
      <c r="B33">
        <f t="shared" si="0"/>
        <v>0.99931349122239999</v>
      </c>
      <c r="C33">
        <f t="shared" si="1"/>
        <v>6.865087776000145E-4</v>
      </c>
      <c r="D33">
        <f>R33</f>
        <v>6.3523869270648028E-4</v>
      </c>
      <c r="E33">
        <f t="shared" si="2"/>
        <v>0.99936496302867583</v>
      </c>
      <c r="F33">
        <f t="shared" si="3"/>
        <v>6.3503697132416548E-4</v>
      </c>
      <c r="R33" s="12">
        <f>0.925*A33</f>
        <v>6.3523869270648028E-4</v>
      </c>
    </row>
    <row r="34" spans="1:18" x14ac:dyDescent="0.2">
      <c r="A34" s="2">
        <v>7.2349525489199488E-4</v>
      </c>
      <c r="B34">
        <f t="shared" si="0"/>
        <v>0.99927676640469298</v>
      </c>
      <c r="C34">
        <f t="shared" si="1"/>
        <v>7.232335953070157E-4</v>
      </c>
      <c r="D34">
        <f>R34</f>
        <v>6.6923311077509524E-4</v>
      </c>
      <c r="E34">
        <f t="shared" si="2"/>
        <v>0.99933099077575627</v>
      </c>
      <c r="F34">
        <f t="shared" si="3"/>
        <v>6.6900922424373288E-4</v>
      </c>
      <c r="R34" s="12">
        <f>0.925*A34</f>
        <v>6.6923311077509524E-4</v>
      </c>
    </row>
    <row r="35" spans="1:18" x14ac:dyDescent="0.2">
      <c r="A35" s="2">
        <v>7.6924228132147399E-4</v>
      </c>
      <c r="B35">
        <f t="shared" si="0"/>
        <v>0.99923105350967234</v>
      </c>
      <c r="C35">
        <f t="shared" si="1"/>
        <v>7.6894649032765994E-4</v>
      </c>
      <c r="D35">
        <f>R35</f>
        <v>7.1154911022236348E-4</v>
      </c>
      <c r="E35">
        <f t="shared" si="2"/>
        <v>0.99928870398081326</v>
      </c>
      <c r="F35">
        <f t="shared" si="3"/>
        <v>7.1129601918673568E-4</v>
      </c>
      <c r="R35" s="12">
        <f>0.925*A35</f>
        <v>7.1154911022236348E-4</v>
      </c>
    </row>
    <row r="36" spans="1:18" x14ac:dyDescent="0.2">
      <c r="A36" s="2">
        <v>8.1713505082592125E-4</v>
      </c>
      <c r="B36">
        <f t="shared" si="0"/>
        <v>0.99918319871310346</v>
      </c>
      <c r="C36">
        <f t="shared" si="1"/>
        <v>8.1680128689654019E-4</v>
      </c>
      <c r="D36">
        <f>R36</f>
        <v>7.5584992201397716E-4</v>
      </c>
      <c r="E36">
        <f t="shared" si="2"/>
        <v>0.9992444356605813</v>
      </c>
      <c r="F36">
        <f t="shared" si="3"/>
        <v>7.5556433941870171E-4</v>
      </c>
      <c r="R36" s="12">
        <f>0.925*A36</f>
        <v>7.5584992201397716E-4</v>
      </c>
    </row>
    <row r="37" spans="1:18" x14ac:dyDescent="0.2">
      <c r="A37" s="2">
        <v>8.7338418424396443E-4</v>
      </c>
      <c r="B37">
        <f t="shared" si="0"/>
        <v>0.99912699710471065</v>
      </c>
      <c r="C37">
        <f t="shared" si="1"/>
        <v>8.7300289528935426E-4</v>
      </c>
      <c r="D37">
        <f>R37</f>
        <v>8.0788037042566711E-4</v>
      </c>
      <c r="E37">
        <f t="shared" si="2"/>
        <v>0.99919244587705858</v>
      </c>
      <c r="F37">
        <f t="shared" si="3"/>
        <v>8.0755412294142292E-4</v>
      </c>
      <c r="R37" s="12">
        <f>0.925*A37</f>
        <v>8.0788037042566711E-4</v>
      </c>
    </row>
    <row r="38" spans="1:18" x14ac:dyDescent="0.2">
      <c r="A38" s="2">
        <v>9.4989016213468871E-4</v>
      </c>
      <c r="B38">
        <f t="shared" si="0"/>
        <v>0.99905056084071298</v>
      </c>
      <c r="C38">
        <f t="shared" si="1"/>
        <v>9.4943915928702438E-4</v>
      </c>
      <c r="D38">
        <f>R38</f>
        <v>8.7864839997458708E-4</v>
      </c>
      <c r="E38">
        <f t="shared" si="2"/>
        <v>0.99912173749849953</v>
      </c>
      <c r="F38">
        <f t="shared" si="3"/>
        <v>8.782625015004708E-4</v>
      </c>
      <c r="R38" s="12">
        <f>0.925*A38</f>
        <v>8.7864839997458708E-4</v>
      </c>
    </row>
    <row r="39" spans="1:18" x14ac:dyDescent="0.2">
      <c r="A39" s="2">
        <v>1.0389179067344346E-3</v>
      </c>
      <c r="B39">
        <f t="shared" si="0"/>
        <v>0.99896162158162982</v>
      </c>
      <c r="C39">
        <f t="shared" si="1"/>
        <v>1.0383784183701783E-3</v>
      </c>
      <c r="D39">
        <f>R39</f>
        <v>9.6099906372935202E-4</v>
      </c>
      <c r="E39">
        <f t="shared" si="2"/>
        <v>0.99903946254798959</v>
      </c>
      <c r="F39">
        <f t="shared" si="3"/>
        <v>9.6053745201041263E-4</v>
      </c>
      <c r="R39" s="12">
        <f>0.925*A39</f>
        <v>9.6099906372935202E-4</v>
      </c>
    </row>
    <row r="40" spans="1:18" x14ac:dyDescent="0.2">
      <c r="A40" s="2">
        <v>1.1303800152477764E-3</v>
      </c>
      <c r="B40">
        <f t="shared" si="0"/>
        <v>0.99887025862358414</v>
      </c>
      <c r="C40">
        <f t="shared" si="1"/>
        <v>1.1297413764158604E-3</v>
      </c>
      <c r="D40">
        <f>R40</f>
        <v>1.0456015141041932E-3</v>
      </c>
      <c r="E40">
        <f t="shared" si="2"/>
        <v>0.9989549449366858</v>
      </c>
      <c r="F40">
        <f t="shared" si="3"/>
        <v>1.0450550633142042E-3</v>
      </c>
      <c r="R40" s="12">
        <f>0.925*A40</f>
        <v>1.0456015141041932E-3</v>
      </c>
    </row>
    <row r="41" spans="1:18" x14ac:dyDescent="0.2">
      <c r="A41" s="2">
        <v>1.2258009445997461E-3</v>
      </c>
      <c r="B41">
        <f t="shared" si="0"/>
        <v>0.99877495004249328</v>
      </c>
      <c r="C41">
        <f t="shared" si="1"/>
        <v>1.2250499575067186E-3</v>
      </c>
      <c r="D41">
        <f>R41</f>
        <v>1.1338658737547651E-3</v>
      </c>
      <c r="E41">
        <f t="shared" si="2"/>
        <v>0.99886677670926449</v>
      </c>
      <c r="F41">
        <f t="shared" si="3"/>
        <v>1.1332232907355078E-3</v>
      </c>
      <c r="R41" s="12">
        <f>0.925*A41</f>
        <v>1.1338658737547651E-3</v>
      </c>
    </row>
    <row r="42" spans="1:18" x14ac:dyDescent="0.2">
      <c r="A42" s="2">
        <v>1.337018476747141E-3</v>
      </c>
      <c r="B42">
        <f t="shared" si="0"/>
        <v>0.99866387493424313</v>
      </c>
      <c r="C42">
        <f t="shared" si="1"/>
        <v>1.3361250657568657E-3</v>
      </c>
      <c r="D42">
        <f>R42</f>
        <v>1.2367420909911056E-3</v>
      </c>
      <c r="E42">
        <f t="shared" si="2"/>
        <v>0.99876402235933359</v>
      </c>
      <c r="F42">
        <f t="shared" si="3"/>
        <v>1.235977640666408E-3</v>
      </c>
      <c r="R42" s="12">
        <f>0.925*A42</f>
        <v>1.2367420909911056E-3</v>
      </c>
    </row>
    <row r="43" spans="1:18" x14ac:dyDescent="0.2">
      <c r="A43" s="2">
        <v>1.4474328449809405E-3</v>
      </c>
      <c r="B43">
        <f t="shared" si="0"/>
        <v>0.99855361418071209</v>
      </c>
      <c r="C43">
        <f t="shared" si="1"/>
        <v>1.4463858192879098E-3</v>
      </c>
      <c r="D43">
        <f>R43</f>
        <v>1.3388753816073701E-3</v>
      </c>
      <c r="E43">
        <f t="shared" si="2"/>
        <v>0.99866202051216169</v>
      </c>
      <c r="F43">
        <f t="shared" si="3"/>
        <v>1.3379794878383144E-3</v>
      </c>
      <c r="R43" s="12">
        <f>0.925*A43</f>
        <v>1.3388753816073701E-3</v>
      </c>
    </row>
    <row r="44" spans="1:18" x14ac:dyDescent="0.2">
      <c r="A44" s="2">
        <v>1.5733551951715374E-3</v>
      </c>
      <c r="B44">
        <f t="shared" si="0"/>
        <v>0.9984278818792427</v>
      </c>
      <c r="C44">
        <f t="shared" si="1"/>
        <v>1.5721181207573043E-3</v>
      </c>
      <c r="D44">
        <f>R44</f>
        <v>1.4553535555336722E-3</v>
      </c>
      <c r="E44">
        <f t="shared" si="2"/>
        <v>0.99854570495788608</v>
      </c>
      <c r="F44">
        <f t="shared" si="3"/>
        <v>1.4542950421139178E-3</v>
      </c>
      <c r="R44" s="12">
        <f>0.925*A44</f>
        <v>1.4553535555336722E-3</v>
      </c>
    </row>
    <row r="45" spans="1:18" x14ac:dyDescent="0.2">
      <c r="A45" s="2">
        <v>1.7089262259212198E-3</v>
      </c>
      <c r="B45">
        <f t="shared" si="0"/>
        <v>0.99829253315705724</v>
      </c>
      <c r="C45">
        <f t="shared" si="1"/>
        <v>1.707466842942762E-3</v>
      </c>
      <c r="D45">
        <f>R45</f>
        <v>1.5807567589771283E-3</v>
      </c>
      <c r="E45">
        <f t="shared" si="2"/>
        <v>0.99842049197891813</v>
      </c>
      <c r="F45">
        <f t="shared" si="3"/>
        <v>1.5795080210818657E-3</v>
      </c>
      <c r="R45" s="12">
        <f>0.925*A45</f>
        <v>1.5807567589771283E-3</v>
      </c>
    </row>
    <row r="46" spans="1:18" x14ac:dyDescent="0.2">
      <c r="A46" s="2">
        <v>1.8567366205844982E-3</v>
      </c>
      <c r="B46">
        <f t="shared" si="0"/>
        <v>0.99814498604850876</v>
      </c>
      <c r="C46">
        <f t="shared" si="1"/>
        <v>1.8550139514912356E-3</v>
      </c>
      <c r="D46">
        <f>R46</f>
        <v>1.7174813740406609E-3</v>
      </c>
      <c r="E46">
        <f t="shared" si="2"/>
        <v>0.9982839926531023</v>
      </c>
      <c r="F46">
        <f t="shared" si="3"/>
        <v>1.7160073468976966E-3</v>
      </c>
      <c r="R46" s="12">
        <f>0.925*A46</f>
        <v>1.7174813740406609E-3</v>
      </c>
    </row>
    <row r="47" spans="1:18" x14ac:dyDescent="0.2">
      <c r="A47" s="2">
        <v>2.0141832597204575E-3</v>
      </c>
      <c r="B47">
        <f t="shared" si="0"/>
        <v>0.99798784384616546</v>
      </c>
      <c r="C47">
        <f t="shared" si="1"/>
        <v>2.0121561538345434E-3</v>
      </c>
      <c r="D47">
        <f>R47</f>
        <v>1.8631195152414232E-3</v>
      </c>
      <c r="E47">
        <f t="shared" si="2"/>
        <v>0.99813861501454326</v>
      </c>
      <c r="F47">
        <f t="shared" si="3"/>
        <v>1.8613849854567377E-3</v>
      </c>
      <c r="R47" s="12">
        <f>0.925*A47</f>
        <v>1.8631195152414232E-3</v>
      </c>
    </row>
    <row r="48" spans="1:18" x14ac:dyDescent="0.2">
      <c r="A48" s="2">
        <v>2.1985740808132146E-3</v>
      </c>
      <c r="B48">
        <f t="shared" si="0"/>
        <v>0.99780384101293618</v>
      </c>
      <c r="C48">
        <f t="shared" si="1"/>
        <v>2.1961589870638232E-3</v>
      </c>
      <c r="D48">
        <f>R48</f>
        <v>2.0336810247522236E-3</v>
      </c>
      <c r="E48">
        <f t="shared" si="2"/>
        <v>0.9979683855033793</v>
      </c>
      <c r="F48">
        <f t="shared" si="3"/>
        <v>2.0316144966207039E-3</v>
      </c>
      <c r="R48" s="12">
        <f>0.925*A48</f>
        <v>2.0336810247522236E-3</v>
      </c>
    </row>
    <row r="49" spans="1:18" x14ac:dyDescent="0.2">
      <c r="A49" s="2">
        <v>2.4105056658195682E-3</v>
      </c>
      <c r="B49">
        <f t="shared" si="0"/>
        <v>0.99759239726998006</v>
      </c>
      <c r="C49">
        <f t="shared" si="1"/>
        <v>2.4076027300199421E-3</v>
      </c>
      <c r="D49">
        <f>R49</f>
        <v>2.2297177408831005E-3</v>
      </c>
      <c r="E49">
        <f t="shared" si="2"/>
        <v>0.99777276623318889</v>
      </c>
      <c r="F49">
        <f t="shared" si="3"/>
        <v>2.2272337668111097E-3</v>
      </c>
      <c r="R49" s="12">
        <f>0.925*A49</f>
        <v>2.2297177408831005E-3</v>
      </c>
    </row>
    <row r="50" spans="1:18" x14ac:dyDescent="0.2">
      <c r="A50" s="2">
        <v>2.63510375501906E-3</v>
      </c>
      <c r="B50">
        <f t="shared" si="0"/>
        <v>0.99736836508329552</v>
      </c>
      <c r="C50">
        <f t="shared" si="1"/>
        <v>2.6316349167044839E-3</v>
      </c>
      <c r="D50">
        <f>R50</f>
        <v>2.4374709733926306E-3</v>
      </c>
      <c r="E50">
        <f t="shared" si="2"/>
        <v>0.9975654972468404</v>
      </c>
      <c r="F50">
        <f t="shared" si="3"/>
        <v>2.4345027531595953E-3</v>
      </c>
      <c r="R50" s="12">
        <f>0.925*A50</f>
        <v>2.4374709733926306E-3</v>
      </c>
    </row>
    <row r="51" spans="1:18" x14ac:dyDescent="0.2">
      <c r="A51" s="2">
        <v>2.8812138650571792E-3</v>
      </c>
      <c r="B51">
        <f t="shared" si="0"/>
        <v>0.99712293284813236</v>
      </c>
      <c r="C51">
        <f t="shared" si="1"/>
        <v>2.8770671518676405E-3</v>
      </c>
      <c r="D51">
        <f>R51</f>
        <v>2.6651228251778907E-3</v>
      </c>
      <c r="E51">
        <f t="shared" si="2"/>
        <v>0.997338425461752</v>
      </c>
      <c r="F51">
        <f t="shared" si="3"/>
        <v>2.6615745382480016E-3</v>
      </c>
      <c r="R51" s="12">
        <f>0.925*A51</f>
        <v>2.6651228251778907E-3</v>
      </c>
    </row>
    <row r="52" spans="1:18" x14ac:dyDescent="0.2">
      <c r="A52" s="2">
        <v>3.145021744599746E-3</v>
      </c>
      <c r="B52">
        <f t="shared" si="0"/>
        <v>0.996859918655708</v>
      </c>
      <c r="C52">
        <f t="shared" si="1"/>
        <v>3.1400813442920006E-3</v>
      </c>
      <c r="D52">
        <f>R52</f>
        <v>2.9091451137547653E-3</v>
      </c>
      <c r="E52">
        <f t="shared" si="2"/>
        <v>0.99709508234846433</v>
      </c>
      <c r="F52">
        <f t="shared" si="3"/>
        <v>2.9049176515356656E-3</v>
      </c>
      <c r="R52" s="12">
        <f>0.925*A52</f>
        <v>2.9091451137547653E-3</v>
      </c>
    </row>
    <row r="53" spans="1:18" x14ac:dyDescent="0.2">
      <c r="A53" s="2">
        <v>3.4487228810673445E-3</v>
      </c>
      <c r="B53">
        <f t="shared" si="0"/>
        <v>0.99655721713323808</v>
      </c>
      <c r="C53">
        <f t="shared" si="1"/>
        <v>3.4427828667619176E-3</v>
      </c>
      <c r="D53">
        <f>R53</f>
        <v>3.1900686649872939E-3</v>
      </c>
      <c r="E53">
        <f t="shared" si="2"/>
        <v>0.99681501419772611</v>
      </c>
      <c r="F53">
        <f t="shared" si="3"/>
        <v>3.1849858022738875E-3</v>
      </c>
      <c r="R53" s="12">
        <f>0.925*A53</f>
        <v>3.1900686649872939E-3</v>
      </c>
    </row>
    <row r="54" spans="1:18" x14ac:dyDescent="0.2">
      <c r="A54" s="2">
        <v>3.7953977966963151E-3</v>
      </c>
      <c r="B54">
        <f t="shared" si="0"/>
        <v>0.99621179562201512</v>
      </c>
      <c r="C54">
        <f t="shared" si="1"/>
        <v>3.7882043779848829E-3</v>
      </c>
      <c r="D54">
        <f>R54</f>
        <v>3.5107429619440915E-3</v>
      </c>
      <c r="E54">
        <f t="shared" si="2"/>
        <v>0.99649541249061746</v>
      </c>
      <c r="F54">
        <f t="shared" si="3"/>
        <v>3.5045875093825396E-3</v>
      </c>
      <c r="R54" s="12">
        <f>0.925*A54</f>
        <v>3.5107429619440915E-3</v>
      </c>
    </row>
    <row r="55" spans="1:18" x14ac:dyDescent="0.2">
      <c r="A55" s="2">
        <v>4.1777060914866583E-3</v>
      </c>
      <c r="B55">
        <f t="shared" si="0"/>
        <v>0.99583100838287886</v>
      </c>
      <c r="C55">
        <f t="shared" si="1"/>
        <v>4.1689916171211427E-3</v>
      </c>
      <c r="D55">
        <f>R55</f>
        <v>3.864378134625159E-3</v>
      </c>
      <c r="E55">
        <f t="shared" si="2"/>
        <v>0.99614307896578069</v>
      </c>
      <c r="F55">
        <f t="shared" si="3"/>
        <v>3.8569210342193072E-3</v>
      </c>
      <c r="R55" s="12">
        <f>0.925*A55</f>
        <v>3.864378134625159E-3</v>
      </c>
    </row>
    <row r="56" spans="1:18" x14ac:dyDescent="0.2">
      <c r="A56" s="2">
        <v>4.6130945583227447E-3</v>
      </c>
      <c r="B56">
        <f t="shared" si="0"/>
        <v>0.99539752941962945</v>
      </c>
      <c r="C56">
        <f t="shared" si="1"/>
        <v>4.6024705803705546E-3</v>
      </c>
      <c r="D56">
        <f>R56</f>
        <v>4.2671124664485386E-3</v>
      </c>
      <c r="E56">
        <f t="shared" si="2"/>
        <v>0.99574197872231363</v>
      </c>
      <c r="F56">
        <f t="shared" si="3"/>
        <v>4.2580212776863746E-3</v>
      </c>
      <c r="R56" s="12">
        <f>0.925*A56</f>
        <v>4.2671124664485386E-3</v>
      </c>
    </row>
    <row r="57" spans="1:18" x14ac:dyDescent="0.2">
      <c r="A57" s="2">
        <v>5.1056032027954256E-3</v>
      </c>
      <c r="B57">
        <f t="shared" si="0"/>
        <v>0.9949074082360706</v>
      </c>
      <c r="C57">
        <f t="shared" si="1"/>
        <v>5.0925917639293994E-3</v>
      </c>
      <c r="D57">
        <f>R57</f>
        <v>4.7226829625857687E-3</v>
      </c>
      <c r="E57">
        <f t="shared" si="2"/>
        <v>0.99528845136972688</v>
      </c>
      <c r="F57">
        <f t="shared" si="3"/>
        <v>4.7115486302731213E-3</v>
      </c>
      <c r="R57" s="12">
        <f>0.925*A57</f>
        <v>4.7226829625857687E-3</v>
      </c>
    </row>
    <row r="58" spans="1:18" x14ac:dyDescent="0.2">
      <c r="A58" s="2">
        <v>5.619987973824651E-3</v>
      </c>
      <c r="B58">
        <f t="shared" si="0"/>
        <v>0.99439577461624218</v>
      </c>
      <c r="C58">
        <f t="shared" si="1"/>
        <v>5.6042253837578215E-3</v>
      </c>
      <c r="D58">
        <f>R58</f>
        <v>5.1984888757878028E-3</v>
      </c>
      <c r="E58">
        <f t="shared" si="2"/>
        <v>0.99481499988366384</v>
      </c>
      <c r="F58">
        <f t="shared" si="3"/>
        <v>5.1850001163361581E-3</v>
      </c>
      <c r="R58" s="12">
        <f>0.925*A58</f>
        <v>5.1984888757878028E-3</v>
      </c>
    </row>
    <row r="59" spans="1:18" x14ac:dyDescent="0.2">
      <c r="A59" s="2">
        <v>6.1702892129606099E-3</v>
      </c>
      <c r="B59">
        <f t="shared" si="0"/>
        <v>0.99384870792882296</v>
      </c>
      <c r="C59">
        <f t="shared" si="1"/>
        <v>6.1512920711770391E-3</v>
      </c>
      <c r="D59">
        <f>R59</f>
        <v>5.7075175219885648E-3</v>
      </c>
      <c r="E59">
        <f t="shared" si="2"/>
        <v>0.99430873941252551</v>
      </c>
      <c r="F59">
        <f t="shared" si="3"/>
        <v>5.6912605874744893E-3</v>
      </c>
      <c r="R59" s="12">
        <f>0.925*A59</f>
        <v>5.7075175219885648E-3</v>
      </c>
    </row>
    <row r="60" spans="1:18" x14ac:dyDescent="0.2">
      <c r="A60" s="2">
        <v>6.7757222424396444E-3</v>
      </c>
      <c r="B60">
        <f t="shared" si="0"/>
        <v>0.99324718120518518</v>
      </c>
      <c r="C60">
        <f t="shared" si="1"/>
        <v>6.7528187948148188E-3</v>
      </c>
      <c r="D60">
        <f>R60</f>
        <v>6.2675430742566715E-3</v>
      </c>
      <c r="E60">
        <f t="shared" si="2"/>
        <v>0.99375205700434677</v>
      </c>
      <c r="F60">
        <f t="shared" si="3"/>
        <v>6.2479429956532329E-3</v>
      </c>
      <c r="R60" s="12">
        <f>0.925*A60</f>
        <v>6.2675430742566715E-3</v>
      </c>
    </row>
    <row r="61" spans="1:18" x14ac:dyDescent="0.2">
      <c r="A61" s="2">
        <v>7.5010029440914869E-3</v>
      </c>
      <c r="B61">
        <f t="shared" si="0"/>
        <v>0.99252705936948937</v>
      </c>
      <c r="C61">
        <f t="shared" si="1"/>
        <v>7.4729406305106272E-3</v>
      </c>
      <c r="D61">
        <f>R61</f>
        <v>6.9384277232846254E-3</v>
      </c>
      <c r="E61">
        <f t="shared" si="2"/>
        <v>0.99308558759140908</v>
      </c>
      <c r="F61">
        <f t="shared" si="3"/>
        <v>6.9144124085909198E-3</v>
      </c>
      <c r="R61" s="12">
        <f>0.925*A61</f>
        <v>6.9384277232846254E-3</v>
      </c>
    </row>
    <row r="62" spans="1:18" x14ac:dyDescent="0.2">
      <c r="A62" s="2">
        <v>8.2742651761118172E-3</v>
      </c>
      <c r="B62">
        <f t="shared" si="0"/>
        <v>0.99175987233682672</v>
      </c>
      <c r="C62">
        <f t="shared" si="1"/>
        <v>8.24012766317328E-3</v>
      </c>
      <c r="D62">
        <f>R62</f>
        <v>7.6536952879034314E-3</v>
      </c>
      <c r="E62">
        <f t="shared" si="2"/>
        <v>0.99237551965626891</v>
      </c>
      <c r="F62">
        <f t="shared" si="3"/>
        <v>7.6244803437310882E-3</v>
      </c>
      <c r="R62" s="12">
        <f>0.925*A62</f>
        <v>7.6536952879034314E-3</v>
      </c>
    </row>
    <row r="63" spans="1:18" x14ac:dyDescent="0.2">
      <c r="A63" s="2">
        <v>9.0435150193138511E-3</v>
      </c>
      <c r="B63">
        <f t="shared" si="0"/>
        <v>0.99099725456994259</v>
      </c>
      <c r="C63">
        <f t="shared" si="1"/>
        <v>9.0027454300574128E-3</v>
      </c>
      <c r="D63">
        <f>R63</f>
        <v>8.3652513928653121E-3</v>
      </c>
      <c r="E63">
        <f t="shared" si="2"/>
        <v>0.99166963996312829</v>
      </c>
      <c r="F63">
        <f t="shared" si="3"/>
        <v>8.330360036871709E-3</v>
      </c>
      <c r="R63" s="12">
        <f>0.925*A63</f>
        <v>8.3652513928653121E-3</v>
      </c>
    </row>
    <row r="64" spans="1:18" x14ac:dyDescent="0.2">
      <c r="A64" s="2">
        <v>9.8905893872935201E-3</v>
      </c>
      <c r="B64">
        <f t="shared" si="0"/>
        <v>0.99015816163409054</v>
      </c>
      <c r="C64">
        <f t="shared" si="1"/>
        <v>9.841838365909461E-3</v>
      </c>
      <c r="D64">
        <f>R64</f>
        <v>9.148795183246506E-3</v>
      </c>
      <c r="E64">
        <f t="shared" si="2"/>
        <v>0.99089292770839554</v>
      </c>
      <c r="F64">
        <f t="shared" si="3"/>
        <v>9.1070722916044566E-3</v>
      </c>
      <c r="R64" s="12">
        <f>0.925*A64</f>
        <v>9.148795183246506E-3</v>
      </c>
    </row>
    <row r="65" spans="1:18" x14ac:dyDescent="0.2">
      <c r="A65" s="2">
        <v>1.0791810686149936E-2</v>
      </c>
      <c r="B65">
        <f t="shared" si="0"/>
        <v>0.98926621199196707</v>
      </c>
      <c r="C65">
        <f t="shared" si="1"/>
        <v>1.073378800803293E-2</v>
      </c>
      <c r="D65">
        <f>R65</f>
        <v>9.9824248846886923E-3</v>
      </c>
      <c r="E65">
        <f t="shared" si="2"/>
        <v>0.99006723414206665</v>
      </c>
      <c r="F65">
        <f t="shared" si="3"/>
        <v>9.9327658579333455E-3</v>
      </c>
      <c r="R65" s="12">
        <f>0.925*A65</f>
        <v>9.9824248846886923E-3</v>
      </c>
    </row>
    <row r="66" spans="1:18" x14ac:dyDescent="0.2">
      <c r="A66" s="2">
        <v>1.179480792249047E-2</v>
      </c>
      <c r="B66">
        <f t="shared" si="0"/>
        <v>0.98827447815162517</v>
      </c>
      <c r="C66">
        <f t="shared" si="1"/>
        <v>1.1725521848374831E-2</v>
      </c>
      <c r="D66">
        <f>R66</f>
        <v>1.0910197328303686E-2</v>
      </c>
      <c r="E66">
        <f t="shared" si="2"/>
        <v>0.98914910301913894</v>
      </c>
      <c r="F66">
        <f t="shared" si="3"/>
        <v>1.0850896980861058E-2</v>
      </c>
      <c r="R66" s="12">
        <f>0.925*A66</f>
        <v>1.0910197328303686E-2</v>
      </c>
    </row>
    <row r="67" spans="1:18" x14ac:dyDescent="0.2">
      <c r="A67" s="2">
        <v>1.295246090444727E-2</v>
      </c>
      <c r="B67">
        <f t="shared" ref="B67:B121" si="4">EXP(-A67)</f>
        <v>0.98713106122270666</v>
      </c>
      <c r="C67">
        <f t="shared" ref="C67:C121" si="5">1-B67</f>
        <v>1.2868938777293337E-2</v>
      </c>
      <c r="D67">
        <f>R67</f>
        <v>1.1981026336613725E-2</v>
      </c>
      <c r="E67">
        <f t="shared" ref="E67:E121" si="6">EXP(-D67)</f>
        <v>0.98809046037986592</v>
      </c>
      <c r="F67">
        <f t="shared" ref="F67:F121" si="7">1-E67</f>
        <v>1.190953962013408E-2</v>
      </c>
      <c r="R67" s="12">
        <f>0.925*A67</f>
        <v>1.1981026336613725E-2</v>
      </c>
    </row>
    <row r="68" spans="1:18" x14ac:dyDescent="0.2">
      <c r="A68" s="2">
        <v>1.4188622256416773E-2</v>
      </c>
      <c r="B68">
        <f t="shared" si="4"/>
        <v>0.98591156185977769</v>
      </c>
      <c r="C68">
        <f t="shared" si="5"/>
        <v>1.4088438140222315E-2</v>
      </c>
      <c r="D68">
        <f>R68</f>
        <v>1.3124475587185516E-2</v>
      </c>
      <c r="E68">
        <f t="shared" si="6"/>
        <v>0.98696127478968776</v>
      </c>
      <c r="F68">
        <f t="shared" si="7"/>
        <v>1.3038725210312241E-2</v>
      </c>
      <c r="R68" s="12">
        <f>0.925*A68</f>
        <v>1.3124475587185516E-2</v>
      </c>
    </row>
    <row r="69" spans="1:18" x14ac:dyDescent="0.2">
      <c r="A69" s="2">
        <v>1.5503496109021601E-2</v>
      </c>
      <c r="B69">
        <f t="shared" si="4"/>
        <v>0.98461606442061</v>
      </c>
      <c r="C69">
        <f t="shared" si="5"/>
        <v>1.5383935579389996E-2</v>
      </c>
      <c r="D69">
        <f>R69</f>
        <v>1.4340733900844982E-2</v>
      </c>
      <c r="E69">
        <f t="shared" si="6"/>
        <v>0.98576160463625151</v>
      </c>
      <c r="F69">
        <f t="shared" si="7"/>
        <v>1.4238395363748491E-2</v>
      </c>
      <c r="R69" s="12">
        <f>0.925*A69</f>
        <v>1.4340733900844982E-2</v>
      </c>
    </row>
    <row r="70" spans="1:18" x14ac:dyDescent="0.2">
      <c r="A70" s="2">
        <v>1.6983421589326558E-2</v>
      </c>
      <c r="B70">
        <f t="shared" si="4"/>
        <v>0.98315998372977065</v>
      </c>
      <c r="C70">
        <f t="shared" si="5"/>
        <v>1.6840016270229352E-2</v>
      </c>
      <c r="D70">
        <f>R70</f>
        <v>1.5709664970127067E-2</v>
      </c>
      <c r="E70">
        <f t="shared" si="6"/>
        <v>0.98441308817239215</v>
      </c>
      <c r="F70">
        <f t="shared" si="7"/>
        <v>1.5586911827607852E-2</v>
      </c>
      <c r="R70" s="12">
        <f>0.925*A70</f>
        <v>1.5709664970127067E-2</v>
      </c>
    </row>
    <row r="71" spans="1:18" x14ac:dyDescent="0.2">
      <c r="A71" s="2">
        <v>1.8651765124269377E-2</v>
      </c>
      <c r="B71">
        <f t="shared" si="4"/>
        <v>0.98152110261559067</v>
      </c>
      <c r="C71">
        <f t="shared" si="5"/>
        <v>1.8478897384409332E-2</v>
      </c>
      <c r="D71">
        <f>R71</f>
        <v>1.7252882739949175E-2</v>
      </c>
      <c r="E71">
        <f t="shared" si="6"/>
        <v>0.98289509599938785</v>
      </c>
      <c r="F71">
        <f t="shared" si="7"/>
        <v>1.7104904000612153E-2</v>
      </c>
      <c r="R71" s="12">
        <f>0.925*A71</f>
        <v>1.7252882739949175E-2</v>
      </c>
    </row>
    <row r="72" spans="1:18" x14ac:dyDescent="0.2">
      <c r="A72" s="2">
        <v>2.0562487060736975E-2</v>
      </c>
      <c r="B72">
        <f t="shared" si="4"/>
        <v>0.97964747927035822</v>
      </c>
      <c r="C72">
        <f t="shared" si="5"/>
        <v>2.0352520729641776E-2</v>
      </c>
      <c r="D72">
        <f>R72</f>
        <v>1.9020300531181703E-2</v>
      </c>
      <c r="E72">
        <f t="shared" si="6"/>
        <v>0.98115944398274424</v>
      </c>
      <c r="F72">
        <f t="shared" si="7"/>
        <v>1.8840556017255761E-2</v>
      </c>
      <c r="R72" s="12">
        <f>0.925*A72</f>
        <v>1.9020300531181703E-2</v>
      </c>
    </row>
    <row r="73" spans="1:18" x14ac:dyDescent="0.2">
      <c r="A73" s="2">
        <v>2.2765758884625162E-2</v>
      </c>
      <c r="B73">
        <f t="shared" si="4"/>
        <v>0.97749142564024238</v>
      </c>
      <c r="C73">
        <f t="shared" si="5"/>
        <v>2.2508574359757616E-2</v>
      </c>
      <c r="D73">
        <f>R73</f>
        <v>2.1058326968278276E-2</v>
      </c>
      <c r="E73">
        <f t="shared" si="6"/>
        <v>0.97916185136161193</v>
      </c>
      <c r="F73">
        <f t="shared" si="7"/>
        <v>2.0838148638388065E-2</v>
      </c>
      <c r="R73" s="12">
        <f>0.925*A73</f>
        <v>2.1058326968278276E-2</v>
      </c>
    </row>
    <row r="74" spans="1:18" x14ac:dyDescent="0.2">
      <c r="A74" s="2">
        <v>2.5307340269123256E-2</v>
      </c>
      <c r="B74">
        <f t="shared" si="4"/>
        <v>0.97501020607570454</v>
      </c>
      <c r="C74">
        <f t="shared" si="5"/>
        <v>2.4989793924295456E-2</v>
      </c>
      <c r="D74">
        <f>R74</f>
        <v>2.3409289748939011E-2</v>
      </c>
      <c r="E74">
        <f t="shared" si="6"/>
        <v>0.97686258210005628</v>
      </c>
      <c r="F74">
        <f t="shared" si="7"/>
        <v>2.3137417899943724E-2</v>
      </c>
      <c r="R74" s="12">
        <f>0.925*A74</f>
        <v>2.3409289748939011E-2</v>
      </c>
    </row>
    <row r="75" spans="1:18" x14ac:dyDescent="0.2">
      <c r="A75" s="2">
        <v>2.8334236526048284E-2</v>
      </c>
      <c r="B75">
        <f t="shared" si="4"/>
        <v>0.97206341340023061</v>
      </c>
      <c r="C75">
        <f t="shared" si="5"/>
        <v>2.7936586599769386E-2</v>
      </c>
      <c r="D75">
        <f>R75</f>
        <v>2.6209168786594662E-2</v>
      </c>
      <c r="E75">
        <f t="shared" si="6"/>
        <v>0.97413131043318368</v>
      </c>
      <c r="F75">
        <f t="shared" si="7"/>
        <v>2.5868689566816316E-2</v>
      </c>
      <c r="R75" s="12">
        <f>0.925*A75</f>
        <v>2.6209168786594662E-2</v>
      </c>
    </row>
    <row r="76" spans="1:18" x14ac:dyDescent="0.2">
      <c r="A76" s="2">
        <v>3.1824836496060993E-2</v>
      </c>
      <c r="B76">
        <f t="shared" si="4"/>
        <v>0.96867624394455221</v>
      </c>
      <c r="C76">
        <f t="shared" si="5"/>
        <v>3.1323756055447793E-2</v>
      </c>
      <c r="D76">
        <f>R76</f>
        <v>2.9437973758856421E-2</v>
      </c>
      <c r="E76">
        <f t="shared" si="6"/>
        <v>0.97099110270169231</v>
      </c>
      <c r="F76">
        <f t="shared" si="7"/>
        <v>2.900889729830769E-2</v>
      </c>
      <c r="R76" s="12">
        <f>0.925*A76</f>
        <v>2.9437973758856421E-2</v>
      </c>
    </row>
    <row r="77" spans="1:18" x14ac:dyDescent="0.2">
      <c r="A77" s="2">
        <v>3.5833906505717918E-2</v>
      </c>
      <c r="B77">
        <f t="shared" si="4"/>
        <v>0.96480052726671905</v>
      </c>
      <c r="C77">
        <f t="shared" si="5"/>
        <v>3.5199472733280945E-2</v>
      </c>
      <c r="D77">
        <f>R77</f>
        <v>3.3146363517789074E-2</v>
      </c>
      <c r="E77">
        <f t="shared" si="6"/>
        <v>0.96739695760478905</v>
      </c>
      <c r="F77">
        <f t="shared" si="7"/>
        <v>3.2603042395210946E-2</v>
      </c>
      <c r="R77" s="12">
        <f>0.925*A77</f>
        <v>3.3146363517789074E-2</v>
      </c>
    </row>
    <row r="78" spans="1:18" x14ac:dyDescent="0.2">
      <c r="A78" s="2">
        <v>4.0464987995425666E-2</v>
      </c>
      <c r="B78">
        <f t="shared" si="4"/>
        <v>0.96034278744887347</v>
      </c>
      <c r="C78">
        <f t="shared" si="5"/>
        <v>3.9657212551126531E-2</v>
      </c>
      <c r="D78">
        <f>R78</f>
        <v>3.7430113895768745E-2</v>
      </c>
      <c r="E78">
        <f t="shared" si="6"/>
        <v>0.96326173397850168</v>
      </c>
      <c r="F78">
        <f t="shared" si="7"/>
        <v>3.6738266021498323E-2</v>
      </c>
      <c r="R78" s="12">
        <f>0.925*A78</f>
        <v>3.7430113895768745E-2</v>
      </c>
    </row>
    <row r="79" spans="1:18" x14ac:dyDescent="0.2">
      <c r="A79" s="2">
        <v>4.5643336333418043E-2</v>
      </c>
      <c r="B79">
        <f t="shared" si="4"/>
        <v>0.95538265171086434</v>
      </c>
      <c r="C79">
        <f t="shared" si="5"/>
        <v>4.4617348289135661E-2</v>
      </c>
      <c r="D79">
        <f>R79</f>
        <v>4.2220086108411693E-2</v>
      </c>
      <c r="E79">
        <f t="shared" si="6"/>
        <v>0.95865876987511811</v>
      </c>
      <c r="F79">
        <f t="shared" si="7"/>
        <v>4.1341230124881889E-2</v>
      </c>
      <c r="R79" s="12">
        <f>0.925*A79</f>
        <v>4.2220086108411693E-2</v>
      </c>
    </row>
    <row r="80" spans="1:18" x14ac:dyDescent="0.2">
      <c r="A80" s="2">
        <v>5.1405899271918687E-2</v>
      </c>
      <c r="B80">
        <f t="shared" si="4"/>
        <v>0.94989303138255765</v>
      </c>
      <c r="C80">
        <f t="shared" si="5"/>
        <v>5.0106968617442349E-2</v>
      </c>
      <c r="D80">
        <f>R80</f>
        <v>4.7550456826524791E-2</v>
      </c>
      <c r="E80">
        <f t="shared" si="6"/>
        <v>0.95356235818828516</v>
      </c>
      <c r="F80">
        <f t="shared" si="7"/>
        <v>4.6437641811714836E-2</v>
      </c>
      <c r="R80" s="12">
        <f>0.925*A80</f>
        <v>4.7550456826524791E-2</v>
      </c>
    </row>
    <row r="81" spans="1:18" x14ac:dyDescent="0.2">
      <c r="A81" s="2">
        <v>5.7695679228970773E-2</v>
      </c>
      <c r="B81">
        <f t="shared" si="4"/>
        <v>0.9439371634170618</v>
      </c>
      <c r="C81">
        <f t="shared" si="5"/>
        <v>5.6062836582938202E-2</v>
      </c>
      <c r="D81">
        <f>R81</f>
        <v>5.3368503286797965E-2</v>
      </c>
      <c r="E81">
        <f t="shared" si="6"/>
        <v>0.9480305957151326</v>
      </c>
      <c r="F81">
        <f t="shared" si="7"/>
        <v>5.1969404284867404E-2</v>
      </c>
      <c r="R81" s="12">
        <f>0.925*A81</f>
        <v>5.3368503286797965E-2</v>
      </c>
    </row>
    <row r="82" spans="1:18" x14ac:dyDescent="0.2">
      <c r="A82" s="2">
        <v>6.4609670970775093E-2</v>
      </c>
      <c r="B82">
        <f t="shared" si="4"/>
        <v>0.93743329940426756</v>
      </c>
      <c r="C82">
        <f t="shared" si="5"/>
        <v>6.2566700595732438E-2</v>
      </c>
      <c r="D82">
        <f>R82</f>
        <v>5.9763945647966964E-2</v>
      </c>
      <c r="E82">
        <f t="shared" si="6"/>
        <v>0.94198686744139648</v>
      </c>
      <c r="F82">
        <f t="shared" si="7"/>
        <v>5.801313255860352E-2</v>
      </c>
      <c r="R82" s="12">
        <f>0.925*A82</f>
        <v>5.9763945647966964E-2</v>
      </c>
    </row>
    <row r="83" spans="1:18" x14ac:dyDescent="0.2">
      <c r="A83" s="2">
        <v>7.238829879618805E-2</v>
      </c>
      <c r="B83">
        <f t="shared" si="4"/>
        <v>0.9301696419263098</v>
      </c>
      <c r="C83">
        <f t="shared" si="5"/>
        <v>6.9830358073690202E-2</v>
      </c>
      <c r="D83">
        <f>R83</f>
        <v>6.6959176386473945E-2</v>
      </c>
      <c r="E83">
        <f t="shared" si="6"/>
        <v>0.93523338016354085</v>
      </c>
      <c r="F83">
        <f t="shared" si="7"/>
        <v>6.4766619836459149E-2</v>
      </c>
      <c r="R83" s="12">
        <f>0.925*A83</f>
        <v>6.6959176386473945E-2</v>
      </c>
    </row>
    <row r="84" spans="1:18" x14ac:dyDescent="0.2">
      <c r="A84" s="2">
        <v>8.1128882170520972E-2</v>
      </c>
      <c r="B84">
        <f t="shared" si="4"/>
        <v>0.92207484477878654</v>
      </c>
      <c r="C84">
        <f t="shared" si="5"/>
        <v>7.792515522121346E-2</v>
      </c>
      <c r="D84">
        <f>R84</f>
        <v>7.5044216007731909E-2</v>
      </c>
      <c r="E84">
        <f t="shared" si="6"/>
        <v>0.9277024661222697</v>
      </c>
      <c r="F84">
        <f t="shared" si="7"/>
        <v>7.2297533877730302E-2</v>
      </c>
      <c r="R84" s="12">
        <f>0.925*A84</f>
        <v>7.5044216007731909E-2</v>
      </c>
    </row>
    <row r="85" spans="1:18" x14ac:dyDescent="0.2">
      <c r="A85" s="2">
        <v>9.0986516077001256E-2</v>
      </c>
      <c r="B85">
        <f t="shared" si="4"/>
        <v>0.91303002204277717</v>
      </c>
      <c r="C85">
        <f t="shared" si="5"/>
        <v>8.6969977957222833E-2</v>
      </c>
      <c r="D85">
        <f>R85</f>
        <v>8.4162527371226162E-2</v>
      </c>
      <c r="E85">
        <f t="shared" si="6"/>
        <v>0.91928183549284614</v>
      </c>
      <c r="F85">
        <f t="shared" si="7"/>
        <v>8.0718164507153856E-2</v>
      </c>
      <c r="R85" s="12">
        <f>0.925*A85</f>
        <v>8.4162527371226162E-2</v>
      </c>
    </row>
    <row r="86" spans="1:18" x14ac:dyDescent="0.2">
      <c r="A86" s="2">
        <v>0.10163566077153749</v>
      </c>
      <c r="B86">
        <f t="shared" si="4"/>
        <v>0.90335862070174933</v>
      </c>
      <c r="C86">
        <f t="shared" si="5"/>
        <v>9.6641379298250674E-2</v>
      </c>
      <c r="D86">
        <f>R86</f>
        <v>9.4012986213672184E-2</v>
      </c>
      <c r="E86">
        <f t="shared" si="6"/>
        <v>0.91027094119106988</v>
      </c>
      <c r="F86">
        <f t="shared" si="7"/>
        <v>8.9729058808930118E-2</v>
      </c>
      <c r="R86" s="12">
        <f>0.925*A86</f>
        <v>9.4012986213672184E-2</v>
      </c>
    </row>
    <row r="87" spans="1:18" x14ac:dyDescent="0.2">
      <c r="A87" s="2">
        <v>0.11276342591181704</v>
      </c>
      <c r="B87">
        <f t="shared" si="4"/>
        <v>0.89336198141462864</v>
      </c>
      <c r="C87">
        <f t="shared" si="5"/>
        <v>0.10663801858537136</v>
      </c>
      <c r="D87">
        <f>R87</f>
        <v>0.10430616896843077</v>
      </c>
      <c r="E87">
        <f t="shared" si="6"/>
        <v>0.9009494124374352</v>
      </c>
      <c r="F87">
        <f t="shared" si="7"/>
        <v>9.9050587562564796E-2</v>
      </c>
      <c r="R87" s="12">
        <f>0.925*A87</f>
        <v>0.10430616896843077</v>
      </c>
    </row>
    <row r="88" spans="1:18" x14ac:dyDescent="0.2">
      <c r="A88" s="2">
        <v>0.12490965290927573</v>
      </c>
      <c r="B88">
        <f t="shared" si="4"/>
        <v>0.8825766372141588</v>
      </c>
      <c r="C88">
        <f t="shared" si="5"/>
        <v>0.1174233627858412</v>
      </c>
      <c r="D88">
        <f>R88</f>
        <v>0.11554142894108006</v>
      </c>
      <c r="E88">
        <f t="shared" si="6"/>
        <v>0.8908836631057423</v>
      </c>
      <c r="F88">
        <f t="shared" si="7"/>
        <v>0.1091163368942577</v>
      </c>
      <c r="R88" s="12">
        <f>0.925*A88</f>
        <v>0.11554142894108006</v>
      </c>
    </row>
    <row r="89" spans="1:18" x14ac:dyDescent="0.2">
      <c r="A89" s="2">
        <v>0.13803127342998731</v>
      </c>
      <c r="B89">
        <f t="shared" si="4"/>
        <v>0.87107144992782481</v>
      </c>
      <c r="C89">
        <f t="shared" si="5"/>
        <v>0.12892855007217519</v>
      </c>
      <c r="D89">
        <f>R89</f>
        <v>0.12767892792273827</v>
      </c>
      <c r="E89">
        <f t="shared" si="6"/>
        <v>0.88013592085247083</v>
      </c>
      <c r="F89">
        <f t="shared" si="7"/>
        <v>0.11986407914752917</v>
      </c>
      <c r="R89" s="12">
        <f>0.925*A89</f>
        <v>0.12767892792273827</v>
      </c>
    </row>
    <row r="90" spans="1:18" x14ac:dyDescent="0.2">
      <c r="A90" s="2">
        <v>0.15248948848157562</v>
      </c>
      <c r="B90">
        <f t="shared" si="4"/>
        <v>0.85856791876145899</v>
      </c>
      <c r="C90">
        <f t="shared" si="5"/>
        <v>0.14143208123854101</v>
      </c>
      <c r="D90">
        <f>R90</f>
        <v>0.14105277684545744</v>
      </c>
      <c r="E90">
        <f t="shared" si="6"/>
        <v>0.86844347678100475</v>
      </c>
      <c r="F90">
        <f t="shared" si="7"/>
        <v>0.13155652321899525</v>
      </c>
      <c r="R90" s="12">
        <f>0.925*A90</f>
        <v>0.14105277684545744</v>
      </c>
    </row>
    <row r="91" spans="1:18" x14ac:dyDescent="0.2">
      <c r="A91" s="2">
        <v>0.16847775353087674</v>
      </c>
      <c r="B91">
        <f t="shared" si="4"/>
        <v>0.84495006036528142</v>
      </c>
      <c r="C91">
        <f t="shared" si="5"/>
        <v>0.15504993963471858</v>
      </c>
      <c r="D91">
        <f>R91</f>
        <v>0.15584192201606098</v>
      </c>
      <c r="E91">
        <f t="shared" si="6"/>
        <v>0.85569444613317025</v>
      </c>
      <c r="F91">
        <f t="shared" si="7"/>
        <v>0.14430555386682975</v>
      </c>
      <c r="R91" s="12">
        <f>0.925*A91</f>
        <v>0.15584192201606098</v>
      </c>
    </row>
    <row r="92" spans="1:18" x14ac:dyDescent="0.2">
      <c r="A92" s="2">
        <v>0.18435779780889455</v>
      </c>
      <c r="B92">
        <f t="shared" si="4"/>
        <v>0.83163819226447899</v>
      </c>
      <c r="C92">
        <f t="shared" si="5"/>
        <v>0.16836180773552101</v>
      </c>
      <c r="D92">
        <f>R92</f>
        <v>0.17053096297322748</v>
      </c>
      <c r="E92">
        <f t="shared" si="6"/>
        <v>0.84321698071961182</v>
      </c>
      <c r="F92">
        <f t="shared" si="7"/>
        <v>0.15678301928038818</v>
      </c>
      <c r="R92" s="12">
        <f>0.925*A92</f>
        <v>0.17053096297322748</v>
      </c>
    </row>
    <row r="93" spans="1:18" x14ac:dyDescent="0.2">
      <c r="A93" s="2">
        <v>0.20150767026226174</v>
      </c>
      <c r="B93">
        <f t="shared" si="4"/>
        <v>0.81749730711730695</v>
      </c>
      <c r="C93">
        <f t="shared" si="5"/>
        <v>0.18250269288269305</v>
      </c>
      <c r="D93">
        <f>R93</f>
        <v>0.18639459499259212</v>
      </c>
      <c r="E93">
        <f t="shared" si="6"/>
        <v>0.82994603780933163</v>
      </c>
      <c r="F93">
        <f t="shared" si="7"/>
        <v>0.17005396219066837</v>
      </c>
      <c r="R93" s="12">
        <f>0.925*A93</f>
        <v>0.18639459499259212</v>
      </c>
    </row>
    <row r="94" spans="1:18" x14ac:dyDescent="0.2">
      <c r="A94" s="2">
        <v>0.21947818412782719</v>
      </c>
      <c r="B94">
        <f t="shared" si="4"/>
        <v>0.80293767428762508</v>
      </c>
      <c r="C94">
        <f t="shared" si="5"/>
        <v>0.19706232571237492</v>
      </c>
      <c r="D94">
        <f>R94</f>
        <v>0.20301732031824016</v>
      </c>
      <c r="E94">
        <f t="shared" si="6"/>
        <v>0.81626410334913424</v>
      </c>
      <c r="F94">
        <f t="shared" si="7"/>
        <v>0.18373589665086576</v>
      </c>
      <c r="R94" s="12">
        <f>0.925*A94</f>
        <v>0.20301732031824016</v>
      </c>
    </row>
    <row r="95" spans="1:18" x14ac:dyDescent="0.2">
      <c r="A95" s="2">
        <v>0.23804537449479032</v>
      </c>
      <c r="B95">
        <f t="shared" si="4"/>
        <v>0.78816692760625084</v>
      </c>
      <c r="C95">
        <f t="shared" si="5"/>
        <v>0.21183307239374916</v>
      </c>
      <c r="D95">
        <f>R95</f>
        <v>0.22019197140768107</v>
      </c>
      <c r="E95">
        <f t="shared" si="6"/>
        <v>0.80236475208581803</v>
      </c>
      <c r="F95">
        <f t="shared" si="7"/>
        <v>0.19763524791418197</v>
      </c>
      <c r="R95" s="12">
        <f>0.925*A95</f>
        <v>0.22019197140768107</v>
      </c>
    </row>
    <row r="96" spans="1:18" x14ac:dyDescent="0.2">
      <c r="A96" s="2">
        <v>0.25796651698627704</v>
      </c>
      <c r="B96">
        <f t="shared" si="4"/>
        <v>0.77262110135677475</v>
      </c>
      <c r="C96">
        <f t="shared" si="5"/>
        <v>0.22737889864322525</v>
      </c>
      <c r="D96">
        <f>R96</f>
        <v>0.23861902821230627</v>
      </c>
      <c r="E96">
        <f t="shared" si="6"/>
        <v>0.78771492237784169</v>
      </c>
      <c r="F96">
        <f t="shared" si="7"/>
        <v>0.21228507762215831</v>
      </c>
      <c r="R96" s="12">
        <f>0.925*A96</f>
        <v>0.23861902821230627</v>
      </c>
    </row>
    <row r="97" spans="1:18" x14ac:dyDescent="0.2">
      <c r="A97" s="2">
        <v>0.27845540395654383</v>
      </c>
      <c r="B97">
        <f t="shared" si="4"/>
        <v>0.75695202406256079</v>
      </c>
      <c r="C97">
        <f t="shared" si="5"/>
        <v>0.24304797593743921</v>
      </c>
      <c r="D97">
        <f>R97</f>
        <v>0.25757124865980308</v>
      </c>
      <c r="E97">
        <f t="shared" si="6"/>
        <v>0.77292655437048041</v>
      </c>
      <c r="F97">
        <f t="shared" si="7"/>
        <v>0.22707344562951959</v>
      </c>
      <c r="R97" s="12">
        <f>0.925*A97</f>
        <v>0.25757124865980308</v>
      </c>
    </row>
    <row r="98" spans="1:18" x14ac:dyDescent="0.2">
      <c r="A98" s="2">
        <v>0.3001550888663278</v>
      </c>
      <c r="B98">
        <f t="shared" si="4"/>
        <v>0.74070333693254287</v>
      </c>
      <c r="C98">
        <f t="shared" si="5"/>
        <v>0.25929666306745713</v>
      </c>
      <c r="D98">
        <f>R98</f>
        <v>0.27764345720135325</v>
      </c>
      <c r="E98">
        <f t="shared" si="6"/>
        <v>0.7575668783830396</v>
      </c>
      <c r="F98">
        <f t="shared" si="7"/>
        <v>0.2424331216169604</v>
      </c>
      <c r="R98" s="12">
        <f>0.925*A98</f>
        <v>0.27764345720135325</v>
      </c>
    </row>
    <row r="99" spans="1:18" x14ac:dyDescent="0.2">
      <c r="A99" s="2">
        <v>0.32312675535603558</v>
      </c>
      <c r="B99">
        <f t="shared" si="4"/>
        <v>0.7238820926200138</v>
      </c>
      <c r="C99">
        <f t="shared" si="5"/>
        <v>0.2761179073799862</v>
      </c>
      <c r="D99">
        <f>R99</f>
        <v>0.2988922487043329</v>
      </c>
      <c r="E99">
        <f t="shared" si="6"/>
        <v>0.74163931772722491</v>
      </c>
      <c r="F99">
        <f t="shared" si="7"/>
        <v>0.25836068227277509</v>
      </c>
      <c r="R99" s="12">
        <f>0.925*A99</f>
        <v>0.2988922487043329</v>
      </c>
    </row>
    <row r="100" spans="1:18" x14ac:dyDescent="0.2">
      <c r="A100" s="2">
        <v>0.34652291522744605</v>
      </c>
      <c r="B100">
        <f t="shared" si="4"/>
        <v>0.70714261476775275</v>
      </c>
      <c r="C100">
        <f t="shared" si="5"/>
        <v>0.29285738523224725</v>
      </c>
      <c r="D100">
        <f>R100</f>
        <v>0.32053369658538761</v>
      </c>
      <c r="E100">
        <f t="shared" si="6"/>
        <v>0.72576159720898492</v>
      </c>
      <c r="F100">
        <f t="shared" si="7"/>
        <v>0.27423840279101508</v>
      </c>
      <c r="R100" s="12">
        <f>0.925*A100</f>
        <v>0.32053369658538761</v>
      </c>
    </row>
    <row r="101" spans="1:18" x14ac:dyDescent="0.2">
      <c r="A101" s="2">
        <v>0.37097341737992373</v>
      </c>
      <c r="B101">
        <f t="shared" si="4"/>
        <v>0.69006228497853039</v>
      </c>
      <c r="C101">
        <f t="shared" si="5"/>
        <v>0.30993771502146961</v>
      </c>
      <c r="D101">
        <f>R101</f>
        <v>0.34315041107642946</v>
      </c>
      <c r="E101">
        <f t="shared" si="6"/>
        <v>0.70953148213977713</v>
      </c>
      <c r="F101">
        <f t="shared" si="7"/>
        <v>0.29046851786022287</v>
      </c>
      <c r="R101" s="12">
        <f>0.925*A101</f>
        <v>0.34315041107642946</v>
      </c>
    </row>
    <row r="102" spans="1:18" x14ac:dyDescent="0.2">
      <c r="A102" s="2">
        <v>0.39558799944950446</v>
      </c>
      <c r="B102">
        <f t="shared" si="4"/>
        <v>0.673284032194022</v>
      </c>
      <c r="C102">
        <f t="shared" si="5"/>
        <v>0.326715967805978</v>
      </c>
      <c r="D102">
        <f>R102</f>
        <v>0.36591889949079165</v>
      </c>
      <c r="E102">
        <f t="shared" si="6"/>
        <v>0.69355904692081838</v>
      </c>
      <c r="F102">
        <f t="shared" si="7"/>
        <v>0.30644095307918162</v>
      </c>
      <c r="R102" s="12">
        <f>0.925*A102</f>
        <v>0.36591889949079165</v>
      </c>
    </row>
    <row r="103" spans="1:18" x14ac:dyDescent="0.2">
      <c r="A103" s="2">
        <v>0.41980049707080053</v>
      </c>
      <c r="B103">
        <f t="shared" si="4"/>
        <v>0.65717791565679851</v>
      </c>
      <c r="C103">
        <f t="shared" si="5"/>
        <v>0.34282208434320149</v>
      </c>
      <c r="D103">
        <f>R103</f>
        <v>0.38831545979049048</v>
      </c>
      <c r="E103">
        <f t="shared" si="6"/>
        <v>0.67819836520094379</v>
      </c>
      <c r="F103">
        <f t="shared" si="7"/>
        <v>0.32180163479905621</v>
      </c>
      <c r="R103" s="12">
        <f>0.925*A103</f>
        <v>0.38831545979049048</v>
      </c>
    </row>
    <row r="104" spans="1:18" x14ac:dyDescent="0.2">
      <c r="A104" s="2">
        <v>0.44459121840721733</v>
      </c>
      <c r="B104">
        <f t="shared" si="4"/>
        <v>0.64108628674949963</v>
      </c>
      <c r="C104">
        <f t="shared" si="5"/>
        <v>0.35891371325050037</v>
      </c>
      <c r="D104">
        <f>R104</f>
        <v>0.41124687702667606</v>
      </c>
      <c r="E104">
        <f t="shared" si="6"/>
        <v>0.66282327556061826</v>
      </c>
      <c r="F104">
        <f t="shared" si="7"/>
        <v>0.33717672443938174</v>
      </c>
      <c r="R104" s="12">
        <f>0.925*A104</f>
        <v>0.41124687702667606</v>
      </c>
    </row>
    <row r="105" spans="1:18" x14ac:dyDescent="0.2">
      <c r="A105" s="2">
        <v>0.46981582329306226</v>
      </c>
      <c r="B105">
        <f t="shared" si="4"/>
        <v>0.62511738974332209</v>
      </c>
      <c r="C105">
        <f t="shared" si="5"/>
        <v>0.37488261025667791</v>
      </c>
      <c r="D105">
        <f>R105</f>
        <v>0.43457963654608261</v>
      </c>
      <c r="E105">
        <f t="shared" si="6"/>
        <v>0.64753681068469204</v>
      </c>
      <c r="F105">
        <f t="shared" si="7"/>
        <v>0.35246318931530796</v>
      </c>
      <c r="R105" s="12">
        <f>0.925*A105</f>
        <v>0.43457963654608261</v>
      </c>
    </row>
    <row r="106" spans="1:18" x14ac:dyDescent="0.2">
      <c r="A106" s="2">
        <v>0.49531220556264299</v>
      </c>
      <c r="B106">
        <f t="shared" si="4"/>
        <v>0.60938062557327788</v>
      </c>
      <c r="C106">
        <f t="shared" si="5"/>
        <v>0.39061937442672212</v>
      </c>
      <c r="D106">
        <f>R106</f>
        <v>0.45816379014544478</v>
      </c>
      <c r="E106">
        <f t="shared" si="6"/>
        <v>0.63244387964851401</v>
      </c>
      <c r="F106">
        <f t="shared" si="7"/>
        <v>0.36755612035148599</v>
      </c>
      <c r="R106" s="12">
        <f>0.925*A106</f>
        <v>0.45816379014544478</v>
      </c>
    </row>
    <row r="107" spans="1:18" x14ac:dyDescent="0.2">
      <c r="A107" s="2">
        <v>0.5209182590502669</v>
      </c>
      <c r="B107">
        <f t="shared" si="4"/>
        <v>0.59397487466951715</v>
      </c>
      <c r="C107">
        <f t="shared" si="5"/>
        <v>0.40602512533048285</v>
      </c>
      <c r="D107">
        <f>R107</f>
        <v>0.48184938962149693</v>
      </c>
      <c r="E107">
        <f t="shared" si="6"/>
        <v>0.61764007776580765</v>
      </c>
      <c r="F107">
        <f t="shared" si="7"/>
        <v>0.38235992223419235</v>
      </c>
      <c r="R107" s="12">
        <f>0.925*A107</f>
        <v>0.48184938962149693</v>
      </c>
    </row>
    <row r="108" spans="1:18" x14ac:dyDescent="0.2">
      <c r="A108" s="2">
        <v>0.54665980912289713</v>
      </c>
      <c r="B108">
        <f t="shared" si="4"/>
        <v>0.57888015493858969</v>
      </c>
      <c r="C108">
        <f t="shared" si="5"/>
        <v>0.42111984506141031</v>
      </c>
      <c r="D108">
        <f>R108</f>
        <v>0.50566032343867984</v>
      </c>
      <c r="E108">
        <f t="shared" si="6"/>
        <v>0.60310719809363267</v>
      </c>
      <c r="F108">
        <f t="shared" si="7"/>
        <v>0.39689280190636733</v>
      </c>
      <c r="R108" s="12">
        <f>0.925*A108</f>
        <v>0.50566032343867984</v>
      </c>
    </row>
    <row r="109" spans="1:18" x14ac:dyDescent="0.2">
      <c r="A109" s="2">
        <v>0.57258531688320202</v>
      </c>
      <c r="B109">
        <f t="shared" si="4"/>
        <v>0.56406526455472172</v>
      </c>
      <c r="C109">
        <f t="shared" si="5"/>
        <v>0.43593473544527828</v>
      </c>
      <c r="D109">
        <f>R109</f>
        <v>0.52964141811696186</v>
      </c>
      <c r="E109">
        <f t="shared" si="6"/>
        <v>0.58881607060296959</v>
      </c>
      <c r="F109">
        <f t="shared" si="7"/>
        <v>0.41118392939703041</v>
      </c>
      <c r="R109" s="12">
        <f>0.925*A109</f>
        <v>0.52964141811696186</v>
      </c>
    </row>
    <row r="110" spans="1:18" x14ac:dyDescent="0.2">
      <c r="A110" s="2">
        <v>0.59854572710932663</v>
      </c>
      <c r="B110">
        <f t="shared" si="4"/>
        <v>0.54961033860342234</v>
      </c>
      <c r="C110">
        <f t="shared" si="5"/>
        <v>0.45038966139657766</v>
      </c>
      <c r="D110">
        <f>R110</f>
        <v>0.55365479757612712</v>
      </c>
      <c r="E110">
        <f t="shared" si="6"/>
        <v>0.57484502423850359</v>
      </c>
      <c r="F110">
        <f t="shared" si="7"/>
        <v>0.42515497576149641</v>
      </c>
      <c r="R110" s="12">
        <f>0.925*A110</f>
        <v>0.55365479757612712</v>
      </c>
    </row>
    <row r="111" spans="1:18" x14ac:dyDescent="0.2">
      <c r="A111" s="2">
        <v>0.62439216023913602</v>
      </c>
      <c r="B111">
        <f t="shared" si="4"/>
        <v>0.53558688059903781</v>
      </c>
      <c r="C111">
        <f t="shared" si="5"/>
        <v>0.46441311940096219</v>
      </c>
      <c r="D111">
        <f>R111</f>
        <v>0.57756274822120079</v>
      </c>
      <c r="E111">
        <f t="shared" si="6"/>
        <v>0.56126464416017974</v>
      </c>
      <c r="F111">
        <f t="shared" si="7"/>
        <v>0.43873535583982026</v>
      </c>
      <c r="R111" s="12">
        <f>0.925*A111</f>
        <v>0.57756274822120079</v>
      </c>
    </row>
    <row r="112" spans="1:18" x14ac:dyDescent="0.2">
      <c r="A112" s="2">
        <v>0.65439911939105466</v>
      </c>
      <c r="B112">
        <f t="shared" si="4"/>
        <v>0.51975427904294036</v>
      </c>
      <c r="C112">
        <f t="shared" si="5"/>
        <v>0.48024572095705964</v>
      </c>
      <c r="D112">
        <f>R112</f>
        <v>0.60531918543672558</v>
      </c>
      <c r="E112">
        <f t="shared" si="6"/>
        <v>0.5459001554492503</v>
      </c>
      <c r="F112">
        <f t="shared" si="7"/>
        <v>0.4540998445507497</v>
      </c>
      <c r="R112" s="12">
        <f>0.925*A112</f>
        <v>0.60531918543672558</v>
      </c>
    </row>
    <row r="113" spans="1:18" x14ac:dyDescent="0.2">
      <c r="A113" s="2">
        <v>0.68424289066266841</v>
      </c>
      <c r="B113">
        <f t="shared" si="4"/>
        <v>0.50447202550688919</v>
      </c>
      <c r="C113">
        <f t="shared" si="5"/>
        <v>0.49552797449311081</v>
      </c>
      <c r="D113">
        <f>R113</f>
        <v>0.63292467386296836</v>
      </c>
      <c r="E113">
        <f t="shared" si="6"/>
        <v>0.53103641928768275</v>
      </c>
      <c r="F113">
        <f t="shared" si="7"/>
        <v>0.46896358071231725</v>
      </c>
      <c r="R113" s="12">
        <f>0.925*A113</f>
        <v>0.63292467386296836</v>
      </c>
    </row>
    <row r="114" spans="1:18" x14ac:dyDescent="0.2">
      <c r="A114" s="2">
        <v>0.71388658551268114</v>
      </c>
      <c r="B114">
        <f t="shared" si="4"/>
        <v>0.48973708871698673</v>
      </c>
      <c r="C114">
        <f t="shared" si="5"/>
        <v>0.51026291128301327</v>
      </c>
      <c r="D114">
        <f>R114</f>
        <v>0.66034509159923005</v>
      </c>
      <c r="E114">
        <f t="shared" si="6"/>
        <v>0.51667300421002615</v>
      </c>
      <c r="F114">
        <f t="shared" si="7"/>
        <v>0.48332699578997385</v>
      </c>
      <c r="R114" s="12">
        <f>0.925*A114</f>
        <v>0.66034509159923005</v>
      </c>
    </row>
    <row r="115" spans="1:18" x14ac:dyDescent="0.2">
      <c r="A115" s="2">
        <v>0.74329384237895813</v>
      </c>
      <c r="B115">
        <f t="shared" si="4"/>
        <v>0.47554496284642134</v>
      </c>
      <c r="C115">
        <f t="shared" si="5"/>
        <v>0.52445503715357866</v>
      </c>
      <c r="D115">
        <f>R115</f>
        <v>0.68754680420053627</v>
      </c>
      <c r="E115">
        <f t="shared" si="6"/>
        <v>0.50280804389168077</v>
      </c>
      <c r="F115">
        <f t="shared" si="7"/>
        <v>0.49719195610831923</v>
      </c>
      <c r="R115" s="12">
        <f>0.925*A115</f>
        <v>0.68754680420053627</v>
      </c>
    </row>
    <row r="116" spans="1:18" x14ac:dyDescent="0.2">
      <c r="A116" s="2">
        <v>0.77242812403964423</v>
      </c>
      <c r="B116">
        <f t="shared" si="4"/>
        <v>0.46189017895840079</v>
      </c>
      <c r="C116">
        <f t="shared" si="5"/>
        <v>0.53810982104159921</v>
      </c>
      <c r="D116">
        <f>R116</f>
        <v>0.7144960147366709</v>
      </c>
      <c r="E116">
        <f t="shared" si="6"/>
        <v>0.48943871954973062</v>
      </c>
      <c r="F116">
        <f t="shared" si="7"/>
        <v>0.51056128045026938</v>
      </c>
      <c r="R116" s="12">
        <f>0.925*A116</f>
        <v>0.7144960147366709</v>
      </c>
    </row>
    <row r="117" spans="1:18" x14ac:dyDescent="0.2">
      <c r="A117" s="2">
        <v>0.80141379757682352</v>
      </c>
      <c r="B117">
        <f t="shared" si="4"/>
        <v>0.44869415276966818</v>
      </c>
      <c r="C117">
        <f t="shared" si="5"/>
        <v>0.55130584723033182</v>
      </c>
      <c r="D117">
        <f>R117</f>
        <v>0.74130776275856181</v>
      </c>
      <c r="E117">
        <f t="shared" si="6"/>
        <v>0.47649037152340123</v>
      </c>
      <c r="F117">
        <f t="shared" si="7"/>
        <v>0.52350962847659877</v>
      </c>
      <c r="R117" s="12">
        <f>0.925*A117</f>
        <v>0.74130776275856181</v>
      </c>
    </row>
    <row r="118" spans="1:18" x14ac:dyDescent="0.2">
      <c r="A118" s="2">
        <v>0.83039947111400259</v>
      </c>
      <c r="B118">
        <f t="shared" si="4"/>
        <v>0.43587513201449213</v>
      </c>
      <c r="C118">
        <f t="shared" si="5"/>
        <v>0.56412486798550787</v>
      </c>
      <c r="D118">
        <f>R118</f>
        <v>0.76811951078045237</v>
      </c>
      <c r="E118">
        <f t="shared" si="6"/>
        <v>0.46388457857069842</v>
      </c>
      <c r="F118">
        <f t="shared" si="7"/>
        <v>0.53611542142930158</v>
      </c>
      <c r="R118" s="12">
        <f>0.925*A118</f>
        <v>0.76811951078045237</v>
      </c>
    </row>
    <row r="119" spans="1:18" x14ac:dyDescent="0.2">
      <c r="A119" s="2">
        <v>0.85938514465118176</v>
      </c>
      <c r="B119">
        <f t="shared" si="4"/>
        <v>0.42342234579147409</v>
      </c>
      <c r="C119">
        <f t="shared" si="5"/>
        <v>0.57657765420852591</v>
      </c>
      <c r="D119">
        <f>R119</f>
        <v>0.79493125880234317</v>
      </c>
      <c r="E119">
        <f t="shared" si="6"/>
        <v>0.4516122782244848</v>
      </c>
      <c r="F119">
        <f t="shared" si="7"/>
        <v>0.5483877217755152</v>
      </c>
      <c r="R119" s="12">
        <f>0.925*A119</f>
        <v>0.79493125880234317</v>
      </c>
    </row>
    <row r="120" spans="1:18" x14ac:dyDescent="0.2">
      <c r="A120" s="2">
        <v>0.88837081818836094</v>
      </c>
      <c r="B120">
        <f t="shared" si="4"/>
        <v>0.41132533091975909</v>
      </c>
      <c r="C120">
        <f t="shared" si="5"/>
        <v>0.58867466908024091</v>
      </c>
      <c r="D120">
        <f>R120</f>
        <v>0.82174300682423396</v>
      </c>
      <c r="E120">
        <f t="shared" si="6"/>
        <v>0.43966464776975961</v>
      </c>
      <c r="F120">
        <f t="shared" si="7"/>
        <v>0.56033535223024034</v>
      </c>
      <c r="R120" s="12">
        <f>0.925*A120</f>
        <v>0.82174300682423396</v>
      </c>
    </row>
    <row r="121" spans="1:18" x14ac:dyDescent="0.2">
      <c r="A121" s="2">
        <v>1</v>
      </c>
      <c r="B121">
        <f t="shared" si="4"/>
        <v>0.36787944117144233</v>
      </c>
      <c r="C121">
        <f t="shared" si="5"/>
        <v>0.63212055882855767</v>
      </c>
      <c r="D121">
        <f>R121</f>
        <v>0.92500000000000004</v>
      </c>
      <c r="E121">
        <f t="shared" si="6"/>
        <v>0.39653141907499284</v>
      </c>
      <c r="F121">
        <f t="shared" si="7"/>
        <v>0.6034685809250071</v>
      </c>
      <c r="R121" s="12">
        <f>0.925*A121</f>
        <v>0.92500000000000004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E2DDA-D1F4-BB41-B5F9-AB3E08ABA724}">
  <dimension ref="A1:AS127"/>
  <sheetViews>
    <sheetView zoomScale="47" zoomScaleNormal="47" workbookViewId="0">
      <selection activeCell="AS1" sqref="AS1:AS1048576"/>
    </sheetView>
  </sheetViews>
  <sheetFormatPr baseColWidth="10" defaultColWidth="8.83203125" defaultRowHeight="15" x14ac:dyDescent="0.2"/>
  <cols>
    <col min="1" max="1" width="8.6640625" bestFit="1" customWidth="1"/>
    <col min="2" max="2" width="34" bestFit="1" customWidth="1"/>
    <col min="3" max="3" width="24" bestFit="1" customWidth="1"/>
    <col min="4" max="4" width="12.1640625" bestFit="1" customWidth="1"/>
    <col min="5" max="5" width="13" bestFit="1" customWidth="1"/>
    <col min="6" max="6" width="14" bestFit="1" customWidth="1"/>
    <col min="7" max="7" width="9.6640625" customWidth="1"/>
    <col min="8" max="8" width="13" bestFit="1" customWidth="1"/>
    <col min="9" max="9" width="14" bestFit="1" customWidth="1"/>
    <col min="10" max="10" width="12.1640625" bestFit="1" customWidth="1"/>
    <col min="11" max="11" width="9.33203125" bestFit="1" customWidth="1"/>
    <col min="12" max="12" width="10.33203125" bestFit="1" customWidth="1"/>
    <col min="13" max="13" width="12.1640625" bestFit="1" customWidth="1"/>
    <col min="14" max="14" width="9.33203125" bestFit="1" customWidth="1"/>
    <col min="15" max="15" width="10.33203125" bestFit="1" customWidth="1"/>
    <col min="16" max="16" width="12.1640625" bestFit="1" customWidth="1"/>
    <col min="17" max="17" width="9.33203125" bestFit="1" customWidth="1"/>
    <col min="18" max="18" width="10.33203125" bestFit="1" customWidth="1"/>
    <col min="19" max="19" width="12.1640625" bestFit="1" customWidth="1"/>
    <col min="20" max="20" width="9.33203125" bestFit="1" customWidth="1"/>
    <col min="21" max="21" width="10.33203125" bestFit="1" customWidth="1"/>
    <col min="22" max="22" width="12.1640625" bestFit="1" customWidth="1"/>
    <col min="23" max="23" width="9.33203125" bestFit="1" customWidth="1"/>
    <col min="24" max="24" width="10.33203125" bestFit="1" customWidth="1"/>
    <col min="25" max="25" width="12.1640625" bestFit="1" customWidth="1"/>
    <col min="26" max="26" width="9.33203125" bestFit="1" customWidth="1"/>
    <col min="27" max="27" width="10.33203125" bestFit="1" customWidth="1"/>
    <col min="28" max="28" width="12.1640625" bestFit="1" customWidth="1"/>
    <col min="29" max="29" width="9.33203125" bestFit="1" customWidth="1"/>
    <col min="30" max="30" width="10.33203125" bestFit="1" customWidth="1"/>
    <col min="45" max="45" width="16" style="16" bestFit="1" customWidth="1"/>
  </cols>
  <sheetData>
    <row r="1" spans="1:45" ht="64" x14ac:dyDescent="0.2">
      <c r="A1" s="1" t="s">
        <v>0</v>
      </c>
      <c r="B1" s="1" t="s">
        <v>1</v>
      </c>
      <c r="C1" s="1" t="s">
        <v>2</v>
      </c>
      <c r="D1" s="1">
        <f>1</f>
        <v>1</v>
      </c>
      <c r="E1" s="1" t="s">
        <v>22</v>
      </c>
      <c r="F1" s="1" t="s">
        <v>23</v>
      </c>
      <c r="G1" s="10">
        <f>2</f>
        <v>2</v>
      </c>
      <c r="H1" s="1" t="s">
        <v>33</v>
      </c>
      <c r="I1" s="1" t="s">
        <v>34</v>
      </c>
      <c r="J1" s="10">
        <f>G1+1</f>
        <v>3</v>
      </c>
      <c r="K1" s="1" t="s">
        <v>1</v>
      </c>
      <c r="L1" s="1" t="s">
        <v>2</v>
      </c>
      <c r="M1" s="10">
        <f>J1+1</f>
        <v>4</v>
      </c>
      <c r="N1" s="1" t="s">
        <v>1</v>
      </c>
      <c r="O1" s="1" t="s">
        <v>2</v>
      </c>
      <c r="P1" s="10">
        <f>M1+1</f>
        <v>5</v>
      </c>
      <c r="Q1" s="1" t="s">
        <v>1</v>
      </c>
      <c r="R1" s="1" t="s">
        <v>2</v>
      </c>
      <c r="S1" s="10">
        <f>P1+1</f>
        <v>6</v>
      </c>
      <c r="T1" s="1" t="s">
        <v>1</v>
      </c>
      <c r="U1" s="1" t="s">
        <v>2</v>
      </c>
      <c r="V1" s="10">
        <f>S1+1</f>
        <v>7</v>
      </c>
      <c r="W1" s="1" t="s">
        <v>1</v>
      </c>
      <c r="X1" s="1" t="s">
        <v>2</v>
      </c>
      <c r="Y1" s="10">
        <f>V1+1</f>
        <v>8</v>
      </c>
      <c r="Z1" s="1" t="s">
        <v>1</v>
      </c>
      <c r="AA1" s="1" t="s">
        <v>2</v>
      </c>
      <c r="AB1" s="10">
        <f>Y1+1</f>
        <v>9</v>
      </c>
      <c r="AC1" s="1" t="s">
        <v>1</v>
      </c>
      <c r="AD1" s="1" t="s">
        <v>2</v>
      </c>
      <c r="AS1" s="15" t="s">
        <v>20</v>
      </c>
    </row>
    <row r="2" spans="1:45" x14ac:dyDescent="0.2">
      <c r="A2" s="2">
        <v>3.5467709367217283E-3</v>
      </c>
      <c r="B2">
        <f>EXP(-A2)</f>
        <v>0.9964595114257554</v>
      </c>
      <c r="C2">
        <f>1-B2</f>
        <v>3.5404885742446046E-3</v>
      </c>
      <c r="D2">
        <f>A2*(1-(0.075/9)*D1)</f>
        <v>3.5172145122490473E-3</v>
      </c>
      <c r="E2">
        <f>EXP(-D2)</f>
        <v>0.99648896364129391</v>
      </c>
      <c r="F2">
        <f>1-E2</f>
        <v>3.5110363587060878E-3</v>
      </c>
      <c r="G2" s="9">
        <f>A2*(1-(0.075/9)*2)</f>
        <v>3.4876580877763659E-3</v>
      </c>
      <c r="H2">
        <f>EXP(-G2)</f>
        <v>0.99651841672734742</v>
      </c>
      <c r="I2">
        <f>1-H2</f>
        <v>3.4815832726525775E-3</v>
      </c>
      <c r="J2">
        <f>A2*(1-(0.075/9)*J1)</f>
        <v>3.4581016633036849E-3</v>
      </c>
      <c r="K2">
        <f>EXP(-J2)</f>
        <v>0.99654787068394179</v>
      </c>
      <c r="L2">
        <f>1-K2</f>
        <v>3.4521293160582056E-3</v>
      </c>
      <c r="M2">
        <f>A2*(1-(0.075/9)*M1)</f>
        <v>3.4285452388310039E-3</v>
      </c>
      <c r="N2">
        <f>EXP(-M2)</f>
        <v>0.99657732551110256</v>
      </c>
      <c r="O2">
        <f>1-N2</f>
        <v>3.422674488897437E-3</v>
      </c>
      <c r="P2">
        <f>A2*(1-(0.075/9)*P1)</f>
        <v>3.3989888143583229E-3</v>
      </c>
      <c r="Q2">
        <f>EXP(-P2)</f>
        <v>0.99660678120885571</v>
      </c>
      <c r="R2">
        <f>1-Q2</f>
        <v>3.3932187911442924E-3</v>
      </c>
      <c r="S2">
        <f>A2*(1-(0.075/9)*S1)</f>
        <v>3.3694323898856419E-3</v>
      </c>
      <c r="T2">
        <f>EXP(-S2)</f>
        <v>0.99663623777722665</v>
      </c>
      <c r="U2">
        <f>1-T2</f>
        <v>3.3637622227733477E-3</v>
      </c>
      <c r="V2">
        <f>A2*(1-(0.075/9)*V1)</f>
        <v>3.3398759654129609E-3</v>
      </c>
      <c r="W2">
        <f>EXP(-V2)</f>
        <v>0.99666569521624149</v>
      </c>
      <c r="X2">
        <f>1-W2</f>
        <v>3.3343047837585127E-3</v>
      </c>
      <c r="Y2">
        <f>A2*(1-(0.075/9)*Y1)</f>
        <v>3.3103195409402799E-3</v>
      </c>
      <c r="Z2">
        <f>EXP(-Y2)</f>
        <v>0.99669515352592564</v>
      </c>
      <c r="AA2">
        <f>1-Z2</f>
        <v>3.3048464740743633E-3</v>
      </c>
      <c r="AB2">
        <f>A2*(1-(0.075/9)*9)</f>
        <v>3.2807631164675989E-3</v>
      </c>
      <c r="AC2">
        <f>EXP(-AB2)</f>
        <v>0.99672461270630497</v>
      </c>
      <c r="AD2">
        <f>1-AC2</f>
        <v>3.2753872936950312E-3</v>
      </c>
      <c r="AS2" s="16">
        <f>0.925*A2</f>
        <v>3.2807631164675989E-3</v>
      </c>
    </row>
    <row r="3" spans="1:45" x14ac:dyDescent="0.2">
      <c r="A3" s="2">
        <v>3.3729701321473949E-4</v>
      </c>
      <c r="B3">
        <f t="shared" ref="B3:B66" si="0">EXP(-A3)</f>
        <v>0.99966275986502773</v>
      </c>
      <c r="C3">
        <f t="shared" ref="C3:C66" si="1">1-B3</f>
        <v>3.3724013497227201E-4</v>
      </c>
      <c r="D3">
        <f>A3*(1-(0.075/9)*D2)</f>
        <v>3.3728712699849101E-4</v>
      </c>
      <c r="E3">
        <f t="shared" ref="E3:E66" si="2">EXP(-D3)</f>
        <v>0.99966276974790991</v>
      </c>
      <c r="F3">
        <f t="shared" ref="F3:F66" si="3">1-E3</f>
        <v>3.3723025209009272E-4</v>
      </c>
      <c r="G3" s="9">
        <f>A3*(1-(0.075/9)*2)</f>
        <v>3.3167539632782714E-4</v>
      </c>
      <c r="H3">
        <f t="shared" ref="H3:H66" si="4">EXP(-G3)</f>
        <v>0.99966837960187571</v>
      </c>
      <c r="I3">
        <f t="shared" ref="I3:I66" si="5">1-H3</f>
        <v>3.3162039812428823E-4</v>
      </c>
      <c r="J3">
        <f>A3*(1-(0.075/9)*J2)</f>
        <v>3.3728729315338592E-4</v>
      </c>
      <c r="K3">
        <f t="shared" ref="K3:K66" si="6">EXP(-J3)</f>
        <v>0.99966276958181111</v>
      </c>
      <c r="L3">
        <f t="shared" ref="L3:L66" si="7">1-K3</f>
        <v>3.372304181888941E-4</v>
      </c>
      <c r="M3">
        <f>A3*(1-(0.075/9)*M2)</f>
        <v>3.3728737623083341E-4</v>
      </c>
      <c r="N3">
        <f t="shared" ref="N3:N66" si="8">EXP(-M3)</f>
        <v>0.99966276949876165</v>
      </c>
      <c r="O3">
        <f t="shared" ref="O3:O66" si="9">1-N3</f>
        <v>3.372305012383503E-4</v>
      </c>
      <c r="P3">
        <f>A3*(1-(0.075/9)*P2)</f>
        <v>3.3728745930828089E-4</v>
      </c>
      <c r="Q3">
        <f t="shared" ref="Q3:Q66" si="10">EXP(-P3)</f>
        <v>0.99966276941571219</v>
      </c>
      <c r="R3">
        <f t="shared" ref="R3:R66" si="11">1-Q3</f>
        <v>3.372305842878065E-4</v>
      </c>
      <c r="S3">
        <f>A3*(1-(0.075/9)*S2)</f>
        <v>3.3728754238572837E-4</v>
      </c>
      <c r="T3">
        <f t="shared" ref="T3:T66" si="12">EXP(-S3)</f>
        <v>0.99966276933266285</v>
      </c>
      <c r="U3">
        <f t="shared" ref="U3:U66" si="13">1-T3</f>
        <v>3.3723066733715168E-4</v>
      </c>
      <c r="V3">
        <f>A3*(1-(0.075/9)*V2)</f>
        <v>3.372876254631758E-4</v>
      </c>
      <c r="W3">
        <f t="shared" ref="W3:W66" si="14">EXP(-V3)</f>
        <v>0.99966276924961339</v>
      </c>
      <c r="X3">
        <f t="shared" ref="X3:X66" si="15">1-W3</f>
        <v>3.3723075038660788E-4</v>
      </c>
      <c r="Y3">
        <f>A3*(1-(0.075/9)*Y2)</f>
        <v>3.3728770854062328E-4</v>
      </c>
      <c r="Z3">
        <f t="shared" ref="Z3:Z66" si="16">EXP(-Y3)</f>
        <v>0.99966276916656394</v>
      </c>
      <c r="AA3">
        <f t="shared" ref="AA3:AA66" si="17">1-Z3</f>
        <v>3.3723083343606408E-4</v>
      </c>
      <c r="AB3">
        <f>A3*(1-(0.075/9)*9)</f>
        <v>3.1199973722363406E-4</v>
      </c>
      <c r="AC3">
        <f t="shared" ref="AC3:AC66" si="18">EXP(-AB3)</f>
        <v>0.99968804892963292</v>
      </c>
      <c r="AD3">
        <f t="shared" ref="AD3:AD66" si="19">1-AC3</f>
        <v>3.1195107036707803E-4</v>
      </c>
      <c r="AS3" s="16">
        <f>0.925*A3</f>
        <v>3.1199973722363406E-4</v>
      </c>
    </row>
    <row r="4" spans="1:45" x14ac:dyDescent="0.2">
      <c r="A4" s="2">
        <v>2.4023107547649304E-4</v>
      </c>
      <c r="B4">
        <f t="shared" si="0"/>
        <v>0.99975979777769775</v>
      </c>
      <c r="C4">
        <f t="shared" si="1"/>
        <v>2.4020222230225485E-4</v>
      </c>
      <c r="D4">
        <f>A4*(1-(0.075/9)*D3)</f>
        <v>2.4023040025274918E-4</v>
      </c>
      <c r="E4">
        <f t="shared" si="2"/>
        <v>0.99975979845275931</v>
      </c>
      <c r="F4">
        <f t="shared" si="3"/>
        <v>2.4020154724069265E-4</v>
      </c>
      <c r="G4" s="9">
        <f>A4*(1-(0.075/9)*2)</f>
        <v>2.3622722421855148E-4</v>
      </c>
      <c r="H4">
        <f t="shared" si="4"/>
        <v>0.99976380067523529</v>
      </c>
      <c r="I4">
        <f t="shared" si="5"/>
        <v>2.3619932476470762E-4</v>
      </c>
      <c r="J4">
        <f>A4*(1-(0.075/9)*J3)</f>
        <v>2.4023040025241657E-4</v>
      </c>
      <c r="K4">
        <f t="shared" si="6"/>
        <v>0.99975979845275964</v>
      </c>
      <c r="L4">
        <f t="shared" si="7"/>
        <v>2.4020154724035958E-4</v>
      </c>
      <c r="M4">
        <f>A4*(1-(0.075/9)*M3)</f>
        <v>2.4023040025225023E-4</v>
      </c>
      <c r="N4">
        <f t="shared" si="8"/>
        <v>0.99975979845275986</v>
      </c>
      <c r="O4">
        <f t="shared" si="9"/>
        <v>2.4020154724013754E-4</v>
      </c>
      <c r="P4">
        <f>A4*(1-(0.075/9)*P3)</f>
        <v>2.4023040025208391E-4</v>
      </c>
      <c r="Q4">
        <f t="shared" si="10"/>
        <v>0.99975979845275997</v>
      </c>
      <c r="R4">
        <f t="shared" si="11"/>
        <v>2.4020154724002651E-4</v>
      </c>
      <c r="S4">
        <f>A4*(1-(0.075/9)*S3)</f>
        <v>2.402304002519176E-4</v>
      </c>
      <c r="T4">
        <f t="shared" si="12"/>
        <v>0.9997597984527602</v>
      </c>
      <c r="U4">
        <f t="shared" si="13"/>
        <v>2.4020154723980447E-4</v>
      </c>
      <c r="V4">
        <f>A4*(1-(0.075/9)*V3)</f>
        <v>2.4023040025175128E-4</v>
      </c>
      <c r="W4">
        <f t="shared" si="14"/>
        <v>0.99975979845276031</v>
      </c>
      <c r="X4">
        <f t="shared" si="15"/>
        <v>2.4020154723969345E-4</v>
      </c>
      <c r="Y4">
        <f>A4*(1-(0.075/9)*Y3)</f>
        <v>2.4023040025158499E-4</v>
      </c>
      <c r="Z4">
        <f t="shared" si="16"/>
        <v>0.99975979845276053</v>
      </c>
      <c r="AA4">
        <f t="shared" si="17"/>
        <v>2.402015472394714E-4</v>
      </c>
      <c r="AB4">
        <f>A4*(1-(0.075/9)*9)</f>
        <v>2.2221374481575608E-4</v>
      </c>
      <c r="AC4">
        <f t="shared" si="18"/>
        <v>0.9997778109428298</v>
      </c>
      <c r="AD4">
        <f t="shared" si="19"/>
        <v>2.2218905717019677E-4</v>
      </c>
      <c r="AS4" s="16">
        <f>0.925*A4</f>
        <v>2.2221374481575608E-4</v>
      </c>
    </row>
    <row r="5" spans="1:45" x14ac:dyDescent="0.2">
      <c r="A5" s="2">
        <v>1.8043713926302416E-4</v>
      </c>
      <c r="B5">
        <f t="shared" si="0"/>
        <v>0.99981957913853858</v>
      </c>
      <c r="C5">
        <f t="shared" si="1"/>
        <v>1.8042086146141667E-4</v>
      </c>
      <c r="D5">
        <f>A5*(1-(0.075/9)*D4)</f>
        <v>1.8043677804230595E-4</v>
      </c>
      <c r="E5">
        <f t="shared" si="2"/>
        <v>0.99981957949969413</v>
      </c>
      <c r="F5">
        <f t="shared" si="3"/>
        <v>1.8042050030586676E-4</v>
      </c>
      <c r="G5" s="9">
        <f>A5*(1-(0.075/9)*2)</f>
        <v>1.7742985360864042E-4</v>
      </c>
      <c r="H5">
        <f t="shared" si="4"/>
        <v>0.99982258588613693</v>
      </c>
      <c r="I5">
        <f t="shared" si="5"/>
        <v>1.7741411386307249E-4</v>
      </c>
      <c r="J5">
        <f>A5*(1-(0.075/9)*J4)</f>
        <v>1.8043677804230595E-4</v>
      </c>
      <c r="K5">
        <f t="shared" si="6"/>
        <v>0.99981957949969413</v>
      </c>
      <c r="L5">
        <f t="shared" si="7"/>
        <v>1.8042050030586676E-4</v>
      </c>
      <c r="M5">
        <f>A5*(1-(0.075/9)*M4)</f>
        <v>1.8043677804230595E-4</v>
      </c>
      <c r="N5">
        <f t="shared" si="8"/>
        <v>0.99981957949969413</v>
      </c>
      <c r="O5">
        <f t="shared" si="9"/>
        <v>1.8042050030586676E-4</v>
      </c>
      <c r="P5">
        <f>A5*(1-(0.075/9)*P4)</f>
        <v>1.8043677804230595E-4</v>
      </c>
      <c r="Q5">
        <f t="shared" si="10"/>
        <v>0.99981957949969413</v>
      </c>
      <c r="R5">
        <f t="shared" si="11"/>
        <v>1.8042050030586676E-4</v>
      </c>
      <c r="S5">
        <f>A5*(1-(0.075/9)*S4)</f>
        <v>1.8043677804230595E-4</v>
      </c>
      <c r="T5">
        <f t="shared" si="12"/>
        <v>0.99981957949969413</v>
      </c>
      <c r="U5">
        <f t="shared" si="13"/>
        <v>1.8042050030586676E-4</v>
      </c>
      <c r="V5">
        <f>A5*(1-(0.075/9)*V4)</f>
        <v>1.8043677804230595E-4</v>
      </c>
      <c r="W5">
        <f t="shared" si="14"/>
        <v>0.99981957949969413</v>
      </c>
      <c r="X5">
        <f t="shared" si="15"/>
        <v>1.8042050030586676E-4</v>
      </c>
      <c r="Y5">
        <f>A5*(1-(0.075/9)*Y4)</f>
        <v>1.8043677804230595E-4</v>
      </c>
      <c r="Z5">
        <f t="shared" si="16"/>
        <v>0.99981957949969413</v>
      </c>
      <c r="AA5">
        <f t="shared" si="17"/>
        <v>1.8042050030586676E-4</v>
      </c>
      <c r="AB5">
        <f>A5*(1-(0.075/9)*9)</f>
        <v>1.6690435381829736E-4</v>
      </c>
      <c r="AC5">
        <f t="shared" si="18"/>
        <v>0.99983310957393845</v>
      </c>
      <c r="AD5">
        <f t="shared" si="19"/>
        <v>1.6689042606155002E-4</v>
      </c>
      <c r="AS5" s="16">
        <f>0.925*A5</f>
        <v>1.6690435381829736E-4</v>
      </c>
    </row>
    <row r="6" spans="1:45" x14ac:dyDescent="0.2">
      <c r="A6" s="2">
        <v>1.5766389199491741E-4</v>
      </c>
      <c r="B6">
        <f t="shared" si="0"/>
        <v>0.99984234853630338</v>
      </c>
      <c r="C6">
        <f t="shared" si="1"/>
        <v>1.5765146369661753E-4</v>
      </c>
      <c r="D6">
        <f>A6*(1-(0.075/9)*D5)</f>
        <v>1.5766365492521169E-4</v>
      </c>
      <c r="E6">
        <f t="shared" si="2"/>
        <v>0.99984234877333567</v>
      </c>
      <c r="F6">
        <f t="shared" si="3"/>
        <v>1.5765122666433484E-4</v>
      </c>
      <c r="G6" s="9">
        <f>A6*(1-(0.075/9)*2)</f>
        <v>1.5503616046166877E-4</v>
      </c>
      <c r="H6">
        <f t="shared" si="4"/>
        <v>0.99984497585702281</v>
      </c>
      <c r="I6">
        <f t="shared" si="5"/>
        <v>1.5502414297718925E-4</v>
      </c>
      <c r="J6">
        <f>A6*(1-(0.075/9)*J5)</f>
        <v>1.5766365492521169E-4</v>
      </c>
      <c r="K6">
        <f t="shared" si="6"/>
        <v>0.99984234877333567</v>
      </c>
      <c r="L6">
        <f t="shared" si="7"/>
        <v>1.5765122666433484E-4</v>
      </c>
      <c r="M6">
        <f>A6*(1-(0.075/9)*M5)</f>
        <v>1.5766365492521169E-4</v>
      </c>
      <c r="N6">
        <f t="shared" si="8"/>
        <v>0.99984234877333567</v>
      </c>
      <c r="O6">
        <f t="shared" si="9"/>
        <v>1.5765122666433484E-4</v>
      </c>
      <c r="P6">
        <f>A6*(1-(0.075/9)*P5)</f>
        <v>1.5766365492521169E-4</v>
      </c>
      <c r="Q6">
        <f t="shared" si="10"/>
        <v>0.99984234877333567</v>
      </c>
      <c r="R6">
        <f t="shared" si="11"/>
        <v>1.5765122666433484E-4</v>
      </c>
      <c r="S6">
        <f>A6*(1-(0.075/9)*S5)</f>
        <v>1.5766365492521169E-4</v>
      </c>
      <c r="T6">
        <f t="shared" si="12"/>
        <v>0.99984234877333567</v>
      </c>
      <c r="U6">
        <f t="shared" si="13"/>
        <v>1.5765122666433484E-4</v>
      </c>
      <c r="V6">
        <f>A6*(1-(0.075/9)*V5)</f>
        <v>1.5766365492521169E-4</v>
      </c>
      <c r="W6">
        <f t="shared" si="14"/>
        <v>0.99984234877333567</v>
      </c>
      <c r="X6">
        <f t="shared" si="15"/>
        <v>1.5765122666433484E-4</v>
      </c>
      <c r="Y6">
        <f>A6*(1-(0.075/9)*Y5)</f>
        <v>1.5766365492521169E-4</v>
      </c>
      <c r="Z6">
        <f t="shared" si="16"/>
        <v>0.99984234877333567</v>
      </c>
      <c r="AA6">
        <f t="shared" si="17"/>
        <v>1.5765122666433484E-4</v>
      </c>
      <c r="AB6">
        <f>A6*(1-(0.075/9)*9)</f>
        <v>1.458391000952986E-4</v>
      </c>
      <c r="AC6">
        <f t="shared" si="18"/>
        <v>0.99985417153390932</v>
      </c>
      <c r="AD6">
        <f t="shared" si="19"/>
        <v>1.4582846609068056E-4</v>
      </c>
      <c r="AS6" s="16">
        <f>0.925*A6</f>
        <v>1.458391000952986E-4</v>
      </c>
    </row>
    <row r="7" spans="1:45" x14ac:dyDescent="0.2">
      <c r="A7" s="2">
        <v>1.474379697585769E-4</v>
      </c>
      <c r="B7">
        <f t="shared" si="0"/>
        <v>0.99985257289868479</v>
      </c>
      <c r="C7">
        <f t="shared" si="1"/>
        <v>1.4742710131521175E-4</v>
      </c>
      <c r="D7">
        <f>A7*(1-(0.075/9)*D6)</f>
        <v>1.47437776045167E-4</v>
      </c>
      <c r="E7">
        <f t="shared" si="2"/>
        <v>0.99985257309236963</v>
      </c>
      <c r="F7">
        <f t="shared" si="3"/>
        <v>1.4742690763036581E-4</v>
      </c>
      <c r="G7" s="9">
        <f>A7*(1-(0.075/9)*2)</f>
        <v>1.4498067026260061E-4</v>
      </c>
      <c r="H7">
        <f t="shared" si="4"/>
        <v>0.99985502983892693</v>
      </c>
      <c r="I7">
        <f t="shared" si="5"/>
        <v>1.4497016107306582E-4</v>
      </c>
      <c r="J7">
        <f>A7*(1-(0.075/9)*J6)</f>
        <v>1.47437776045167E-4</v>
      </c>
      <c r="K7">
        <f t="shared" si="6"/>
        <v>0.99985257309236963</v>
      </c>
      <c r="L7">
        <f t="shared" si="7"/>
        <v>1.4742690763036581E-4</v>
      </c>
      <c r="M7">
        <f>A7*(1-(0.075/9)*M6)</f>
        <v>1.47437776045167E-4</v>
      </c>
      <c r="N7">
        <f t="shared" si="8"/>
        <v>0.99985257309236963</v>
      </c>
      <c r="O7">
        <f t="shared" si="9"/>
        <v>1.4742690763036581E-4</v>
      </c>
      <c r="P7">
        <f>A7*(1-(0.075/9)*P6)</f>
        <v>1.47437776045167E-4</v>
      </c>
      <c r="Q7">
        <f t="shared" si="10"/>
        <v>0.99985257309236963</v>
      </c>
      <c r="R7">
        <f t="shared" si="11"/>
        <v>1.4742690763036581E-4</v>
      </c>
      <c r="S7">
        <f>A7*(1-(0.075/9)*S6)</f>
        <v>1.47437776045167E-4</v>
      </c>
      <c r="T7">
        <f t="shared" si="12"/>
        <v>0.99985257309236963</v>
      </c>
      <c r="U7">
        <f t="shared" si="13"/>
        <v>1.4742690763036581E-4</v>
      </c>
      <c r="V7">
        <f>A7*(1-(0.075/9)*V6)</f>
        <v>1.47437776045167E-4</v>
      </c>
      <c r="W7">
        <f t="shared" si="14"/>
        <v>0.99985257309236963</v>
      </c>
      <c r="X7">
        <f t="shared" si="15"/>
        <v>1.4742690763036581E-4</v>
      </c>
      <c r="Y7">
        <f>A7*(1-(0.075/9)*Y6)</f>
        <v>1.47437776045167E-4</v>
      </c>
      <c r="Z7">
        <f t="shared" si="16"/>
        <v>0.99985257309236963</v>
      </c>
      <c r="AA7">
        <f t="shared" si="17"/>
        <v>1.4742690763036581E-4</v>
      </c>
      <c r="AB7">
        <f>A7*(1-(0.075/9)*9)</f>
        <v>1.3638012202668364E-4</v>
      </c>
      <c r="AC7">
        <f t="shared" si="18"/>
        <v>0.99986362917731941</v>
      </c>
      <c r="AD7">
        <f t="shared" si="19"/>
        <v>1.3637082268058709E-4</v>
      </c>
      <c r="AS7" s="16">
        <f>0.925*A7</f>
        <v>1.3638012202668364E-4</v>
      </c>
    </row>
    <row r="8" spans="1:45" x14ac:dyDescent="0.2">
      <c r="A8" s="2">
        <v>1.3814060864040663E-4</v>
      </c>
      <c r="B8">
        <f t="shared" si="0"/>
        <v>0.99986186893233409</v>
      </c>
      <c r="C8">
        <f t="shared" si="1"/>
        <v>1.3813106766591421E-4</v>
      </c>
      <c r="D8">
        <f>A8*(1-(0.075/9)*D7)</f>
        <v>1.3814043891420563E-4</v>
      </c>
      <c r="E8">
        <f t="shared" si="2"/>
        <v>0.99986186910203689</v>
      </c>
      <c r="F8">
        <f t="shared" si="3"/>
        <v>1.3813089796310685E-4</v>
      </c>
      <c r="G8" s="9">
        <f>A8*(1-(0.075/9)*2)</f>
        <v>1.3583826516306652E-4</v>
      </c>
      <c r="H8">
        <f t="shared" si="4"/>
        <v>0.99986417096043634</v>
      </c>
      <c r="I8">
        <f t="shared" si="5"/>
        <v>1.3582903956366188E-4</v>
      </c>
      <c r="J8">
        <f>A8*(1-(0.075/9)*J7)</f>
        <v>1.3814043891420563E-4</v>
      </c>
      <c r="K8">
        <f t="shared" si="6"/>
        <v>0.99986186910203689</v>
      </c>
      <c r="L8">
        <f t="shared" si="7"/>
        <v>1.3813089796310685E-4</v>
      </c>
      <c r="M8">
        <f>A8*(1-(0.075/9)*M7)</f>
        <v>1.3814043891420563E-4</v>
      </c>
      <c r="N8">
        <f t="shared" si="8"/>
        <v>0.99986186910203689</v>
      </c>
      <c r="O8">
        <f t="shared" si="9"/>
        <v>1.3813089796310685E-4</v>
      </c>
      <c r="P8">
        <f>A8*(1-(0.075/9)*P7)</f>
        <v>1.3814043891420563E-4</v>
      </c>
      <c r="Q8">
        <f t="shared" si="10"/>
        <v>0.99986186910203689</v>
      </c>
      <c r="R8">
        <f t="shared" si="11"/>
        <v>1.3813089796310685E-4</v>
      </c>
      <c r="S8">
        <f>A8*(1-(0.075/9)*S7)</f>
        <v>1.3814043891420563E-4</v>
      </c>
      <c r="T8">
        <f t="shared" si="12"/>
        <v>0.99986186910203689</v>
      </c>
      <c r="U8">
        <f t="shared" si="13"/>
        <v>1.3813089796310685E-4</v>
      </c>
      <c r="V8">
        <f>A8*(1-(0.075/9)*V7)</f>
        <v>1.3814043891420563E-4</v>
      </c>
      <c r="W8">
        <f t="shared" si="14"/>
        <v>0.99986186910203689</v>
      </c>
      <c r="X8">
        <f t="shared" si="15"/>
        <v>1.3813089796310685E-4</v>
      </c>
      <c r="Y8">
        <f>A8*(1-(0.075/9)*Y7)</f>
        <v>1.3814043891420563E-4</v>
      </c>
      <c r="Z8">
        <f t="shared" si="16"/>
        <v>0.99986186910203689</v>
      </c>
      <c r="AA8">
        <f t="shared" si="17"/>
        <v>1.3813089796310685E-4</v>
      </c>
      <c r="AB8">
        <f>A8*(1-(0.075/9)*9)</f>
        <v>1.2778006299237615E-4</v>
      </c>
      <c r="AC8">
        <f t="shared" si="18"/>
        <v>0.99987222810053211</v>
      </c>
      <c r="AD8">
        <f t="shared" si="19"/>
        <v>1.2777189946788781E-4</v>
      </c>
      <c r="AS8" s="16">
        <f>0.925*A8</f>
        <v>1.2778006299237615E-4</v>
      </c>
    </row>
    <row r="9" spans="1:45" x14ac:dyDescent="0.2">
      <c r="A9" s="2">
        <v>1.2860488919949175E-4</v>
      </c>
      <c r="B9">
        <f t="shared" si="0"/>
        <v>0.99987140338005476</v>
      </c>
      <c r="C9">
        <f t="shared" si="1"/>
        <v>1.2859661994524263E-4</v>
      </c>
      <c r="D9">
        <f>A9*(1-(0.075/9)*D8)</f>
        <v>1.2860474115335976E-4</v>
      </c>
      <c r="E9">
        <f t="shared" si="2"/>
        <v>0.9998714035280819</v>
      </c>
      <c r="F9">
        <f t="shared" si="3"/>
        <v>1.2859647191809653E-4</v>
      </c>
      <c r="G9" s="9">
        <f>A9*(1-(0.075/9)*2)</f>
        <v>1.2646147437950022E-4</v>
      </c>
      <c r="H9">
        <f t="shared" si="4"/>
        <v>0.99987354652153571</v>
      </c>
      <c r="I9">
        <f t="shared" si="5"/>
        <v>1.2645347846429456E-4</v>
      </c>
      <c r="J9">
        <f>A9*(1-(0.075/9)*J8)</f>
        <v>1.2860474115335976E-4</v>
      </c>
      <c r="K9">
        <f t="shared" si="6"/>
        <v>0.9998714035280819</v>
      </c>
      <c r="L9">
        <f t="shared" si="7"/>
        <v>1.2859647191809653E-4</v>
      </c>
      <c r="M9">
        <f>A9*(1-(0.075/9)*M8)</f>
        <v>1.2860474115335976E-4</v>
      </c>
      <c r="N9">
        <f t="shared" si="8"/>
        <v>0.9998714035280819</v>
      </c>
      <c r="O9">
        <f t="shared" si="9"/>
        <v>1.2859647191809653E-4</v>
      </c>
      <c r="P9">
        <f>A9*(1-(0.075/9)*P8)</f>
        <v>1.2860474115335976E-4</v>
      </c>
      <c r="Q9">
        <f t="shared" si="10"/>
        <v>0.9998714035280819</v>
      </c>
      <c r="R9">
        <f t="shared" si="11"/>
        <v>1.2859647191809653E-4</v>
      </c>
      <c r="S9">
        <f>A9*(1-(0.075/9)*S8)</f>
        <v>1.2860474115335976E-4</v>
      </c>
      <c r="T9">
        <f t="shared" si="12"/>
        <v>0.9998714035280819</v>
      </c>
      <c r="U9">
        <f t="shared" si="13"/>
        <v>1.2859647191809653E-4</v>
      </c>
      <c r="V9">
        <f>A9*(1-(0.075/9)*V8)</f>
        <v>1.2860474115335976E-4</v>
      </c>
      <c r="W9">
        <f t="shared" si="14"/>
        <v>0.9998714035280819</v>
      </c>
      <c r="X9">
        <f t="shared" si="15"/>
        <v>1.2859647191809653E-4</v>
      </c>
      <c r="Y9">
        <f>A9*(1-(0.075/9)*Y8)</f>
        <v>1.2860474115335976E-4</v>
      </c>
      <c r="Z9">
        <f t="shared" si="16"/>
        <v>0.9998714035280819</v>
      </c>
      <c r="AA9">
        <f t="shared" si="17"/>
        <v>1.2859647191809653E-4</v>
      </c>
      <c r="AB9">
        <f>A9*(1-(0.075/9)*9)</f>
        <v>1.1895952250952988E-4</v>
      </c>
      <c r="AC9">
        <f t="shared" si="18"/>
        <v>0.99988104755289386</v>
      </c>
      <c r="AD9">
        <f t="shared" si="19"/>
        <v>1.1895244710613539E-4</v>
      </c>
      <c r="AS9" s="16">
        <f>0.925*A9</f>
        <v>1.1895952250952988E-4</v>
      </c>
    </row>
    <row r="10" spans="1:45" x14ac:dyDescent="0.2">
      <c r="A10" s="2">
        <v>1.2627726836086407E-4</v>
      </c>
      <c r="B10">
        <f t="shared" si="0"/>
        <v>0.99987373070427776</v>
      </c>
      <c r="C10">
        <f t="shared" si="1"/>
        <v>1.2626929572223666E-4</v>
      </c>
      <c r="D10">
        <f>A10*(1-(0.075/9)*D9)</f>
        <v>1.2627713302873565E-4</v>
      </c>
      <c r="E10">
        <f t="shared" si="2"/>
        <v>0.99987373083959286</v>
      </c>
      <c r="F10">
        <f t="shared" si="3"/>
        <v>1.262691604071442E-4</v>
      </c>
      <c r="G10" s="9">
        <f>A10*(1-(0.075/9)*2)</f>
        <v>1.2417264722151632E-4</v>
      </c>
      <c r="H10">
        <f t="shared" si="4"/>
        <v>0.9998758350618826</v>
      </c>
      <c r="I10">
        <f t="shared" si="5"/>
        <v>1.2416493811739926E-4</v>
      </c>
      <c r="J10">
        <f>A10*(1-(0.075/9)*J9)</f>
        <v>1.2627713302873565E-4</v>
      </c>
      <c r="K10">
        <f t="shared" si="6"/>
        <v>0.99987373083959286</v>
      </c>
      <c r="L10">
        <f t="shared" si="7"/>
        <v>1.262691604071442E-4</v>
      </c>
      <c r="M10">
        <f>A10*(1-(0.075/9)*M9)</f>
        <v>1.2627713302873565E-4</v>
      </c>
      <c r="N10">
        <f t="shared" si="8"/>
        <v>0.99987373083959286</v>
      </c>
      <c r="O10">
        <f t="shared" si="9"/>
        <v>1.262691604071442E-4</v>
      </c>
      <c r="P10">
        <f>A10*(1-(0.075/9)*P9)</f>
        <v>1.2627713302873565E-4</v>
      </c>
      <c r="Q10">
        <f t="shared" si="10"/>
        <v>0.99987373083959286</v>
      </c>
      <c r="R10">
        <f t="shared" si="11"/>
        <v>1.262691604071442E-4</v>
      </c>
      <c r="S10">
        <f>A10*(1-(0.075/9)*S9)</f>
        <v>1.2627713302873565E-4</v>
      </c>
      <c r="T10">
        <f t="shared" si="12"/>
        <v>0.99987373083959286</v>
      </c>
      <c r="U10">
        <f t="shared" si="13"/>
        <v>1.262691604071442E-4</v>
      </c>
      <c r="V10">
        <f>A10*(1-(0.075/9)*V9)</f>
        <v>1.2627713302873565E-4</v>
      </c>
      <c r="W10">
        <f t="shared" si="14"/>
        <v>0.99987373083959286</v>
      </c>
      <c r="X10">
        <f t="shared" si="15"/>
        <v>1.262691604071442E-4</v>
      </c>
      <c r="Y10">
        <f>A10*(1-(0.075/9)*Y9)</f>
        <v>1.2627713302873565E-4</v>
      </c>
      <c r="Z10">
        <f t="shared" si="16"/>
        <v>0.99987373083959286</v>
      </c>
      <c r="AA10">
        <f t="shared" si="17"/>
        <v>1.262691604071442E-4</v>
      </c>
      <c r="AB10">
        <f>A10*(1-(0.075/9)*9)</f>
        <v>1.1680647323379927E-4</v>
      </c>
      <c r="AC10">
        <f t="shared" si="18"/>
        <v>0.99988320034837674</v>
      </c>
      <c r="AD10">
        <f t="shared" si="19"/>
        <v>1.1679965162325612E-4</v>
      </c>
      <c r="AS10" s="16">
        <f>0.925*A10</f>
        <v>1.1680647323379927E-4</v>
      </c>
    </row>
    <row r="11" spans="1:45" x14ac:dyDescent="0.2">
      <c r="A11" s="2">
        <v>1.2500360584498095E-4</v>
      </c>
      <c r="B11">
        <f t="shared" si="0"/>
        <v>0.99987500420678022</v>
      </c>
      <c r="C11">
        <f t="shared" si="1"/>
        <v>1.2499579321978427E-4</v>
      </c>
      <c r="D11">
        <f>A11*(1-(0.075/9)*D10)</f>
        <v>1.2500347430250626E-4</v>
      </c>
      <c r="E11">
        <f t="shared" si="2"/>
        <v>0.99987500433830623</v>
      </c>
      <c r="F11">
        <f t="shared" si="3"/>
        <v>1.2499566169377196E-4</v>
      </c>
      <c r="G11" s="9">
        <f>A11*(1-(0.075/9)*2)</f>
        <v>1.2292021241423127E-4</v>
      </c>
      <c r="H11">
        <f t="shared" si="4"/>
        <v>0.99987708734196556</v>
      </c>
      <c r="I11">
        <f t="shared" si="5"/>
        <v>1.229126580344353E-4</v>
      </c>
      <c r="J11">
        <f>A11*(1-(0.075/9)*J10)</f>
        <v>1.2500347430250626E-4</v>
      </c>
      <c r="K11">
        <f t="shared" si="6"/>
        <v>0.99987500433830623</v>
      </c>
      <c r="L11">
        <f t="shared" si="7"/>
        <v>1.2499566169377196E-4</v>
      </c>
      <c r="M11">
        <f>A11*(1-(0.075/9)*M10)</f>
        <v>1.2500347430250626E-4</v>
      </c>
      <c r="N11">
        <f t="shared" si="8"/>
        <v>0.99987500433830623</v>
      </c>
      <c r="O11">
        <f t="shared" si="9"/>
        <v>1.2499566169377196E-4</v>
      </c>
      <c r="P11">
        <f>A11*(1-(0.075/9)*P10)</f>
        <v>1.2500347430250626E-4</v>
      </c>
      <c r="Q11">
        <f t="shared" si="10"/>
        <v>0.99987500433830623</v>
      </c>
      <c r="R11">
        <f t="shared" si="11"/>
        <v>1.2499566169377196E-4</v>
      </c>
      <c r="S11">
        <f>A11*(1-(0.075/9)*S10)</f>
        <v>1.2500347430250626E-4</v>
      </c>
      <c r="T11">
        <f t="shared" si="12"/>
        <v>0.99987500433830623</v>
      </c>
      <c r="U11">
        <f t="shared" si="13"/>
        <v>1.2499566169377196E-4</v>
      </c>
      <c r="V11">
        <f>A11*(1-(0.075/9)*V10)</f>
        <v>1.2500347430250626E-4</v>
      </c>
      <c r="W11">
        <f t="shared" si="14"/>
        <v>0.99987500433830623</v>
      </c>
      <c r="X11">
        <f t="shared" si="15"/>
        <v>1.2499566169377196E-4</v>
      </c>
      <c r="Y11">
        <f>A11*(1-(0.075/9)*Y10)</f>
        <v>1.2500347430250626E-4</v>
      </c>
      <c r="Z11">
        <f t="shared" si="16"/>
        <v>0.99987500433830623</v>
      </c>
      <c r="AA11">
        <f t="shared" si="17"/>
        <v>1.2499566169377196E-4</v>
      </c>
      <c r="AB11">
        <f>A11*(1-(0.075/9)*9)</f>
        <v>1.1562833540660738E-4</v>
      </c>
      <c r="AC11">
        <f t="shared" si="18"/>
        <v>0.99988437834929167</v>
      </c>
      <c r="AD11">
        <f t="shared" si="19"/>
        <v>1.1562165070833075E-4</v>
      </c>
      <c r="AS11" s="16">
        <f>0.925*A11</f>
        <v>1.1562833540660738E-4</v>
      </c>
    </row>
    <row r="12" spans="1:45" x14ac:dyDescent="0.2">
      <c r="A12" s="2">
        <v>1.3696678500635325E-4</v>
      </c>
      <c r="B12">
        <f t="shared" si="0"/>
        <v>0.99986304259451553</v>
      </c>
      <c r="C12">
        <f t="shared" si="1"/>
        <v>1.3695740548447244E-4</v>
      </c>
      <c r="D12">
        <f>A12*(1-(0.075/9)*D11)</f>
        <v>1.3696664232865332E-4</v>
      </c>
      <c r="E12">
        <f t="shared" si="2"/>
        <v>0.99986304273717364</v>
      </c>
      <c r="F12">
        <f t="shared" si="3"/>
        <v>1.3695726282636489E-4</v>
      </c>
      <c r="G12" s="9">
        <f>A12*(1-(0.075/9)*2)</f>
        <v>1.3468400525624736E-4</v>
      </c>
      <c r="H12">
        <f t="shared" si="4"/>
        <v>0.99986532506422721</v>
      </c>
      <c r="I12">
        <f t="shared" si="5"/>
        <v>1.3467493577279388E-4</v>
      </c>
      <c r="J12">
        <f>A12*(1-(0.075/9)*J11)</f>
        <v>1.3696664232865332E-4</v>
      </c>
      <c r="K12">
        <f t="shared" si="6"/>
        <v>0.99986304273717364</v>
      </c>
      <c r="L12">
        <f t="shared" si="7"/>
        <v>1.3695726282636489E-4</v>
      </c>
      <c r="M12">
        <f>A12*(1-(0.075/9)*M11)</f>
        <v>1.3696664232865332E-4</v>
      </c>
      <c r="N12">
        <f t="shared" si="8"/>
        <v>0.99986304273717364</v>
      </c>
      <c r="O12">
        <f t="shared" si="9"/>
        <v>1.3695726282636489E-4</v>
      </c>
      <c r="P12">
        <f>A12*(1-(0.075/9)*P11)</f>
        <v>1.3696664232865332E-4</v>
      </c>
      <c r="Q12">
        <f t="shared" si="10"/>
        <v>0.99986304273717364</v>
      </c>
      <c r="R12">
        <f t="shared" si="11"/>
        <v>1.3695726282636489E-4</v>
      </c>
      <c r="S12">
        <f>A12*(1-(0.075/9)*S11)</f>
        <v>1.3696664232865332E-4</v>
      </c>
      <c r="T12">
        <f t="shared" si="12"/>
        <v>0.99986304273717364</v>
      </c>
      <c r="U12">
        <f t="shared" si="13"/>
        <v>1.3695726282636489E-4</v>
      </c>
      <c r="V12">
        <f>A12*(1-(0.075/9)*V11)</f>
        <v>1.3696664232865332E-4</v>
      </c>
      <c r="W12">
        <f t="shared" si="14"/>
        <v>0.99986304273717364</v>
      </c>
      <c r="X12">
        <f t="shared" si="15"/>
        <v>1.3695726282636489E-4</v>
      </c>
      <c r="Y12">
        <f>A12*(1-(0.075/9)*Y11)</f>
        <v>1.3696664232865332E-4</v>
      </c>
      <c r="Z12">
        <f t="shared" si="16"/>
        <v>0.99986304273717364</v>
      </c>
      <c r="AA12">
        <f t="shared" si="17"/>
        <v>1.3695726282636489E-4</v>
      </c>
      <c r="AB12">
        <f>A12*(1-(0.075/9)*9)</f>
        <v>1.2669427613087677E-4</v>
      </c>
      <c r="AC12">
        <f t="shared" si="18"/>
        <v>0.99987331374925004</v>
      </c>
      <c r="AD12">
        <f t="shared" si="19"/>
        <v>1.2668625074996331E-4</v>
      </c>
      <c r="AS12" s="16">
        <f>0.925*A12</f>
        <v>1.2669427613087677E-4</v>
      </c>
    </row>
    <row r="13" spans="1:45" x14ac:dyDescent="0.2">
      <c r="A13" s="2">
        <v>1.4521640584498093E-4</v>
      </c>
      <c r="B13">
        <f t="shared" si="0"/>
        <v>0.99985479413754696</v>
      </c>
      <c r="C13">
        <f t="shared" si="1"/>
        <v>1.4520586245303502E-4</v>
      </c>
      <c r="D13">
        <f>A13*(1-(0.075/9)*D12)</f>
        <v>1.4521624009661825E-4</v>
      </c>
      <c r="E13">
        <f t="shared" si="2"/>
        <v>0.99985479430327118</v>
      </c>
      <c r="F13">
        <f t="shared" si="3"/>
        <v>1.4520569672882289E-4</v>
      </c>
      <c r="G13" s="9">
        <f>A13*(1-(0.075/9)*2)</f>
        <v>1.4279613241423124E-4</v>
      </c>
      <c r="H13">
        <f t="shared" si="4"/>
        <v>0.99985721406246819</v>
      </c>
      <c r="I13">
        <f t="shared" si="5"/>
        <v>1.4278593753180857E-4</v>
      </c>
      <c r="J13">
        <f>A13*(1-(0.075/9)*J12)</f>
        <v>1.4521624009661825E-4</v>
      </c>
      <c r="K13">
        <f t="shared" si="6"/>
        <v>0.99985479430327118</v>
      </c>
      <c r="L13">
        <f t="shared" si="7"/>
        <v>1.4520569672882289E-4</v>
      </c>
      <c r="M13">
        <f>A13*(1-(0.075/9)*M12)</f>
        <v>1.4521624009661825E-4</v>
      </c>
      <c r="N13">
        <f t="shared" si="8"/>
        <v>0.99985479430327118</v>
      </c>
      <c r="O13">
        <f t="shared" si="9"/>
        <v>1.4520569672882289E-4</v>
      </c>
      <c r="P13">
        <f>A13*(1-(0.075/9)*P12)</f>
        <v>1.4521624009661825E-4</v>
      </c>
      <c r="Q13">
        <f t="shared" si="10"/>
        <v>0.99985479430327118</v>
      </c>
      <c r="R13">
        <f t="shared" si="11"/>
        <v>1.4520569672882289E-4</v>
      </c>
      <c r="S13">
        <f>A13*(1-(0.075/9)*S12)</f>
        <v>1.4521624009661825E-4</v>
      </c>
      <c r="T13">
        <f t="shared" si="12"/>
        <v>0.99985479430327118</v>
      </c>
      <c r="U13">
        <f t="shared" si="13"/>
        <v>1.4520569672882289E-4</v>
      </c>
      <c r="V13">
        <f>A13*(1-(0.075/9)*V12)</f>
        <v>1.4521624009661825E-4</v>
      </c>
      <c r="W13">
        <f t="shared" si="14"/>
        <v>0.99985479430327118</v>
      </c>
      <c r="X13">
        <f t="shared" si="15"/>
        <v>1.4520569672882289E-4</v>
      </c>
      <c r="Y13">
        <f>A13*(1-(0.075/9)*Y12)</f>
        <v>1.4521624009661825E-4</v>
      </c>
      <c r="Z13">
        <f t="shared" si="16"/>
        <v>0.99985479430327118</v>
      </c>
      <c r="AA13">
        <f t="shared" si="17"/>
        <v>1.4520569672882289E-4</v>
      </c>
      <c r="AB13">
        <f>A13*(1-(0.075/9)*9)</f>
        <v>1.3432517540660737E-4</v>
      </c>
      <c r="AC13">
        <f t="shared" si="18"/>
        <v>0.99986568384581587</v>
      </c>
      <c r="AD13">
        <f t="shared" si="19"/>
        <v>1.3431615418413312E-4</v>
      </c>
      <c r="AS13" s="16">
        <f>0.925*A13</f>
        <v>1.3432517540660737E-4</v>
      </c>
    </row>
    <row r="14" spans="1:45" x14ac:dyDescent="0.2">
      <c r="A14" s="2">
        <v>1.6118866836086404E-4</v>
      </c>
      <c r="B14">
        <f t="shared" si="0"/>
        <v>0.99983882432183457</v>
      </c>
      <c r="C14">
        <f t="shared" si="1"/>
        <v>1.6117567816542611E-4</v>
      </c>
      <c r="D14">
        <f>A14*(1-(0.075/9)*D13)</f>
        <v>1.6118847330076099E-4</v>
      </c>
      <c r="E14">
        <f t="shared" si="2"/>
        <v>0.99983882451686323</v>
      </c>
      <c r="F14">
        <f t="shared" si="3"/>
        <v>1.6117548313676622E-4</v>
      </c>
      <c r="G14" s="9">
        <f>A14*(1-(0.075/9)*2)</f>
        <v>1.5850219055484963E-4</v>
      </c>
      <c r="H14">
        <f t="shared" si="4"/>
        <v>0.99984151037025371</v>
      </c>
      <c r="I14">
        <f t="shared" si="5"/>
        <v>1.5848962974629455E-4</v>
      </c>
      <c r="J14">
        <f>A14*(1-(0.075/9)*J13)</f>
        <v>1.6118847330076099E-4</v>
      </c>
      <c r="K14">
        <f t="shared" si="6"/>
        <v>0.99983882451686323</v>
      </c>
      <c r="L14">
        <f t="shared" si="7"/>
        <v>1.6117548313676622E-4</v>
      </c>
      <c r="M14">
        <f>A14*(1-(0.075/9)*M13)</f>
        <v>1.6118847330076099E-4</v>
      </c>
      <c r="N14">
        <f t="shared" si="8"/>
        <v>0.99983882451686323</v>
      </c>
      <c r="O14">
        <f t="shared" si="9"/>
        <v>1.6117548313676622E-4</v>
      </c>
      <c r="P14">
        <f>A14*(1-(0.075/9)*P13)</f>
        <v>1.6118847330076099E-4</v>
      </c>
      <c r="Q14">
        <f t="shared" si="10"/>
        <v>0.99983882451686323</v>
      </c>
      <c r="R14">
        <f t="shared" si="11"/>
        <v>1.6117548313676622E-4</v>
      </c>
      <c r="S14">
        <f>A14*(1-(0.075/9)*S13)</f>
        <v>1.6118847330076099E-4</v>
      </c>
      <c r="T14">
        <f t="shared" si="12"/>
        <v>0.99983882451686323</v>
      </c>
      <c r="U14">
        <f t="shared" si="13"/>
        <v>1.6117548313676622E-4</v>
      </c>
      <c r="V14">
        <f>A14*(1-(0.075/9)*V13)</f>
        <v>1.6118847330076099E-4</v>
      </c>
      <c r="W14">
        <f t="shared" si="14"/>
        <v>0.99983882451686323</v>
      </c>
      <c r="X14">
        <f t="shared" si="15"/>
        <v>1.6117548313676622E-4</v>
      </c>
      <c r="Y14">
        <f>A14*(1-(0.075/9)*Y13)</f>
        <v>1.6118847330076099E-4</v>
      </c>
      <c r="Z14">
        <f t="shared" si="16"/>
        <v>0.99983882451686323</v>
      </c>
      <c r="AA14">
        <f t="shared" si="17"/>
        <v>1.6117548313676622E-4</v>
      </c>
      <c r="AB14">
        <f>A14*(1-(0.075/9)*9)</f>
        <v>1.4909951823379925E-4</v>
      </c>
      <c r="AC14">
        <f t="shared" si="18"/>
        <v>0.99985091159654693</v>
      </c>
      <c r="AD14">
        <f t="shared" si="19"/>
        <v>1.4908840345306817E-4</v>
      </c>
      <c r="AS14" s="16">
        <f>0.925*A14</f>
        <v>1.4909951823379925E-4</v>
      </c>
    </row>
    <row r="15" spans="1:45" x14ac:dyDescent="0.2">
      <c r="A15" s="2">
        <v>1.8100057255400254E-4</v>
      </c>
      <c r="B15">
        <f t="shared" si="0"/>
        <v>0.99981901580706134</v>
      </c>
      <c r="C15">
        <f t="shared" si="1"/>
        <v>1.8098419293866019E-4</v>
      </c>
      <c r="D15">
        <f>A15*(1-(0.075/9)*D14)</f>
        <v>1.8100032942728624E-4</v>
      </c>
      <c r="E15">
        <f t="shared" si="2"/>
        <v>0.99981901605014412</v>
      </c>
      <c r="F15">
        <f t="shared" si="3"/>
        <v>1.8098394985588406E-4</v>
      </c>
      <c r="G15" s="9">
        <f>A15*(1-(0.075/9)*2)</f>
        <v>1.7798389634476915E-4</v>
      </c>
      <c r="H15">
        <f t="shared" si="4"/>
        <v>0.99982203194184927</v>
      </c>
      <c r="I15">
        <f t="shared" si="5"/>
        <v>1.779680581507348E-4</v>
      </c>
      <c r="J15">
        <f>A15*(1-(0.075/9)*J14)</f>
        <v>1.8100032942728624E-4</v>
      </c>
      <c r="K15">
        <f t="shared" si="6"/>
        <v>0.99981901605014412</v>
      </c>
      <c r="L15">
        <f t="shared" si="7"/>
        <v>1.8098394985588406E-4</v>
      </c>
      <c r="M15">
        <f>A15*(1-(0.075/9)*M14)</f>
        <v>1.8100032942728624E-4</v>
      </c>
      <c r="N15">
        <f t="shared" si="8"/>
        <v>0.99981901605014412</v>
      </c>
      <c r="O15">
        <f t="shared" si="9"/>
        <v>1.8098394985588406E-4</v>
      </c>
      <c r="P15">
        <f>A15*(1-(0.075/9)*P14)</f>
        <v>1.8100032942728624E-4</v>
      </c>
      <c r="Q15">
        <f t="shared" si="10"/>
        <v>0.99981901605014412</v>
      </c>
      <c r="R15">
        <f t="shared" si="11"/>
        <v>1.8098394985588406E-4</v>
      </c>
      <c r="S15">
        <f>A15*(1-(0.075/9)*S14)</f>
        <v>1.8100032942728624E-4</v>
      </c>
      <c r="T15">
        <f t="shared" si="12"/>
        <v>0.99981901605014412</v>
      </c>
      <c r="U15">
        <f t="shared" si="13"/>
        <v>1.8098394985588406E-4</v>
      </c>
      <c r="V15">
        <f>A15*(1-(0.075/9)*V14)</f>
        <v>1.8100032942728624E-4</v>
      </c>
      <c r="W15">
        <f t="shared" si="14"/>
        <v>0.99981901605014412</v>
      </c>
      <c r="X15">
        <f t="shared" si="15"/>
        <v>1.8098394985588406E-4</v>
      </c>
      <c r="Y15">
        <f>A15*(1-(0.075/9)*Y14)</f>
        <v>1.8100032942728624E-4</v>
      </c>
      <c r="Z15">
        <f t="shared" si="16"/>
        <v>0.99981901605014412</v>
      </c>
      <c r="AA15">
        <f t="shared" si="17"/>
        <v>1.8098394985588406E-4</v>
      </c>
      <c r="AB15">
        <f>A15*(1-(0.075/9)*9)</f>
        <v>1.6742552961245235E-4</v>
      </c>
      <c r="AC15">
        <f t="shared" si="18"/>
        <v>0.99983258848525935</v>
      </c>
      <c r="AD15">
        <f t="shared" si="19"/>
        <v>1.674115147406452E-4</v>
      </c>
      <c r="AS15" s="16">
        <f>0.925*A15</f>
        <v>1.6742552961245235E-4</v>
      </c>
    </row>
    <row r="16" spans="1:45" x14ac:dyDescent="0.2">
      <c r="A16" s="2">
        <v>2.1694796289707752E-4</v>
      </c>
      <c r="B16">
        <f t="shared" si="0"/>
        <v>0.99978307556861046</v>
      </c>
      <c r="C16">
        <f t="shared" si="1"/>
        <v>2.1692443138954243E-4</v>
      </c>
      <c r="D16">
        <f>A16*(1-(0.075/9)*D15)</f>
        <v>2.1694763566663792E-4</v>
      </c>
      <c r="E16">
        <f t="shared" si="2"/>
        <v>0.99978307589576998</v>
      </c>
      <c r="F16">
        <f t="shared" si="3"/>
        <v>2.1692410423002073E-4</v>
      </c>
      <c r="G16" s="9">
        <f>A16*(1-(0.075/9)*2)</f>
        <v>2.1333216351545955E-4</v>
      </c>
      <c r="H16">
        <f t="shared" si="4"/>
        <v>0.99978669059017244</v>
      </c>
      <c r="I16">
        <f t="shared" si="5"/>
        <v>2.1330940982755564E-4</v>
      </c>
      <c r="J16">
        <f>A16*(1-(0.075/9)*J15)</f>
        <v>2.1694763566663792E-4</v>
      </c>
      <c r="K16">
        <f t="shared" si="6"/>
        <v>0.99978307589576998</v>
      </c>
      <c r="L16">
        <f t="shared" si="7"/>
        <v>2.1692410423002073E-4</v>
      </c>
      <c r="M16">
        <f>A16*(1-(0.075/9)*M15)</f>
        <v>2.1694763566663792E-4</v>
      </c>
      <c r="N16">
        <f t="shared" si="8"/>
        <v>0.99978307589576998</v>
      </c>
      <c r="O16">
        <f t="shared" si="9"/>
        <v>2.1692410423002073E-4</v>
      </c>
      <c r="P16">
        <f>A16*(1-(0.075/9)*P15)</f>
        <v>2.1694763566663792E-4</v>
      </c>
      <c r="Q16">
        <f t="shared" si="10"/>
        <v>0.99978307589576998</v>
      </c>
      <c r="R16">
        <f t="shared" si="11"/>
        <v>2.1692410423002073E-4</v>
      </c>
      <c r="S16">
        <f>A16*(1-(0.075/9)*S15)</f>
        <v>2.1694763566663792E-4</v>
      </c>
      <c r="T16">
        <f t="shared" si="12"/>
        <v>0.99978307589576998</v>
      </c>
      <c r="U16">
        <f t="shared" si="13"/>
        <v>2.1692410423002073E-4</v>
      </c>
      <c r="V16">
        <f>A16*(1-(0.075/9)*V15)</f>
        <v>2.1694763566663792E-4</v>
      </c>
      <c r="W16">
        <f t="shared" si="14"/>
        <v>0.99978307589576998</v>
      </c>
      <c r="X16">
        <f t="shared" si="15"/>
        <v>2.1692410423002073E-4</v>
      </c>
      <c r="Y16">
        <f>A16*(1-(0.075/9)*Y15)</f>
        <v>2.1694763566663792E-4</v>
      </c>
      <c r="Z16">
        <f t="shared" si="16"/>
        <v>0.99978307589576998</v>
      </c>
      <c r="AA16">
        <f t="shared" si="17"/>
        <v>2.1692410423002073E-4</v>
      </c>
      <c r="AB16">
        <f>A16*(1-(0.075/9)*9)</f>
        <v>2.0067686567979673E-4</v>
      </c>
      <c r="AC16">
        <f t="shared" si="18"/>
        <v>0.99979934326857556</v>
      </c>
      <c r="AD16">
        <f t="shared" si="19"/>
        <v>2.0065673142444229E-4</v>
      </c>
      <c r="AS16" s="16">
        <f>0.925*A16</f>
        <v>2.0067686567979673E-4</v>
      </c>
    </row>
    <row r="17" spans="1:45" x14ac:dyDescent="0.2">
      <c r="A17" s="2">
        <v>2.6258807827191869E-4</v>
      </c>
      <c r="B17">
        <f t="shared" si="0"/>
        <v>0.99973744639495998</v>
      </c>
      <c r="C17">
        <f t="shared" si="1"/>
        <v>2.6255360504001679E-4</v>
      </c>
      <c r="D17">
        <f>A17*(1-(0.075/9)*D16)</f>
        <v>2.6258760353972921E-4</v>
      </c>
      <c r="E17">
        <f t="shared" si="2"/>
        <v>0.99973744686956756</v>
      </c>
      <c r="F17">
        <f t="shared" si="3"/>
        <v>2.6255313043244133E-4</v>
      </c>
      <c r="G17" s="9">
        <f>A17*(1-(0.075/9)*2)</f>
        <v>2.5821161030072001E-4</v>
      </c>
      <c r="H17">
        <f t="shared" si="4"/>
        <v>0.99974182172344805</v>
      </c>
      <c r="I17">
        <f t="shared" si="5"/>
        <v>2.5817827655194581E-4</v>
      </c>
      <c r="J17">
        <f>A17*(1-(0.075/9)*J16)</f>
        <v>2.6258760353972921E-4</v>
      </c>
      <c r="K17">
        <f t="shared" si="6"/>
        <v>0.99973744686956756</v>
      </c>
      <c r="L17">
        <f t="shared" si="7"/>
        <v>2.6255313043244133E-4</v>
      </c>
      <c r="M17">
        <f>A17*(1-(0.075/9)*M16)</f>
        <v>2.6258760353972921E-4</v>
      </c>
      <c r="N17">
        <f t="shared" si="8"/>
        <v>0.99973744686956756</v>
      </c>
      <c r="O17">
        <f t="shared" si="9"/>
        <v>2.6255313043244133E-4</v>
      </c>
      <c r="P17">
        <f>A17*(1-(0.075/9)*P16)</f>
        <v>2.6258760353972921E-4</v>
      </c>
      <c r="Q17">
        <f t="shared" si="10"/>
        <v>0.99973744686956756</v>
      </c>
      <c r="R17">
        <f t="shared" si="11"/>
        <v>2.6255313043244133E-4</v>
      </c>
      <c r="S17">
        <f>A17*(1-(0.075/9)*S16)</f>
        <v>2.6258760353972921E-4</v>
      </c>
      <c r="T17">
        <f t="shared" si="12"/>
        <v>0.99973744686956756</v>
      </c>
      <c r="U17">
        <f t="shared" si="13"/>
        <v>2.6255313043244133E-4</v>
      </c>
      <c r="V17">
        <f>A17*(1-(0.075/9)*V16)</f>
        <v>2.6258760353972921E-4</v>
      </c>
      <c r="W17">
        <f t="shared" si="14"/>
        <v>0.99973744686956756</v>
      </c>
      <c r="X17">
        <f t="shared" si="15"/>
        <v>2.6255313043244133E-4</v>
      </c>
      <c r="Y17">
        <f>A17*(1-(0.075/9)*Y16)</f>
        <v>2.6258760353972921E-4</v>
      </c>
      <c r="Z17">
        <f t="shared" si="16"/>
        <v>0.99973744686956756</v>
      </c>
      <c r="AA17">
        <f t="shared" si="17"/>
        <v>2.6255313043244133E-4</v>
      </c>
      <c r="AB17">
        <f>A17*(1-(0.075/9)*9)</f>
        <v>2.428939724015248E-4</v>
      </c>
      <c r="AC17">
        <f t="shared" si="18"/>
        <v>0.99975713552395118</v>
      </c>
      <c r="AD17">
        <f t="shared" si="19"/>
        <v>2.4286447604882078E-4</v>
      </c>
      <c r="AS17" s="16">
        <f>0.925*A17</f>
        <v>2.428939724015248E-4</v>
      </c>
    </row>
    <row r="18" spans="1:45" x14ac:dyDescent="0.2">
      <c r="A18" s="2">
        <v>3.1455799364675985E-4</v>
      </c>
      <c r="B18">
        <f t="shared" si="0"/>
        <v>0.9996854914745319</v>
      </c>
      <c r="C18">
        <f t="shared" si="1"/>
        <v>3.1450852546810459E-4</v>
      </c>
      <c r="D18">
        <f>A18*(1-(0.075/9)*D17)</f>
        <v>3.1455730532151214E-4</v>
      </c>
      <c r="E18">
        <f t="shared" si="2"/>
        <v>0.99968549216264069</v>
      </c>
      <c r="F18">
        <f t="shared" si="3"/>
        <v>3.1450783735931243E-4</v>
      </c>
      <c r="G18" s="9">
        <f>A18*(1-(0.075/9)*2)</f>
        <v>3.0931536041931381E-4</v>
      </c>
      <c r="H18">
        <f t="shared" si="4"/>
        <v>0.99969073247264484</v>
      </c>
      <c r="I18">
        <f t="shared" si="5"/>
        <v>3.092675273551615E-4</v>
      </c>
      <c r="J18">
        <f>A18*(1-(0.075/9)*J17)</f>
        <v>3.1455730532151214E-4</v>
      </c>
      <c r="K18">
        <f t="shared" si="6"/>
        <v>0.99968549216264069</v>
      </c>
      <c r="L18">
        <f t="shared" si="7"/>
        <v>3.1450783735931243E-4</v>
      </c>
      <c r="M18">
        <f>A18*(1-(0.075/9)*M17)</f>
        <v>3.1455730532151214E-4</v>
      </c>
      <c r="N18">
        <f t="shared" si="8"/>
        <v>0.99968549216264069</v>
      </c>
      <c r="O18">
        <f t="shared" si="9"/>
        <v>3.1450783735931243E-4</v>
      </c>
      <c r="P18">
        <f>A18*(1-(0.075/9)*P17)</f>
        <v>3.1455730532151214E-4</v>
      </c>
      <c r="Q18">
        <f t="shared" si="10"/>
        <v>0.99968549216264069</v>
      </c>
      <c r="R18">
        <f t="shared" si="11"/>
        <v>3.1450783735931243E-4</v>
      </c>
      <c r="S18">
        <f>A18*(1-(0.075/9)*S17)</f>
        <v>3.1455730532151214E-4</v>
      </c>
      <c r="T18">
        <f t="shared" si="12"/>
        <v>0.99968549216264069</v>
      </c>
      <c r="U18">
        <f t="shared" si="13"/>
        <v>3.1450783735931243E-4</v>
      </c>
      <c r="V18">
        <f>A18*(1-(0.075/9)*V17)</f>
        <v>3.1455730532151214E-4</v>
      </c>
      <c r="W18">
        <f t="shared" si="14"/>
        <v>0.99968549216264069</v>
      </c>
      <c r="X18">
        <f t="shared" si="15"/>
        <v>3.1450783735931243E-4</v>
      </c>
      <c r="Y18">
        <f>A18*(1-(0.075/9)*Y17)</f>
        <v>3.1455730532151214E-4</v>
      </c>
      <c r="Z18">
        <f t="shared" si="16"/>
        <v>0.99968549216264069</v>
      </c>
      <c r="AA18">
        <f t="shared" si="17"/>
        <v>3.1450783735931243E-4</v>
      </c>
      <c r="AB18">
        <f>A18*(1-(0.075/9)*9)</f>
        <v>2.9096614412325286E-4</v>
      </c>
      <c r="AC18">
        <f t="shared" si="18"/>
        <v>0.99970907618242</v>
      </c>
      <c r="AD18">
        <f t="shared" si="19"/>
        <v>2.9092381758000219E-4</v>
      </c>
      <c r="AS18" s="16">
        <f>0.925*A18</f>
        <v>2.9096614412325286E-4</v>
      </c>
    </row>
    <row r="19" spans="1:45" x14ac:dyDescent="0.2">
      <c r="A19" s="2">
        <v>3.7621994790343078E-4</v>
      </c>
      <c r="B19">
        <f t="shared" si="0"/>
        <v>0.99962385081394689</v>
      </c>
      <c r="C19">
        <f t="shared" si="1"/>
        <v>3.7614918605310965E-4</v>
      </c>
      <c r="D19">
        <f>A19*(1-(0.075/9)*D18)</f>
        <v>3.7621896171398893E-4</v>
      </c>
      <c r="E19">
        <f t="shared" si="2"/>
        <v>0.99962385179976532</v>
      </c>
      <c r="F19">
        <f t="shared" si="3"/>
        <v>3.7614820023468276E-4</v>
      </c>
      <c r="G19" s="9">
        <f>A19*(1-(0.075/9)*2)</f>
        <v>3.6994961543837361E-4</v>
      </c>
      <c r="H19">
        <f t="shared" si="4"/>
        <v>0.99963011880748265</v>
      </c>
      <c r="I19">
        <f t="shared" si="5"/>
        <v>3.6988119251735174E-4</v>
      </c>
      <c r="J19">
        <f>A19*(1-(0.075/9)*J18)</f>
        <v>3.7621896171398893E-4</v>
      </c>
      <c r="K19">
        <f t="shared" si="6"/>
        <v>0.99962385179976532</v>
      </c>
      <c r="L19">
        <f t="shared" si="7"/>
        <v>3.7614820023468276E-4</v>
      </c>
      <c r="M19">
        <f>A19*(1-(0.075/9)*M18)</f>
        <v>3.7621896171398893E-4</v>
      </c>
      <c r="N19">
        <f t="shared" si="8"/>
        <v>0.99962385179976532</v>
      </c>
      <c r="O19">
        <f t="shared" si="9"/>
        <v>3.7614820023468276E-4</v>
      </c>
      <c r="P19">
        <f>A19*(1-(0.075/9)*P18)</f>
        <v>3.7621896171398893E-4</v>
      </c>
      <c r="Q19">
        <f t="shared" si="10"/>
        <v>0.99962385179976532</v>
      </c>
      <c r="R19">
        <f t="shared" si="11"/>
        <v>3.7614820023468276E-4</v>
      </c>
      <c r="S19">
        <f>A19*(1-(0.075/9)*S18)</f>
        <v>3.7621896171398893E-4</v>
      </c>
      <c r="T19">
        <f t="shared" si="12"/>
        <v>0.99962385179976532</v>
      </c>
      <c r="U19">
        <f t="shared" si="13"/>
        <v>3.7614820023468276E-4</v>
      </c>
      <c r="V19">
        <f>A19*(1-(0.075/9)*V18)</f>
        <v>3.7621896171398893E-4</v>
      </c>
      <c r="W19">
        <f t="shared" si="14"/>
        <v>0.99962385179976532</v>
      </c>
      <c r="X19">
        <f t="shared" si="15"/>
        <v>3.7614820023468276E-4</v>
      </c>
      <c r="Y19">
        <f>A19*(1-(0.075/9)*Y18)</f>
        <v>3.7621896171398893E-4</v>
      </c>
      <c r="Z19">
        <f t="shared" si="16"/>
        <v>0.99962385179976532</v>
      </c>
      <c r="AA19">
        <f t="shared" si="17"/>
        <v>3.7614820023468276E-4</v>
      </c>
      <c r="AB19">
        <f>A19*(1-(0.075/9)*9)</f>
        <v>3.480034518106735E-4</v>
      </c>
      <c r="AC19">
        <f t="shared" si="18"/>
        <v>0.99965205709436689</v>
      </c>
      <c r="AD19">
        <f t="shared" si="19"/>
        <v>3.4794290563311403E-4</v>
      </c>
      <c r="AS19" s="16">
        <f>0.925*A19</f>
        <v>3.480034518106735E-4</v>
      </c>
    </row>
    <row r="20" spans="1:45" x14ac:dyDescent="0.2">
      <c r="A20" s="2">
        <v>4.2354015349428209E-4</v>
      </c>
      <c r="B20">
        <f t="shared" si="0"/>
        <v>0.99957654952697494</v>
      </c>
      <c r="C20">
        <f t="shared" si="1"/>
        <v>4.2345047302505545E-4</v>
      </c>
      <c r="D20">
        <f>A20*(1-(0.075/9)*D19)</f>
        <v>4.235388256289755E-4</v>
      </c>
      <c r="E20">
        <f t="shared" si="2"/>
        <v>0.99957655085427799</v>
      </c>
      <c r="F20">
        <f t="shared" si="3"/>
        <v>4.234491457220102E-4</v>
      </c>
      <c r="G20" s="9">
        <f>A20*(1-(0.075/9)*2)</f>
        <v>4.1648115093604406E-4</v>
      </c>
      <c r="H20">
        <f t="shared" si="4"/>
        <v>0.99958360556529957</v>
      </c>
      <c r="I20">
        <f t="shared" si="5"/>
        <v>4.1639443470042892E-4</v>
      </c>
      <c r="J20">
        <f>A20*(1-(0.075/9)*J19)</f>
        <v>4.235388256289755E-4</v>
      </c>
      <c r="K20">
        <f t="shared" si="6"/>
        <v>0.99957655085427799</v>
      </c>
      <c r="L20">
        <f t="shared" si="7"/>
        <v>4.234491457220102E-4</v>
      </c>
      <c r="M20">
        <f>A20*(1-(0.075/9)*M19)</f>
        <v>4.235388256289755E-4</v>
      </c>
      <c r="N20">
        <f t="shared" si="8"/>
        <v>0.99957655085427799</v>
      </c>
      <c r="O20">
        <f t="shared" si="9"/>
        <v>4.234491457220102E-4</v>
      </c>
      <c r="P20">
        <f>A20*(1-(0.075/9)*P19)</f>
        <v>4.235388256289755E-4</v>
      </c>
      <c r="Q20">
        <f t="shared" si="10"/>
        <v>0.99957655085427799</v>
      </c>
      <c r="R20">
        <f t="shared" si="11"/>
        <v>4.234491457220102E-4</v>
      </c>
      <c r="S20">
        <f>A20*(1-(0.075/9)*S19)</f>
        <v>4.235388256289755E-4</v>
      </c>
      <c r="T20">
        <f t="shared" si="12"/>
        <v>0.99957655085427799</v>
      </c>
      <c r="U20">
        <f t="shared" si="13"/>
        <v>4.234491457220102E-4</v>
      </c>
      <c r="V20">
        <f>A20*(1-(0.075/9)*V19)</f>
        <v>4.235388256289755E-4</v>
      </c>
      <c r="W20">
        <f t="shared" si="14"/>
        <v>0.99957655085427799</v>
      </c>
      <c r="X20">
        <f t="shared" si="15"/>
        <v>4.234491457220102E-4</v>
      </c>
      <c r="Y20">
        <f>A20*(1-(0.075/9)*Y19)</f>
        <v>4.235388256289755E-4</v>
      </c>
      <c r="Z20">
        <f t="shared" si="16"/>
        <v>0.99957655085427799</v>
      </c>
      <c r="AA20">
        <f t="shared" si="17"/>
        <v>4.234491457220102E-4</v>
      </c>
      <c r="AB20">
        <f>A20*(1-(0.075/9)*9)</f>
        <v>3.9177464198221094E-4</v>
      </c>
      <c r="AC20">
        <f t="shared" si="18"/>
        <v>0.99960830209168172</v>
      </c>
      <c r="AD20">
        <f t="shared" si="19"/>
        <v>3.9169790831827811E-4</v>
      </c>
      <c r="AS20" s="16">
        <f>0.925*A20</f>
        <v>3.9177464198221094E-4</v>
      </c>
    </row>
    <row r="21" spans="1:45" x14ac:dyDescent="0.2">
      <c r="A21" s="2">
        <v>4.5942347293519695E-4</v>
      </c>
      <c r="B21">
        <f t="shared" si="0"/>
        <v>0.99954068204586866</v>
      </c>
      <c r="C21">
        <f t="shared" si="1"/>
        <v>4.5931795413134413E-4</v>
      </c>
      <c r="D21">
        <f>A21*(1-(0.075/9)*D20)</f>
        <v>4.5942185140454534E-4</v>
      </c>
      <c r="E21">
        <f t="shared" si="2"/>
        <v>0.99954068366665449</v>
      </c>
      <c r="F21">
        <f t="shared" si="3"/>
        <v>4.5931633334550526E-4</v>
      </c>
      <c r="G21" s="9">
        <f>A21*(1-(0.075/9)*2)</f>
        <v>4.5176641505294366E-4</v>
      </c>
      <c r="H21">
        <f t="shared" si="4"/>
        <v>0.99954833561602863</v>
      </c>
      <c r="I21">
        <f t="shared" si="5"/>
        <v>4.5166438397137298E-4</v>
      </c>
      <c r="J21">
        <f>A21*(1-(0.075/9)*J20)</f>
        <v>4.5942185140454534E-4</v>
      </c>
      <c r="K21">
        <f t="shared" si="6"/>
        <v>0.99954068366665449</v>
      </c>
      <c r="L21">
        <f t="shared" si="7"/>
        <v>4.5931633334550526E-4</v>
      </c>
      <c r="M21">
        <f>A21*(1-(0.075/9)*M20)</f>
        <v>4.5942185140454534E-4</v>
      </c>
      <c r="N21">
        <f t="shared" si="8"/>
        <v>0.99954068366665449</v>
      </c>
      <c r="O21">
        <f t="shared" si="9"/>
        <v>4.5931633334550526E-4</v>
      </c>
      <c r="P21">
        <f>A21*(1-(0.075/9)*P20)</f>
        <v>4.5942185140454534E-4</v>
      </c>
      <c r="Q21">
        <f t="shared" si="10"/>
        <v>0.99954068366665449</v>
      </c>
      <c r="R21">
        <f t="shared" si="11"/>
        <v>4.5931633334550526E-4</v>
      </c>
      <c r="S21">
        <f>A21*(1-(0.075/9)*S20)</f>
        <v>4.5942185140454534E-4</v>
      </c>
      <c r="T21">
        <f t="shared" si="12"/>
        <v>0.99954068366665449</v>
      </c>
      <c r="U21">
        <f t="shared" si="13"/>
        <v>4.5931633334550526E-4</v>
      </c>
      <c r="V21">
        <f>A21*(1-(0.075/9)*V20)</f>
        <v>4.5942185140454534E-4</v>
      </c>
      <c r="W21">
        <f t="shared" si="14"/>
        <v>0.99954068366665449</v>
      </c>
      <c r="X21">
        <f t="shared" si="15"/>
        <v>4.5931633334550526E-4</v>
      </c>
      <c r="Y21">
        <f>A21*(1-(0.075/9)*Y20)</f>
        <v>4.5942185140454534E-4</v>
      </c>
      <c r="Z21">
        <f t="shared" si="16"/>
        <v>0.99954068366665449</v>
      </c>
      <c r="AA21">
        <f t="shared" si="17"/>
        <v>4.5931633334550526E-4</v>
      </c>
      <c r="AB21">
        <f>A21*(1-(0.075/9)*9)</f>
        <v>4.249667124650572E-4</v>
      </c>
      <c r="AC21">
        <f t="shared" si="18"/>
        <v>0.99957512357309841</v>
      </c>
      <c r="AD21">
        <f t="shared" si="19"/>
        <v>4.2487642690158811E-4</v>
      </c>
      <c r="AS21" s="16">
        <f>0.925*A21</f>
        <v>4.249667124650572E-4</v>
      </c>
    </row>
    <row r="22" spans="1:45" x14ac:dyDescent="0.2">
      <c r="A22" s="2">
        <v>4.9583377153748407E-4</v>
      </c>
      <c r="B22">
        <f t="shared" si="0"/>
        <v>0.9995042891337127</v>
      </c>
      <c r="C22">
        <f t="shared" si="1"/>
        <v>4.9571086628730221E-4</v>
      </c>
      <c r="D22">
        <f>A22*(1-(0.075/9)*D21)</f>
        <v>4.9583187323023982E-4</v>
      </c>
      <c r="E22">
        <f t="shared" si="2"/>
        <v>0.99950429103107885</v>
      </c>
      <c r="F22">
        <f t="shared" si="3"/>
        <v>4.9570896892114913E-4</v>
      </c>
      <c r="G22" s="9">
        <f>A22*(1-(0.075/9)*2)</f>
        <v>4.8756987534519263E-4</v>
      </c>
      <c r="H22">
        <f t="shared" si="4"/>
        <v>0.99951254896753094</v>
      </c>
      <c r="I22">
        <f t="shared" si="5"/>
        <v>4.8745103246905508E-4</v>
      </c>
      <c r="J22">
        <f>A22*(1-(0.075/9)*J21)</f>
        <v>4.9583187323023982E-4</v>
      </c>
      <c r="K22">
        <f t="shared" si="6"/>
        <v>0.99950429103107885</v>
      </c>
      <c r="L22">
        <f t="shared" si="7"/>
        <v>4.9570896892114913E-4</v>
      </c>
      <c r="M22">
        <f>A22*(1-(0.075/9)*M21)</f>
        <v>4.9583187323023982E-4</v>
      </c>
      <c r="N22">
        <f t="shared" si="8"/>
        <v>0.99950429103107885</v>
      </c>
      <c r="O22">
        <f t="shared" si="9"/>
        <v>4.9570896892114913E-4</v>
      </c>
      <c r="P22">
        <f>A22*(1-(0.075/9)*P21)</f>
        <v>4.9583187323023982E-4</v>
      </c>
      <c r="Q22">
        <f t="shared" si="10"/>
        <v>0.99950429103107885</v>
      </c>
      <c r="R22">
        <f t="shared" si="11"/>
        <v>4.9570896892114913E-4</v>
      </c>
      <c r="S22">
        <f>A22*(1-(0.075/9)*S21)</f>
        <v>4.9583187323023982E-4</v>
      </c>
      <c r="T22">
        <f t="shared" si="12"/>
        <v>0.99950429103107885</v>
      </c>
      <c r="U22">
        <f t="shared" si="13"/>
        <v>4.9570896892114913E-4</v>
      </c>
      <c r="V22">
        <f>A22*(1-(0.075/9)*V21)</f>
        <v>4.9583187323023982E-4</v>
      </c>
      <c r="W22">
        <f t="shared" si="14"/>
        <v>0.99950429103107885</v>
      </c>
      <c r="X22">
        <f t="shared" si="15"/>
        <v>4.9570896892114913E-4</v>
      </c>
      <c r="Y22">
        <f>A22*(1-(0.075/9)*Y21)</f>
        <v>4.9583187323023982E-4</v>
      </c>
      <c r="Z22">
        <f t="shared" si="16"/>
        <v>0.99950429103107885</v>
      </c>
      <c r="AA22">
        <f t="shared" si="17"/>
        <v>4.9570896892114913E-4</v>
      </c>
      <c r="AB22">
        <f>A22*(1-(0.075/9)*9)</f>
        <v>4.5864623867217279E-4</v>
      </c>
      <c r="AC22">
        <f t="shared" si="18"/>
        <v>0.99954145892343593</v>
      </c>
      <c r="AD22">
        <f t="shared" si="19"/>
        <v>4.585410765640674E-4</v>
      </c>
      <c r="AS22" s="16">
        <f>0.925*A22</f>
        <v>4.5864623867217279E-4</v>
      </c>
    </row>
    <row r="23" spans="1:45" x14ac:dyDescent="0.2">
      <c r="A23" s="2">
        <v>5.2075138958068614E-4</v>
      </c>
      <c r="B23">
        <f t="shared" si="0"/>
        <v>0.99947938417789084</v>
      </c>
      <c r="C23">
        <f t="shared" si="1"/>
        <v>5.2061582210916058E-4</v>
      </c>
      <c r="D23">
        <f>A23*(1-(0.075/9)*D22)</f>
        <v>5.2074923787121126E-4</v>
      </c>
      <c r="E23">
        <f t="shared" si="2"/>
        <v>0.9994793863284801</v>
      </c>
      <c r="F23">
        <f t="shared" si="3"/>
        <v>5.2061367151989835E-4</v>
      </c>
      <c r="G23" s="9">
        <f>A23*(1-(0.075/9)*2)</f>
        <v>5.1207219975434135E-4</v>
      </c>
      <c r="H23">
        <f t="shared" si="4"/>
        <v>0.99948805888683834</v>
      </c>
      <c r="I23">
        <f t="shared" si="5"/>
        <v>5.1194111316166246E-4</v>
      </c>
      <c r="J23">
        <f>A23*(1-(0.075/9)*J22)</f>
        <v>5.2074923787121126E-4</v>
      </c>
      <c r="K23">
        <f t="shared" si="6"/>
        <v>0.9994793863284801</v>
      </c>
      <c r="L23">
        <f t="shared" si="7"/>
        <v>5.2061367151989835E-4</v>
      </c>
      <c r="M23">
        <f>A23*(1-(0.075/9)*M22)</f>
        <v>5.2074923787121126E-4</v>
      </c>
      <c r="N23">
        <f t="shared" si="8"/>
        <v>0.9994793863284801</v>
      </c>
      <c r="O23">
        <f t="shared" si="9"/>
        <v>5.2061367151989835E-4</v>
      </c>
      <c r="P23">
        <f>A23*(1-(0.075/9)*P22)</f>
        <v>5.2074923787121126E-4</v>
      </c>
      <c r="Q23">
        <f t="shared" si="10"/>
        <v>0.9994793863284801</v>
      </c>
      <c r="R23">
        <f t="shared" si="11"/>
        <v>5.2061367151989835E-4</v>
      </c>
      <c r="S23">
        <f>A23*(1-(0.075/9)*S22)</f>
        <v>5.2074923787121126E-4</v>
      </c>
      <c r="T23">
        <f t="shared" si="12"/>
        <v>0.9994793863284801</v>
      </c>
      <c r="U23">
        <f t="shared" si="13"/>
        <v>5.2061367151989835E-4</v>
      </c>
      <c r="V23">
        <f>A23*(1-(0.075/9)*V22)</f>
        <v>5.2074923787121126E-4</v>
      </c>
      <c r="W23">
        <f t="shared" si="14"/>
        <v>0.9994793863284801</v>
      </c>
      <c r="X23">
        <f t="shared" si="15"/>
        <v>5.2061367151989835E-4</v>
      </c>
      <c r="Y23">
        <f>A23*(1-(0.075/9)*Y22)</f>
        <v>5.2074923787121126E-4</v>
      </c>
      <c r="Z23">
        <f t="shared" si="16"/>
        <v>0.9994793863284801</v>
      </c>
      <c r="AA23">
        <f t="shared" si="17"/>
        <v>5.2061367151989835E-4</v>
      </c>
      <c r="AB23">
        <f>A23*(1-(0.075/9)*9)</f>
        <v>4.8169503536213469E-4</v>
      </c>
      <c r="AC23">
        <f t="shared" si="18"/>
        <v>0.99951842096106569</v>
      </c>
      <c r="AD23">
        <f t="shared" si="19"/>
        <v>4.8157903893430998E-4</v>
      </c>
      <c r="AS23" s="16">
        <f>0.925*A23</f>
        <v>4.8169503536213469E-4</v>
      </c>
    </row>
    <row r="24" spans="1:45" x14ac:dyDescent="0.2">
      <c r="A24" s="2">
        <v>5.4044964650571791E-4</v>
      </c>
      <c r="B24">
        <f t="shared" si="0"/>
        <v>0.99945969637009846</v>
      </c>
      <c r="C24">
        <f t="shared" si="1"/>
        <v>5.4030362990153957E-4</v>
      </c>
      <c r="D24">
        <f>A24*(1-(0.075/9)*D23)</f>
        <v>5.4044730118287183E-4</v>
      </c>
      <c r="E24">
        <f t="shared" si="2"/>
        <v>0.99945969871415408</v>
      </c>
      <c r="F24">
        <f t="shared" si="3"/>
        <v>5.403012858459233E-4</v>
      </c>
      <c r="G24" s="9">
        <f>A24*(1-(0.075/9)*2)</f>
        <v>5.3144215239728926E-4</v>
      </c>
      <c r="H24">
        <f t="shared" si="4"/>
        <v>0.99946869903797075</v>
      </c>
      <c r="I24">
        <f t="shared" si="5"/>
        <v>5.3130096202924637E-4</v>
      </c>
      <c r="J24">
        <f>A24*(1-(0.075/9)*J23)</f>
        <v>5.4044730118287183E-4</v>
      </c>
      <c r="K24">
        <f t="shared" si="6"/>
        <v>0.99945969871415408</v>
      </c>
      <c r="L24">
        <f t="shared" si="7"/>
        <v>5.403012858459233E-4</v>
      </c>
      <c r="M24">
        <f>A24*(1-(0.075/9)*M23)</f>
        <v>5.4044730118287183E-4</v>
      </c>
      <c r="N24">
        <f t="shared" si="8"/>
        <v>0.99945969871415408</v>
      </c>
      <c r="O24">
        <f t="shared" si="9"/>
        <v>5.403012858459233E-4</v>
      </c>
      <c r="P24">
        <f>A24*(1-(0.075/9)*P23)</f>
        <v>5.4044730118287183E-4</v>
      </c>
      <c r="Q24">
        <f t="shared" si="10"/>
        <v>0.99945969871415408</v>
      </c>
      <c r="R24">
        <f t="shared" si="11"/>
        <v>5.403012858459233E-4</v>
      </c>
      <c r="S24">
        <f>A24*(1-(0.075/9)*S23)</f>
        <v>5.4044730118287183E-4</v>
      </c>
      <c r="T24">
        <f t="shared" si="12"/>
        <v>0.99945969871415408</v>
      </c>
      <c r="U24">
        <f t="shared" si="13"/>
        <v>5.403012858459233E-4</v>
      </c>
      <c r="V24">
        <f>A24*(1-(0.075/9)*V23)</f>
        <v>5.4044730118287183E-4</v>
      </c>
      <c r="W24">
        <f t="shared" si="14"/>
        <v>0.99945969871415408</v>
      </c>
      <c r="X24">
        <f t="shared" si="15"/>
        <v>5.403012858459233E-4</v>
      </c>
      <c r="Y24">
        <f>A24*(1-(0.075/9)*Y23)</f>
        <v>5.4044730118287183E-4</v>
      </c>
      <c r="Z24">
        <f t="shared" si="16"/>
        <v>0.99945969871415408</v>
      </c>
      <c r="AA24">
        <f t="shared" si="17"/>
        <v>5.403012858459233E-4</v>
      </c>
      <c r="AB24">
        <f>A24*(1-(0.075/9)*9)</f>
        <v>4.9991592301778913E-4</v>
      </c>
      <c r="AC24">
        <f t="shared" si="18"/>
        <v>0.99950020901412706</v>
      </c>
      <c r="AD24">
        <f t="shared" si="19"/>
        <v>4.997909858729388E-4</v>
      </c>
      <c r="AS24" s="16">
        <f>0.925*A24</f>
        <v>4.9991592301778913E-4</v>
      </c>
    </row>
    <row r="25" spans="1:45" x14ac:dyDescent="0.2">
      <c r="A25" s="2">
        <v>5.4255756315120713E-4</v>
      </c>
      <c r="B25">
        <f t="shared" si="0"/>
        <v>0.99945758959458841</v>
      </c>
      <c r="C25">
        <f t="shared" si="1"/>
        <v>5.4241040541158636E-4</v>
      </c>
      <c r="D25">
        <f>A25*(1-(0.075/9)*D24)</f>
        <v>5.4255511961978436E-4</v>
      </c>
      <c r="E25">
        <f t="shared" si="2"/>
        <v>0.99945759203679441</v>
      </c>
      <c r="F25">
        <f t="shared" si="3"/>
        <v>5.4240796320559337E-4</v>
      </c>
      <c r="G25" s="9">
        <f>A25*(1-(0.075/9)*2)</f>
        <v>5.3351493709868697E-4</v>
      </c>
      <c r="H25">
        <f t="shared" si="4"/>
        <v>0.99946662735668901</v>
      </c>
      <c r="I25">
        <f t="shared" si="5"/>
        <v>5.3337264331099199E-4</v>
      </c>
      <c r="J25">
        <f>A25*(1-(0.075/9)*J24)</f>
        <v>5.4255511961978436E-4</v>
      </c>
      <c r="K25">
        <f t="shared" si="6"/>
        <v>0.99945759203679441</v>
      </c>
      <c r="L25">
        <f t="shared" si="7"/>
        <v>5.4240796320559337E-4</v>
      </c>
      <c r="M25">
        <f>A25*(1-(0.075/9)*M24)</f>
        <v>5.4255511961978436E-4</v>
      </c>
      <c r="N25">
        <f t="shared" si="8"/>
        <v>0.99945759203679441</v>
      </c>
      <c r="O25">
        <f t="shared" si="9"/>
        <v>5.4240796320559337E-4</v>
      </c>
      <c r="P25">
        <f>A25*(1-(0.075/9)*P24)</f>
        <v>5.4255511961978436E-4</v>
      </c>
      <c r="Q25">
        <f t="shared" si="10"/>
        <v>0.99945759203679441</v>
      </c>
      <c r="R25">
        <f t="shared" si="11"/>
        <v>5.4240796320559337E-4</v>
      </c>
      <c r="S25">
        <f>A25*(1-(0.075/9)*S24)</f>
        <v>5.4255511961978436E-4</v>
      </c>
      <c r="T25">
        <f t="shared" si="12"/>
        <v>0.99945759203679441</v>
      </c>
      <c r="U25">
        <f t="shared" si="13"/>
        <v>5.4240796320559337E-4</v>
      </c>
      <c r="V25">
        <f>A25*(1-(0.075/9)*V24)</f>
        <v>5.4255511961978436E-4</v>
      </c>
      <c r="W25">
        <f t="shared" si="14"/>
        <v>0.99945759203679441</v>
      </c>
      <c r="X25">
        <f t="shared" si="15"/>
        <v>5.4240796320559337E-4</v>
      </c>
      <c r="Y25">
        <f>A25*(1-(0.075/9)*Y24)</f>
        <v>5.4255511961978436E-4</v>
      </c>
      <c r="Z25">
        <f t="shared" si="16"/>
        <v>0.99945759203679441</v>
      </c>
      <c r="AA25">
        <f t="shared" si="17"/>
        <v>5.4240796320559337E-4</v>
      </c>
      <c r="AB25">
        <f>A25*(1-(0.075/9)*9)</f>
        <v>5.0186574591486665E-4</v>
      </c>
      <c r="AC25">
        <f t="shared" si="18"/>
        <v>0.99949826016763377</v>
      </c>
      <c r="AD25">
        <f t="shared" si="19"/>
        <v>5.0173983236623254E-4</v>
      </c>
      <c r="AS25" s="16">
        <f>0.925*A25</f>
        <v>5.0186574591486665E-4</v>
      </c>
    </row>
    <row r="26" spans="1:45" x14ac:dyDescent="0.2">
      <c r="A26" s="2">
        <v>5.4536811867852606E-4</v>
      </c>
      <c r="B26">
        <f t="shared" si="0"/>
        <v>0.99945478056748316</v>
      </c>
      <c r="C26">
        <f t="shared" si="1"/>
        <v>5.4521943251684135E-4</v>
      </c>
      <c r="D26">
        <f>A26*(1-(0.075/9)*D25)</f>
        <v>5.4536565290965215E-4</v>
      </c>
      <c r="E26">
        <f t="shared" si="2"/>
        <v>0.9994547830319076</v>
      </c>
      <c r="F26">
        <f t="shared" si="3"/>
        <v>5.4521696809239906E-4</v>
      </c>
      <c r="G26" s="9">
        <f>A26*(1-(0.075/9)*2)</f>
        <v>5.3627865003388398E-4</v>
      </c>
      <c r="H26">
        <f t="shared" si="4"/>
        <v>0.99946386512165963</v>
      </c>
      <c r="I26">
        <f t="shared" si="5"/>
        <v>5.3613487834036633E-4</v>
      </c>
      <c r="J26">
        <f>A26*(1-(0.075/9)*J25)</f>
        <v>5.4536565290965215E-4</v>
      </c>
      <c r="K26">
        <f t="shared" si="6"/>
        <v>0.9994547830319076</v>
      </c>
      <c r="L26">
        <f t="shared" si="7"/>
        <v>5.4521696809239906E-4</v>
      </c>
      <c r="M26">
        <f>A26*(1-(0.075/9)*M25)</f>
        <v>5.4536565290965215E-4</v>
      </c>
      <c r="N26">
        <f t="shared" si="8"/>
        <v>0.9994547830319076</v>
      </c>
      <c r="O26">
        <f t="shared" si="9"/>
        <v>5.4521696809239906E-4</v>
      </c>
      <c r="P26">
        <f>A26*(1-(0.075/9)*P25)</f>
        <v>5.4536565290965215E-4</v>
      </c>
      <c r="Q26">
        <f t="shared" si="10"/>
        <v>0.9994547830319076</v>
      </c>
      <c r="R26">
        <f t="shared" si="11"/>
        <v>5.4521696809239906E-4</v>
      </c>
      <c r="S26">
        <f>A26*(1-(0.075/9)*S25)</f>
        <v>5.4536565290965215E-4</v>
      </c>
      <c r="T26">
        <f t="shared" si="12"/>
        <v>0.9994547830319076</v>
      </c>
      <c r="U26">
        <f t="shared" si="13"/>
        <v>5.4521696809239906E-4</v>
      </c>
      <c r="V26">
        <f>A26*(1-(0.075/9)*V25)</f>
        <v>5.4536565290965215E-4</v>
      </c>
      <c r="W26">
        <f t="shared" si="14"/>
        <v>0.9994547830319076</v>
      </c>
      <c r="X26">
        <f t="shared" si="15"/>
        <v>5.4521696809239906E-4</v>
      </c>
      <c r="Y26">
        <f>A26*(1-(0.075/9)*Y25)</f>
        <v>5.4536565290965215E-4</v>
      </c>
      <c r="Z26">
        <f t="shared" si="16"/>
        <v>0.9994547830319076</v>
      </c>
      <c r="AA26">
        <f t="shared" si="17"/>
        <v>5.4521696809239906E-4</v>
      </c>
      <c r="AB26">
        <f>A26*(1-(0.075/9)*9)</f>
        <v>5.0446550977763661E-4</v>
      </c>
      <c r="AC26">
        <f t="shared" si="18"/>
        <v>0.9994956617115538</v>
      </c>
      <c r="AD26">
        <f t="shared" si="19"/>
        <v>5.0433828844620443E-4</v>
      </c>
      <c r="AS26" s="16">
        <f>0.925*A26</f>
        <v>5.0446550977763661E-4</v>
      </c>
    </row>
    <row r="27" spans="1:45" x14ac:dyDescent="0.2">
      <c r="A27" s="2">
        <v>5.558572714104193E-4</v>
      </c>
      <c r="B27">
        <f t="shared" si="0"/>
        <v>0.99944429718862215</v>
      </c>
      <c r="C27">
        <f t="shared" si="1"/>
        <v>5.5570281137784505E-4</v>
      </c>
      <c r="D27">
        <f>A27*(1-(0.075/9)*D26)</f>
        <v>5.5585474519822143E-4</v>
      </c>
      <c r="E27">
        <f t="shared" si="2"/>
        <v>0.99944429971343052</v>
      </c>
      <c r="F27">
        <f t="shared" si="3"/>
        <v>5.5570028656948267E-4</v>
      </c>
      <c r="G27" s="9">
        <f>A27*(1-(0.075/9)*2)</f>
        <v>5.465929835535789E-4</v>
      </c>
      <c r="H27">
        <f t="shared" si="4"/>
        <v>0.99945355637117794</v>
      </c>
      <c r="I27">
        <f t="shared" si="5"/>
        <v>5.4644362882205755E-4</v>
      </c>
      <c r="J27">
        <f>A27*(1-(0.075/9)*J26)</f>
        <v>5.5585474519822143E-4</v>
      </c>
      <c r="K27">
        <f t="shared" si="6"/>
        <v>0.99944429971343052</v>
      </c>
      <c r="L27">
        <f t="shared" si="7"/>
        <v>5.5570028656948267E-4</v>
      </c>
      <c r="M27">
        <f>A27*(1-(0.075/9)*M26)</f>
        <v>5.5585474519822143E-4</v>
      </c>
      <c r="N27">
        <f t="shared" si="8"/>
        <v>0.99944429971343052</v>
      </c>
      <c r="O27">
        <f t="shared" si="9"/>
        <v>5.5570028656948267E-4</v>
      </c>
      <c r="P27">
        <f>A27*(1-(0.075/9)*P26)</f>
        <v>5.5585474519822143E-4</v>
      </c>
      <c r="Q27">
        <f t="shared" si="10"/>
        <v>0.99944429971343052</v>
      </c>
      <c r="R27">
        <f t="shared" si="11"/>
        <v>5.5570028656948267E-4</v>
      </c>
      <c r="S27">
        <f>A27*(1-(0.075/9)*S26)</f>
        <v>5.5585474519822143E-4</v>
      </c>
      <c r="T27">
        <f t="shared" si="12"/>
        <v>0.99944429971343052</v>
      </c>
      <c r="U27">
        <f t="shared" si="13"/>
        <v>5.5570028656948267E-4</v>
      </c>
      <c r="V27">
        <f>A27*(1-(0.075/9)*V26)</f>
        <v>5.5585474519822143E-4</v>
      </c>
      <c r="W27">
        <f t="shared" si="14"/>
        <v>0.99944429971343052</v>
      </c>
      <c r="X27">
        <f t="shared" si="15"/>
        <v>5.5570028656948267E-4</v>
      </c>
      <c r="Y27">
        <f>A27*(1-(0.075/9)*Y26)</f>
        <v>5.5585474519822143E-4</v>
      </c>
      <c r="Z27">
        <f t="shared" si="16"/>
        <v>0.99944429971343052</v>
      </c>
      <c r="AA27">
        <f t="shared" si="17"/>
        <v>5.5570028656948267E-4</v>
      </c>
      <c r="AB27">
        <f>A27*(1-(0.075/9)*9)</f>
        <v>5.1416797605463788E-4</v>
      </c>
      <c r="AC27">
        <f t="shared" si="18"/>
        <v>0.99948596418564706</v>
      </c>
      <c r="AD27">
        <f t="shared" si="19"/>
        <v>5.1403581435294221E-4</v>
      </c>
      <c r="AS27" s="16">
        <f>0.925*A27</f>
        <v>5.1416797605463788E-4</v>
      </c>
    </row>
    <row r="28" spans="1:45" x14ac:dyDescent="0.2">
      <c r="A28" s="2">
        <v>5.6823515476493009E-4</v>
      </c>
      <c r="B28">
        <f t="shared" si="0"/>
        <v>0.99943192626025523</v>
      </c>
      <c r="C28">
        <f t="shared" si="1"/>
        <v>5.6807373974476771E-4</v>
      </c>
      <c r="D28">
        <f>A28*(1-(0.075/9)*D27)</f>
        <v>5.6823252262987037E-4</v>
      </c>
      <c r="E28">
        <f t="shared" si="2"/>
        <v>0.99943192889089505</v>
      </c>
      <c r="F28">
        <f t="shared" si="3"/>
        <v>5.6807110910495062E-4</v>
      </c>
      <c r="G28" s="9">
        <f>A28*(1-(0.075/9)*2)</f>
        <v>5.5876456885218119E-4</v>
      </c>
      <c r="H28">
        <f t="shared" si="4"/>
        <v>0.99944139151099753</v>
      </c>
      <c r="I28">
        <f t="shared" si="5"/>
        <v>5.5860848900246562E-4</v>
      </c>
      <c r="J28">
        <f>A28*(1-(0.075/9)*J27)</f>
        <v>5.6823252262987037E-4</v>
      </c>
      <c r="K28">
        <f t="shared" si="6"/>
        <v>0.99943192889089505</v>
      </c>
      <c r="L28">
        <f t="shared" si="7"/>
        <v>5.6807110910495062E-4</v>
      </c>
      <c r="M28">
        <f>A28*(1-(0.075/9)*M27)</f>
        <v>5.6823252262987037E-4</v>
      </c>
      <c r="N28">
        <f t="shared" si="8"/>
        <v>0.99943192889089505</v>
      </c>
      <c r="O28">
        <f t="shared" si="9"/>
        <v>5.6807110910495062E-4</v>
      </c>
      <c r="P28">
        <f>A28*(1-(0.075/9)*P27)</f>
        <v>5.6823252262987037E-4</v>
      </c>
      <c r="Q28">
        <f t="shared" si="10"/>
        <v>0.99943192889089505</v>
      </c>
      <c r="R28">
        <f t="shared" si="11"/>
        <v>5.6807110910495062E-4</v>
      </c>
      <c r="S28">
        <f>A28*(1-(0.075/9)*S27)</f>
        <v>5.6823252262987037E-4</v>
      </c>
      <c r="T28">
        <f t="shared" si="12"/>
        <v>0.99943192889089505</v>
      </c>
      <c r="U28">
        <f t="shared" si="13"/>
        <v>5.6807110910495062E-4</v>
      </c>
      <c r="V28">
        <f>A28*(1-(0.075/9)*V27)</f>
        <v>5.6823252262987037E-4</v>
      </c>
      <c r="W28">
        <f t="shared" si="14"/>
        <v>0.99943192889089505</v>
      </c>
      <c r="X28">
        <f t="shared" si="15"/>
        <v>5.6807110910495062E-4</v>
      </c>
      <c r="Y28">
        <f>A28*(1-(0.075/9)*Y27)</f>
        <v>5.6823252262987037E-4</v>
      </c>
      <c r="Z28">
        <f t="shared" si="16"/>
        <v>0.99943192889089505</v>
      </c>
      <c r="AA28">
        <f t="shared" si="17"/>
        <v>5.6807110910495062E-4</v>
      </c>
      <c r="AB28">
        <f>A28*(1-(0.075/9)*9)</f>
        <v>5.256175181575604E-4</v>
      </c>
      <c r="AC28">
        <f t="shared" si="18"/>
        <v>0.9994745205945309</v>
      </c>
      <c r="AD28">
        <f t="shared" si="19"/>
        <v>5.254794054690981E-4</v>
      </c>
      <c r="AS28" s="16">
        <f>0.925*A28</f>
        <v>5.256175181575604E-4</v>
      </c>
    </row>
    <row r="29" spans="1:45" x14ac:dyDescent="0.2">
      <c r="A29" s="2">
        <v>5.8293444091486659E-4</v>
      </c>
      <c r="B29">
        <f t="shared" si="0"/>
        <v>0.99941723543235639</v>
      </c>
      <c r="C29">
        <f t="shared" si="1"/>
        <v>5.8276456764361217E-4</v>
      </c>
      <c r="D29">
        <f>A29*(1-(0.075/9)*D28)</f>
        <v>5.8293168056230082E-4</v>
      </c>
      <c r="E29">
        <f t="shared" si="2"/>
        <v>0.99941723819110029</v>
      </c>
      <c r="F29">
        <f t="shared" si="3"/>
        <v>5.8276180889971219E-4</v>
      </c>
      <c r="G29" s="9">
        <f>A29*(1-(0.075/9)*2)</f>
        <v>5.7321886689961883E-4</v>
      </c>
      <c r="H29">
        <f t="shared" si="4"/>
        <v>0.99942694539164822</v>
      </c>
      <c r="I29">
        <f t="shared" si="5"/>
        <v>5.7305460835177513E-4</v>
      </c>
      <c r="J29">
        <f>A29*(1-(0.075/9)*J28)</f>
        <v>5.8293168056230082E-4</v>
      </c>
      <c r="K29">
        <f t="shared" si="6"/>
        <v>0.99941723819110029</v>
      </c>
      <c r="L29">
        <f t="shared" si="7"/>
        <v>5.8276180889971219E-4</v>
      </c>
      <c r="M29">
        <f>A29*(1-(0.075/9)*M28)</f>
        <v>5.8293168056230082E-4</v>
      </c>
      <c r="N29">
        <f t="shared" si="8"/>
        <v>0.99941723819110029</v>
      </c>
      <c r="O29">
        <f t="shared" si="9"/>
        <v>5.8276180889971219E-4</v>
      </c>
      <c r="P29">
        <f>A29*(1-(0.075/9)*P28)</f>
        <v>5.8293168056230082E-4</v>
      </c>
      <c r="Q29">
        <f t="shared" si="10"/>
        <v>0.99941723819110029</v>
      </c>
      <c r="R29">
        <f t="shared" si="11"/>
        <v>5.8276180889971219E-4</v>
      </c>
      <c r="S29">
        <f>A29*(1-(0.075/9)*S28)</f>
        <v>5.8293168056230082E-4</v>
      </c>
      <c r="T29">
        <f t="shared" si="12"/>
        <v>0.99941723819110029</v>
      </c>
      <c r="U29">
        <f t="shared" si="13"/>
        <v>5.8276180889971219E-4</v>
      </c>
      <c r="V29">
        <f>A29*(1-(0.075/9)*V28)</f>
        <v>5.8293168056230082E-4</v>
      </c>
      <c r="W29">
        <f t="shared" si="14"/>
        <v>0.99941723819110029</v>
      </c>
      <c r="X29">
        <f t="shared" si="15"/>
        <v>5.8276180889971219E-4</v>
      </c>
      <c r="Y29">
        <f>A29*(1-(0.075/9)*Y28)</f>
        <v>5.8293168056230082E-4</v>
      </c>
      <c r="Z29">
        <f t="shared" si="16"/>
        <v>0.99941723819110029</v>
      </c>
      <c r="AA29">
        <f t="shared" si="17"/>
        <v>5.8276180889971219E-4</v>
      </c>
      <c r="AB29">
        <f>A29*(1-(0.075/9)*9)</f>
        <v>5.3921435784625165E-4</v>
      </c>
      <c r="AC29">
        <f t="shared" si="18"/>
        <v>0.99946093099208955</v>
      </c>
      <c r="AD29">
        <f t="shared" si="19"/>
        <v>5.390690079104532E-4</v>
      </c>
      <c r="AS29" s="16">
        <f>0.925*A29</f>
        <v>5.3921435784625165E-4</v>
      </c>
    </row>
    <row r="30" spans="1:45" x14ac:dyDescent="0.2">
      <c r="A30" s="2">
        <v>5.9880064650571791E-4</v>
      </c>
      <c r="B30">
        <f t="shared" si="0"/>
        <v>0.99940137859882217</v>
      </c>
      <c r="C30">
        <f t="shared" si="1"/>
        <v>5.9862140117783458E-4</v>
      </c>
      <c r="D30">
        <f>A30*(1-(0.075/9)*D29)</f>
        <v>5.9879773767349128E-4</v>
      </c>
      <c r="E30">
        <f t="shared" si="2"/>
        <v>0.99940138150591318</v>
      </c>
      <c r="F30">
        <f t="shared" si="3"/>
        <v>5.9861849408682222E-4</v>
      </c>
      <c r="G30" s="9">
        <f>A30*(1-(0.075/9)*2)</f>
        <v>5.8882063573062254E-4</v>
      </c>
      <c r="H30">
        <f t="shared" si="4"/>
        <v>0.99941135268511994</v>
      </c>
      <c r="I30">
        <f t="shared" si="5"/>
        <v>5.8864731488006417E-4</v>
      </c>
      <c r="J30">
        <f>A30*(1-(0.075/9)*J29)</f>
        <v>5.9879773767349128E-4</v>
      </c>
      <c r="K30">
        <f t="shared" si="6"/>
        <v>0.99940138150591318</v>
      </c>
      <c r="L30">
        <f t="shared" si="7"/>
        <v>5.9861849408682222E-4</v>
      </c>
      <c r="M30">
        <f>A30*(1-(0.075/9)*M29)</f>
        <v>5.9879773767349128E-4</v>
      </c>
      <c r="N30">
        <f t="shared" si="8"/>
        <v>0.99940138150591318</v>
      </c>
      <c r="O30">
        <f t="shared" si="9"/>
        <v>5.9861849408682222E-4</v>
      </c>
      <c r="P30">
        <f>A30*(1-(0.075/9)*P29)</f>
        <v>5.9879773767349128E-4</v>
      </c>
      <c r="Q30">
        <f t="shared" si="10"/>
        <v>0.99940138150591318</v>
      </c>
      <c r="R30">
        <f t="shared" si="11"/>
        <v>5.9861849408682222E-4</v>
      </c>
      <c r="S30">
        <f>A30*(1-(0.075/9)*S29)</f>
        <v>5.9879773767349128E-4</v>
      </c>
      <c r="T30">
        <f t="shared" si="12"/>
        <v>0.99940138150591318</v>
      </c>
      <c r="U30">
        <f t="shared" si="13"/>
        <v>5.9861849408682222E-4</v>
      </c>
      <c r="V30">
        <f>A30*(1-(0.075/9)*V29)</f>
        <v>5.9879773767349128E-4</v>
      </c>
      <c r="W30">
        <f t="shared" si="14"/>
        <v>0.99940138150591318</v>
      </c>
      <c r="X30">
        <f t="shared" si="15"/>
        <v>5.9861849408682222E-4</v>
      </c>
      <c r="Y30">
        <f>A30*(1-(0.075/9)*Y29)</f>
        <v>5.9879773767349128E-4</v>
      </c>
      <c r="Z30">
        <f t="shared" si="16"/>
        <v>0.99940138150591318</v>
      </c>
      <c r="AA30">
        <f t="shared" si="17"/>
        <v>5.9861849408682222E-4</v>
      </c>
      <c r="AB30">
        <f>A30*(1-(0.075/9)*9)</f>
        <v>5.5389059801778907E-4</v>
      </c>
      <c r="AC30">
        <f t="shared" si="18"/>
        <v>0.99944626277106163</v>
      </c>
      <c r="AD30">
        <f t="shared" si="19"/>
        <v>5.5373722893836685E-4</v>
      </c>
      <c r="AS30" s="16">
        <f>0.925*A30</f>
        <v>5.5389059801778907E-4</v>
      </c>
    </row>
    <row r="31" spans="1:45" x14ac:dyDescent="0.2">
      <c r="A31" s="2">
        <v>6.1932831181702667E-4</v>
      </c>
      <c r="B31">
        <f t="shared" si="0"/>
        <v>0.99938086343237564</v>
      </c>
      <c r="C31">
        <f t="shared" si="1"/>
        <v>6.1913656762435654E-4</v>
      </c>
      <c r="D31">
        <f>A31*(1-(0.075/9)*D30)</f>
        <v>6.1932522138042668E-4</v>
      </c>
      <c r="E31">
        <f t="shared" si="2"/>
        <v>0.99938086652089886</v>
      </c>
      <c r="F31">
        <f t="shared" si="3"/>
        <v>6.1913347910114158E-4</v>
      </c>
      <c r="G31" s="9">
        <f>A31*(1-(0.075/9)*2)</f>
        <v>6.0900617328674285E-4</v>
      </c>
      <c r="H31">
        <f t="shared" si="4"/>
        <v>0.99939117923333298</v>
      </c>
      <c r="I31">
        <f t="shared" si="5"/>
        <v>6.0882076666701757E-4</v>
      </c>
      <c r="J31">
        <f>A31*(1-(0.075/9)*J30)</f>
        <v>6.1932522138042668E-4</v>
      </c>
      <c r="K31">
        <f t="shared" si="6"/>
        <v>0.99938086652089886</v>
      </c>
      <c r="L31">
        <f t="shared" si="7"/>
        <v>6.1913347910114158E-4</v>
      </c>
      <c r="M31">
        <f>A31*(1-(0.075/9)*M30)</f>
        <v>6.1932522138042668E-4</v>
      </c>
      <c r="N31">
        <f t="shared" si="8"/>
        <v>0.99938086652089886</v>
      </c>
      <c r="O31">
        <f t="shared" si="9"/>
        <v>6.1913347910114158E-4</v>
      </c>
      <c r="P31">
        <f>A31*(1-(0.075/9)*P30)</f>
        <v>6.1932522138042668E-4</v>
      </c>
      <c r="Q31">
        <f t="shared" si="10"/>
        <v>0.99938086652089886</v>
      </c>
      <c r="R31">
        <f t="shared" si="11"/>
        <v>6.1913347910114158E-4</v>
      </c>
      <c r="S31">
        <f>A31*(1-(0.075/9)*S30)</f>
        <v>6.1932522138042668E-4</v>
      </c>
      <c r="T31">
        <f t="shared" si="12"/>
        <v>0.99938086652089886</v>
      </c>
      <c r="U31">
        <f t="shared" si="13"/>
        <v>6.1913347910114158E-4</v>
      </c>
      <c r="V31">
        <f>A31*(1-(0.075/9)*V30)</f>
        <v>6.1932522138042668E-4</v>
      </c>
      <c r="W31">
        <f t="shared" si="14"/>
        <v>0.99938086652089886</v>
      </c>
      <c r="X31">
        <f t="shared" si="15"/>
        <v>6.1913347910114158E-4</v>
      </c>
      <c r="Y31">
        <f>A31*(1-(0.075/9)*Y30)</f>
        <v>6.1932522138042668E-4</v>
      </c>
      <c r="Z31">
        <f t="shared" si="16"/>
        <v>0.99938086652089886</v>
      </c>
      <c r="AA31">
        <f t="shared" si="17"/>
        <v>6.1913347910114158E-4</v>
      </c>
      <c r="AB31">
        <f>A31*(1-(0.075/9)*9)</f>
        <v>5.7287868843074966E-4</v>
      </c>
      <c r="AC31">
        <f t="shared" si="18"/>
        <v>0.99942728537523406</v>
      </c>
      <c r="AD31">
        <f t="shared" si="19"/>
        <v>5.7271462476593538E-4</v>
      </c>
      <c r="AS31" s="16">
        <f>0.925*A31</f>
        <v>5.7287868843074966E-4</v>
      </c>
    </row>
    <row r="32" spans="1:45" x14ac:dyDescent="0.2">
      <c r="A32" s="2">
        <v>6.4993111181702663E-4</v>
      </c>
      <c r="B32">
        <f t="shared" si="0"/>
        <v>0.99935028004765913</v>
      </c>
      <c r="C32">
        <f t="shared" si="1"/>
        <v>6.4971995234086588E-4</v>
      </c>
      <c r="D32">
        <f>A32*(1-(0.075/9)*D31)</f>
        <v>6.4992775749427901E-4</v>
      </c>
      <c r="E32">
        <f t="shared" si="2"/>
        <v>0.99935028339980259</v>
      </c>
      <c r="F32">
        <f t="shared" si="3"/>
        <v>6.4971660019741417E-4</v>
      </c>
      <c r="G32" s="9">
        <f>A32*(1-(0.075/9)*2)</f>
        <v>6.3909892662007619E-4</v>
      </c>
      <c r="H32">
        <f t="shared" si="4"/>
        <v>0.99936110525359945</v>
      </c>
      <c r="I32">
        <f t="shared" si="5"/>
        <v>6.3889474640055344E-4</v>
      </c>
      <c r="J32">
        <f>A32*(1-(0.075/9)*J31)</f>
        <v>6.4992775749427901E-4</v>
      </c>
      <c r="K32">
        <f t="shared" si="6"/>
        <v>0.99935028339980259</v>
      </c>
      <c r="L32">
        <f t="shared" si="7"/>
        <v>6.4971660019741417E-4</v>
      </c>
      <c r="M32">
        <f>A32*(1-(0.075/9)*M31)</f>
        <v>6.4992775749427901E-4</v>
      </c>
      <c r="N32">
        <f t="shared" si="8"/>
        <v>0.99935028339980259</v>
      </c>
      <c r="O32">
        <f t="shared" si="9"/>
        <v>6.4971660019741417E-4</v>
      </c>
      <c r="P32">
        <f>A32*(1-(0.075/9)*P31)</f>
        <v>6.4992775749427901E-4</v>
      </c>
      <c r="Q32">
        <f t="shared" si="10"/>
        <v>0.99935028339980259</v>
      </c>
      <c r="R32">
        <f t="shared" si="11"/>
        <v>6.4971660019741417E-4</v>
      </c>
      <c r="S32">
        <f>A32*(1-(0.075/9)*S31)</f>
        <v>6.4992775749427901E-4</v>
      </c>
      <c r="T32">
        <f t="shared" si="12"/>
        <v>0.99935028339980259</v>
      </c>
      <c r="U32">
        <f t="shared" si="13"/>
        <v>6.4971660019741417E-4</v>
      </c>
      <c r="V32">
        <f>A32*(1-(0.075/9)*V31)</f>
        <v>6.4992775749427901E-4</v>
      </c>
      <c r="W32">
        <f t="shared" si="14"/>
        <v>0.99935028339980259</v>
      </c>
      <c r="X32">
        <f t="shared" si="15"/>
        <v>6.4971660019741417E-4</v>
      </c>
      <c r="Y32">
        <f>A32*(1-(0.075/9)*Y31)</f>
        <v>6.4992775749427901E-4</v>
      </c>
      <c r="Z32">
        <f t="shared" si="16"/>
        <v>0.99935028339980259</v>
      </c>
      <c r="AA32">
        <f t="shared" si="17"/>
        <v>6.4971660019741417E-4</v>
      </c>
      <c r="AB32">
        <f>A32*(1-(0.075/9)*9)</f>
        <v>6.0118627843074967E-4</v>
      </c>
      <c r="AC32">
        <f t="shared" si="18"/>
        <v>0.99939899439783142</v>
      </c>
      <c r="AD32">
        <f t="shared" si="19"/>
        <v>6.0100560216858057E-4</v>
      </c>
      <c r="AS32" s="16">
        <f>0.925*A32</f>
        <v>6.0118627843074967E-4</v>
      </c>
    </row>
    <row r="33" spans="1:45" x14ac:dyDescent="0.2">
      <c r="A33" s="2">
        <v>6.8674453265565438E-4</v>
      </c>
      <c r="B33">
        <f t="shared" si="0"/>
        <v>0.99931349122239999</v>
      </c>
      <c r="C33">
        <f t="shared" si="1"/>
        <v>6.865087776000145E-4</v>
      </c>
      <c r="D33">
        <f>A33*(1-(0.075/9)*D32)</f>
        <v>6.8674081320287041E-4</v>
      </c>
      <c r="E33">
        <f t="shared" si="2"/>
        <v>0.99931349493929933</v>
      </c>
      <c r="F33">
        <f t="shared" si="3"/>
        <v>6.8650506070067063E-4</v>
      </c>
      <c r="G33" s="9">
        <f>A33*(1-(0.075/9)*2)</f>
        <v>6.7529879044472677E-4</v>
      </c>
      <c r="H33">
        <f t="shared" si="4"/>
        <v>0.99932492917246618</v>
      </c>
      <c r="I33">
        <f t="shared" si="5"/>
        <v>6.7507082753381908E-4</v>
      </c>
      <c r="J33">
        <f>A33*(1-(0.075/9)*J32)</f>
        <v>6.8674081320287041E-4</v>
      </c>
      <c r="K33">
        <f t="shared" si="6"/>
        <v>0.99931349493929933</v>
      </c>
      <c r="L33">
        <f t="shared" si="7"/>
        <v>6.8650506070067063E-4</v>
      </c>
      <c r="M33">
        <f>A33*(1-(0.075/9)*M32)</f>
        <v>6.8674081320287041E-4</v>
      </c>
      <c r="N33">
        <f t="shared" si="8"/>
        <v>0.99931349493929933</v>
      </c>
      <c r="O33">
        <f t="shared" si="9"/>
        <v>6.8650506070067063E-4</v>
      </c>
      <c r="P33">
        <f>A33*(1-(0.075/9)*P32)</f>
        <v>6.8674081320287041E-4</v>
      </c>
      <c r="Q33">
        <f t="shared" si="10"/>
        <v>0.99931349493929933</v>
      </c>
      <c r="R33">
        <f t="shared" si="11"/>
        <v>6.8650506070067063E-4</v>
      </c>
      <c r="S33">
        <f>A33*(1-(0.075/9)*S32)</f>
        <v>6.8674081320287041E-4</v>
      </c>
      <c r="T33">
        <f t="shared" si="12"/>
        <v>0.99931349493929933</v>
      </c>
      <c r="U33">
        <f t="shared" si="13"/>
        <v>6.8650506070067063E-4</v>
      </c>
      <c r="V33">
        <f>A33*(1-(0.075/9)*V32)</f>
        <v>6.8674081320287041E-4</v>
      </c>
      <c r="W33">
        <f t="shared" si="14"/>
        <v>0.99931349493929933</v>
      </c>
      <c r="X33">
        <f t="shared" si="15"/>
        <v>6.8650506070067063E-4</v>
      </c>
      <c r="Y33">
        <f>A33*(1-(0.075/9)*Y32)</f>
        <v>6.8674081320287041E-4</v>
      </c>
      <c r="Z33">
        <f t="shared" si="16"/>
        <v>0.99931349493929933</v>
      </c>
      <c r="AA33">
        <f t="shared" si="17"/>
        <v>6.8650506070067063E-4</v>
      </c>
      <c r="AB33">
        <f>A33*(1-(0.075/9)*9)</f>
        <v>6.3523869270648028E-4</v>
      </c>
      <c r="AC33">
        <f t="shared" si="18"/>
        <v>0.99936496302867583</v>
      </c>
      <c r="AD33">
        <f t="shared" si="19"/>
        <v>6.3503697132416548E-4</v>
      </c>
      <c r="AS33" s="16">
        <f>0.925*A33</f>
        <v>6.3523869270648028E-4</v>
      </c>
    </row>
    <row r="34" spans="1:45" x14ac:dyDescent="0.2">
      <c r="A34" s="2">
        <v>7.2349525489199488E-4</v>
      </c>
      <c r="B34">
        <f t="shared" si="0"/>
        <v>0.99927676640469298</v>
      </c>
      <c r="C34">
        <f t="shared" si="1"/>
        <v>7.232335953070157E-4</v>
      </c>
      <c r="D34">
        <f>A34*(1-(0.075/9)*D33)</f>
        <v>7.2349111444433079E-4</v>
      </c>
      <c r="E34">
        <f t="shared" si="2"/>
        <v>0.99927677054214614</v>
      </c>
      <c r="F34">
        <f t="shared" si="3"/>
        <v>7.2322945785385784E-4</v>
      </c>
      <c r="G34" s="9">
        <f>A34*(1-(0.075/9)*2)</f>
        <v>7.114370006437949E-4</v>
      </c>
      <c r="H34">
        <f t="shared" si="4"/>
        <v>0.99928881601065511</v>
      </c>
      <c r="I34">
        <f t="shared" si="5"/>
        <v>7.1118398934488791E-4</v>
      </c>
      <c r="J34">
        <f>A34*(1-(0.075/9)*J33)</f>
        <v>7.2349111444433079E-4</v>
      </c>
      <c r="K34">
        <f t="shared" si="6"/>
        <v>0.99927677054214614</v>
      </c>
      <c r="L34">
        <f t="shared" si="7"/>
        <v>7.2322945785385784E-4</v>
      </c>
      <c r="M34">
        <f>A34*(1-(0.075/9)*M33)</f>
        <v>7.2349111444433079E-4</v>
      </c>
      <c r="N34">
        <f t="shared" si="8"/>
        <v>0.99927677054214614</v>
      </c>
      <c r="O34">
        <f t="shared" si="9"/>
        <v>7.2322945785385784E-4</v>
      </c>
      <c r="P34">
        <f>A34*(1-(0.075/9)*P33)</f>
        <v>7.2349111444433079E-4</v>
      </c>
      <c r="Q34">
        <f t="shared" si="10"/>
        <v>0.99927677054214614</v>
      </c>
      <c r="R34">
        <f t="shared" si="11"/>
        <v>7.2322945785385784E-4</v>
      </c>
      <c r="S34">
        <f>A34*(1-(0.075/9)*S33)</f>
        <v>7.2349111444433079E-4</v>
      </c>
      <c r="T34">
        <f t="shared" si="12"/>
        <v>0.99927677054214614</v>
      </c>
      <c r="U34">
        <f t="shared" si="13"/>
        <v>7.2322945785385784E-4</v>
      </c>
      <c r="V34">
        <f>A34*(1-(0.075/9)*V33)</f>
        <v>7.2349111444433079E-4</v>
      </c>
      <c r="W34">
        <f t="shared" si="14"/>
        <v>0.99927677054214614</v>
      </c>
      <c r="X34">
        <f t="shared" si="15"/>
        <v>7.2322945785385784E-4</v>
      </c>
      <c r="Y34">
        <f>A34*(1-(0.075/9)*Y33)</f>
        <v>7.2349111444433079E-4</v>
      </c>
      <c r="Z34">
        <f t="shared" si="16"/>
        <v>0.99927677054214614</v>
      </c>
      <c r="AA34">
        <f t="shared" si="17"/>
        <v>7.2322945785385784E-4</v>
      </c>
      <c r="AB34">
        <f>A34*(1-(0.075/9)*9)</f>
        <v>6.6923311077509524E-4</v>
      </c>
      <c r="AC34">
        <f t="shared" si="18"/>
        <v>0.99933099077575627</v>
      </c>
      <c r="AD34">
        <f t="shared" si="19"/>
        <v>6.6900922424373288E-4</v>
      </c>
      <c r="AS34" s="16">
        <f>0.925*A34</f>
        <v>6.6923311077509524E-4</v>
      </c>
    </row>
    <row r="35" spans="1:45" x14ac:dyDescent="0.2">
      <c r="A35" s="2">
        <v>7.6924228132147399E-4</v>
      </c>
      <c r="B35">
        <f t="shared" si="0"/>
        <v>0.99923105350967234</v>
      </c>
      <c r="C35">
        <f t="shared" si="1"/>
        <v>7.6894649032765994E-4</v>
      </c>
      <c r="D35">
        <f>A35*(1-(0.075/9)*D34)</f>
        <v>7.6923764348851235E-4</v>
      </c>
      <c r="E35">
        <f t="shared" si="2"/>
        <v>0.99923105814393909</v>
      </c>
      <c r="F35">
        <f t="shared" si="3"/>
        <v>7.6894185606091181E-4</v>
      </c>
      <c r="G35" s="9">
        <f>A35*(1-(0.075/9)*2)</f>
        <v>7.5642157663278272E-4</v>
      </c>
      <c r="H35">
        <f t="shared" si="4"/>
        <v>0.99924386443804758</v>
      </c>
      <c r="I35">
        <f t="shared" si="5"/>
        <v>7.5613556195242015E-4</v>
      </c>
      <c r="J35">
        <f>A35*(1-(0.075/9)*J34)</f>
        <v>7.6923764348851235E-4</v>
      </c>
      <c r="K35">
        <f t="shared" si="6"/>
        <v>0.99923105814393909</v>
      </c>
      <c r="L35">
        <f t="shared" si="7"/>
        <v>7.6894185606091181E-4</v>
      </c>
      <c r="M35">
        <f>A35*(1-(0.075/9)*M34)</f>
        <v>7.6923764348851235E-4</v>
      </c>
      <c r="N35">
        <f t="shared" si="8"/>
        <v>0.99923105814393909</v>
      </c>
      <c r="O35">
        <f t="shared" si="9"/>
        <v>7.6894185606091181E-4</v>
      </c>
      <c r="P35">
        <f>A35*(1-(0.075/9)*P34)</f>
        <v>7.6923764348851235E-4</v>
      </c>
      <c r="Q35">
        <f t="shared" si="10"/>
        <v>0.99923105814393909</v>
      </c>
      <c r="R35">
        <f t="shared" si="11"/>
        <v>7.6894185606091181E-4</v>
      </c>
      <c r="S35">
        <f>A35*(1-(0.075/9)*S34)</f>
        <v>7.6923764348851235E-4</v>
      </c>
      <c r="T35">
        <f t="shared" si="12"/>
        <v>0.99923105814393909</v>
      </c>
      <c r="U35">
        <f t="shared" si="13"/>
        <v>7.6894185606091181E-4</v>
      </c>
      <c r="V35">
        <f>A35*(1-(0.075/9)*V34)</f>
        <v>7.6923764348851235E-4</v>
      </c>
      <c r="W35">
        <f t="shared" si="14"/>
        <v>0.99923105814393909</v>
      </c>
      <c r="X35">
        <f t="shared" si="15"/>
        <v>7.6894185606091181E-4</v>
      </c>
      <c r="Y35">
        <f>A35*(1-(0.075/9)*Y34)</f>
        <v>7.6923764348851235E-4</v>
      </c>
      <c r="Z35">
        <f t="shared" si="16"/>
        <v>0.99923105814393909</v>
      </c>
      <c r="AA35">
        <f t="shared" si="17"/>
        <v>7.6894185606091181E-4</v>
      </c>
      <c r="AB35">
        <f>A35*(1-(0.075/9)*9)</f>
        <v>7.1154911022236348E-4</v>
      </c>
      <c r="AC35">
        <f t="shared" si="18"/>
        <v>0.99928870398081326</v>
      </c>
      <c r="AD35">
        <f t="shared" si="19"/>
        <v>7.1129601918673568E-4</v>
      </c>
      <c r="AS35" s="16">
        <f>0.925*A35</f>
        <v>7.1154911022236348E-4</v>
      </c>
    </row>
    <row r="36" spans="1:45" x14ac:dyDescent="0.2">
      <c r="A36" s="2">
        <v>8.1713505082592125E-4</v>
      </c>
      <c r="B36">
        <f t="shared" si="0"/>
        <v>0.99918319871310346</v>
      </c>
      <c r="C36">
        <f t="shared" si="1"/>
        <v>8.1680128689654019E-4</v>
      </c>
      <c r="D36">
        <f>A36*(1-(0.075/9)*D35)</f>
        <v>8.1712981273391369E-4</v>
      </c>
      <c r="E36">
        <f t="shared" si="2"/>
        <v>0.99918320394691695</v>
      </c>
      <c r="F36">
        <f t="shared" si="3"/>
        <v>8.1679605308304648E-4</v>
      </c>
      <c r="G36" s="9">
        <f>A36*(1-(0.075/9)*2)</f>
        <v>8.035161333121558E-4</v>
      </c>
      <c r="H36">
        <f t="shared" si="4"/>
        <v>0.99919680659932997</v>
      </c>
      <c r="I36">
        <f t="shared" si="5"/>
        <v>8.0319340067003253E-4</v>
      </c>
      <c r="J36">
        <f>A36*(1-(0.075/9)*J35)</f>
        <v>8.1712981273391369E-4</v>
      </c>
      <c r="K36">
        <f t="shared" si="6"/>
        <v>0.99918320394691695</v>
      </c>
      <c r="L36">
        <f t="shared" si="7"/>
        <v>8.1679605308304648E-4</v>
      </c>
      <c r="M36">
        <f>A36*(1-(0.075/9)*M35)</f>
        <v>8.1712981273391369E-4</v>
      </c>
      <c r="N36">
        <f t="shared" si="8"/>
        <v>0.99918320394691695</v>
      </c>
      <c r="O36">
        <f t="shared" si="9"/>
        <v>8.1679605308304648E-4</v>
      </c>
      <c r="P36">
        <f>A36*(1-(0.075/9)*P35)</f>
        <v>8.1712981273391369E-4</v>
      </c>
      <c r="Q36">
        <f t="shared" si="10"/>
        <v>0.99918320394691695</v>
      </c>
      <c r="R36">
        <f t="shared" si="11"/>
        <v>8.1679605308304648E-4</v>
      </c>
      <c r="S36">
        <f>A36*(1-(0.075/9)*S35)</f>
        <v>8.1712981273391369E-4</v>
      </c>
      <c r="T36">
        <f t="shared" si="12"/>
        <v>0.99918320394691695</v>
      </c>
      <c r="U36">
        <f t="shared" si="13"/>
        <v>8.1679605308304648E-4</v>
      </c>
      <c r="V36">
        <f>A36*(1-(0.075/9)*V35)</f>
        <v>8.1712981273391369E-4</v>
      </c>
      <c r="W36">
        <f t="shared" si="14"/>
        <v>0.99918320394691695</v>
      </c>
      <c r="X36">
        <f t="shared" si="15"/>
        <v>8.1679605308304648E-4</v>
      </c>
      <c r="Y36">
        <f>A36*(1-(0.075/9)*Y35)</f>
        <v>8.1712981273391369E-4</v>
      </c>
      <c r="Z36">
        <f t="shared" si="16"/>
        <v>0.99918320394691695</v>
      </c>
      <c r="AA36">
        <f t="shared" si="17"/>
        <v>8.1679605308304648E-4</v>
      </c>
      <c r="AB36">
        <f>A36*(1-(0.075/9)*9)</f>
        <v>7.5584992201397716E-4</v>
      </c>
      <c r="AC36">
        <f t="shared" si="18"/>
        <v>0.9992444356605813</v>
      </c>
      <c r="AD36">
        <f t="shared" si="19"/>
        <v>7.5556433941870171E-4</v>
      </c>
      <c r="AS36" s="16">
        <f>0.925*A36</f>
        <v>7.5584992201397716E-4</v>
      </c>
    </row>
    <row r="37" spans="1:45" x14ac:dyDescent="0.2">
      <c r="A37" s="2">
        <v>8.7338418424396443E-4</v>
      </c>
      <c r="B37">
        <f t="shared" si="0"/>
        <v>0.99912699710471065</v>
      </c>
      <c r="C37">
        <f t="shared" si="1"/>
        <v>8.7300289528935426E-4</v>
      </c>
      <c r="D37">
        <f>A37*(1-(0.075/9)*D36)</f>
        <v>8.7337823700850675E-4</v>
      </c>
      <c r="E37">
        <f t="shared" si="2"/>
        <v>0.99912700304675417</v>
      </c>
      <c r="F37">
        <f t="shared" si="3"/>
        <v>8.7299695324583038E-4</v>
      </c>
      <c r="G37" s="9">
        <f>A37*(1-(0.075/9)*2)</f>
        <v>8.5882778117323162E-4</v>
      </c>
      <c r="H37">
        <f t="shared" si="4"/>
        <v>0.99914154090585183</v>
      </c>
      <c r="I37">
        <f t="shared" si="5"/>
        <v>8.5845909414816735E-4</v>
      </c>
      <c r="J37">
        <f>A37*(1-(0.075/9)*J36)</f>
        <v>8.7337823700850675E-4</v>
      </c>
      <c r="K37">
        <f t="shared" si="6"/>
        <v>0.99912700304675417</v>
      </c>
      <c r="L37">
        <f t="shared" si="7"/>
        <v>8.7299695324583038E-4</v>
      </c>
      <c r="M37">
        <f>A37*(1-(0.075/9)*M36)</f>
        <v>8.7337823700850675E-4</v>
      </c>
      <c r="N37">
        <f t="shared" si="8"/>
        <v>0.99912700304675417</v>
      </c>
      <c r="O37">
        <f t="shared" si="9"/>
        <v>8.7299695324583038E-4</v>
      </c>
      <c r="P37">
        <f>A37*(1-(0.075/9)*P36)</f>
        <v>8.7337823700850675E-4</v>
      </c>
      <c r="Q37">
        <f t="shared" si="10"/>
        <v>0.99912700304675417</v>
      </c>
      <c r="R37">
        <f t="shared" si="11"/>
        <v>8.7299695324583038E-4</v>
      </c>
      <c r="S37">
        <f>A37*(1-(0.075/9)*S36)</f>
        <v>8.7337823700850675E-4</v>
      </c>
      <c r="T37">
        <f t="shared" si="12"/>
        <v>0.99912700304675417</v>
      </c>
      <c r="U37">
        <f t="shared" si="13"/>
        <v>8.7299695324583038E-4</v>
      </c>
      <c r="V37">
        <f>A37*(1-(0.075/9)*V36)</f>
        <v>8.7337823700850675E-4</v>
      </c>
      <c r="W37">
        <f t="shared" si="14"/>
        <v>0.99912700304675417</v>
      </c>
      <c r="X37">
        <f t="shared" si="15"/>
        <v>8.7299695324583038E-4</v>
      </c>
      <c r="Y37">
        <f>A37*(1-(0.075/9)*Y36)</f>
        <v>8.7337823700850675E-4</v>
      </c>
      <c r="Z37">
        <f t="shared" si="16"/>
        <v>0.99912700304675417</v>
      </c>
      <c r="AA37">
        <f t="shared" si="17"/>
        <v>8.7299695324583038E-4</v>
      </c>
      <c r="AB37">
        <f>A37*(1-(0.075/9)*9)</f>
        <v>8.0788037042566711E-4</v>
      </c>
      <c r="AC37">
        <f t="shared" si="18"/>
        <v>0.99919244587705858</v>
      </c>
      <c r="AD37">
        <f t="shared" si="19"/>
        <v>8.0755412294142292E-4</v>
      </c>
      <c r="AS37" s="16">
        <f>0.925*A37</f>
        <v>8.0788037042566711E-4</v>
      </c>
    </row>
    <row r="38" spans="1:45" x14ac:dyDescent="0.2">
      <c r="A38" s="2">
        <v>9.4989016213468871E-4</v>
      </c>
      <c r="B38">
        <f t="shared" si="0"/>
        <v>0.99905056084071298</v>
      </c>
      <c r="C38">
        <f t="shared" si="1"/>
        <v>9.4943915928702438E-4</v>
      </c>
      <c r="D38">
        <f>A38*(1-(0.075/9)*D37)</f>
        <v>9.4988324868972907E-4</v>
      </c>
      <c r="E38">
        <f t="shared" si="2"/>
        <v>0.99905056774759415</v>
      </c>
      <c r="F38">
        <f t="shared" si="3"/>
        <v>9.4943225240584628E-4</v>
      </c>
      <c r="G38" s="9">
        <f>A38*(1-(0.075/9)*2)</f>
        <v>9.3405865943244385E-4</v>
      </c>
      <c r="H38">
        <f t="shared" si="4"/>
        <v>0.99906637743756654</v>
      </c>
      <c r="I38">
        <f t="shared" si="5"/>
        <v>9.3362256243345598E-4</v>
      </c>
      <c r="J38">
        <f>A38*(1-(0.075/9)*J37)</f>
        <v>9.4988324868972907E-4</v>
      </c>
      <c r="K38">
        <f t="shared" si="6"/>
        <v>0.99905056774759415</v>
      </c>
      <c r="L38">
        <f t="shared" si="7"/>
        <v>9.4943225240584628E-4</v>
      </c>
      <c r="M38">
        <f>A38*(1-(0.075/9)*M37)</f>
        <v>9.4988324868972907E-4</v>
      </c>
      <c r="N38">
        <f t="shared" si="8"/>
        <v>0.99905056774759415</v>
      </c>
      <c r="O38">
        <f t="shared" si="9"/>
        <v>9.4943225240584628E-4</v>
      </c>
      <c r="P38">
        <f>A38*(1-(0.075/9)*P37)</f>
        <v>9.4988324868972907E-4</v>
      </c>
      <c r="Q38">
        <f t="shared" si="10"/>
        <v>0.99905056774759415</v>
      </c>
      <c r="R38">
        <f t="shared" si="11"/>
        <v>9.4943225240584628E-4</v>
      </c>
      <c r="S38">
        <f>A38*(1-(0.075/9)*S37)</f>
        <v>9.4988324868972907E-4</v>
      </c>
      <c r="T38">
        <f t="shared" si="12"/>
        <v>0.99905056774759415</v>
      </c>
      <c r="U38">
        <f t="shared" si="13"/>
        <v>9.4943225240584628E-4</v>
      </c>
      <c r="V38">
        <f>A38*(1-(0.075/9)*V37)</f>
        <v>9.4988324868972907E-4</v>
      </c>
      <c r="W38">
        <f t="shared" si="14"/>
        <v>0.99905056774759415</v>
      </c>
      <c r="X38">
        <f t="shared" si="15"/>
        <v>9.4943225240584628E-4</v>
      </c>
      <c r="Y38">
        <f>A38*(1-(0.075/9)*Y37)</f>
        <v>9.4988324868972907E-4</v>
      </c>
      <c r="Z38">
        <f t="shared" si="16"/>
        <v>0.99905056774759415</v>
      </c>
      <c r="AA38">
        <f t="shared" si="17"/>
        <v>9.4943225240584628E-4</v>
      </c>
      <c r="AB38">
        <f>A38*(1-(0.075/9)*9)</f>
        <v>8.7864839997458708E-4</v>
      </c>
      <c r="AC38">
        <f t="shared" si="18"/>
        <v>0.99912173749849953</v>
      </c>
      <c r="AD38">
        <f t="shared" si="19"/>
        <v>8.782625015004708E-4</v>
      </c>
      <c r="AS38" s="16">
        <f>0.925*A38</f>
        <v>8.7864839997458708E-4</v>
      </c>
    </row>
    <row r="39" spans="1:45" x14ac:dyDescent="0.2">
      <c r="A39" s="2">
        <v>1.0389179067344346E-3</v>
      </c>
      <c r="B39">
        <f t="shared" si="0"/>
        <v>0.99896162158162982</v>
      </c>
      <c r="C39">
        <f t="shared" si="1"/>
        <v>1.0383784183701783E-3</v>
      </c>
      <c r="D39">
        <f>A39*(1-(0.075/9)*D38)</f>
        <v>1.038909682978465E-3</v>
      </c>
      <c r="E39">
        <f t="shared" si="2"/>
        <v>0.99896162979684644</v>
      </c>
      <c r="F39">
        <f t="shared" si="3"/>
        <v>1.0383702031535602E-3</v>
      </c>
      <c r="G39" s="9">
        <f>A39*(1-(0.075/9)*2)</f>
        <v>1.0216026082888606E-3</v>
      </c>
      <c r="H39">
        <f t="shared" si="4"/>
        <v>0.99897891904999814</v>
      </c>
      <c r="I39">
        <f t="shared" si="5"/>
        <v>1.0210809500018625E-3</v>
      </c>
      <c r="J39">
        <f>A39*(1-(0.075/9)*J38)</f>
        <v>1.038909682978465E-3</v>
      </c>
      <c r="K39">
        <f t="shared" si="6"/>
        <v>0.99896162979684644</v>
      </c>
      <c r="L39">
        <f t="shared" si="7"/>
        <v>1.0383702031535602E-3</v>
      </c>
      <c r="M39">
        <f>A39*(1-(0.075/9)*M38)</f>
        <v>1.038909682978465E-3</v>
      </c>
      <c r="N39">
        <f t="shared" si="8"/>
        <v>0.99896162979684644</v>
      </c>
      <c r="O39">
        <f t="shared" si="9"/>
        <v>1.0383702031535602E-3</v>
      </c>
      <c r="P39">
        <f>A39*(1-(0.075/9)*P38)</f>
        <v>1.038909682978465E-3</v>
      </c>
      <c r="Q39">
        <f t="shared" si="10"/>
        <v>0.99896162979684644</v>
      </c>
      <c r="R39">
        <f t="shared" si="11"/>
        <v>1.0383702031535602E-3</v>
      </c>
      <c r="S39">
        <f>A39*(1-(0.075/9)*S38)</f>
        <v>1.038909682978465E-3</v>
      </c>
      <c r="T39">
        <f t="shared" si="12"/>
        <v>0.99896162979684644</v>
      </c>
      <c r="U39">
        <f t="shared" si="13"/>
        <v>1.0383702031535602E-3</v>
      </c>
      <c r="V39">
        <f>A39*(1-(0.075/9)*V38)</f>
        <v>1.038909682978465E-3</v>
      </c>
      <c r="W39">
        <f t="shared" si="14"/>
        <v>0.99896162979684644</v>
      </c>
      <c r="X39">
        <f t="shared" si="15"/>
        <v>1.0383702031535602E-3</v>
      </c>
      <c r="Y39">
        <f>A39*(1-(0.075/9)*Y38)</f>
        <v>1.038909682978465E-3</v>
      </c>
      <c r="Z39">
        <f t="shared" si="16"/>
        <v>0.99896162979684644</v>
      </c>
      <c r="AA39">
        <f t="shared" si="17"/>
        <v>1.0383702031535602E-3</v>
      </c>
      <c r="AB39">
        <f>A39*(1-(0.075/9)*9)</f>
        <v>9.6099906372935202E-4</v>
      </c>
      <c r="AC39">
        <f t="shared" si="18"/>
        <v>0.99903946254798959</v>
      </c>
      <c r="AD39">
        <f t="shared" si="19"/>
        <v>9.6053745201041263E-4</v>
      </c>
      <c r="AS39" s="16">
        <f>0.925*A39</f>
        <v>9.6099906372935202E-4</v>
      </c>
    </row>
    <row r="40" spans="1:45" x14ac:dyDescent="0.2">
      <c r="A40" s="2">
        <v>1.1303800152477764E-3</v>
      </c>
      <c r="B40">
        <f t="shared" si="0"/>
        <v>0.99887025862358414</v>
      </c>
      <c r="C40">
        <f t="shared" si="1"/>
        <v>1.1297413764158604E-3</v>
      </c>
      <c r="D40">
        <f>A40*(1-(0.075/9)*D39)</f>
        <v>1.1303702288915825E-3</v>
      </c>
      <c r="E40">
        <f t="shared" si="2"/>
        <v>0.99887026839888438</v>
      </c>
      <c r="F40">
        <f t="shared" si="3"/>
        <v>1.1297316011156244E-3</v>
      </c>
      <c r="G40" s="9">
        <f>A40*(1-(0.075/9)*2)</f>
        <v>1.1115403483269802E-3</v>
      </c>
      <c r="H40">
        <f t="shared" si="4"/>
        <v>0.99888907718382081</v>
      </c>
      <c r="I40">
        <f t="shared" si="5"/>
        <v>1.110922816179194E-3</v>
      </c>
      <c r="J40">
        <f>A40*(1-(0.075/9)*J39)</f>
        <v>1.1303702288915825E-3</v>
      </c>
      <c r="K40">
        <f t="shared" si="6"/>
        <v>0.99887026839888438</v>
      </c>
      <c r="L40">
        <f t="shared" si="7"/>
        <v>1.1297316011156244E-3</v>
      </c>
      <c r="M40">
        <f>A40*(1-(0.075/9)*M39)</f>
        <v>1.1303702288915825E-3</v>
      </c>
      <c r="N40">
        <f t="shared" si="8"/>
        <v>0.99887026839888438</v>
      </c>
      <c r="O40">
        <f t="shared" si="9"/>
        <v>1.1297316011156244E-3</v>
      </c>
      <c r="P40">
        <f>A40*(1-(0.075/9)*P39)</f>
        <v>1.1303702288915825E-3</v>
      </c>
      <c r="Q40">
        <f t="shared" si="10"/>
        <v>0.99887026839888438</v>
      </c>
      <c r="R40">
        <f t="shared" si="11"/>
        <v>1.1297316011156244E-3</v>
      </c>
      <c r="S40">
        <f>A40*(1-(0.075/9)*S39)</f>
        <v>1.1303702288915825E-3</v>
      </c>
      <c r="T40">
        <f t="shared" si="12"/>
        <v>0.99887026839888438</v>
      </c>
      <c r="U40">
        <f t="shared" si="13"/>
        <v>1.1297316011156244E-3</v>
      </c>
      <c r="V40">
        <f>A40*(1-(0.075/9)*V39)</f>
        <v>1.1303702288915825E-3</v>
      </c>
      <c r="W40">
        <f t="shared" si="14"/>
        <v>0.99887026839888438</v>
      </c>
      <c r="X40">
        <f t="shared" si="15"/>
        <v>1.1297316011156244E-3</v>
      </c>
      <c r="Y40">
        <f>A40*(1-(0.075/9)*Y39)</f>
        <v>1.1303702288915825E-3</v>
      </c>
      <c r="Z40">
        <f t="shared" si="16"/>
        <v>0.99887026839888438</v>
      </c>
      <c r="AA40">
        <f t="shared" si="17"/>
        <v>1.1297316011156244E-3</v>
      </c>
      <c r="AB40">
        <f>A40*(1-(0.075/9)*9)</f>
        <v>1.0456015141041932E-3</v>
      </c>
      <c r="AC40">
        <f t="shared" si="18"/>
        <v>0.9989549449366858</v>
      </c>
      <c r="AD40">
        <f t="shared" si="19"/>
        <v>1.0450550633142042E-3</v>
      </c>
      <c r="AS40" s="16">
        <f>0.925*A40</f>
        <v>1.0456015141041932E-3</v>
      </c>
    </row>
    <row r="41" spans="1:45" x14ac:dyDescent="0.2">
      <c r="A41" s="2">
        <v>1.2258009445997461E-3</v>
      </c>
      <c r="B41">
        <f t="shared" si="0"/>
        <v>0.99877495004249328</v>
      </c>
      <c r="C41">
        <f t="shared" si="1"/>
        <v>1.2250499575067186E-3</v>
      </c>
      <c r="D41">
        <f>A41*(1-(0.075/9)*D40)</f>
        <v>1.2257893978589601E-3</v>
      </c>
      <c r="E41">
        <f t="shared" si="2"/>
        <v>0.99877496157508872</v>
      </c>
      <c r="F41">
        <f t="shared" si="3"/>
        <v>1.2250384249112845E-3</v>
      </c>
      <c r="G41" s="9">
        <f>A41*(1-(0.075/9)*2)</f>
        <v>1.2053709288564168E-3</v>
      </c>
      <c r="H41">
        <f t="shared" si="4"/>
        <v>0.99879535523888519</v>
      </c>
      <c r="I41">
        <f t="shared" si="5"/>
        <v>1.2046447611148148E-3</v>
      </c>
      <c r="J41">
        <f>A41*(1-(0.075/9)*J40)</f>
        <v>1.2257893978589601E-3</v>
      </c>
      <c r="K41">
        <f t="shared" si="6"/>
        <v>0.99877496157508872</v>
      </c>
      <c r="L41">
        <f t="shared" si="7"/>
        <v>1.2250384249112845E-3</v>
      </c>
      <c r="M41">
        <f>A41*(1-(0.075/9)*M40)</f>
        <v>1.2257893978589601E-3</v>
      </c>
      <c r="N41">
        <f t="shared" si="8"/>
        <v>0.99877496157508872</v>
      </c>
      <c r="O41">
        <f t="shared" si="9"/>
        <v>1.2250384249112845E-3</v>
      </c>
      <c r="P41">
        <f>A41*(1-(0.075/9)*P40)</f>
        <v>1.2257893978589601E-3</v>
      </c>
      <c r="Q41">
        <f t="shared" si="10"/>
        <v>0.99877496157508872</v>
      </c>
      <c r="R41">
        <f t="shared" si="11"/>
        <v>1.2250384249112845E-3</v>
      </c>
      <c r="S41">
        <f>A41*(1-(0.075/9)*S40)</f>
        <v>1.2257893978589601E-3</v>
      </c>
      <c r="T41">
        <f t="shared" si="12"/>
        <v>0.99877496157508872</v>
      </c>
      <c r="U41">
        <f t="shared" si="13"/>
        <v>1.2250384249112845E-3</v>
      </c>
      <c r="V41">
        <f>A41*(1-(0.075/9)*V40)</f>
        <v>1.2257893978589601E-3</v>
      </c>
      <c r="W41">
        <f t="shared" si="14"/>
        <v>0.99877496157508872</v>
      </c>
      <c r="X41">
        <f t="shared" si="15"/>
        <v>1.2250384249112845E-3</v>
      </c>
      <c r="Y41">
        <f>A41*(1-(0.075/9)*Y40)</f>
        <v>1.2257893978589601E-3</v>
      </c>
      <c r="Z41">
        <f t="shared" si="16"/>
        <v>0.99877496157508872</v>
      </c>
      <c r="AA41">
        <f t="shared" si="17"/>
        <v>1.2250384249112845E-3</v>
      </c>
      <c r="AB41">
        <f>A41*(1-(0.075/9)*9)</f>
        <v>1.1338658737547651E-3</v>
      </c>
      <c r="AC41">
        <f t="shared" si="18"/>
        <v>0.99886677670926449</v>
      </c>
      <c r="AD41">
        <f t="shared" si="19"/>
        <v>1.1332232907355078E-3</v>
      </c>
      <c r="AS41" s="16">
        <f>0.925*A41</f>
        <v>1.1338658737547651E-3</v>
      </c>
    </row>
    <row r="42" spans="1:45" x14ac:dyDescent="0.2">
      <c r="A42" s="2">
        <v>1.337018476747141E-3</v>
      </c>
      <c r="B42">
        <f t="shared" si="0"/>
        <v>0.99866387493424313</v>
      </c>
      <c r="C42">
        <f t="shared" si="1"/>
        <v>1.3361250657568657E-3</v>
      </c>
      <c r="D42">
        <f>A42*(1-(0.075/9)*D41)</f>
        <v>1.3370048192215282E-3</v>
      </c>
      <c r="E42">
        <f t="shared" si="2"/>
        <v>0.99866388857352062</v>
      </c>
      <c r="F42">
        <f t="shared" si="3"/>
        <v>1.3361114264793805E-3</v>
      </c>
      <c r="G42" s="9">
        <f>A42*(1-(0.075/9)*2)</f>
        <v>1.3147348354680219E-3</v>
      </c>
      <c r="H42">
        <f t="shared" si="4"/>
        <v>0.99868612904974097</v>
      </c>
      <c r="I42">
        <f t="shared" si="5"/>
        <v>1.3138709502590329E-3</v>
      </c>
      <c r="J42">
        <f>A42*(1-(0.075/9)*J41)</f>
        <v>1.3370048192215282E-3</v>
      </c>
      <c r="K42">
        <f t="shared" si="6"/>
        <v>0.99866388857352062</v>
      </c>
      <c r="L42">
        <f t="shared" si="7"/>
        <v>1.3361114264793805E-3</v>
      </c>
      <c r="M42">
        <f>A42*(1-(0.075/9)*M41)</f>
        <v>1.3370048192215282E-3</v>
      </c>
      <c r="N42">
        <f t="shared" si="8"/>
        <v>0.99866388857352062</v>
      </c>
      <c r="O42">
        <f t="shared" si="9"/>
        <v>1.3361114264793805E-3</v>
      </c>
      <c r="P42">
        <f>A42*(1-(0.075/9)*P41)</f>
        <v>1.3370048192215282E-3</v>
      </c>
      <c r="Q42">
        <f t="shared" si="10"/>
        <v>0.99866388857352062</v>
      </c>
      <c r="R42">
        <f t="shared" si="11"/>
        <v>1.3361114264793805E-3</v>
      </c>
      <c r="S42">
        <f>A42*(1-(0.075/9)*S41)</f>
        <v>1.3370048192215282E-3</v>
      </c>
      <c r="T42">
        <f t="shared" si="12"/>
        <v>0.99866388857352062</v>
      </c>
      <c r="U42">
        <f t="shared" si="13"/>
        <v>1.3361114264793805E-3</v>
      </c>
      <c r="V42">
        <f>A42*(1-(0.075/9)*V41)</f>
        <v>1.3370048192215282E-3</v>
      </c>
      <c r="W42">
        <f t="shared" si="14"/>
        <v>0.99866388857352062</v>
      </c>
      <c r="X42">
        <f t="shared" si="15"/>
        <v>1.3361114264793805E-3</v>
      </c>
      <c r="Y42">
        <f>A42*(1-(0.075/9)*Y41)</f>
        <v>1.3370048192215282E-3</v>
      </c>
      <c r="Z42">
        <f t="shared" si="16"/>
        <v>0.99866388857352062</v>
      </c>
      <c r="AA42">
        <f t="shared" si="17"/>
        <v>1.3361114264793805E-3</v>
      </c>
      <c r="AB42">
        <f>A42*(1-(0.075/9)*9)</f>
        <v>1.2367420909911056E-3</v>
      </c>
      <c r="AC42">
        <f t="shared" si="18"/>
        <v>0.99876402235933359</v>
      </c>
      <c r="AD42">
        <f t="shared" si="19"/>
        <v>1.235977640666408E-3</v>
      </c>
      <c r="AS42" s="16">
        <f>0.925*A42</f>
        <v>1.2367420909911056E-3</v>
      </c>
    </row>
    <row r="43" spans="1:45" x14ac:dyDescent="0.2">
      <c r="A43" s="2">
        <v>1.4474328449809405E-3</v>
      </c>
      <c r="B43">
        <f t="shared" si="0"/>
        <v>0.99855361418071209</v>
      </c>
      <c r="C43">
        <f t="shared" si="1"/>
        <v>1.4463858192879098E-3</v>
      </c>
      <c r="D43">
        <f>A43*(1-(0.075/9)*D42)</f>
        <v>1.4474167181085303E-3</v>
      </c>
      <c r="E43">
        <f t="shared" si="2"/>
        <v>0.99855363028425892</v>
      </c>
      <c r="F43">
        <f t="shared" si="3"/>
        <v>1.4463697157410804E-3</v>
      </c>
      <c r="G43" s="9">
        <f>A43*(1-(0.075/9)*2)</f>
        <v>1.4233089642312581E-3</v>
      </c>
      <c r="H43">
        <f t="shared" si="4"/>
        <v>0.99857770345958496</v>
      </c>
      <c r="I43">
        <f t="shared" si="5"/>
        <v>1.4222965404150356E-3</v>
      </c>
      <c r="J43">
        <f>A43*(1-(0.075/9)*J42)</f>
        <v>1.4474167181085303E-3</v>
      </c>
      <c r="K43">
        <f t="shared" si="6"/>
        <v>0.99855363028425892</v>
      </c>
      <c r="L43">
        <f t="shared" si="7"/>
        <v>1.4463697157410804E-3</v>
      </c>
      <c r="M43">
        <f>A43*(1-(0.075/9)*M42)</f>
        <v>1.4474167181085303E-3</v>
      </c>
      <c r="N43">
        <f t="shared" si="8"/>
        <v>0.99855363028425892</v>
      </c>
      <c r="O43">
        <f t="shared" si="9"/>
        <v>1.4463697157410804E-3</v>
      </c>
      <c r="P43">
        <f>A43*(1-(0.075/9)*P42)</f>
        <v>1.4474167181085303E-3</v>
      </c>
      <c r="Q43">
        <f t="shared" si="10"/>
        <v>0.99855363028425892</v>
      </c>
      <c r="R43">
        <f t="shared" si="11"/>
        <v>1.4463697157410804E-3</v>
      </c>
      <c r="S43">
        <f>A43*(1-(0.075/9)*S42)</f>
        <v>1.4474167181085303E-3</v>
      </c>
      <c r="T43">
        <f t="shared" si="12"/>
        <v>0.99855363028425892</v>
      </c>
      <c r="U43">
        <f t="shared" si="13"/>
        <v>1.4463697157410804E-3</v>
      </c>
      <c r="V43">
        <f>A43*(1-(0.075/9)*V42)</f>
        <v>1.4474167181085303E-3</v>
      </c>
      <c r="W43">
        <f t="shared" si="14"/>
        <v>0.99855363028425892</v>
      </c>
      <c r="X43">
        <f t="shared" si="15"/>
        <v>1.4463697157410804E-3</v>
      </c>
      <c r="Y43">
        <f>A43*(1-(0.075/9)*Y42)</f>
        <v>1.4474167181085303E-3</v>
      </c>
      <c r="Z43">
        <f t="shared" si="16"/>
        <v>0.99855363028425892</v>
      </c>
      <c r="AA43">
        <f t="shared" si="17"/>
        <v>1.4463697157410804E-3</v>
      </c>
      <c r="AB43">
        <f>A43*(1-(0.075/9)*9)</f>
        <v>1.3388753816073701E-3</v>
      </c>
      <c r="AC43">
        <f t="shared" si="18"/>
        <v>0.99866202051216169</v>
      </c>
      <c r="AD43">
        <f t="shared" si="19"/>
        <v>1.3379794878383144E-3</v>
      </c>
      <c r="AS43" s="16">
        <f>0.925*A43</f>
        <v>1.3388753816073701E-3</v>
      </c>
    </row>
    <row r="44" spans="1:45" x14ac:dyDescent="0.2">
      <c r="A44" s="2">
        <v>1.5733551951715374E-3</v>
      </c>
      <c r="B44">
        <f t="shared" si="0"/>
        <v>0.9984278818792427</v>
      </c>
      <c r="C44">
        <f t="shared" si="1"/>
        <v>1.5721181207573043E-3</v>
      </c>
      <c r="D44">
        <f>A44*(1-(0.075/9)*D43)</f>
        <v>1.573336217666429E-3</v>
      </c>
      <c r="E44">
        <f t="shared" si="2"/>
        <v>0.99842790082691313</v>
      </c>
      <c r="F44">
        <f t="shared" si="3"/>
        <v>1.5720991730868716E-3</v>
      </c>
      <c r="G44" s="9">
        <f>A44*(1-(0.075/9)*2)</f>
        <v>1.547132608585345E-3</v>
      </c>
      <c r="H44">
        <f t="shared" si="4"/>
        <v>0.99845406358409983</v>
      </c>
      <c r="I44">
        <f t="shared" si="5"/>
        <v>1.5459364159001732E-3</v>
      </c>
      <c r="J44">
        <f>A44*(1-(0.075/9)*J43)</f>
        <v>1.573336217666429E-3</v>
      </c>
      <c r="K44">
        <f t="shared" si="6"/>
        <v>0.99842790082691313</v>
      </c>
      <c r="L44">
        <f t="shared" si="7"/>
        <v>1.5720991730868716E-3</v>
      </c>
      <c r="M44">
        <f>A44*(1-(0.075/9)*M43)</f>
        <v>1.573336217666429E-3</v>
      </c>
      <c r="N44">
        <f t="shared" si="8"/>
        <v>0.99842790082691313</v>
      </c>
      <c r="O44">
        <f t="shared" si="9"/>
        <v>1.5720991730868716E-3</v>
      </c>
      <c r="P44">
        <f>A44*(1-(0.075/9)*P43)</f>
        <v>1.573336217666429E-3</v>
      </c>
      <c r="Q44">
        <f t="shared" si="10"/>
        <v>0.99842790082691313</v>
      </c>
      <c r="R44">
        <f t="shared" si="11"/>
        <v>1.5720991730868716E-3</v>
      </c>
      <c r="S44">
        <f>A44*(1-(0.075/9)*S43)</f>
        <v>1.573336217666429E-3</v>
      </c>
      <c r="T44">
        <f t="shared" si="12"/>
        <v>0.99842790082691313</v>
      </c>
      <c r="U44">
        <f t="shared" si="13"/>
        <v>1.5720991730868716E-3</v>
      </c>
      <c r="V44">
        <f>A44*(1-(0.075/9)*V43)</f>
        <v>1.573336217666429E-3</v>
      </c>
      <c r="W44">
        <f t="shared" si="14"/>
        <v>0.99842790082691313</v>
      </c>
      <c r="X44">
        <f t="shared" si="15"/>
        <v>1.5720991730868716E-3</v>
      </c>
      <c r="Y44">
        <f>A44*(1-(0.075/9)*Y43)</f>
        <v>1.573336217666429E-3</v>
      </c>
      <c r="Z44">
        <f t="shared" si="16"/>
        <v>0.99842790082691313</v>
      </c>
      <c r="AA44">
        <f t="shared" si="17"/>
        <v>1.5720991730868716E-3</v>
      </c>
      <c r="AB44">
        <f>A44*(1-(0.075/9)*9)</f>
        <v>1.4553535555336722E-3</v>
      </c>
      <c r="AC44">
        <f t="shared" si="18"/>
        <v>0.99854570495788608</v>
      </c>
      <c r="AD44">
        <f t="shared" si="19"/>
        <v>1.4542950421139178E-3</v>
      </c>
      <c r="AS44" s="16">
        <f>0.925*A44</f>
        <v>1.4553535555336722E-3</v>
      </c>
    </row>
    <row r="45" spans="1:45" x14ac:dyDescent="0.2">
      <c r="A45" s="2">
        <v>1.7089262259212198E-3</v>
      </c>
      <c r="B45">
        <f t="shared" si="0"/>
        <v>0.99829253315705724</v>
      </c>
      <c r="C45">
        <f t="shared" si="1"/>
        <v>1.707466842942762E-3</v>
      </c>
      <c r="D45">
        <f>A45*(1-(0.075/9)*D44)</f>
        <v>1.708903819958515E-3</v>
      </c>
      <c r="E45">
        <f t="shared" si="2"/>
        <v>0.99829255552476281</v>
      </c>
      <c r="F45">
        <f t="shared" si="3"/>
        <v>1.7074444752371853E-3</v>
      </c>
      <c r="G45" s="9">
        <f>A45*(1-(0.075/9)*2)</f>
        <v>1.6804441221558661E-3</v>
      </c>
      <c r="H45">
        <f t="shared" si="4"/>
        <v>0.99832096703350126</v>
      </c>
      <c r="I45">
        <f t="shared" si="5"/>
        <v>1.6790329664987391E-3</v>
      </c>
      <c r="J45">
        <f>A45*(1-(0.075/9)*J44)</f>
        <v>1.708903819958515E-3</v>
      </c>
      <c r="K45">
        <f t="shared" si="6"/>
        <v>0.99829255552476281</v>
      </c>
      <c r="L45">
        <f t="shared" si="7"/>
        <v>1.7074444752371853E-3</v>
      </c>
      <c r="M45">
        <f>A45*(1-(0.075/9)*M44)</f>
        <v>1.708903819958515E-3</v>
      </c>
      <c r="N45">
        <f t="shared" si="8"/>
        <v>0.99829255552476281</v>
      </c>
      <c r="O45">
        <f t="shared" si="9"/>
        <v>1.7074444752371853E-3</v>
      </c>
      <c r="P45">
        <f>A45*(1-(0.075/9)*P44)</f>
        <v>1.708903819958515E-3</v>
      </c>
      <c r="Q45">
        <f t="shared" si="10"/>
        <v>0.99829255552476281</v>
      </c>
      <c r="R45">
        <f t="shared" si="11"/>
        <v>1.7074444752371853E-3</v>
      </c>
      <c r="S45">
        <f>A45*(1-(0.075/9)*S44)</f>
        <v>1.708903819958515E-3</v>
      </c>
      <c r="T45">
        <f t="shared" si="12"/>
        <v>0.99829255552476281</v>
      </c>
      <c r="U45">
        <f t="shared" si="13"/>
        <v>1.7074444752371853E-3</v>
      </c>
      <c r="V45">
        <f>A45*(1-(0.075/9)*V44)</f>
        <v>1.708903819958515E-3</v>
      </c>
      <c r="W45">
        <f t="shared" si="14"/>
        <v>0.99829255552476281</v>
      </c>
      <c r="X45">
        <f t="shared" si="15"/>
        <v>1.7074444752371853E-3</v>
      </c>
      <c r="Y45">
        <f>A45*(1-(0.075/9)*Y44)</f>
        <v>1.708903819958515E-3</v>
      </c>
      <c r="Z45">
        <f t="shared" si="16"/>
        <v>0.99829255552476281</v>
      </c>
      <c r="AA45">
        <f t="shared" si="17"/>
        <v>1.7074444752371853E-3</v>
      </c>
      <c r="AB45">
        <f>A45*(1-(0.075/9)*9)</f>
        <v>1.5807567589771283E-3</v>
      </c>
      <c r="AC45">
        <f t="shared" si="18"/>
        <v>0.99842049197891813</v>
      </c>
      <c r="AD45">
        <f t="shared" si="19"/>
        <v>1.5795080210818657E-3</v>
      </c>
      <c r="AS45" s="16">
        <f>0.925*A45</f>
        <v>1.5807567589771283E-3</v>
      </c>
    </row>
    <row r="46" spans="1:45" x14ac:dyDescent="0.2">
      <c r="A46" s="2">
        <v>1.8567366205844982E-3</v>
      </c>
      <c r="B46">
        <f t="shared" si="0"/>
        <v>0.99814498604850876</v>
      </c>
      <c r="C46">
        <f t="shared" si="1"/>
        <v>1.8550139514912356E-3</v>
      </c>
      <c r="D46">
        <f>A46*(1-(0.075/9)*D45)</f>
        <v>1.856710179048635E-3</v>
      </c>
      <c r="E46">
        <f t="shared" si="2"/>
        <v>0.99814501244099552</v>
      </c>
      <c r="F46">
        <f t="shared" si="3"/>
        <v>1.854987559004484E-3</v>
      </c>
      <c r="G46" s="9">
        <f>A46*(1-(0.075/9)*2)</f>
        <v>1.8257910102414232E-3</v>
      </c>
      <c r="H46">
        <f t="shared" si="4"/>
        <v>0.99817587473224501</v>
      </c>
      <c r="I46">
        <f t="shared" si="5"/>
        <v>1.8241252677549946E-3</v>
      </c>
      <c r="J46">
        <f>A46*(1-(0.075/9)*J45)</f>
        <v>1.856710179048635E-3</v>
      </c>
      <c r="K46">
        <f t="shared" si="6"/>
        <v>0.99814501244099552</v>
      </c>
      <c r="L46">
        <f t="shared" si="7"/>
        <v>1.854987559004484E-3</v>
      </c>
      <c r="M46">
        <f>A46*(1-(0.075/9)*M45)</f>
        <v>1.856710179048635E-3</v>
      </c>
      <c r="N46">
        <f t="shared" si="8"/>
        <v>0.99814501244099552</v>
      </c>
      <c r="O46">
        <f t="shared" si="9"/>
        <v>1.854987559004484E-3</v>
      </c>
      <c r="P46">
        <f>A46*(1-(0.075/9)*P45)</f>
        <v>1.856710179048635E-3</v>
      </c>
      <c r="Q46">
        <f t="shared" si="10"/>
        <v>0.99814501244099552</v>
      </c>
      <c r="R46">
        <f t="shared" si="11"/>
        <v>1.854987559004484E-3</v>
      </c>
      <c r="S46">
        <f>A46*(1-(0.075/9)*S45)</f>
        <v>1.856710179048635E-3</v>
      </c>
      <c r="T46">
        <f t="shared" si="12"/>
        <v>0.99814501244099552</v>
      </c>
      <c r="U46">
        <f t="shared" si="13"/>
        <v>1.854987559004484E-3</v>
      </c>
      <c r="V46">
        <f>A46*(1-(0.075/9)*V45)</f>
        <v>1.856710179048635E-3</v>
      </c>
      <c r="W46">
        <f t="shared" si="14"/>
        <v>0.99814501244099552</v>
      </c>
      <c r="X46">
        <f t="shared" si="15"/>
        <v>1.854987559004484E-3</v>
      </c>
      <c r="Y46">
        <f>A46*(1-(0.075/9)*Y45)</f>
        <v>1.856710179048635E-3</v>
      </c>
      <c r="Z46">
        <f t="shared" si="16"/>
        <v>0.99814501244099552</v>
      </c>
      <c r="AA46">
        <f t="shared" si="17"/>
        <v>1.854987559004484E-3</v>
      </c>
      <c r="AB46">
        <f>A46*(1-(0.075/9)*9)</f>
        <v>1.7174813740406609E-3</v>
      </c>
      <c r="AC46">
        <f t="shared" si="18"/>
        <v>0.9982839926531023</v>
      </c>
      <c r="AD46">
        <f t="shared" si="19"/>
        <v>1.7160073468976966E-3</v>
      </c>
      <c r="AS46" s="16">
        <f>0.925*A46</f>
        <v>1.7174813740406609E-3</v>
      </c>
    </row>
    <row r="47" spans="1:45" x14ac:dyDescent="0.2">
      <c r="A47" s="2">
        <v>2.0141832597204575E-3</v>
      </c>
      <c r="B47">
        <f t="shared" si="0"/>
        <v>0.99798784384616546</v>
      </c>
      <c r="C47">
        <f t="shared" si="1"/>
        <v>2.0121561538345434E-3</v>
      </c>
      <c r="D47">
        <f>A47*(1-(0.075/9)*D46)</f>
        <v>2.0141520950991178E-3</v>
      </c>
      <c r="E47">
        <f t="shared" si="2"/>
        <v>0.99798787494807917</v>
      </c>
      <c r="F47">
        <f t="shared" si="3"/>
        <v>2.0121250519208322E-3</v>
      </c>
      <c r="G47" s="9">
        <f>A47*(1-(0.075/9)*2)</f>
        <v>1.9806135387251166E-3</v>
      </c>
      <c r="H47">
        <f t="shared" si="4"/>
        <v>0.99802134658197572</v>
      </c>
      <c r="I47">
        <f t="shared" si="5"/>
        <v>1.9786534180242787E-3</v>
      </c>
      <c r="J47">
        <f>A47*(1-(0.075/9)*J46)</f>
        <v>2.0141520950991178E-3</v>
      </c>
      <c r="K47">
        <f t="shared" si="6"/>
        <v>0.99798787494807917</v>
      </c>
      <c r="L47">
        <f t="shared" si="7"/>
        <v>2.0121250519208322E-3</v>
      </c>
      <c r="M47">
        <f>A47*(1-(0.075/9)*M46)</f>
        <v>2.0141520950991178E-3</v>
      </c>
      <c r="N47">
        <f t="shared" si="8"/>
        <v>0.99798787494807917</v>
      </c>
      <c r="O47">
        <f t="shared" si="9"/>
        <v>2.0121250519208322E-3</v>
      </c>
      <c r="P47">
        <f>A47*(1-(0.075/9)*P46)</f>
        <v>2.0141520950991178E-3</v>
      </c>
      <c r="Q47">
        <f t="shared" si="10"/>
        <v>0.99798787494807917</v>
      </c>
      <c r="R47">
        <f t="shared" si="11"/>
        <v>2.0121250519208322E-3</v>
      </c>
      <c r="S47">
        <f>A47*(1-(0.075/9)*S46)</f>
        <v>2.0141520950991178E-3</v>
      </c>
      <c r="T47">
        <f t="shared" si="12"/>
        <v>0.99798787494807917</v>
      </c>
      <c r="U47">
        <f t="shared" si="13"/>
        <v>2.0121250519208322E-3</v>
      </c>
      <c r="V47">
        <f>A47*(1-(0.075/9)*V46)</f>
        <v>2.0141520950991178E-3</v>
      </c>
      <c r="W47">
        <f t="shared" si="14"/>
        <v>0.99798787494807917</v>
      </c>
      <c r="X47">
        <f t="shared" si="15"/>
        <v>2.0121250519208322E-3</v>
      </c>
      <c r="Y47">
        <f>A47*(1-(0.075/9)*Y46)</f>
        <v>2.0141520950991178E-3</v>
      </c>
      <c r="Z47">
        <f t="shared" si="16"/>
        <v>0.99798787494807917</v>
      </c>
      <c r="AA47">
        <f t="shared" si="17"/>
        <v>2.0121250519208322E-3</v>
      </c>
      <c r="AB47">
        <f>A47*(1-(0.075/9)*9)</f>
        <v>1.8631195152414232E-3</v>
      </c>
      <c r="AC47">
        <f t="shared" si="18"/>
        <v>0.99813861501454326</v>
      </c>
      <c r="AD47">
        <f t="shared" si="19"/>
        <v>1.8613849854567377E-3</v>
      </c>
      <c r="AS47" s="16">
        <f>0.925*A47</f>
        <v>1.8631195152414232E-3</v>
      </c>
    </row>
    <row r="48" spans="1:45" x14ac:dyDescent="0.2">
      <c r="A48" s="2">
        <v>2.1985740808132146E-3</v>
      </c>
      <c r="B48">
        <f t="shared" si="0"/>
        <v>0.99780384101293618</v>
      </c>
      <c r="C48">
        <f t="shared" si="1"/>
        <v>2.1961589870638232E-3</v>
      </c>
      <c r="D48">
        <f>A48*(1-(0.075/9)*D47)</f>
        <v>2.1985371786249555E-3</v>
      </c>
      <c r="E48">
        <f t="shared" si="2"/>
        <v>0.99780387783408198</v>
      </c>
      <c r="F48">
        <f t="shared" si="3"/>
        <v>2.1961221659180241E-3</v>
      </c>
      <c r="G48" s="9">
        <f>A48*(1-(0.075/9)*2)</f>
        <v>2.1619311794663278E-3</v>
      </c>
      <c r="H48">
        <f t="shared" si="4"/>
        <v>0.99784040411053077</v>
      </c>
      <c r="I48">
        <f t="shared" si="5"/>
        <v>2.1595958894692346E-3</v>
      </c>
      <c r="J48">
        <f>A48*(1-(0.075/9)*J47)</f>
        <v>2.1985371786249555E-3</v>
      </c>
      <c r="K48">
        <f t="shared" si="6"/>
        <v>0.99780387783408198</v>
      </c>
      <c r="L48">
        <f t="shared" si="7"/>
        <v>2.1961221659180241E-3</v>
      </c>
      <c r="M48">
        <f>A48*(1-(0.075/9)*M47)</f>
        <v>2.1985371786249555E-3</v>
      </c>
      <c r="N48">
        <f t="shared" si="8"/>
        <v>0.99780387783408198</v>
      </c>
      <c r="O48">
        <f t="shared" si="9"/>
        <v>2.1961221659180241E-3</v>
      </c>
      <c r="P48">
        <f>A48*(1-(0.075/9)*P47)</f>
        <v>2.1985371786249555E-3</v>
      </c>
      <c r="Q48">
        <f t="shared" si="10"/>
        <v>0.99780387783408198</v>
      </c>
      <c r="R48">
        <f t="shared" si="11"/>
        <v>2.1961221659180241E-3</v>
      </c>
      <c r="S48">
        <f>A48*(1-(0.075/9)*S47)</f>
        <v>2.1985371786249555E-3</v>
      </c>
      <c r="T48">
        <f t="shared" si="12"/>
        <v>0.99780387783408198</v>
      </c>
      <c r="U48">
        <f t="shared" si="13"/>
        <v>2.1961221659180241E-3</v>
      </c>
      <c r="V48">
        <f>A48*(1-(0.075/9)*V47)</f>
        <v>2.1985371786249555E-3</v>
      </c>
      <c r="W48">
        <f t="shared" si="14"/>
        <v>0.99780387783408198</v>
      </c>
      <c r="X48">
        <f t="shared" si="15"/>
        <v>2.1961221659180241E-3</v>
      </c>
      <c r="Y48">
        <f>A48*(1-(0.075/9)*Y47)</f>
        <v>2.1985371786249555E-3</v>
      </c>
      <c r="Z48">
        <f t="shared" si="16"/>
        <v>0.99780387783408198</v>
      </c>
      <c r="AA48">
        <f t="shared" si="17"/>
        <v>2.1961221659180241E-3</v>
      </c>
      <c r="AB48">
        <f>A48*(1-(0.075/9)*9)</f>
        <v>2.0336810247522236E-3</v>
      </c>
      <c r="AC48">
        <f t="shared" si="18"/>
        <v>0.9979683855033793</v>
      </c>
      <c r="AD48">
        <f t="shared" si="19"/>
        <v>2.0316144966207039E-3</v>
      </c>
      <c r="AS48" s="16">
        <f>0.925*A48</f>
        <v>2.0336810247522236E-3</v>
      </c>
    </row>
    <row r="49" spans="1:45" x14ac:dyDescent="0.2">
      <c r="A49" s="2">
        <v>2.4105056658195682E-3</v>
      </c>
      <c r="B49">
        <f t="shared" si="0"/>
        <v>0.99759239726998006</v>
      </c>
      <c r="C49">
        <f t="shared" si="1"/>
        <v>2.4076027300199421E-3</v>
      </c>
      <c r="D49">
        <f>A49*(1-(0.075/9)*D48)</f>
        <v>2.4104615026001881E-3</v>
      </c>
      <c r="E49">
        <f t="shared" si="2"/>
        <v>0.99759244132687286</v>
      </c>
      <c r="F49">
        <f t="shared" si="3"/>
        <v>2.4075586731271414E-3</v>
      </c>
      <c r="G49" s="9">
        <f>A49*(1-(0.075/9)*2)</f>
        <v>2.3703305713892418E-3</v>
      </c>
      <c r="H49">
        <f t="shared" si="4"/>
        <v>0.99763247644383024</v>
      </c>
      <c r="I49">
        <f t="shared" si="5"/>
        <v>2.3675235561697594E-3</v>
      </c>
      <c r="J49">
        <f>A49*(1-(0.075/9)*J48)</f>
        <v>2.4104615026001881E-3</v>
      </c>
      <c r="K49">
        <f t="shared" si="6"/>
        <v>0.99759244132687286</v>
      </c>
      <c r="L49">
        <f t="shared" si="7"/>
        <v>2.4075586731271414E-3</v>
      </c>
      <c r="M49">
        <f>A49*(1-(0.075/9)*M48)</f>
        <v>2.4104615026001881E-3</v>
      </c>
      <c r="N49">
        <f t="shared" si="8"/>
        <v>0.99759244132687286</v>
      </c>
      <c r="O49">
        <f t="shared" si="9"/>
        <v>2.4075586731271414E-3</v>
      </c>
      <c r="P49">
        <f>A49*(1-(0.075/9)*P48)</f>
        <v>2.4104615026001881E-3</v>
      </c>
      <c r="Q49">
        <f t="shared" si="10"/>
        <v>0.99759244132687286</v>
      </c>
      <c r="R49">
        <f t="shared" si="11"/>
        <v>2.4075586731271414E-3</v>
      </c>
      <c r="S49">
        <f>A49*(1-(0.075/9)*S48)</f>
        <v>2.4104615026001881E-3</v>
      </c>
      <c r="T49">
        <f t="shared" si="12"/>
        <v>0.99759244132687286</v>
      </c>
      <c r="U49">
        <f t="shared" si="13"/>
        <v>2.4075586731271414E-3</v>
      </c>
      <c r="V49">
        <f>A49*(1-(0.075/9)*V48)</f>
        <v>2.4104615026001881E-3</v>
      </c>
      <c r="W49">
        <f t="shared" si="14"/>
        <v>0.99759244132687286</v>
      </c>
      <c r="X49">
        <f t="shared" si="15"/>
        <v>2.4075586731271414E-3</v>
      </c>
      <c r="Y49">
        <f>A49*(1-(0.075/9)*Y48)</f>
        <v>2.4104615026001881E-3</v>
      </c>
      <c r="Z49">
        <f t="shared" si="16"/>
        <v>0.99759244132687286</v>
      </c>
      <c r="AA49">
        <f t="shared" si="17"/>
        <v>2.4075586731271414E-3</v>
      </c>
      <c r="AB49">
        <f>A49*(1-(0.075/9)*9)</f>
        <v>2.2297177408831005E-3</v>
      </c>
      <c r="AC49">
        <f t="shared" si="18"/>
        <v>0.99777276623318889</v>
      </c>
      <c r="AD49">
        <f t="shared" si="19"/>
        <v>2.2272337668111097E-3</v>
      </c>
      <c r="AS49" s="16">
        <f>0.925*A49</f>
        <v>2.2297177408831005E-3</v>
      </c>
    </row>
    <row r="50" spans="1:45" x14ac:dyDescent="0.2">
      <c r="A50" s="2">
        <v>2.63510375501906E-3</v>
      </c>
      <c r="B50">
        <f t="shared" si="0"/>
        <v>0.99736836508329552</v>
      </c>
      <c r="C50">
        <f t="shared" si="1"/>
        <v>2.6316349167044839E-3</v>
      </c>
      <c r="D50">
        <f>A50*(1-(0.075/9)*D49)</f>
        <v>2.635050823217753E-3</v>
      </c>
      <c r="E50">
        <f t="shared" si="2"/>
        <v>0.99736841787580111</v>
      </c>
      <c r="F50">
        <f t="shared" si="3"/>
        <v>2.6315821241988946E-3</v>
      </c>
      <c r="G50" s="9">
        <f>A50*(1-(0.075/9)*2)</f>
        <v>2.5911853591020755E-3</v>
      </c>
      <c r="H50">
        <f t="shared" si="4"/>
        <v>0.99741216886391715</v>
      </c>
      <c r="I50">
        <f t="shared" si="5"/>
        <v>2.5878311360828521E-3</v>
      </c>
      <c r="J50">
        <f>A50*(1-(0.075/9)*J49)</f>
        <v>2.635050823217753E-3</v>
      </c>
      <c r="K50">
        <f t="shared" si="6"/>
        <v>0.99736841787580111</v>
      </c>
      <c r="L50">
        <f t="shared" si="7"/>
        <v>2.6315821241988946E-3</v>
      </c>
      <c r="M50">
        <f>A50*(1-(0.075/9)*M49)</f>
        <v>2.635050823217753E-3</v>
      </c>
      <c r="N50">
        <f t="shared" si="8"/>
        <v>0.99736841787580111</v>
      </c>
      <c r="O50">
        <f t="shared" si="9"/>
        <v>2.6315821241988946E-3</v>
      </c>
      <c r="P50">
        <f>A50*(1-(0.075/9)*P49)</f>
        <v>2.635050823217753E-3</v>
      </c>
      <c r="Q50">
        <f t="shared" si="10"/>
        <v>0.99736841787580111</v>
      </c>
      <c r="R50">
        <f t="shared" si="11"/>
        <v>2.6315821241988946E-3</v>
      </c>
      <c r="S50">
        <f>A50*(1-(0.075/9)*S49)</f>
        <v>2.635050823217753E-3</v>
      </c>
      <c r="T50">
        <f t="shared" si="12"/>
        <v>0.99736841787580111</v>
      </c>
      <c r="U50">
        <f t="shared" si="13"/>
        <v>2.6315821241988946E-3</v>
      </c>
      <c r="V50">
        <f>A50*(1-(0.075/9)*V49)</f>
        <v>2.635050823217753E-3</v>
      </c>
      <c r="W50">
        <f t="shared" si="14"/>
        <v>0.99736841787580111</v>
      </c>
      <c r="X50">
        <f t="shared" si="15"/>
        <v>2.6315821241988946E-3</v>
      </c>
      <c r="Y50">
        <f>A50*(1-(0.075/9)*Y49)</f>
        <v>2.635050823217753E-3</v>
      </c>
      <c r="Z50">
        <f t="shared" si="16"/>
        <v>0.99736841787580111</v>
      </c>
      <c r="AA50">
        <f t="shared" si="17"/>
        <v>2.6315821241988946E-3</v>
      </c>
      <c r="AB50">
        <f>A50*(1-(0.075/9)*9)</f>
        <v>2.4374709733926306E-3</v>
      </c>
      <c r="AC50">
        <f t="shared" si="18"/>
        <v>0.9975654972468404</v>
      </c>
      <c r="AD50">
        <f t="shared" si="19"/>
        <v>2.4345027531595953E-3</v>
      </c>
      <c r="AS50" s="16">
        <f>0.925*A50</f>
        <v>2.4374709733926306E-3</v>
      </c>
    </row>
    <row r="51" spans="1:45" x14ac:dyDescent="0.2">
      <c r="A51" s="2">
        <v>2.8812138650571792E-3</v>
      </c>
      <c r="B51">
        <f t="shared" si="0"/>
        <v>0.99712293284813236</v>
      </c>
      <c r="C51">
        <f t="shared" si="1"/>
        <v>2.8770671518676405E-3</v>
      </c>
      <c r="D51">
        <f>A51*(1-(0.075/9)*D50)</f>
        <v>2.8811505971824544E-3</v>
      </c>
      <c r="E51">
        <f t="shared" si="2"/>
        <v>0.99712299593398313</v>
      </c>
      <c r="F51">
        <f t="shared" si="3"/>
        <v>2.877004066016875E-3</v>
      </c>
      <c r="G51" s="9">
        <f>A51*(1-(0.075/9)*2)</f>
        <v>2.8331936339728928E-3</v>
      </c>
      <c r="H51">
        <f t="shared" si="4"/>
        <v>0.99717081607145974</v>
      </c>
      <c r="I51">
        <f t="shared" si="5"/>
        <v>2.8291839285402576E-3</v>
      </c>
      <c r="J51">
        <f>A51*(1-(0.075/9)*J50)</f>
        <v>2.8811505971824544E-3</v>
      </c>
      <c r="K51">
        <f t="shared" si="6"/>
        <v>0.99712299593398313</v>
      </c>
      <c r="L51">
        <f t="shared" si="7"/>
        <v>2.877004066016875E-3</v>
      </c>
      <c r="M51">
        <f>A51*(1-(0.075/9)*M50)</f>
        <v>2.8811505971824544E-3</v>
      </c>
      <c r="N51">
        <f t="shared" si="8"/>
        <v>0.99712299593398313</v>
      </c>
      <c r="O51">
        <f t="shared" si="9"/>
        <v>2.877004066016875E-3</v>
      </c>
      <c r="P51">
        <f>A51*(1-(0.075/9)*P50)</f>
        <v>2.8811505971824544E-3</v>
      </c>
      <c r="Q51">
        <f t="shared" si="10"/>
        <v>0.99712299593398313</v>
      </c>
      <c r="R51">
        <f t="shared" si="11"/>
        <v>2.877004066016875E-3</v>
      </c>
      <c r="S51">
        <f>A51*(1-(0.075/9)*S50)</f>
        <v>2.8811505971824544E-3</v>
      </c>
      <c r="T51">
        <f t="shared" si="12"/>
        <v>0.99712299593398313</v>
      </c>
      <c r="U51">
        <f t="shared" si="13"/>
        <v>2.877004066016875E-3</v>
      </c>
      <c r="V51">
        <f>A51*(1-(0.075/9)*V50)</f>
        <v>2.8811505971824544E-3</v>
      </c>
      <c r="W51">
        <f t="shared" si="14"/>
        <v>0.99712299593398313</v>
      </c>
      <c r="X51">
        <f t="shared" si="15"/>
        <v>2.877004066016875E-3</v>
      </c>
      <c r="Y51">
        <f>A51*(1-(0.075/9)*Y50)</f>
        <v>2.8811505971824544E-3</v>
      </c>
      <c r="Z51">
        <f t="shared" si="16"/>
        <v>0.99712299593398313</v>
      </c>
      <c r="AA51">
        <f t="shared" si="17"/>
        <v>2.877004066016875E-3</v>
      </c>
      <c r="AB51">
        <f>A51*(1-(0.075/9)*9)</f>
        <v>2.6651228251778907E-3</v>
      </c>
      <c r="AC51">
        <f t="shared" si="18"/>
        <v>0.997338425461752</v>
      </c>
      <c r="AD51">
        <f t="shared" si="19"/>
        <v>2.6615745382480016E-3</v>
      </c>
      <c r="AS51" s="16">
        <f>0.925*A51</f>
        <v>2.6651228251778907E-3</v>
      </c>
    </row>
    <row r="52" spans="1:45" x14ac:dyDescent="0.2">
      <c r="A52" s="2">
        <v>3.145021744599746E-3</v>
      </c>
      <c r="B52">
        <f t="shared" si="0"/>
        <v>0.996859918655708</v>
      </c>
      <c r="C52">
        <f t="shared" si="1"/>
        <v>3.1400813442920006E-3</v>
      </c>
      <c r="D52">
        <f>A52*(1-(0.075/9)*D51)</f>
        <v>3.1449462339224327E-3</v>
      </c>
      <c r="E52">
        <f t="shared" si="2"/>
        <v>0.99685999392927849</v>
      </c>
      <c r="F52">
        <f t="shared" si="3"/>
        <v>3.1400060707215127E-3</v>
      </c>
      <c r="G52" s="9">
        <f>A52*(1-(0.075/9)*2)</f>
        <v>3.0926047155230836E-3</v>
      </c>
      <c r="H52">
        <f t="shared" si="4"/>
        <v>0.99691217246053221</v>
      </c>
      <c r="I52">
        <f t="shared" si="5"/>
        <v>3.0878275394677912E-3</v>
      </c>
      <c r="J52">
        <f>A52*(1-(0.075/9)*J51)</f>
        <v>3.1449462339224327E-3</v>
      </c>
      <c r="K52">
        <f t="shared" si="6"/>
        <v>0.99685999392927849</v>
      </c>
      <c r="L52">
        <f t="shared" si="7"/>
        <v>3.1400060707215127E-3</v>
      </c>
      <c r="M52">
        <f>A52*(1-(0.075/9)*M51)</f>
        <v>3.1449462339224327E-3</v>
      </c>
      <c r="N52">
        <f t="shared" si="8"/>
        <v>0.99685999392927849</v>
      </c>
      <c r="O52">
        <f t="shared" si="9"/>
        <v>3.1400060707215127E-3</v>
      </c>
      <c r="P52">
        <f>A52*(1-(0.075/9)*P51)</f>
        <v>3.1449462339224327E-3</v>
      </c>
      <c r="Q52">
        <f t="shared" si="10"/>
        <v>0.99685999392927849</v>
      </c>
      <c r="R52">
        <f t="shared" si="11"/>
        <v>3.1400060707215127E-3</v>
      </c>
      <c r="S52">
        <f>A52*(1-(0.075/9)*S51)</f>
        <v>3.1449462339224327E-3</v>
      </c>
      <c r="T52">
        <f t="shared" si="12"/>
        <v>0.99685999392927849</v>
      </c>
      <c r="U52">
        <f t="shared" si="13"/>
        <v>3.1400060707215127E-3</v>
      </c>
      <c r="V52">
        <f>A52*(1-(0.075/9)*V51)</f>
        <v>3.1449462339224327E-3</v>
      </c>
      <c r="W52">
        <f t="shared" si="14"/>
        <v>0.99685999392927849</v>
      </c>
      <c r="X52">
        <f t="shared" si="15"/>
        <v>3.1400060707215127E-3</v>
      </c>
      <c r="Y52">
        <f>A52*(1-(0.075/9)*Y51)</f>
        <v>3.1449462339224327E-3</v>
      </c>
      <c r="Z52">
        <f t="shared" si="16"/>
        <v>0.99685999392927849</v>
      </c>
      <c r="AA52">
        <f t="shared" si="17"/>
        <v>3.1400060707215127E-3</v>
      </c>
      <c r="AB52">
        <f>A52*(1-(0.075/9)*9)</f>
        <v>2.9091451137547653E-3</v>
      </c>
      <c r="AC52">
        <f t="shared" si="18"/>
        <v>0.99709508234846433</v>
      </c>
      <c r="AD52">
        <f t="shared" si="19"/>
        <v>2.9049176515356656E-3</v>
      </c>
      <c r="AS52" s="16">
        <f>0.925*A52</f>
        <v>2.9091451137547653E-3</v>
      </c>
    </row>
    <row r="53" spans="1:45" x14ac:dyDescent="0.2">
      <c r="A53" s="2">
        <v>3.4487228810673445E-3</v>
      </c>
      <c r="B53">
        <f t="shared" si="0"/>
        <v>0.99655721713323808</v>
      </c>
      <c r="C53">
        <f t="shared" si="1"/>
        <v>3.4427828667619176E-3</v>
      </c>
      <c r="D53">
        <f>A53*(1-(0.075/9)*D52)</f>
        <v>3.4486324973337056E-3</v>
      </c>
      <c r="E53">
        <f t="shared" si="2"/>
        <v>0.99655730720580427</v>
      </c>
      <c r="F53">
        <f t="shared" si="3"/>
        <v>3.4426927941957342E-3</v>
      </c>
      <c r="G53" s="9">
        <f>A53*(1-(0.075/9)*2)</f>
        <v>3.3912441663828887E-3</v>
      </c>
      <c r="H53">
        <f t="shared" si="4"/>
        <v>0.9966144996074342</v>
      </c>
      <c r="I53">
        <f t="shared" si="5"/>
        <v>3.3855003925657989E-3</v>
      </c>
      <c r="J53">
        <f>A53*(1-(0.075/9)*J52)</f>
        <v>3.4486324973337056E-3</v>
      </c>
      <c r="K53">
        <f t="shared" si="6"/>
        <v>0.99655730720580427</v>
      </c>
      <c r="L53">
        <f t="shared" si="7"/>
        <v>3.4426927941957342E-3</v>
      </c>
      <c r="M53">
        <f>A53*(1-(0.075/9)*M52)</f>
        <v>3.4486324973337056E-3</v>
      </c>
      <c r="N53">
        <f t="shared" si="8"/>
        <v>0.99655730720580427</v>
      </c>
      <c r="O53">
        <f t="shared" si="9"/>
        <v>3.4426927941957342E-3</v>
      </c>
      <c r="P53">
        <f>A53*(1-(0.075/9)*P52)</f>
        <v>3.4486324973337056E-3</v>
      </c>
      <c r="Q53">
        <f t="shared" si="10"/>
        <v>0.99655730720580427</v>
      </c>
      <c r="R53">
        <f t="shared" si="11"/>
        <v>3.4426927941957342E-3</v>
      </c>
      <c r="S53">
        <f>A53*(1-(0.075/9)*S52)</f>
        <v>3.4486324973337056E-3</v>
      </c>
      <c r="T53">
        <f t="shared" si="12"/>
        <v>0.99655730720580427</v>
      </c>
      <c r="U53">
        <f t="shared" si="13"/>
        <v>3.4426927941957342E-3</v>
      </c>
      <c r="V53">
        <f>A53*(1-(0.075/9)*V52)</f>
        <v>3.4486324973337056E-3</v>
      </c>
      <c r="W53">
        <f t="shared" si="14"/>
        <v>0.99655730720580427</v>
      </c>
      <c r="X53">
        <f t="shared" si="15"/>
        <v>3.4426927941957342E-3</v>
      </c>
      <c r="Y53">
        <f>A53*(1-(0.075/9)*Y52)</f>
        <v>3.4486324973337056E-3</v>
      </c>
      <c r="Z53">
        <f t="shared" si="16"/>
        <v>0.99655730720580427</v>
      </c>
      <c r="AA53">
        <f t="shared" si="17"/>
        <v>3.4426927941957342E-3</v>
      </c>
      <c r="AB53">
        <f>A53*(1-(0.075/9)*9)</f>
        <v>3.1900686649872939E-3</v>
      </c>
      <c r="AC53">
        <f t="shared" si="18"/>
        <v>0.99681501419772611</v>
      </c>
      <c r="AD53">
        <f t="shared" si="19"/>
        <v>3.1849858022738875E-3</v>
      </c>
      <c r="AS53" s="16">
        <f>0.925*A53</f>
        <v>3.1900686649872939E-3</v>
      </c>
    </row>
    <row r="54" spans="1:45" x14ac:dyDescent="0.2">
      <c r="A54" s="2">
        <v>3.7953977966963151E-3</v>
      </c>
      <c r="B54">
        <f t="shared" si="0"/>
        <v>0.99621179562201512</v>
      </c>
      <c r="C54">
        <f t="shared" si="1"/>
        <v>3.7882043779848829E-3</v>
      </c>
      <c r="D54">
        <f>A54*(1-(0.075/9)*D53)</f>
        <v>3.795288722261465E-3</v>
      </c>
      <c r="E54">
        <f t="shared" si="2"/>
        <v>0.99621190428325967</v>
      </c>
      <c r="F54">
        <f t="shared" si="3"/>
        <v>3.7880957167403251E-3</v>
      </c>
      <c r="G54" s="9">
        <f>A54*(1-(0.075/9)*2)</f>
        <v>3.7321411667513762E-3</v>
      </c>
      <c r="H54">
        <f t="shared" si="4"/>
        <v>0.99627481461608114</v>
      </c>
      <c r="I54">
        <f t="shared" si="5"/>
        <v>3.7251853839188609E-3</v>
      </c>
      <c r="J54">
        <f>A54*(1-(0.075/9)*J53)</f>
        <v>3.795288722261465E-3</v>
      </c>
      <c r="K54">
        <f t="shared" si="6"/>
        <v>0.99621190428325967</v>
      </c>
      <c r="L54">
        <f t="shared" si="7"/>
        <v>3.7880957167403251E-3</v>
      </c>
      <c r="M54">
        <f>A54*(1-(0.075/9)*M53)</f>
        <v>3.795288722261465E-3</v>
      </c>
      <c r="N54">
        <f t="shared" si="8"/>
        <v>0.99621190428325967</v>
      </c>
      <c r="O54">
        <f t="shared" si="9"/>
        <v>3.7880957167403251E-3</v>
      </c>
      <c r="P54">
        <f>A54*(1-(0.075/9)*P53)</f>
        <v>3.795288722261465E-3</v>
      </c>
      <c r="Q54">
        <f t="shared" si="10"/>
        <v>0.99621190428325967</v>
      </c>
      <c r="R54">
        <f t="shared" si="11"/>
        <v>3.7880957167403251E-3</v>
      </c>
      <c r="S54">
        <f>A54*(1-(0.075/9)*S53)</f>
        <v>3.795288722261465E-3</v>
      </c>
      <c r="T54">
        <f t="shared" si="12"/>
        <v>0.99621190428325967</v>
      </c>
      <c r="U54">
        <f t="shared" si="13"/>
        <v>3.7880957167403251E-3</v>
      </c>
      <c r="V54">
        <f>A54*(1-(0.075/9)*V53)</f>
        <v>3.795288722261465E-3</v>
      </c>
      <c r="W54">
        <f t="shared" si="14"/>
        <v>0.99621190428325967</v>
      </c>
      <c r="X54">
        <f t="shared" si="15"/>
        <v>3.7880957167403251E-3</v>
      </c>
      <c r="Y54">
        <f>A54*(1-(0.075/9)*Y53)</f>
        <v>3.795288722261465E-3</v>
      </c>
      <c r="Z54">
        <f t="shared" si="16"/>
        <v>0.99621190428325967</v>
      </c>
      <c r="AA54">
        <f t="shared" si="17"/>
        <v>3.7880957167403251E-3</v>
      </c>
      <c r="AB54">
        <f>A54*(1-(0.075/9)*9)</f>
        <v>3.5107429619440915E-3</v>
      </c>
      <c r="AC54">
        <f t="shared" si="18"/>
        <v>0.99649541249061746</v>
      </c>
      <c r="AD54">
        <f t="shared" si="19"/>
        <v>3.5045875093825396E-3</v>
      </c>
      <c r="AS54" s="16">
        <f>0.925*A54</f>
        <v>3.5107429619440915E-3</v>
      </c>
    </row>
    <row r="55" spans="1:45" x14ac:dyDescent="0.2">
      <c r="A55" s="2">
        <v>4.1777060914866583E-3</v>
      </c>
      <c r="B55">
        <f t="shared" si="0"/>
        <v>0.99583100838287886</v>
      </c>
      <c r="C55">
        <f t="shared" si="1"/>
        <v>4.1689916171211427E-3</v>
      </c>
      <c r="D55">
        <f>A55*(1-(0.075/9)*D54)</f>
        <v>4.1775739614798753E-3</v>
      </c>
      <c r="E55">
        <f t="shared" si="2"/>
        <v>0.99583113996204542</v>
      </c>
      <c r="F55">
        <f t="shared" si="3"/>
        <v>4.1688600379545804E-3</v>
      </c>
      <c r="G55" s="9">
        <f>A55*(1-(0.075/9)*2)</f>
        <v>4.1080776566285475E-3</v>
      </c>
      <c r="H55">
        <f t="shared" si="4"/>
        <v>0.99590034895138535</v>
      </c>
      <c r="I55">
        <f t="shared" si="5"/>
        <v>4.0996510486146498E-3</v>
      </c>
      <c r="J55">
        <f>A55*(1-(0.075/9)*J54)</f>
        <v>4.1775739614798753E-3</v>
      </c>
      <c r="K55">
        <f t="shared" si="6"/>
        <v>0.99583113996204542</v>
      </c>
      <c r="L55">
        <f t="shared" si="7"/>
        <v>4.1688600379545804E-3</v>
      </c>
      <c r="M55">
        <f>A55*(1-(0.075/9)*M54)</f>
        <v>4.1775739614798753E-3</v>
      </c>
      <c r="N55">
        <f t="shared" si="8"/>
        <v>0.99583113996204542</v>
      </c>
      <c r="O55">
        <f t="shared" si="9"/>
        <v>4.1688600379545804E-3</v>
      </c>
      <c r="P55">
        <f>A55*(1-(0.075/9)*P54)</f>
        <v>4.1775739614798753E-3</v>
      </c>
      <c r="Q55">
        <f t="shared" si="10"/>
        <v>0.99583113996204542</v>
      </c>
      <c r="R55">
        <f t="shared" si="11"/>
        <v>4.1688600379545804E-3</v>
      </c>
      <c r="S55">
        <f>A55*(1-(0.075/9)*S54)</f>
        <v>4.1775739614798753E-3</v>
      </c>
      <c r="T55">
        <f t="shared" si="12"/>
        <v>0.99583113996204542</v>
      </c>
      <c r="U55">
        <f t="shared" si="13"/>
        <v>4.1688600379545804E-3</v>
      </c>
      <c r="V55">
        <f>A55*(1-(0.075/9)*V54)</f>
        <v>4.1775739614798753E-3</v>
      </c>
      <c r="W55">
        <f t="shared" si="14"/>
        <v>0.99583113996204542</v>
      </c>
      <c r="X55">
        <f t="shared" si="15"/>
        <v>4.1688600379545804E-3</v>
      </c>
      <c r="Y55">
        <f>A55*(1-(0.075/9)*Y54)</f>
        <v>4.1775739614798753E-3</v>
      </c>
      <c r="Z55">
        <f t="shared" si="16"/>
        <v>0.99583113996204542</v>
      </c>
      <c r="AA55">
        <f t="shared" si="17"/>
        <v>4.1688600379545804E-3</v>
      </c>
      <c r="AB55">
        <f>A55*(1-(0.075/9)*9)</f>
        <v>3.864378134625159E-3</v>
      </c>
      <c r="AC55">
        <f t="shared" si="18"/>
        <v>0.99614307896578069</v>
      </c>
      <c r="AD55">
        <f t="shared" si="19"/>
        <v>3.8569210342193072E-3</v>
      </c>
      <c r="AS55" s="16">
        <f>0.925*A55</f>
        <v>3.864378134625159E-3</v>
      </c>
    </row>
    <row r="56" spans="1:45" x14ac:dyDescent="0.2">
      <c r="A56" s="2">
        <v>4.6130945583227447E-3</v>
      </c>
      <c r="B56">
        <f t="shared" si="0"/>
        <v>0.99539752941962945</v>
      </c>
      <c r="C56">
        <f t="shared" si="1"/>
        <v>4.6024705803705546E-3</v>
      </c>
      <c r="D56">
        <f>A56*(1-(0.075/9)*D55)</f>
        <v>4.6129339621251726E-3</v>
      </c>
      <c r="E56">
        <f t="shared" si="2"/>
        <v>0.99539768927670058</v>
      </c>
      <c r="F56">
        <f t="shared" si="3"/>
        <v>4.6023107232994187E-3</v>
      </c>
      <c r="G56" s="9">
        <f>A56*(1-(0.075/9)*2)</f>
        <v>4.5362096490173653E-3</v>
      </c>
      <c r="H56">
        <f t="shared" si="4"/>
        <v>0.99547406341051847</v>
      </c>
      <c r="I56">
        <f t="shared" si="5"/>
        <v>4.5259365894815273E-3</v>
      </c>
      <c r="J56">
        <f>A56*(1-(0.075/9)*J55)</f>
        <v>4.6129339621251726E-3</v>
      </c>
      <c r="K56">
        <f t="shared" si="6"/>
        <v>0.99539768927670058</v>
      </c>
      <c r="L56">
        <f t="shared" si="7"/>
        <v>4.6023107232994187E-3</v>
      </c>
      <c r="M56">
        <f>A56*(1-(0.075/9)*M55)</f>
        <v>4.6129339621251726E-3</v>
      </c>
      <c r="N56">
        <f t="shared" si="8"/>
        <v>0.99539768927670058</v>
      </c>
      <c r="O56">
        <f t="shared" si="9"/>
        <v>4.6023107232994187E-3</v>
      </c>
      <c r="P56">
        <f>A56*(1-(0.075/9)*P55)</f>
        <v>4.6129339621251726E-3</v>
      </c>
      <c r="Q56">
        <f t="shared" si="10"/>
        <v>0.99539768927670058</v>
      </c>
      <c r="R56">
        <f t="shared" si="11"/>
        <v>4.6023107232994187E-3</v>
      </c>
      <c r="S56">
        <f>A56*(1-(0.075/9)*S55)</f>
        <v>4.6129339621251726E-3</v>
      </c>
      <c r="T56">
        <f t="shared" si="12"/>
        <v>0.99539768927670058</v>
      </c>
      <c r="U56">
        <f t="shared" si="13"/>
        <v>4.6023107232994187E-3</v>
      </c>
      <c r="V56">
        <f>A56*(1-(0.075/9)*V55)</f>
        <v>4.6129339621251726E-3</v>
      </c>
      <c r="W56">
        <f t="shared" si="14"/>
        <v>0.99539768927670058</v>
      </c>
      <c r="X56">
        <f t="shared" si="15"/>
        <v>4.6023107232994187E-3</v>
      </c>
      <c r="Y56">
        <f>A56*(1-(0.075/9)*Y55)</f>
        <v>4.6129339621251726E-3</v>
      </c>
      <c r="Z56">
        <f t="shared" si="16"/>
        <v>0.99539768927670058</v>
      </c>
      <c r="AA56">
        <f t="shared" si="17"/>
        <v>4.6023107232994187E-3</v>
      </c>
      <c r="AB56">
        <f>A56*(1-(0.075/9)*9)</f>
        <v>4.2671124664485386E-3</v>
      </c>
      <c r="AC56">
        <f t="shared" si="18"/>
        <v>0.99574197872231363</v>
      </c>
      <c r="AD56">
        <f t="shared" si="19"/>
        <v>4.2580212776863746E-3</v>
      </c>
      <c r="AS56" s="16">
        <f>0.925*A56</f>
        <v>4.2671124664485386E-3</v>
      </c>
    </row>
    <row r="57" spans="1:45" x14ac:dyDescent="0.2">
      <c r="A57" s="2">
        <v>5.1056032027954256E-3</v>
      </c>
      <c r="B57">
        <f t="shared" si="0"/>
        <v>0.9949074082360706</v>
      </c>
      <c r="C57">
        <f t="shared" si="1"/>
        <v>5.0925917639293994E-3</v>
      </c>
      <c r="D57">
        <f>A57*(1-(0.075/9)*D56)</f>
        <v>5.1054069377086649E-3</v>
      </c>
      <c r="E57">
        <f t="shared" si="2"/>
        <v>0.99490760350167851</v>
      </c>
      <c r="F57">
        <f t="shared" si="3"/>
        <v>5.0923964983214942E-3</v>
      </c>
      <c r="G57" s="9">
        <f>A57*(1-(0.075/9)*2)</f>
        <v>5.0205098160821682E-3</v>
      </c>
      <c r="H57">
        <f t="shared" si="4"/>
        <v>0.9949920718790104</v>
      </c>
      <c r="I57">
        <f t="shared" si="5"/>
        <v>5.007928120989602E-3</v>
      </c>
      <c r="J57">
        <f>A57*(1-(0.075/9)*J56)</f>
        <v>5.1054069377086649E-3</v>
      </c>
      <c r="K57">
        <f t="shared" si="6"/>
        <v>0.99490760350167851</v>
      </c>
      <c r="L57">
        <f t="shared" si="7"/>
        <v>5.0923964983214942E-3</v>
      </c>
      <c r="M57">
        <f>A57*(1-(0.075/9)*M56)</f>
        <v>5.1054069377086649E-3</v>
      </c>
      <c r="N57">
        <f t="shared" si="8"/>
        <v>0.99490760350167851</v>
      </c>
      <c r="O57">
        <f t="shared" si="9"/>
        <v>5.0923964983214942E-3</v>
      </c>
      <c r="P57">
        <f>A57*(1-(0.075/9)*P56)</f>
        <v>5.1054069377086649E-3</v>
      </c>
      <c r="Q57">
        <f t="shared" si="10"/>
        <v>0.99490760350167851</v>
      </c>
      <c r="R57">
        <f t="shared" si="11"/>
        <v>5.0923964983214942E-3</v>
      </c>
      <c r="S57">
        <f>A57*(1-(0.075/9)*S56)</f>
        <v>5.1054069377086649E-3</v>
      </c>
      <c r="T57">
        <f t="shared" si="12"/>
        <v>0.99490760350167851</v>
      </c>
      <c r="U57">
        <f t="shared" si="13"/>
        <v>5.0923964983214942E-3</v>
      </c>
      <c r="V57">
        <f>A57*(1-(0.075/9)*V56)</f>
        <v>5.1054069377086649E-3</v>
      </c>
      <c r="W57">
        <f t="shared" si="14"/>
        <v>0.99490760350167851</v>
      </c>
      <c r="X57">
        <f t="shared" si="15"/>
        <v>5.0923964983214942E-3</v>
      </c>
      <c r="Y57">
        <f>A57*(1-(0.075/9)*Y56)</f>
        <v>5.1054069377086649E-3</v>
      </c>
      <c r="Z57">
        <f t="shared" si="16"/>
        <v>0.99490760350167851</v>
      </c>
      <c r="AA57">
        <f t="shared" si="17"/>
        <v>5.0923964983214942E-3</v>
      </c>
      <c r="AB57">
        <f>A57*(1-(0.075/9)*9)</f>
        <v>4.7226829625857687E-3</v>
      </c>
      <c r="AC57">
        <f t="shared" si="18"/>
        <v>0.99528845136972688</v>
      </c>
      <c r="AD57">
        <f t="shared" si="19"/>
        <v>4.7115486302731213E-3</v>
      </c>
      <c r="AS57" s="16">
        <f>0.925*A57</f>
        <v>4.7226829625857687E-3</v>
      </c>
    </row>
    <row r="58" spans="1:45" x14ac:dyDescent="0.2">
      <c r="A58" s="2">
        <v>5.619987973824651E-3</v>
      </c>
      <c r="B58">
        <f t="shared" si="0"/>
        <v>0.99439577461624218</v>
      </c>
      <c r="C58">
        <f t="shared" si="1"/>
        <v>5.6042253837578215E-3</v>
      </c>
      <c r="D58">
        <f>A58*(1-(0.075/9)*D57)</f>
        <v>5.6197488711113896E-3</v>
      </c>
      <c r="E58">
        <f t="shared" si="2"/>
        <v>0.99439601237899833</v>
      </c>
      <c r="F58">
        <f t="shared" si="3"/>
        <v>5.6039876210016715E-3</v>
      </c>
      <c r="G58" s="9">
        <f>A58*(1-(0.075/9)*2)</f>
        <v>5.5263215075942399E-3</v>
      </c>
      <c r="H58">
        <f t="shared" si="4"/>
        <v>0.99448892051674043</v>
      </c>
      <c r="I58">
        <f t="shared" si="5"/>
        <v>5.5110794832595733E-3</v>
      </c>
      <c r="J58">
        <f>A58*(1-(0.075/9)*J57)</f>
        <v>5.6197488711113896E-3</v>
      </c>
      <c r="K58">
        <f t="shared" si="6"/>
        <v>0.99439601237899833</v>
      </c>
      <c r="L58">
        <f t="shared" si="7"/>
        <v>5.6039876210016715E-3</v>
      </c>
      <c r="M58">
        <f>A58*(1-(0.075/9)*M57)</f>
        <v>5.6197488711113896E-3</v>
      </c>
      <c r="N58">
        <f t="shared" si="8"/>
        <v>0.99439601237899833</v>
      </c>
      <c r="O58">
        <f t="shared" si="9"/>
        <v>5.6039876210016715E-3</v>
      </c>
      <c r="P58">
        <f>A58*(1-(0.075/9)*P57)</f>
        <v>5.6197488711113896E-3</v>
      </c>
      <c r="Q58">
        <f t="shared" si="10"/>
        <v>0.99439601237899833</v>
      </c>
      <c r="R58">
        <f t="shared" si="11"/>
        <v>5.6039876210016715E-3</v>
      </c>
      <c r="S58">
        <f>A58*(1-(0.075/9)*S57)</f>
        <v>5.6197488711113896E-3</v>
      </c>
      <c r="T58">
        <f t="shared" si="12"/>
        <v>0.99439601237899833</v>
      </c>
      <c r="U58">
        <f t="shared" si="13"/>
        <v>5.6039876210016715E-3</v>
      </c>
      <c r="V58">
        <f>A58*(1-(0.075/9)*V57)</f>
        <v>5.6197488711113896E-3</v>
      </c>
      <c r="W58">
        <f t="shared" si="14"/>
        <v>0.99439601237899833</v>
      </c>
      <c r="X58">
        <f t="shared" si="15"/>
        <v>5.6039876210016715E-3</v>
      </c>
      <c r="Y58">
        <f>A58*(1-(0.075/9)*Y57)</f>
        <v>5.6197488711113896E-3</v>
      </c>
      <c r="Z58">
        <f t="shared" si="16"/>
        <v>0.99439601237899833</v>
      </c>
      <c r="AA58">
        <f t="shared" si="17"/>
        <v>5.6039876210016715E-3</v>
      </c>
      <c r="AB58">
        <f>A58*(1-(0.075/9)*9)</f>
        <v>5.1984888757878028E-3</v>
      </c>
      <c r="AC58">
        <f t="shared" si="18"/>
        <v>0.99481499988366384</v>
      </c>
      <c r="AD58">
        <f t="shared" si="19"/>
        <v>5.1850001163361581E-3</v>
      </c>
      <c r="AS58" s="16">
        <f>0.925*A58</f>
        <v>5.1984888757878028E-3</v>
      </c>
    </row>
    <row r="59" spans="1:45" x14ac:dyDescent="0.2">
      <c r="A59" s="2">
        <v>6.1702892129606099E-3</v>
      </c>
      <c r="B59">
        <f t="shared" si="0"/>
        <v>0.99384870792882296</v>
      </c>
      <c r="C59">
        <f t="shared" si="1"/>
        <v>6.1512920711770391E-3</v>
      </c>
      <c r="D59">
        <f>A59*(1-(0.075/9)*D58)</f>
        <v>6.1700002506619523E-3</v>
      </c>
      <c r="E59">
        <f t="shared" si="2"/>
        <v>0.99384899511367164</v>
      </c>
      <c r="F59">
        <f t="shared" si="3"/>
        <v>6.1510048863283595E-3</v>
      </c>
      <c r="G59" s="9">
        <f>A59*(1-(0.075/9)*2)</f>
        <v>6.0674510594112665E-3</v>
      </c>
      <c r="H59">
        <f t="shared" si="4"/>
        <v>0.9939509187503498</v>
      </c>
      <c r="I59">
        <f t="shared" si="5"/>
        <v>6.0490812496502011E-3</v>
      </c>
      <c r="J59">
        <f>A59*(1-(0.075/9)*J58)</f>
        <v>6.1700002506619523E-3</v>
      </c>
      <c r="K59">
        <f t="shared" si="6"/>
        <v>0.99384899511367164</v>
      </c>
      <c r="L59">
        <f t="shared" si="7"/>
        <v>6.1510048863283595E-3</v>
      </c>
      <c r="M59">
        <f>A59*(1-(0.075/9)*M58)</f>
        <v>6.1700002506619523E-3</v>
      </c>
      <c r="N59">
        <f t="shared" si="8"/>
        <v>0.99384899511367164</v>
      </c>
      <c r="O59">
        <f t="shared" si="9"/>
        <v>6.1510048863283595E-3</v>
      </c>
      <c r="P59">
        <f>A59*(1-(0.075/9)*P58)</f>
        <v>6.1700002506619523E-3</v>
      </c>
      <c r="Q59">
        <f t="shared" si="10"/>
        <v>0.99384899511367164</v>
      </c>
      <c r="R59">
        <f t="shared" si="11"/>
        <v>6.1510048863283595E-3</v>
      </c>
      <c r="S59">
        <f>A59*(1-(0.075/9)*S58)</f>
        <v>6.1700002506619523E-3</v>
      </c>
      <c r="T59">
        <f t="shared" si="12"/>
        <v>0.99384899511367164</v>
      </c>
      <c r="U59">
        <f t="shared" si="13"/>
        <v>6.1510048863283595E-3</v>
      </c>
      <c r="V59">
        <f>A59*(1-(0.075/9)*V58)</f>
        <v>6.1700002506619523E-3</v>
      </c>
      <c r="W59">
        <f t="shared" si="14"/>
        <v>0.99384899511367164</v>
      </c>
      <c r="X59">
        <f t="shared" si="15"/>
        <v>6.1510048863283595E-3</v>
      </c>
      <c r="Y59">
        <f>A59*(1-(0.075/9)*Y58)</f>
        <v>6.1700002506619523E-3</v>
      </c>
      <c r="Z59">
        <f t="shared" si="16"/>
        <v>0.99384899511367164</v>
      </c>
      <c r="AA59">
        <f t="shared" si="17"/>
        <v>6.1510048863283595E-3</v>
      </c>
      <c r="AB59">
        <f>A59*(1-(0.075/9)*9)</f>
        <v>5.7075175219885648E-3</v>
      </c>
      <c r="AC59">
        <f t="shared" si="18"/>
        <v>0.99430873941252551</v>
      </c>
      <c r="AD59">
        <f t="shared" si="19"/>
        <v>5.6912605874744893E-3</v>
      </c>
      <c r="AS59" s="16">
        <f>0.925*A59</f>
        <v>5.7075175219885648E-3</v>
      </c>
    </row>
    <row r="60" spans="1:45" x14ac:dyDescent="0.2">
      <c r="A60" s="2">
        <v>6.7757222424396444E-3</v>
      </c>
      <c r="B60">
        <f t="shared" si="0"/>
        <v>0.99324718120518518</v>
      </c>
      <c r="C60">
        <f t="shared" si="1"/>
        <v>6.7528187948148188E-3</v>
      </c>
      <c r="D60">
        <f>A60*(1-(0.075/9)*D59)</f>
        <v>6.7753738573735258E-3</v>
      </c>
      <c r="E60">
        <f t="shared" si="2"/>
        <v>0.99324752723773035</v>
      </c>
      <c r="F60">
        <f t="shared" si="3"/>
        <v>6.7524727622696457E-3</v>
      </c>
      <c r="G60" s="9">
        <f>A60*(1-(0.075/9)*2)</f>
        <v>6.6627935383989836E-3</v>
      </c>
      <c r="H60">
        <f t="shared" si="4"/>
        <v>0.99335935365577632</v>
      </c>
      <c r="I60">
        <f t="shared" si="5"/>
        <v>6.6406463442236774E-3</v>
      </c>
      <c r="J60">
        <f>A60*(1-(0.075/9)*J59)</f>
        <v>6.7753738573735258E-3</v>
      </c>
      <c r="K60">
        <f t="shared" si="6"/>
        <v>0.99324752723773035</v>
      </c>
      <c r="L60">
        <f t="shared" si="7"/>
        <v>6.7524727622696457E-3</v>
      </c>
      <c r="M60">
        <f>A60*(1-(0.075/9)*M59)</f>
        <v>6.7753738573735258E-3</v>
      </c>
      <c r="N60">
        <f t="shared" si="8"/>
        <v>0.99324752723773035</v>
      </c>
      <c r="O60">
        <f t="shared" si="9"/>
        <v>6.7524727622696457E-3</v>
      </c>
      <c r="P60">
        <f>A60*(1-(0.075/9)*P59)</f>
        <v>6.7753738573735258E-3</v>
      </c>
      <c r="Q60">
        <f t="shared" si="10"/>
        <v>0.99324752723773035</v>
      </c>
      <c r="R60">
        <f t="shared" si="11"/>
        <v>6.7524727622696457E-3</v>
      </c>
      <c r="S60">
        <f>A60*(1-(0.075/9)*S59)</f>
        <v>6.7753738573735258E-3</v>
      </c>
      <c r="T60">
        <f t="shared" si="12"/>
        <v>0.99324752723773035</v>
      </c>
      <c r="U60">
        <f t="shared" si="13"/>
        <v>6.7524727622696457E-3</v>
      </c>
      <c r="V60">
        <f>A60*(1-(0.075/9)*V59)</f>
        <v>6.7753738573735258E-3</v>
      </c>
      <c r="W60">
        <f t="shared" si="14"/>
        <v>0.99324752723773035</v>
      </c>
      <c r="X60">
        <f t="shared" si="15"/>
        <v>6.7524727622696457E-3</v>
      </c>
      <c r="Y60">
        <f>A60*(1-(0.075/9)*Y59)</f>
        <v>6.7753738573735258E-3</v>
      </c>
      <c r="Z60">
        <f t="shared" si="16"/>
        <v>0.99324752723773035</v>
      </c>
      <c r="AA60">
        <f t="shared" si="17"/>
        <v>6.7524727622696457E-3</v>
      </c>
      <c r="AB60">
        <f>A60*(1-(0.075/9)*9)</f>
        <v>6.2675430742566715E-3</v>
      </c>
      <c r="AC60">
        <f t="shared" si="18"/>
        <v>0.99375205700434677</v>
      </c>
      <c r="AD60">
        <f t="shared" si="19"/>
        <v>6.2479429956532329E-3</v>
      </c>
      <c r="AS60" s="16">
        <f>0.925*A60</f>
        <v>6.2675430742566715E-3</v>
      </c>
    </row>
    <row r="61" spans="1:45" x14ac:dyDescent="0.2">
      <c r="A61" s="2">
        <v>7.5010029440914869E-3</v>
      </c>
      <c r="B61">
        <f t="shared" si="0"/>
        <v>0.99252705936948937</v>
      </c>
      <c r="C61">
        <f t="shared" si="1"/>
        <v>7.4729406305106272E-3</v>
      </c>
      <c r="D61">
        <f>A61*(1-(0.075/9)*D60)</f>
        <v>7.5005794265977244E-3</v>
      </c>
      <c r="E61">
        <f t="shared" si="2"/>
        <v>0.99252747972215105</v>
      </c>
      <c r="F61">
        <f t="shared" si="3"/>
        <v>7.4725202778489486E-3</v>
      </c>
      <c r="G61" s="9">
        <f>A61*(1-(0.075/9)*2)</f>
        <v>7.3759862283566281E-3</v>
      </c>
      <c r="H61">
        <f t="shared" si="4"/>
        <v>0.99265114959924461</v>
      </c>
      <c r="I61">
        <f t="shared" si="5"/>
        <v>7.3488504007553912E-3</v>
      </c>
      <c r="J61">
        <f>A61*(1-(0.075/9)*J60)</f>
        <v>7.5005794265977244E-3</v>
      </c>
      <c r="K61">
        <f t="shared" si="6"/>
        <v>0.99252747972215105</v>
      </c>
      <c r="L61">
        <f t="shared" si="7"/>
        <v>7.4725202778489486E-3</v>
      </c>
      <c r="M61">
        <f>A61*(1-(0.075/9)*M60)</f>
        <v>7.5005794265977244E-3</v>
      </c>
      <c r="N61">
        <f t="shared" si="8"/>
        <v>0.99252747972215105</v>
      </c>
      <c r="O61">
        <f t="shared" si="9"/>
        <v>7.4725202778489486E-3</v>
      </c>
      <c r="P61">
        <f>A61*(1-(0.075/9)*P60)</f>
        <v>7.5005794265977244E-3</v>
      </c>
      <c r="Q61">
        <f t="shared" si="10"/>
        <v>0.99252747972215105</v>
      </c>
      <c r="R61">
        <f t="shared" si="11"/>
        <v>7.4725202778489486E-3</v>
      </c>
      <c r="S61">
        <f>A61*(1-(0.075/9)*S60)</f>
        <v>7.5005794265977244E-3</v>
      </c>
      <c r="T61">
        <f t="shared" si="12"/>
        <v>0.99252747972215105</v>
      </c>
      <c r="U61">
        <f t="shared" si="13"/>
        <v>7.4725202778489486E-3</v>
      </c>
      <c r="V61">
        <f>A61*(1-(0.075/9)*V60)</f>
        <v>7.5005794265977244E-3</v>
      </c>
      <c r="W61">
        <f t="shared" si="14"/>
        <v>0.99252747972215105</v>
      </c>
      <c r="X61">
        <f t="shared" si="15"/>
        <v>7.4725202778489486E-3</v>
      </c>
      <c r="Y61">
        <f>A61*(1-(0.075/9)*Y60)</f>
        <v>7.5005794265977244E-3</v>
      </c>
      <c r="Z61">
        <f t="shared" si="16"/>
        <v>0.99252747972215105</v>
      </c>
      <c r="AA61">
        <f t="shared" si="17"/>
        <v>7.4725202778489486E-3</v>
      </c>
      <c r="AB61">
        <f>A61*(1-(0.075/9)*9)</f>
        <v>6.9384277232846254E-3</v>
      </c>
      <c r="AC61">
        <f t="shared" si="18"/>
        <v>0.99308558759140908</v>
      </c>
      <c r="AD61">
        <f t="shared" si="19"/>
        <v>6.9144124085909198E-3</v>
      </c>
      <c r="AS61" s="16">
        <f>0.925*A61</f>
        <v>6.9384277232846254E-3</v>
      </c>
    </row>
    <row r="62" spans="1:45" x14ac:dyDescent="0.2">
      <c r="A62" s="2">
        <v>8.2742651761118172E-3</v>
      </c>
      <c r="B62">
        <f t="shared" si="0"/>
        <v>0.99175987233682672</v>
      </c>
      <c r="C62">
        <f t="shared" si="1"/>
        <v>8.24012766317328E-3</v>
      </c>
      <c r="D62">
        <f>A62*(1-(0.075/9)*D61)</f>
        <v>8.2737479945855664E-3</v>
      </c>
      <c r="E62">
        <f t="shared" si="2"/>
        <v>0.99176038525684374</v>
      </c>
      <c r="F62">
        <f t="shared" si="3"/>
        <v>8.239614743156265E-3</v>
      </c>
      <c r="G62" s="9">
        <f>A62*(1-(0.075/9)*2)</f>
        <v>8.1363607565099524E-3</v>
      </c>
      <c r="H62">
        <f t="shared" si="4"/>
        <v>0.99189664983729986</v>
      </c>
      <c r="I62">
        <f t="shared" si="5"/>
        <v>8.1033501627001403E-3</v>
      </c>
      <c r="J62">
        <f>A62*(1-(0.075/9)*J61)</f>
        <v>8.2737479945855664E-3</v>
      </c>
      <c r="K62">
        <f t="shared" si="6"/>
        <v>0.99176038525684374</v>
      </c>
      <c r="L62">
        <f t="shared" si="7"/>
        <v>8.239614743156265E-3</v>
      </c>
      <c r="M62">
        <f>A62*(1-(0.075/9)*M61)</f>
        <v>8.2737479945855664E-3</v>
      </c>
      <c r="N62">
        <f t="shared" si="8"/>
        <v>0.99176038525684374</v>
      </c>
      <c r="O62">
        <f t="shared" si="9"/>
        <v>8.239614743156265E-3</v>
      </c>
      <c r="P62">
        <f>A62*(1-(0.075/9)*P61)</f>
        <v>8.2737479945855664E-3</v>
      </c>
      <c r="Q62">
        <f t="shared" si="10"/>
        <v>0.99176038525684374</v>
      </c>
      <c r="R62">
        <f t="shared" si="11"/>
        <v>8.239614743156265E-3</v>
      </c>
      <c r="S62">
        <f>A62*(1-(0.075/9)*S61)</f>
        <v>8.2737479945855664E-3</v>
      </c>
      <c r="T62">
        <f t="shared" si="12"/>
        <v>0.99176038525684374</v>
      </c>
      <c r="U62">
        <f t="shared" si="13"/>
        <v>8.239614743156265E-3</v>
      </c>
      <c r="V62">
        <f>A62*(1-(0.075/9)*V61)</f>
        <v>8.2737479945855664E-3</v>
      </c>
      <c r="W62">
        <f t="shared" si="14"/>
        <v>0.99176038525684374</v>
      </c>
      <c r="X62">
        <f t="shared" si="15"/>
        <v>8.239614743156265E-3</v>
      </c>
      <c r="Y62">
        <f>A62*(1-(0.075/9)*Y61)</f>
        <v>8.2737479945855664E-3</v>
      </c>
      <c r="Z62">
        <f t="shared" si="16"/>
        <v>0.99176038525684374</v>
      </c>
      <c r="AA62">
        <f t="shared" si="17"/>
        <v>8.239614743156265E-3</v>
      </c>
      <c r="AB62">
        <f>A62*(1-(0.075/9)*9)</f>
        <v>7.6536952879034314E-3</v>
      </c>
      <c r="AC62">
        <f t="shared" si="18"/>
        <v>0.99237551965626891</v>
      </c>
      <c r="AD62">
        <f t="shared" si="19"/>
        <v>7.6244803437310882E-3</v>
      </c>
      <c r="AS62" s="16">
        <f>0.925*A62</f>
        <v>7.6536952879034314E-3</v>
      </c>
    </row>
    <row r="63" spans="1:45" x14ac:dyDescent="0.2">
      <c r="A63" s="2">
        <v>9.0435150193138511E-3</v>
      </c>
      <c r="B63">
        <f t="shared" si="0"/>
        <v>0.99099725456994259</v>
      </c>
      <c r="C63">
        <f t="shared" si="1"/>
        <v>9.0027454300574128E-3</v>
      </c>
      <c r="D63">
        <f>A63*(1-(0.075/9)*D62)</f>
        <v>9.0428914879450584E-3</v>
      </c>
      <c r="E63">
        <f t="shared" si="2"/>
        <v>0.99099787248800986</v>
      </c>
      <c r="F63">
        <f t="shared" si="3"/>
        <v>9.0021275119901434E-3</v>
      </c>
      <c r="G63" s="9">
        <f>A63*(1-(0.075/9)*2)</f>
        <v>8.8927897689919534E-3</v>
      </c>
      <c r="H63">
        <f t="shared" si="4"/>
        <v>0.99114663413655946</v>
      </c>
      <c r="I63">
        <f t="shared" si="5"/>
        <v>8.8533658634405432E-3</v>
      </c>
      <c r="J63">
        <f>A63*(1-(0.075/9)*J62)</f>
        <v>9.0428914879450584E-3</v>
      </c>
      <c r="K63">
        <f t="shared" si="6"/>
        <v>0.99099787248800986</v>
      </c>
      <c r="L63">
        <f t="shared" si="7"/>
        <v>9.0021275119901434E-3</v>
      </c>
      <c r="M63">
        <f>A63*(1-(0.075/9)*M62)</f>
        <v>9.0428914879450584E-3</v>
      </c>
      <c r="N63">
        <f t="shared" si="8"/>
        <v>0.99099787248800986</v>
      </c>
      <c r="O63">
        <f t="shared" si="9"/>
        <v>9.0021275119901434E-3</v>
      </c>
      <c r="P63">
        <f>A63*(1-(0.075/9)*P62)</f>
        <v>9.0428914879450584E-3</v>
      </c>
      <c r="Q63">
        <f t="shared" si="10"/>
        <v>0.99099787248800986</v>
      </c>
      <c r="R63">
        <f t="shared" si="11"/>
        <v>9.0021275119901434E-3</v>
      </c>
      <c r="S63">
        <f>A63*(1-(0.075/9)*S62)</f>
        <v>9.0428914879450584E-3</v>
      </c>
      <c r="T63">
        <f t="shared" si="12"/>
        <v>0.99099787248800986</v>
      </c>
      <c r="U63">
        <f t="shared" si="13"/>
        <v>9.0021275119901434E-3</v>
      </c>
      <c r="V63">
        <f>A63*(1-(0.075/9)*V62)</f>
        <v>9.0428914879450584E-3</v>
      </c>
      <c r="W63">
        <f t="shared" si="14"/>
        <v>0.99099787248800986</v>
      </c>
      <c r="X63">
        <f t="shared" si="15"/>
        <v>9.0021275119901434E-3</v>
      </c>
      <c r="Y63">
        <f>A63*(1-(0.075/9)*Y62)</f>
        <v>9.0428914879450584E-3</v>
      </c>
      <c r="Z63">
        <f t="shared" si="16"/>
        <v>0.99099787248800986</v>
      </c>
      <c r="AA63">
        <f t="shared" si="17"/>
        <v>9.0021275119901434E-3</v>
      </c>
      <c r="AB63">
        <f>A63*(1-(0.075/9)*9)</f>
        <v>8.3652513928653121E-3</v>
      </c>
      <c r="AC63">
        <f t="shared" si="18"/>
        <v>0.99166963996312829</v>
      </c>
      <c r="AD63">
        <f t="shared" si="19"/>
        <v>8.330360036871709E-3</v>
      </c>
      <c r="AS63" s="16">
        <f>0.925*A63</f>
        <v>8.3652513928653121E-3</v>
      </c>
    </row>
    <row r="64" spans="1:45" x14ac:dyDescent="0.2">
      <c r="A64" s="2">
        <v>9.8905893872935201E-3</v>
      </c>
      <c r="B64">
        <f t="shared" si="0"/>
        <v>0.99015816163409054</v>
      </c>
      <c r="C64">
        <f t="shared" si="1"/>
        <v>9.841838365909461E-3</v>
      </c>
      <c r="D64">
        <f>A64*(1-(0.075/9)*D63)</f>
        <v>9.8898440579053438E-3</v>
      </c>
      <c r="E64">
        <f t="shared" si="2"/>
        <v>0.99015889962834236</v>
      </c>
      <c r="F64">
        <f t="shared" si="3"/>
        <v>9.8411003716576406E-3</v>
      </c>
      <c r="G64" s="9">
        <f>A64*(1-(0.075/9)*2)</f>
        <v>9.7257462308386281E-3</v>
      </c>
      <c r="H64">
        <f t="shared" si="4"/>
        <v>0.99032139588449886</v>
      </c>
      <c r="I64">
        <f t="shared" si="5"/>
        <v>9.6786041155011437E-3</v>
      </c>
      <c r="J64">
        <f>A64*(1-(0.075/9)*J63)</f>
        <v>9.8898440579053438E-3</v>
      </c>
      <c r="K64">
        <f t="shared" si="6"/>
        <v>0.99015889962834236</v>
      </c>
      <c r="L64">
        <f t="shared" si="7"/>
        <v>9.8411003716576406E-3</v>
      </c>
      <c r="M64">
        <f>A64*(1-(0.075/9)*M63)</f>
        <v>9.8898440579053438E-3</v>
      </c>
      <c r="N64">
        <f t="shared" si="8"/>
        <v>0.99015889962834236</v>
      </c>
      <c r="O64">
        <f t="shared" si="9"/>
        <v>9.8411003716576406E-3</v>
      </c>
      <c r="P64">
        <f>A64*(1-(0.075/9)*P63)</f>
        <v>9.8898440579053438E-3</v>
      </c>
      <c r="Q64">
        <f t="shared" si="10"/>
        <v>0.99015889962834236</v>
      </c>
      <c r="R64">
        <f t="shared" si="11"/>
        <v>9.8411003716576406E-3</v>
      </c>
      <c r="S64">
        <f>A64*(1-(0.075/9)*S63)</f>
        <v>9.8898440579053438E-3</v>
      </c>
      <c r="T64">
        <f t="shared" si="12"/>
        <v>0.99015889962834236</v>
      </c>
      <c r="U64">
        <f t="shared" si="13"/>
        <v>9.8411003716576406E-3</v>
      </c>
      <c r="V64">
        <f>A64*(1-(0.075/9)*V63)</f>
        <v>9.8898440579053438E-3</v>
      </c>
      <c r="W64">
        <f t="shared" si="14"/>
        <v>0.99015889962834236</v>
      </c>
      <c r="X64">
        <f t="shared" si="15"/>
        <v>9.8411003716576406E-3</v>
      </c>
      <c r="Y64">
        <f>A64*(1-(0.075/9)*Y63)</f>
        <v>9.8898440579053438E-3</v>
      </c>
      <c r="Z64">
        <f t="shared" si="16"/>
        <v>0.99015889962834236</v>
      </c>
      <c r="AA64">
        <f t="shared" si="17"/>
        <v>9.8411003716576406E-3</v>
      </c>
      <c r="AB64">
        <f>A64*(1-(0.075/9)*9)</f>
        <v>9.148795183246506E-3</v>
      </c>
      <c r="AC64">
        <f t="shared" si="18"/>
        <v>0.99089292770839554</v>
      </c>
      <c r="AD64">
        <f t="shared" si="19"/>
        <v>9.1070722916044566E-3</v>
      </c>
      <c r="AS64" s="16">
        <f>0.925*A64</f>
        <v>9.148795183246506E-3</v>
      </c>
    </row>
    <row r="65" spans="1:45" x14ac:dyDescent="0.2">
      <c r="A65" s="2">
        <v>1.0791810686149936E-2</v>
      </c>
      <c r="B65">
        <f t="shared" si="0"/>
        <v>0.98926621199196707</v>
      </c>
      <c r="C65">
        <f t="shared" si="1"/>
        <v>1.073378800803293E-2</v>
      </c>
      <c r="D65">
        <f>A65*(1-(0.075/9)*D64)</f>
        <v>1.0790921275110032E-2</v>
      </c>
      <c r="E65">
        <f t="shared" si="2"/>
        <v>0.98926709185664863</v>
      </c>
      <c r="F65">
        <f t="shared" si="3"/>
        <v>1.0732908143351372E-2</v>
      </c>
      <c r="G65" s="9">
        <f>A65*(1-(0.075/9)*2)</f>
        <v>1.0611947174714103E-2</v>
      </c>
      <c r="H65">
        <f t="shared" si="4"/>
        <v>0.98944416088937781</v>
      </c>
      <c r="I65">
        <f t="shared" si="5"/>
        <v>1.0555839110622189E-2</v>
      </c>
      <c r="J65">
        <f>A65*(1-(0.075/9)*J64)</f>
        <v>1.0790921275110032E-2</v>
      </c>
      <c r="K65">
        <f t="shared" si="6"/>
        <v>0.98926709185664863</v>
      </c>
      <c r="L65">
        <f t="shared" si="7"/>
        <v>1.0732908143351372E-2</v>
      </c>
      <c r="M65">
        <f>A65*(1-(0.075/9)*M64)</f>
        <v>1.0790921275110032E-2</v>
      </c>
      <c r="N65">
        <f t="shared" si="8"/>
        <v>0.98926709185664863</v>
      </c>
      <c r="O65">
        <f t="shared" si="9"/>
        <v>1.0732908143351372E-2</v>
      </c>
      <c r="P65">
        <f>A65*(1-(0.075/9)*P64)</f>
        <v>1.0790921275110032E-2</v>
      </c>
      <c r="Q65">
        <f t="shared" si="10"/>
        <v>0.98926709185664863</v>
      </c>
      <c r="R65">
        <f t="shared" si="11"/>
        <v>1.0732908143351372E-2</v>
      </c>
      <c r="S65">
        <f>A65*(1-(0.075/9)*S64)</f>
        <v>1.0790921275110032E-2</v>
      </c>
      <c r="T65">
        <f t="shared" si="12"/>
        <v>0.98926709185664863</v>
      </c>
      <c r="U65">
        <f t="shared" si="13"/>
        <v>1.0732908143351372E-2</v>
      </c>
      <c r="V65">
        <f>A65*(1-(0.075/9)*V64)</f>
        <v>1.0790921275110032E-2</v>
      </c>
      <c r="W65">
        <f t="shared" si="14"/>
        <v>0.98926709185664863</v>
      </c>
      <c r="X65">
        <f t="shared" si="15"/>
        <v>1.0732908143351372E-2</v>
      </c>
      <c r="Y65">
        <f>A65*(1-(0.075/9)*Y64)</f>
        <v>1.0790921275110032E-2</v>
      </c>
      <c r="Z65">
        <f t="shared" si="16"/>
        <v>0.98926709185664863</v>
      </c>
      <c r="AA65">
        <f t="shared" si="17"/>
        <v>1.0732908143351372E-2</v>
      </c>
      <c r="AB65">
        <f>A65*(1-(0.075/9)*9)</f>
        <v>9.9824248846886923E-3</v>
      </c>
      <c r="AC65">
        <f t="shared" si="18"/>
        <v>0.99006723414206665</v>
      </c>
      <c r="AD65">
        <f t="shared" si="19"/>
        <v>9.9327658579333455E-3</v>
      </c>
      <c r="AS65" s="16">
        <f>0.925*A65</f>
        <v>9.9824248846886923E-3</v>
      </c>
    </row>
    <row r="66" spans="1:45" x14ac:dyDescent="0.2">
      <c r="A66" s="2">
        <v>1.179480792249047E-2</v>
      </c>
      <c r="B66">
        <f t="shared" si="0"/>
        <v>0.98827447815162517</v>
      </c>
      <c r="C66">
        <f t="shared" si="1"/>
        <v>1.1725521848374831E-2</v>
      </c>
      <c r="D66">
        <f>A66*(1-(0.075/9)*D65)</f>
        <v>1.1793747282125915E-2</v>
      </c>
      <c r="E66">
        <f t="shared" si="2"/>
        <v>0.98827552635598381</v>
      </c>
      <c r="F66">
        <f t="shared" si="3"/>
        <v>1.1724473644016187E-2</v>
      </c>
      <c r="G66" s="9">
        <f>A66*(1-(0.075/9)*2)</f>
        <v>1.1598227790448962E-2</v>
      </c>
      <c r="H66">
        <f t="shared" si="4"/>
        <v>0.98846877237559982</v>
      </c>
      <c r="I66">
        <f t="shared" si="5"/>
        <v>1.1531227624400175E-2</v>
      </c>
      <c r="J66">
        <f>A66*(1-(0.075/9)*J65)</f>
        <v>1.1793747282125915E-2</v>
      </c>
      <c r="K66">
        <f t="shared" si="6"/>
        <v>0.98827552635598381</v>
      </c>
      <c r="L66">
        <f t="shared" si="7"/>
        <v>1.1724473644016187E-2</v>
      </c>
      <c r="M66">
        <f>A66*(1-(0.075/9)*M65)</f>
        <v>1.1793747282125915E-2</v>
      </c>
      <c r="N66">
        <f t="shared" si="8"/>
        <v>0.98827552635598381</v>
      </c>
      <c r="O66">
        <f t="shared" si="9"/>
        <v>1.1724473644016187E-2</v>
      </c>
      <c r="P66">
        <f>A66*(1-(0.075/9)*P65)</f>
        <v>1.1793747282125915E-2</v>
      </c>
      <c r="Q66">
        <f t="shared" si="10"/>
        <v>0.98827552635598381</v>
      </c>
      <c r="R66">
        <f t="shared" si="11"/>
        <v>1.1724473644016187E-2</v>
      </c>
      <c r="S66">
        <f>A66*(1-(0.075/9)*S65)</f>
        <v>1.1793747282125915E-2</v>
      </c>
      <c r="T66">
        <f t="shared" si="12"/>
        <v>0.98827552635598381</v>
      </c>
      <c r="U66">
        <f t="shared" si="13"/>
        <v>1.1724473644016187E-2</v>
      </c>
      <c r="V66">
        <f>A66*(1-(0.075/9)*V65)</f>
        <v>1.1793747282125915E-2</v>
      </c>
      <c r="W66">
        <f t="shared" si="14"/>
        <v>0.98827552635598381</v>
      </c>
      <c r="X66">
        <f t="shared" si="15"/>
        <v>1.1724473644016187E-2</v>
      </c>
      <c r="Y66">
        <f>A66*(1-(0.075/9)*Y65)</f>
        <v>1.1793747282125915E-2</v>
      </c>
      <c r="Z66">
        <f t="shared" si="16"/>
        <v>0.98827552635598381</v>
      </c>
      <c r="AA66">
        <f t="shared" si="17"/>
        <v>1.1724473644016187E-2</v>
      </c>
      <c r="AB66">
        <f>A66*(1-(0.075/9)*9)</f>
        <v>1.0910197328303686E-2</v>
      </c>
      <c r="AC66">
        <f t="shared" si="18"/>
        <v>0.98914910301913894</v>
      </c>
      <c r="AD66">
        <f t="shared" si="19"/>
        <v>1.0850896980861058E-2</v>
      </c>
      <c r="AS66" s="16">
        <f>0.925*A66</f>
        <v>1.0910197328303686E-2</v>
      </c>
    </row>
    <row r="67" spans="1:45" x14ac:dyDescent="0.2">
      <c r="A67" s="2">
        <v>1.295246090444727E-2</v>
      </c>
      <c r="B67">
        <f t="shared" ref="B67:B121" si="20">EXP(-A67)</f>
        <v>0.98713106122270666</v>
      </c>
      <c r="C67">
        <f t="shared" ref="C67:C121" si="21">1-B67</f>
        <v>1.2868938777293337E-2</v>
      </c>
      <c r="D67">
        <f>A67*(1-(0.075/9)*D66)</f>
        <v>1.2951187920692364E-2</v>
      </c>
      <c r="E67">
        <f t="shared" ref="E67:E121" si="22">EXP(-D67)</f>
        <v>0.98713231782531141</v>
      </c>
      <c r="F67">
        <f t="shared" ref="F67:F121" si="23">1-E67</f>
        <v>1.2867682174688588E-2</v>
      </c>
      <c r="G67" s="9">
        <f>A67*(1-(0.075/9)*2)</f>
        <v>1.2736586556039814E-2</v>
      </c>
      <c r="H67">
        <f t="shared" ref="H67:H121" si="24">EXP(-G67)</f>
        <v>0.98734418050000583</v>
      </c>
      <c r="I67">
        <f t="shared" ref="I67:I121" si="25">1-H67</f>
        <v>1.265581949999417E-2</v>
      </c>
      <c r="J67">
        <f>A67*(1-(0.075/9)*J66)</f>
        <v>1.2951187920692364E-2</v>
      </c>
      <c r="K67">
        <f t="shared" ref="K67:K121" si="26">EXP(-J67)</f>
        <v>0.98713231782531141</v>
      </c>
      <c r="L67">
        <f t="shared" ref="L67:L121" si="27">1-K67</f>
        <v>1.2867682174688588E-2</v>
      </c>
      <c r="M67">
        <f>A67*(1-(0.075/9)*M66)</f>
        <v>1.2951187920692364E-2</v>
      </c>
      <c r="N67">
        <f t="shared" ref="N67:N121" si="28">EXP(-M67)</f>
        <v>0.98713231782531141</v>
      </c>
      <c r="O67">
        <f t="shared" ref="O67:O121" si="29">1-N67</f>
        <v>1.2867682174688588E-2</v>
      </c>
      <c r="P67">
        <f>A67*(1-(0.075/9)*P66)</f>
        <v>1.2951187920692364E-2</v>
      </c>
      <c r="Q67">
        <f t="shared" ref="Q67:Q121" si="30">EXP(-P67)</f>
        <v>0.98713231782531141</v>
      </c>
      <c r="R67">
        <f t="shared" ref="R67:R121" si="31">1-Q67</f>
        <v>1.2867682174688588E-2</v>
      </c>
      <c r="S67">
        <f>A67*(1-(0.075/9)*S66)</f>
        <v>1.2951187920692364E-2</v>
      </c>
      <c r="T67">
        <f t="shared" ref="T67:T121" si="32">EXP(-S67)</f>
        <v>0.98713231782531141</v>
      </c>
      <c r="U67">
        <f t="shared" ref="U67:U121" si="33">1-T67</f>
        <v>1.2867682174688588E-2</v>
      </c>
      <c r="V67">
        <f>A67*(1-(0.075/9)*V66)</f>
        <v>1.2951187920692364E-2</v>
      </c>
      <c r="W67">
        <f t="shared" ref="W67:W121" si="34">EXP(-V67)</f>
        <v>0.98713231782531141</v>
      </c>
      <c r="X67">
        <f t="shared" ref="X67:X121" si="35">1-W67</f>
        <v>1.2867682174688588E-2</v>
      </c>
      <c r="Y67">
        <f>A67*(1-(0.075/9)*Y66)</f>
        <v>1.2951187920692364E-2</v>
      </c>
      <c r="Z67">
        <f t="shared" ref="Z67:Z121" si="36">EXP(-Y67)</f>
        <v>0.98713231782531141</v>
      </c>
      <c r="AA67">
        <f t="shared" ref="AA67:AA121" si="37">1-Z67</f>
        <v>1.2867682174688588E-2</v>
      </c>
      <c r="AB67">
        <f>A67*(1-(0.075/9)*9)</f>
        <v>1.1981026336613725E-2</v>
      </c>
      <c r="AC67">
        <f t="shared" ref="AC67:AC121" si="38">EXP(-AB67)</f>
        <v>0.98809046037986592</v>
      </c>
      <c r="AD67">
        <f t="shared" ref="AD67:AD121" si="39">1-AC67</f>
        <v>1.190953962013408E-2</v>
      </c>
      <c r="AS67" s="16">
        <f>0.925*A67</f>
        <v>1.1981026336613725E-2</v>
      </c>
    </row>
    <row r="68" spans="1:45" x14ac:dyDescent="0.2">
      <c r="A68" s="2">
        <v>1.4188622256416773E-2</v>
      </c>
      <c r="B68">
        <f t="shared" si="20"/>
        <v>0.98591156185977769</v>
      </c>
      <c r="C68">
        <f t="shared" si="21"/>
        <v>1.4088438140222315E-2</v>
      </c>
      <c r="D68">
        <f>A68*(1-(0.075/9)*D67)</f>
        <v>1.4187090927140284E-2</v>
      </c>
      <c r="E68">
        <f t="shared" si="22"/>
        <v>0.98591307161617237</v>
      </c>
      <c r="F68">
        <f t="shared" si="23"/>
        <v>1.4086928383827635E-2</v>
      </c>
      <c r="G68" s="9">
        <f>A68*(1-(0.075/9)*2)</f>
        <v>1.3952145218809825E-2</v>
      </c>
      <c r="H68">
        <f t="shared" si="24"/>
        <v>0.98614473487421395</v>
      </c>
      <c r="I68">
        <f t="shared" si="25"/>
        <v>1.3855265125786054E-2</v>
      </c>
      <c r="J68">
        <f>A68*(1-(0.075/9)*J67)</f>
        <v>1.4187090927140284E-2</v>
      </c>
      <c r="K68">
        <f t="shared" si="26"/>
        <v>0.98591307161617237</v>
      </c>
      <c r="L68">
        <f t="shared" si="27"/>
        <v>1.4086928383827635E-2</v>
      </c>
      <c r="M68">
        <f>A68*(1-(0.075/9)*M67)</f>
        <v>1.4187090927140284E-2</v>
      </c>
      <c r="N68">
        <f t="shared" si="28"/>
        <v>0.98591307161617237</v>
      </c>
      <c r="O68">
        <f t="shared" si="29"/>
        <v>1.4086928383827635E-2</v>
      </c>
      <c r="P68">
        <f>A68*(1-(0.075/9)*P67)</f>
        <v>1.4187090927140284E-2</v>
      </c>
      <c r="Q68">
        <f t="shared" si="30"/>
        <v>0.98591307161617237</v>
      </c>
      <c r="R68">
        <f t="shared" si="31"/>
        <v>1.4086928383827635E-2</v>
      </c>
      <c r="S68">
        <f>A68*(1-(0.075/9)*S67)</f>
        <v>1.4187090927140284E-2</v>
      </c>
      <c r="T68">
        <f t="shared" si="32"/>
        <v>0.98591307161617237</v>
      </c>
      <c r="U68">
        <f t="shared" si="33"/>
        <v>1.4086928383827635E-2</v>
      </c>
      <c r="V68">
        <f>A68*(1-(0.075/9)*V67)</f>
        <v>1.4187090927140284E-2</v>
      </c>
      <c r="W68">
        <f t="shared" si="34"/>
        <v>0.98591307161617237</v>
      </c>
      <c r="X68">
        <f t="shared" si="35"/>
        <v>1.4086928383827635E-2</v>
      </c>
      <c r="Y68">
        <f>A68*(1-(0.075/9)*Y67)</f>
        <v>1.4187090927140284E-2</v>
      </c>
      <c r="Z68">
        <f t="shared" si="36"/>
        <v>0.98591307161617237</v>
      </c>
      <c r="AA68">
        <f t="shared" si="37"/>
        <v>1.4086928383827635E-2</v>
      </c>
      <c r="AB68">
        <f>A68*(1-(0.075/9)*9)</f>
        <v>1.3124475587185516E-2</v>
      </c>
      <c r="AC68">
        <f t="shared" si="38"/>
        <v>0.98696127478968776</v>
      </c>
      <c r="AD68">
        <f t="shared" si="39"/>
        <v>1.3038725210312241E-2</v>
      </c>
      <c r="AS68" s="16">
        <f>0.925*A68</f>
        <v>1.3124475587185516E-2</v>
      </c>
    </row>
    <row r="69" spans="1:45" x14ac:dyDescent="0.2">
      <c r="A69" s="2">
        <v>1.5503496109021601E-2</v>
      </c>
      <c r="B69">
        <f t="shared" si="20"/>
        <v>0.98461606442061</v>
      </c>
      <c r="C69">
        <f t="shared" si="21"/>
        <v>1.5383935579389996E-2</v>
      </c>
      <c r="D69">
        <f>A69*(1-(0.075/9)*D68)</f>
        <v>1.5501663196446708E-2</v>
      </c>
      <c r="E69">
        <f t="shared" si="22"/>
        <v>0.98461786913742988</v>
      </c>
      <c r="F69">
        <f t="shared" si="23"/>
        <v>1.538213086257012E-2</v>
      </c>
      <c r="G69" s="9">
        <f>A69*(1-(0.075/9)*2)</f>
        <v>1.5245104507204574E-2</v>
      </c>
      <c r="H69">
        <f t="shared" si="24"/>
        <v>0.98487051381504798</v>
      </c>
      <c r="I69">
        <f t="shared" si="25"/>
        <v>1.5129486184952023E-2</v>
      </c>
      <c r="J69">
        <f>A69*(1-(0.075/9)*J68)</f>
        <v>1.5501663196446708E-2</v>
      </c>
      <c r="K69">
        <f t="shared" si="26"/>
        <v>0.98461786913742988</v>
      </c>
      <c r="L69">
        <f t="shared" si="27"/>
        <v>1.538213086257012E-2</v>
      </c>
      <c r="M69">
        <f>A69*(1-(0.075/9)*M68)</f>
        <v>1.5501663196446708E-2</v>
      </c>
      <c r="N69">
        <f t="shared" si="28"/>
        <v>0.98461786913742988</v>
      </c>
      <c r="O69">
        <f t="shared" si="29"/>
        <v>1.538213086257012E-2</v>
      </c>
      <c r="P69">
        <f>A69*(1-(0.075/9)*P68)</f>
        <v>1.5501663196446708E-2</v>
      </c>
      <c r="Q69">
        <f t="shared" si="30"/>
        <v>0.98461786913742988</v>
      </c>
      <c r="R69">
        <f t="shared" si="31"/>
        <v>1.538213086257012E-2</v>
      </c>
      <c r="S69">
        <f>A69*(1-(0.075/9)*S68)</f>
        <v>1.5501663196446708E-2</v>
      </c>
      <c r="T69">
        <f t="shared" si="32"/>
        <v>0.98461786913742988</v>
      </c>
      <c r="U69">
        <f t="shared" si="33"/>
        <v>1.538213086257012E-2</v>
      </c>
      <c r="V69">
        <f>A69*(1-(0.075/9)*V68)</f>
        <v>1.5501663196446708E-2</v>
      </c>
      <c r="W69">
        <f t="shared" si="34"/>
        <v>0.98461786913742988</v>
      </c>
      <c r="X69">
        <f t="shared" si="35"/>
        <v>1.538213086257012E-2</v>
      </c>
      <c r="Y69">
        <f>A69*(1-(0.075/9)*Y68)</f>
        <v>1.5501663196446708E-2</v>
      </c>
      <c r="Z69">
        <f t="shared" si="36"/>
        <v>0.98461786913742988</v>
      </c>
      <c r="AA69">
        <f t="shared" si="37"/>
        <v>1.538213086257012E-2</v>
      </c>
      <c r="AB69">
        <f>A69*(1-(0.075/9)*9)</f>
        <v>1.4340733900844982E-2</v>
      </c>
      <c r="AC69">
        <f t="shared" si="38"/>
        <v>0.98576160463625151</v>
      </c>
      <c r="AD69">
        <f t="shared" si="39"/>
        <v>1.4238395363748491E-2</v>
      </c>
      <c r="AS69" s="16">
        <f>0.925*A69</f>
        <v>1.4340733900844982E-2</v>
      </c>
    </row>
    <row r="70" spans="1:45" x14ac:dyDescent="0.2">
      <c r="A70" s="2">
        <v>1.6983421589326558E-2</v>
      </c>
      <c r="B70">
        <f t="shared" si="20"/>
        <v>0.98315998372977065</v>
      </c>
      <c r="C70">
        <f t="shared" si="21"/>
        <v>1.6840016270229352E-2</v>
      </c>
      <c r="D70">
        <f>A70*(1-(0.075/9)*D69)</f>
        <v>1.6981227661981551E-2</v>
      </c>
      <c r="E70">
        <f t="shared" si="22"/>
        <v>0.98316214071370966</v>
      </c>
      <c r="F70">
        <f t="shared" si="23"/>
        <v>1.6837859286290335E-2</v>
      </c>
      <c r="G70" s="9">
        <f>A70*(1-(0.075/9)*2)</f>
        <v>1.6700364562837782E-2</v>
      </c>
      <c r="H70">
        <f t="shared" si="24"/>
        <v>0.9834383134610627</v>
      </c>
      <c r="I70">
        <f t="shared" si="25"/>
        <v>1.6561686538937304E-2</v>
      </c>
      <c r="J70">
        <f>A70*(1-(0.075/9)*J69)</f>
        <v>1.6981227661981551E-2</v>
      </c>
      <c r="K70">
        <f t="shared" si="26"/>
        <v>0.98316214071370966</v>
      </c>
      <c r="L70">
        <f t="shared" si="27"/>
        <v>1.6837859286290335E-2</v>
      </c>
      <c r="M70">
        <f>A70*(1-(0.075/9)*M69)</f>
        <v>1.6981227661981551E-2</v>
      </c>
      <c r="N70">
        <f t="shared" si="28"/>
        <v>0.98316214071370966</v>
      </c>
      <c r="O70">
        <f t="shared" si="29"/>
        <v>1.6837859286290335E-2</v>
      </c>
      <c r="P70">
        <f>A70*(1-(0.075/9)*P69)</f>
        <v>1.6981227661981551E-2</v>
      </c>
      <c r="Q70">
        <f t="shared" si="30"/>
        <v>0.98316214071370966</v>
      </c>
      <c r="R70">
        <f t="shared" si="31"/>
        <v>1.6837859286290335E-2</v>
      </c>
      <c r="S70">
        <f>A70*(1-(0.075/9)*S69)</f>
        <v>1.6981227661981551E-2</v>
      </c>
      <c r="T70">
        <f t="shared" si="32"/>
        <v>0.98316214071370966</v>
      </c>
      <c r="U70">
        <f t="shared" si="33"/>
        <v>1.6837859286290335E-2</v>
      </c>
      <c r="V70">
        <f>A70*(1-(0.075/9)*V69)</f>
        <v>1.6981227661981551E-2</v>
      </c>
      <c r="W70">
        <f t="shared" si="34"/>
        <v>0.98316214071370966</v>
      </c>
      <c r="X70">
        <f t="shared" si="35"/>
        <v>1.6837859286290335E-2</v>
      </c>
      <c r="Y70">
        <f>A70*(1-(0.075/9)*Y69)</f>
        <v>1.6981227661981551E-2</v>
      </c>
      <c r="Z70">
        <f t="shared" si="36"/>
        <v>0.98316214071370966</v>
      </c>
      <c r="AA70">
        <f t="shared" si="37"/>
        <v>1.6837859286290335E-2</v>
      </c>
      <c r="AB70">
        <f>A70*(1-(0.075/9)*9)</f>
        <v>1.5709664970127067E-2</v>
      </c>
      <c r="AC70">
        <f t="shared" si="38"/>
        <v>0.98441308817239215</v>
      </c>
      <c r="AD70">
        <f t="shared" si="39"/>
        <v>1.5586911827607852E-2</v>
      </c>
      <c r="AS70" s="16">
        <f>0.925*A70</f>
        <v>1.5709664970127067E-2</v>
      </c>
    </row>
    <row r="71" spans="1:45" x14ac:dyDescent="0.2">
      <c r="A71" s="2">
        <v>1.8651765124269377E-2</v>
      </c>
      <c r="B71">
        <f t="shared" si="20"/>
        <v>0.98152110261559067</v>
      </c>
      <c r="C71">
        <f t="shared" si="21"/>
        <v>1.8478897384409332E-2</v>
      </c>
      <c r="D71">
        <f>A71*(1-(0.075/9)*D70)</f>
        <v>1.8649125708687101E-2</v>
      </c>
      <c r="E71">
        <f t="shared" si="22"/>
        <v>0.98152369326110223</v>
      </c>
      <c r="F71">
        <f t="shared" si="23"/>
        <v>1.8476306738897774E-2</v>
      </c>
      <c r="G71" s="9">
        <f>A71*(1-(0.075/9)*2)</f>
        <v>1.8340902372198219E-2</v>
      </c>
      <c r="H71">
        <f t="shared" si="24"/>
        <v>0.98182626839664544</v>
      </c>
      <c r="I71">
        <f t="shared" si="25"/>
        <v>1.8173731603354559E-2</v>
      </c>
      <c r="J71">
        <f>A71*(1-(0.075/9)*J70)</f>
        <v>1.8649125708687101E-2</v>
      </c>
      <c r="K71">
        <f t="shared" si="26"/>
        <v>0.98152369326110223</v>
      </c>
      <c r="L71">
        <f t="shared" si="27"/>
        <v>1.8476306738897774E-2</v>
      </c>
      <c r="M71">
        <f>A71*(1-(0.075/9)*M70)</f>
        <v>1.8649125708687101E-2</v>
      </c>
      <c r="N71">
        <f t="shared" si="28"/>
        <v>0.98152369326110223</v>
      </c>
      <c r="O71">
        <f t="shared" si="29"/>
        <v>1.8476306738897774E-2</v>
      </c>
      <c r="P71">
        <f>A71*(1-(0.075/9)*P70)</f>
        <v>1.8649125708687101E-2</v>
      </c>
      <c r="Q71">
        <f t="shared" si="30"/>
        <v>0.98152369326110223</v>
      </c>
      <c r="R71">
        <f t="shared" si="31"/>
        <v>1.8476306738897774E-2</v>
      </c>
      <c r="S71">
        <f>A71*(1-(0.075/9)*S70)</f>
        <v>1.8649125708687101E-2</v>
      </c>
      <c r="T71">
        <f t="shared" si="32"/>
        <v>0.98152369326110223</v>
      </c>
      <c r="U71">
        <f t="shared" si="33"/>
        <v>1.8476306738897774E-2</v>
      </c>
      <c r="V71">
        <f>A71*(1-(0.075/9)*V70)</f>
        <v>1.8649125708687101E-2</v>
      </c>
      <c r="W71">
        <f t="shared" si="34"/>
        <v>0.98152369326110223</v>
      </c>
      <c r="X71">
        <f t="shared" si="35"/>
        <v>1.8476306738897774E-2</v>
      </c>
      <c r="Y71">
        <f>A71*(1-(0.075/9)*Y70)</f>
        <v>1.8649125708687101E-2</v>
      </c>
      <c r="Z71">
        <f t="shared" si="36"/>
        <v>0.98152369326110223</v>
      </c>
      <c r="AA71">
        <f t="shared" si="37"/>
        <v>1.8476306738897774E-2</v>
      </c>
      <c r="AB71">
        <f>A71*(1-(0.075/9)*9)</f>
        <v>1.7252882739949175E-2</v>
      </c>
      <c r="AC71">
        <f t="shared" si="38"/>
        <v>0.98289509599938785</v>
      </c>
      <c r="AD71">
        <f t="shared" si="39"/>
        <v>1.7104904000612153E-2</v>
      </c>
      <c r="AS71" s="16">
        <f>0.925*A71</f>
        <v>1.7252882739949175E-2</v>
      </c>
    </row>
    <row r="72" spans="1:45" x14ac:dyDescent="0.2">
      <c r="A72" s="2">
        <v>2.0562487060736975E-2</v>
      </c>
      <c r="B72">
        <f t="shared" si="20"/>
        <v>0.97964747927035822</v>
      </c>
      <c r="C72">
        <f t="shared" si="21"/>
        <v>2.0352520729641776E-2</v>
      </c>
      <c r="D72">
        <f>A72*(1-(0.075/9)*D71)</f>
        <v>2.0559291457352982E-2</v>
      </c>
      <c r="E72">
        <f t="shared" si="22"/>
        <v>0.97965060984016006</v>
      </c>
      <c r="F72">
        <f t="shared" si="23"/>
        <v>2.0349390159839942E-2</v>
      </c>
      <c r="G72" s="9">
        <f>A72*(1-(0.075/9)*2)</f>
        <v>2.0219778943058025E-2</v>
      </c>
      <c r="H72">
        <f t="shared" si="24"/>
        <v>0.97998326994977714</v>
      </c>
      <c r="I72">
        <f t="shared" si="25"/>
        <v>2.0016730050222864E-2</v>
      </c>
      <c r="J72">
        <f>A72*(1-(0.075/9)*J71)</f>
        <v>2.0559291457352982E-2</v>
      </c>
      <c r="K72">
        <f t="shared" si="26"/>
        <v>0.97965060984016006</v>
      </c>
      <c r="L72">
        <f t="shared" si="27"/>
        <v>2.0349390159839942E-2</v>
      </c>
      <c r="M72">
        <f>A72*(1-(0.075/9)*M71)</f>
        <v>2.0559291457352982E-2</v>
      </c>
      <c r="N72">
        <f t="shared" si="28"/>
        <v>0.97965060984016006</v>
      </c>
      <c r="O72">
        <f t="shared" si="29"/>
        <v>2.0349390159839942E-2</v>
      </c>
      <c r="P72">
        <f>A72*(1-(0.075/9)*P71)</f>
        <v>2.0559291457352982E-2</v>
      </c>
      <c r="Q72">
        <f t="shared" si="30"/>
        <v>0.97965060984016006</v>
      </c>
      <c r="R72">
        <f t="shared" si="31"/>
        <v>2.0349390159839942E-2</v>
      </c>
      <c r="S72">
        <f>A72*(1-(0.075/9)*S71)</f>
        <v>2.0559291457352982E-2</v>
      </c>
      <c r="T72">
        <f t="shared" si="32"/>
        <v>0.97965060984016006</v>
      </c>
      <c r="U72">
        <f t="shared" si="33"/>
        <v>2.0349390159839942E-2</v>
      </c>
      <c r="V72">
        <f>A72*(1-(0.075/9)*V71)</f>
        <v>2.0559291457352982E-2</v>
      </c>
      <c r="W72">
        <f t="shared" si="34"/>
        <v>0.97965060984016006</v>
      </c>
      <c r="X72">
        <f t="shared" si="35"/>
        <v>2.0349390159839942E-2</v>
      </c>
      <c r="Y72">
        <f>A72*(1-(0.075/9)*Y71)</f>
        <v>2.0559291457352982E-2</v>
      </c>
      <c r="Z72">
        <f t="shared" si="36"/>
        <v>0.97965060984016006</v>
      </c>
      <c r="AA72">
        <f t="shared" si="37"/>
        <v>2.0349390159839942E-2</v>
      </c>
      <c r="AB72">
        <f>A72*(1-(0.075/9)*9)</f>
        <v>1.9020300531181703E-2</v>
      </c>
      <c r="AC72">
        <f t="shared" si="38"/>
        <v>0.98115944398274424</v>
      </c>
      <c r="AD72">
        <f t="shared" si="39"/>
        <v>1.8840556017255761E-2</v>
      </c>
      <c r="AS72" s="16">
        <f>0.925*A72</f>
        <v>1.9020300531181703E-2</v>
      </c>
    </row>
    <row r="73" spans="1:45" x14ac:dyDescent="0.2">
      <c r="A73" s="2">
        <v>2.2765758884625162E-2</v>
      </c>
      <c r="B73">
        <f t="shared" si="20"/>
        <v>0.97749142564024238</v>
      </c>
      <c r="C73">
        <f t="shared" si="21"/>
        <v>2.2508574359757616E-2</v>
      </c>
      <c r="D73">
        <f>A73*(1-(0.075/9)*D72)</f>
        <v>2.2761858485690522E-2</v>
      </c>
      <c r="E73">
        <f t="shared" si="22"/>
        <v>0.97749523825419293</v>
      </c>
      <c r="F73">
        <f t="shared" si="23"/>
        <v>2.2504761745807067E-2</v>
      </c>
      <c r="G73" s="9">
        <f>A73*(1-(0.075/9)*2)</f>
        <v>2.2386329569881409E-2</v>
      </c>
      <c r="H73">
        <f t="shared" si="24"/>
        <v>0.97786238491400201</v>
      </c>
      <c r="I73">
        <f t="shared" si="25"/>
        <v>2.2137615085997986E-2</v>
      </c>
      <c r="J73">
        <f>A73*(1-(0.075/9)*J72)</f>
        <v>2.2761858485690522E-2</v>
      </c>
      <c r="K73">
        <f t="shared" si="26"/>
        <v>0.97749523825419293</v>
      </c>
      <c r="L73">
        <f t="shared" si="27"/>
        <v>2.2504761745807067E-2</v>
      </c>
      <c r="M73">
        <f>A73*(1-(0.075/9)*M72)</f>
        <v>2.2761858485690522E-2</v>
      </c>
      <c r="N73">
        <f t="shared" si="28"/>
        <v>0.97749523825419293</v>
      </c>
      <c r="O73">
        <f t="shared" si="29"/>
        <v>2.2504761745807067E-2</v>
      </c>
      <c r="P73">
        <f>A73*(1-(0.075/9)*P72)</f>
        <v>2.2761858485690522E-2</v>
      </c>
      <c r="Q73">
        <f t="shared" si="30"/>
        <v>0.97749523825419293</v>
      </c>
      <c r="R73">
        <f t="shared" si="31"/>
        <v>2.2504761745807067E-2</v>
      </c>
      <c r="S73">
        <f>A73*(1-(0.075/9)*S72)</f>
        <v>2.2761858485690522E-2</v>
      </c>
      <c r="T73">
        <f t="shared" si="32"/>
        <v>0.97749523825419293</v>
      </c>
      <c r="U73">
        <f t="shared" si="33"/>
        <v>2.2504761745807067E-2</v>
      </c>
      <c r="V73">
        <f>A73*(1-(0.075/9)*V72)</f>
        <v>2.2761858485690522E-2</v>
      </c>
      <c r="W73">
        <f t="shared" si="34"/>
        <v>0.97749523825419293</v>
      </c>
      <c r="X73">
        <f t="shared" si="35"/>
        <v>2.2504761745807067E-2</v>
      </c>
      <c r="Y73">
        <f>A73*(1-(0.075/9)*Y72)</f>
        <v>2.2761858485690522E-2</v>
      </c>
      <c r="Z73">
        <f t="shared" si="36"/>
        <v>0.97749523825419293</v>
      </c>
      <c r="AA73">
        <f t="shared" si="37"/>
        <v>2.2504761745807067E-2</v>
      </c>
      <c r="AB73">
        <f>A73*(1-(0.075/9)*9)</f>
        <v>2.1058326968278276E-2</v>
      </c>
      <c r="AC73">
        <f t="shared" si="38"/>
        <v>0.97916185136161193</v>
      </c>
      <c r="AD73">
        <f t="shared" si="39"/>
        <v>2.0838148638388065E-2</v>
      </c>
      <c r="AS73" s="16">
        <f>0.925*A73</f>
        <v>2.1058326968278276E-2</v>
      </c>
    </row>
    <row r="74" spans="1:45" x14ac:dyDescent="0.2">
      <c r="A74" s="2">
        <v>2.5307340269123256E-2</v>
      </c>
      <c r="B74">
        <f t="shared" si="20"/>
        <v>0.97501020607570454</v>
      </c>
      <c r="C74">
        <f t="shared" si="21"/>
        <v>2.4989793924295456E-2</v>
      </c>
      <c r="D74">
        <f>A74*(1-(0.075/9)*D73)</f>
        <v>2.5302539918307797E-2</v>
      </c>
      <c r="E74">
        <f t="shared" si="22"/>
        <v>0.97501488647797607</v>
      </c>
      <c r="F74">
        <f t="shared" si="23"/>
        <v>2.4985113522023927E-2</v>
      </c>
      <c r="G74" s="9">
        <f>A74*(1-(0.075/9)*2)</f>
        <v>2.4885551264637866E-2</v>
      </c>
      <c r="H74">
        <f t="shared" si="24"/>
        <v>0.97542154140214898</v>
      </c>
      <c r="I74">
        <f t="shared" si="25"/>
        <v>2.4578458597851016E-2</v>
      </c>
      <c r="J74">
        <f>A74*(1-(0.075/9)*J73)</f>
        <v>2.5302539918307797E-2</v>
      </c>
      <c r="K74">
        <f t="shared" si="26"/>
        <v>0.97501488647797607</v>
      </c>
      <c r="L74">
        <f t="shared" si="27"/>
        <v>2.4985113522023927E-2</v>
      </c>
      <c r="M74">
        <f>A74*(1-(0.075/9)*M73)</f>
        <v>2.5302539918307797E-2</v>
      </c>
      <c r="N74">
        <f t="shared" si="28"/>
        <v>0.97501488647797607</v>
      </c>
      <c r="O74">
        <f t="shared" si="29"/>
        <v>2.4985113522023927E-2</v>
      </c>
      <c r="P74">
        <f>A74*(1-(0.075/9)*P73)</f>
        <v>2.5302539918307797E-2</v>
      </c>
      <c r="Q74">
        <f t="shared" si="30"/>
        <v>0.97501488647797607</v>
      </c>
      <c r="R74">
        <f t="shared" si="31"/>
        <v>2.4985113522023927E-2</v>
      </c>
      <c r="S74">
        <f>A74*(1-(0.075/9)*S73)</f>
        <v>2.5302539918307797E-2</v>
      </c>
      <c r="T74">
        <f t="shared" si="32"/>
        <v>0.97501488647797607</v>
      </c>
      <c r="U74">
        <f t="shared" si="33"/>
        <v>2.4985113522023927E-2</v>
      </c>
      <c r="V74">
        <f>A74*(1-(0.075/9)*V73)</f>
        <v>2.5302539918307797E-2</v>
      </c>
      <c r="W74">
        <f t="shared" si="34"/>
        <v>0.97501488647797607</v>
      </c>
      <c r="X74">
        <f t="shared" si="35"/>
        <v>2.4985113522023927E-2</v>
      </c>
      <c r="Y74">
        <f>A74*(1-(0.075/9)*Y73)</f>
        <v>2.5302539918307797E-2</v>
      </c>
      <c r="Z74">
        <f t="shared" si="36"/>
        <v>0.97501488647797607</v>
      </c>
      <c r="AA74">
        <f t="shared" si="37"/>
        <v>2.4985113522023927E-2</v>
      </c>
      <c r="AB74">
        <f>A74*(1-(0.075/9)*9)</f>
        <v>2.3409289748939011E-2</v>
      </c>
      <c r="AC74">
        <f t="shared" si="38"/>
        <v>0.97686258210005628</v>
      </c>
      <c r="AD74">
        <f t="shared" si="39"/>
        <v>2.3137417899943724E-2</v>
      </c>
      <c r="AS74" s="16">
        <f>0.925*A74</f>
        <v>2.3409289748939011E-2</v>
      </c>
    </row>
    <row r="75" spans="1:45" x14ac:dyDescent="0.2">
      <c r="A75" s="2">
        <v>2.8334236526048284E-2</v>
      </c>
      <c r="B75">
        <f t="shared" si="20"/>
        <v>0.97206341340023061</v>
      </c>
      <c r="C75">
        <f t="shared" si="21"/>
        <v>2.7936586599769386E-2</v>
      </c>
      <c r="D75">
        <f>A75*(1-(0.075/9)*D74)</f>
        <v>2.8328262124791989E-2</v>
      </c>
      <c r="E75">
        <f t="shared" si="22"/>
        <v>0.97206922091445702</v>
      </c>
      <c r="F75">
        <f t="shared" si="23"/>
        <v>2.7930779085542978E-2</v>
      </c>
      <c r="G75" s="9">
        <f>A75*(1-(0.075/9)*2)</f>
        <v>2.7861999250614142E-2</v>
      </c>
      <c r="H75">
        <f t="shared" si="24"/>
        <v>0.97252256638416812</v>
      </c>
      <c r="I75">
        <f t="shared" si="25"/>
        <v>2.7477433615831881E-2</v>
      </c>
      <c r="J75">
        <f>A75*(1-(0.075/9)*J74)</f>
        <v>2.8328262124791989E-2</v>
      </c>
      <c r="K75">
        <f t="shared" si="26"/>
        <v>0.97206922091445702</v>
      </c>
      <c r="L75">
        <f t="shared" si="27"/>
        <v>2.7930779085542978E-2</v>
      </c>
      <c r="M75">
        <f>A75*(1-(0.075/9)*M74)</f>
        <v>2.8328262124791989E-2</v>
      </c>
      <c r="N75">
        <f t="shared" si="28"/>
        <v>0.97206922091445702</v>
      </c>
      <c r="O75">
        <f t="shared" si="29"/>
        <v>2.7930779085542978E-2</v>
      </c>
      <c r="P75">
        <f>A75*(1-(0.075/9)*P74)</f>
        <v>2.8328262124791989E-2</v>
      </c>
      <c r="Q75">
        <f t="shared" si="30"/>
        <v>0.97206922091445702</v>
      </c>
      <c r="R75">
        <f t="shared" si="31"/>
        <v>2.7930779085542978E-2</v>
      </c>
      <c r="S75">
        <f>A75*(1-(0.075/9)*S74)</f>
        <v>2.8328262124791989E-2</v>
      </c>
      <c r="T75">
        <f t="shared" si="32"/>
        <v>0.97206922091445702</v>
      </c>
      <c r="U75">
        <f t="shared" si="33"/>
        <v>2.7930779085542978E-2</v>
      </c>
      <c r="V75">
        <f>A75*(1-(0.075/9)*V74)</f>
        <v>2.8328262124791989E-2</v>
      </c>
      <c r="W75">
        <f t="shared" si="34"/>
        <v>0.97206922091445702</v>
      </c>
      <c r="X75">
        <f t="shared" si="35"/>
        <v>2.7930779085542978E-2</v>
      </c>
      <c r="Y75">
        <f>A75*(1-(0.075/9)*Y74)</f>
        <v>2.8328262124791989E-2</v>
      </c>
      <c r="Z75">
        <f t="shared" si="36"/>
        <v>0.97206922091445702</v>
      </c>
      <c r="AA75">
        <f t="shared" si="37"/>
        <v>2.7930779085542978E-2</v>
      </c>
      <c r="AB75">
        <f>A75*(1-(0.075/9)*9)</f>
        <v>2.6209168786594662E-2</v>
      </c>
      <c r="AC75">
        <f t="shared" si="38"/>
        <v>0.97413131043318368</v>
      </c>
      <c r="AD75">
        <f t="shared" si="39"/>
        <v>2.5868689566816316E-2</v>
      </c>
      <c r="AS75" s="16">
        <f>0.925*A75</f>
        <v>2.6209168786594662E-2</v>
      </c>
    </row>
    <row r="76" spans="1:45" x14ac:dyDescent="0.2">
      <c r="A76" s="2">
        <v>3.1824836496060993E-2</v>
      </c>
      <c r="B76">
        <f t="shared" si="20"/>
        <v>0.96867624394455221</v>
      </c>
      <c r="C76">
        <f t="shared" si="21"/>
        <v>3.1323756055447793E-2</v>
      </c>
      <c r="D76">
        <f>A76*(1-(0.075/9)*D75)</f>
        <v>3.1817323643474837E-2</v>
      </c>
      <c r="E76">
        <f t="shared" si="22"/>
        <v>0.96868352149371417</v>
      </c>
      <c r="F76">
        <f t="shared" si="23"/>
        <v>3.1316478506285828E-2</v>
      </c>
      <c r="G76" s="9">
        <f>A76*(1-(0.075/9)*2)</f>
        <v>3.1294422554459973E-2</v>
      </c>
      <c r="H76">
        <f t="shared" si="24"/>
        <v>0.96919017961651166</v>
      </c>
      <c r="I76">
        <f t="shared" si="25"/>
        <v>3.080982038348834E-2</v>
      </c>
      <c r="J76">
        <f>A76*(1-(0.075/9)*J75)</f>
        <v>3.1817323643474837E-2</v>
      </c>
      <c r="K76">
        <f t="shared" si="26"/>
        <v>0.96868352149371417</v>
      </c>
      <c r="L76">
        <f t="shared" si="27"/>
        <v>3.1316478506285828E-2</v>
      </c>
      <c r="M76">
        <f>A76*(1-(0.075/9)*M75)</f>
        <v>3.1817323643474837E-2</v>
      </c>
      <c r="N76">
        <f t="shared" si="28"/>
        <v>0.96868352149371417</v>
      </c>
      <c r="O76">
        <f t="shared" si="29"/>
        <v>3.1316478506285828E-2</v>
      </c>
      <c r="P76">
        <f>A76*(1-(0.075/9)*P75)</f>
        <v>3.1817323643474837E-2</v>
      </c>
      <c r="Q76">
        <f t="shared" si="30"/>
        <v>0.96868352149371417</v>
      </c>
      <c r="R76">
        <f t="shared" si="31"/>
        <v>3.1316478506285828E-2</v>
      </c>
      <c r="S76">
        <f>A76*(1-(0.075/9)*S75)</f>
        <v>3.1817323643474837E-2</v>
      </c>
      <c r="T76">
        <f t="shared" si="32"/>
        <v>0.96868352149371417</v>
      </c>
      <c r="U76">
        <f t="shared" si="33"/>
        <v>3.1316478506285828E-2</v>
      </c>
      <c r="V76">
        <f>A76*(1-(0.075/9)*V75)</f>
        <v>3.1817323643474837E-2</v>
      </c>
      <c r="W76">
        <f t="shared" si="34"/>
        <v>0.96868352149371417</v>
      </c>
      <c r="X76">
        <f t="shared" si="35"/>
        <v>3.1316478506285828E-2</v>
      </c>
      <c r="Y76">
        <f>A76*(1-(0.075/9)*Y75)</f>
        <v>3.1817323643474837E-2</v>
      </c>
      <c r="Z76">
        <f t="shared" si="36"/>
        <v>0.96868352149371417</v>
      </c>
      <c r="AA76">
        <f t="shared" si="37"/>
        <v>3.1316478506285828E-2</v>
      </c>
      <c r="AB76">
        <f>A76*(1-(0.075/9)*9)</f>
        <v>2.9437973758856421E-2</v>
      </c>
      <c r="AC76">
        <f t="shared" si="38"/>
        <v>0.97099110270169231</v>
      </c>
      <c r="AD76">
        <f t="shared" si="39"/>
        <v>2.900889729830769E-2</v>
      </c>
      <c r="AS76" s="16">
        <f>0.925*A76</f>
        <v>2.9437973758856421E-2</v>
      </c>
    </row>
    <row r="77" spans="1:45" x14ac:dyDescent="0.2">
      <c r="A77" s="2">
        <v>3.5833906505717918E-2</v>
      </c>
      <c r="B77">
        <f t="shared" si="20"/>
        <v>0.96480052726671905</v>
      </c>
      <c r="C77">
        <f t="shared" si="21"/>
        <v>3.5199472733280945E-2</v>
      </c>
      <c r="D77">
        <f>A77*(1-(0.075/9)*D76)</f>
        <v>3.5824405347378734E-2</v>
      </c>
      <c r="E77">
        <f t="shared" si="22"/>
        <v>0.96480969403284178</v>
      </c>
      <c r="F77">
        <f t="shared" si="23"/>
        <v>3.519030596715822E-2</v>
      </c>
      <c r="G77" s="9">
        <f>A77*(1-(0.075/9)*2)</f>
        <v>3.5236674730622621E-2</v>
      </c>
      <c r="H77">
        <f t="shared" si="24"/>
        <v>0.96537690889781158</v>
      </c>
      <c r="I77">
        <f t="shared" si="25"/>
        <v>3.4623091102188419E-2</v>
      </c>
      <c r="J77">
        <f>A77*(1-(0.075/9)*J76)</f>
        <v>3.5824405347378734E-2</v>
      </c>
      <c r="K77">
        <f t="shared" si="26"/>
        <v>0.96480969403284178</v>
      </c>
      <c r="L77">
        <f t="shared" si="27"/>
        <v>3.519030596715822E-2</v>
      </c>
      <c r="M77">
        <f>A77*(1-(0.075/9)*M76)</f>
        <v>3.5824405347378734E-2</v>
      </c>
      <c r="N77">
        <f t="shared" si="28"/>
        <v>0.96480969403284178</v>
      </c>
      <c r="O77">
        <f t="shared" si="29"/>
        <v>3.519030596715822E-2</v>
      </c>
      <c r="P77">
        <f>A77*(1-(0.075/9)*P76)</f>
        <v>3.5824405347378734E-2</v>
      </c>
      <c r="Q77">
        <f t="shared" si="30"/>
        <v>0.96480969403284178</v>
      </c>
      <c r="R77">
        <f t="shared" si="31"/>
        <v>3.519030596715822E-2</v>
      </c>
      <c r="S77">
        <f>A77*(1-(0.075/9)*S76)</f>
        <v>3.5824405347378734E-2</v>
      </c>
      <c r="T77">
        <f t="shared" si="32"/>
        <v>0.96480969403284178</v>
      </c>
      <c r="U77">
        <f t="shared" si="33"/>
        <v>3.519030596715822E-2</v>
      </c>
      <c r="V77">
        <f>A77*(1-(0.075/9)*V76)</f>
        <v>3.5824405347378734E-2</v>
      </c>
      <c r="W77">
        <f t="shared" si="34"/>
        <v>0.96480969403284178</v>
      </c>
      <c r="X77">
        <f t="shared" si="35"/>
        <v>3.519030596715822E-2</v>
      </c>
      <c r="Y77">
        <f>A77*(1-(0.075/9)*Y76)</f>
        <v>3.5824405347378734E-2</v>
      </c>
      <c r="Z77">
        <f t="shared" si="36"/>
        <v>0.96480969403284178</v>
      </c>
      <c r="AA77">
        <f t="shared" si="37"/>
        <v>3.519030596715822E-2</v>
      </c>
      <c r="AB77">
        <f>A77*(1-(0.075/9)*9)</f>
        <v>3.3146363517789074E-2</v>
      </c>
      <c r="AC77">
        <f t="shared" si="38"/>
        <v>0.96739695760478905</v>
      </c>
      <c r="AD77">
        <f t="shared" si="39"/>
        <v>3.2603042395210946E-2</v>
      </c>
      <c r="AS77" s="16">
        <f>0.925*A77</f>
        <v>3.3146363517789074E-2</v>
      </c>
    </row>
    <row r="78" spans="1:45" x14ac:dyDescent="0.2">
      <c r="A78" s="2">
        <v>4.0464987995425666E-2</v>
      </c>
      <c r="B78">
        <f t="shared" si="20"/>
        <v>0.96034278744887347</v>
      </c>
      <c r="C78">
        <f t="shared" si="21"/>
        <v>3.9657212551126531E-2</v>
      </c>
      <c r="D78">
        <f>A78*(1-(0.075/9)*D77)</f>
        <v>4.0452907710989625E-2</v>
      </c>
      <c r="E78">
        <f t="shared" si="22"/>
        <v>0.96035438873297518</v>
      </c>
      <c r="F78">
        <f t="shared" si="23"/>
        <v>3.9645611267024816E-2</v>
      </c>
      <c r="G78" s="9">
        <f>A78*(1-(0.075/9)*2)</f>
        <v>3.9790571528835236E-2</v>
      </c>
      <c r="H78">
        <f t="shared" si="24"/>
        <v>0.96099067688739626</v>
      </c>
      <c r="I78">
        <f t="shared" si="25"/>
        <v>3.9009323112603744E-2</v>
      </c>
      <c r="J78">
        <f>A78*(1-(0.075/9)*J77)</f>
        <v>4.0452907710989625E-2</v>
      </c>
      <c r="K78">
        <f t="shared" si="26"/>
        <v>0.96035438873297518</v>
      </c>
      <c r="L78">
        <f t="shared" si="27"/>
        <v>3.9645611267024816E-2</v>
      </c>
      <c r="M78">
        <f>A78*(1-(0.075/9)*M77)</f>
        <v>4.0452907710989625E-2</v>
      </c>
      <c r="N78">
        <f t="shared" si="28"/>
        <v>0.96035438873297518</v>
      </c>
      <c r="O78">
        <f t="shared" si="29"/>
        <v>3.9645611267024816E-2</v>
      </c>
      <c r="P78">
        <f>A78*(1-(0.075/9)*P77)</f>
        <v>4.0452907710989625E-2</v>
      </c>
      <c r="Q78">
        <f t="shared" si="30"/>
        <v>0.96035438873297518</v>
      </c>
      <c r="R78">
        <f t="shared" si="31"/>
        <v>3.9645611267024816E-2</v>
      </c>
      <c r="S78">
        <f>A78*(1-(0.075/9)*S77)</f>
        <v>4.0452907710989625E-2</v>
      </c>
      <c r="T78">
        <f t="shared" si="32"/>
        <v>0.96035438873297518</v>
      </c>
      <c r="U78">
        <f t="shared" si="33"/>
        <v>3.9645611267024816E-2</v>
      </c>
      <c r="V78">
        <f>A78*(1-(0.075/9)*V77)</f>
        <v>4.0452907710989625E-2</v>
      </c>
      <c r="W78">
        <f t="shared" si="34"/>
        <v>0.96035438873297518</v>
      </c>
      <c r="X78">
        <f t="shared" si="35"/>
        <v>3.9645611267024816E-2</v>
      </c>
      <c r="Y78">
        <f>A78*(1-(0.075/9)*Y77)</f>
        <v>4.0452907710989625E-2</v>
      </c>
      <c r="Z78">
        <f t="shared" si="36"/>
        <v>0.96035438873297518</v>
      </c>
      <c r="AA78">
        <f t="shared" si="37"/>
        <v>3.9645611267024816E-2</v>
      </c>
      <c r="AB78">
        <f>A78*(1-(0.075/9)*9)</f>
        <v>3.7430113895768745E-2</v>
      </c>
      <c r="AC78">
        <f t="shared" si="38"/>
        <v>0.96326173397850168</v>
      </c>
      <c r="AD78">
        <f t="shared" si="39"/>
        <v>3.6738266021498323E-2</v>
      </c>
      <c r="AS78" s="16">
        <f>0.925*A78</f>
        <v>3.7430113895768745E-2</v>
      </c>
    </row>
    <row r="79" spans="1:45" x14ac:dyDescent="0.2">
      <c r="A79" s="2">
        <v>4.5643336333418043E-2</v>
      </c>
      <c r="B79">
        <f t="shared" si="20"/>
        <v>0.95538265171086434</v>
      </c>
      <c r="C79">
        <f t="shared" si="21"/>
        <v>4.4617348289135661E-2</v>
      </c>
      <c r="D79">
        <f>A79*(1-(0.075/9)*D78)</f>
        <v>4.5627949619482064E-2</v>
      </c>
      <c r="E79">
        <f t="shared" si="22"/>
        <v>0.95539735202352005</v>
      </c>
      <c r="F79">
        <f t="shared" si="23"/>
        <v>4.4602647976479948E-2</v>
      </c>
      <c r="G79" s="9">
        <f>A79*(1-(0.075/9)*2)</f>
        <v>4.4882614061194405E-2</v>
      </c>
      <c r="H79">
        <f t="shared" si="24"/>
        <v>0.95610970908182225</v>
      </c>
      <c r="I79">
        <f t="shared" si="25"/>
        <v>4.3890290918177755E-2</v>
      </c>
      <c r="J79">
        <f>A79*(1-(0.075/9)*J78)</f>
        <v>4.5627949619482064E-2</v>
      </c>
      <c r="K79">
        <f t="shared" si="26"/>
        <v>0.95539735202352005</v>
      </c>
      <c r="L79">
        <f t="shared" si="27"/>
        <v>4.4602647976479948E-2</v>
      </c>
      <c r="M79">
        <f>A79*(1-(0.075/9)*M78)</f>
        <v>4.5627949619482064E-2</v>
      </c>
      <c r="N79">
        <f t="shared" si="28"/>
        <v>0.95539735202352005</v>
      </c>
      <c r="O79">
        <f t="shared" si="29"/>
        <v>4.4602647976479948E-2</v>
      </c>
      <c r="P79">
        <f>A79*(1-(0.075/9)*P78)</f>
        <v>4.5627949619482064E-2</v>
      </c>
      <c r="Q79">
        <f t="shared" si="30"/>
        <v>0.95539735202352005</v>
      </c>
      <c r="R79">
        <f t="shared" si="31"/>
        <v>4.4602647976479948E-2</v>
      </c>
      <c r="S79">
        <f>A79*(1-(0.075/9)*S78)</f>
        <v>4.5627949619482064E-2</v>
      </c>
      <c r="T79">
        <f t="shared" si="32"/>
        <v>0.95539735202352005</v>
      </c>
      <c r="U79">
        <f t="shared" si="33"/>
        <v>4.4602647976479948E-2</v>
      </c>
      <c r="V79">
        <f>A79*(1-(0.075/9)*V78)</f>
        <v>4.5627949619482064E-2</v>
      </c>
      <c r="W79">
        <f t="shared" si="34"/>
        <v>0.95539735202352005</v>
      </c>
      <c r="X79">
        <f t="shared" si="35"/>
        <v>4.4602647976479948E-2</v>
      </c>
      <c r="Y79">
        <f>A79*(1-(0.075/9)*Y78)</f>
        <v>4.5627949619482064E-2</v>
      </c>
      <c r="Z79">
        <f t="shared" si="36"/>
        <v>0.95539735202352005</v>
      </c>
      <c r="AA79">
        <f t="shared" si="37"/>
        <v>4.4602647976479948E-2</v>
      </c>
      <c r="AB79">
        <f>A79*(1-(0.075/9)*9)</f>
        <v>4.2220086108411693E-2</v>
      </c>
      <c r="AC79">
        <f t="shared" si="38"/>
        <v>0.95865876987511811</v>
      </c>
      <c r="AD79">
        <f t="shared" si="39"/>
        <v>4.1341230124881889E-2</v>
      </c>
      <c r="AS79" s="16">
        <f>0.925*A79</f>
        <v>4.2220086108411693E-2</v>
      </c>
    </row>
    <row r="80" spans="1:45" x14ac:dyDescent="0.2">
      <c r="A80" s="2">
        <v>5.1405899271918687E-2</v>
      </c>
      <c r="B80">
        <f t="shared" si="20"/>
        <v>0.94989303138255765</v>
      </c>
      <c r="C80">
        <f t="shared" si="21"/>
        <v>5.0106968617442349E-2</v>
      </c>
      <c r="D80">
        <f>A80*(1-(0.075/9)*D79)</f>
        <v>5.1386353057067659E-2</v>
      </c>
      <c r="E80">
        <f t="shared" si="22"/>
        <v>0.94991159837729122</v>
      </c>
      <c r="F80">
        <f t="shared" si="23"/>
        <v>5.0088401622708778E-2</v>
      </c>
      <c r="G80" s="9">
        <f>A80*(1-(0.075/9)*2)</f>
        <v>5.0549134284053374E-2</v>
      </c>
      <c r="H80">
        <f t="shared" si="24"/>
        <v>0.95070721520635637</v>
      </c>
      <c r="I80">
        <f t="shared" si="25"/>
        <v>4.9292784793643629E-2</v>
      </c>
      <c r="J80">
        <f>A80*(1-(0.075/9)*J79)</f>
        <v>5.1386353057067659E-2</v>
      </c>
      <c r="K80">
        <f t="shared" si="26"/>
        <v>0.94991159837729122</v>
      </c>
      <c r="L80">
        <f t="shared" si="27"/>
        <v>5.0088401622708778E-2</v>
      </c>
      <c r="M80">
        <f>A80*(1-(0.075/9)*M79)</f>
        <v>5.1386353057067659E-2</v>
      </c>
      <c r="N80">
        <f t="shared" si="28"/>
        <v>0.94991159837729122</v>
      </c>
      <c r="O80">
        <f t="shared" si="29"/>
        <v>5.0088401622708778E-2</v>
      </c>
      <c r="P80">
        <f>A80*(1-(0.075/9)*P79)</f>
        <v>5.1386353057067659E-2</v>
      </c>
      <c r="Q80">
        <f t="shared" si="30"/>
        <v>0.94991159837729122</v>
      </c>
      <c r="R80">
        <f t="shared" si="31"/>
        <v>5.0088401622708778E-2</v>
      </c>
      <c r="S80">
        <f>A80*(1-(0.075/9)*S79)</f>
        <v>5.1386353057067659E-2</v>
      </c>
      <c r="T80">
        <f t="shared" si="32"/>
        <v>0.94991159837729122</v>
      </c>
      <c r="U80">
        <f t="shared" si="33"/>
        <v>5.0088401622708778E-2</v>
      </c>
      <c r="V80">
        <f>A80*(1-(0.075/9)*V79)</f>
        <v>5.1386353057067659E-2</v>
      </c>
      <c r="W80">
        <f t="shared" si="34"/>
        <v>0.94991159837729122</v>
      </c>
      <c r="X80">
        <f t="shared" si="35"/>
        <v>5.0088401622708778E-2</v>
      </c>
      <c r="Y80">
        <f>A80*(1-(0.075/9)*Y79)</f>
        <v>5.1386353057067659E-2</v>
      </c>
      <c r="Z80">
        <f t="shared" si="36"/>
        <v>0.94991159837729122</v>
      </c>
      <c r="AA80">
        <f t="shared" si="37"/>
        <v>5.0088401622708778E-2</v>
      </c>
      <c r="AB80">
        <f>A80*(1-(0.075/9)*9)</f>
        <v>4.7550456826524791E-2</v>
      </c>
      <c r="AC80">
        <f t="shared" si="38"/>
        <v>0.95356235818828516</v>
      </c>
      <c r="AD80">
        <f t="shared" si="39"/>
        <v>4.6437641811714836E-2</v>
      </c>
      <c r="AS80" s="16">
        <f>0.925*A80</f>
        <v>4.7550456826524791E-2</v>
      </c>
    </row>
    <row r="81" spans="1:45" x14ac:dyDescent="0.2">
      <c r="A81" s="2">
        <v>5.7695679228970773E-2</v>
      </c>
      <c r="B81">
        <f t="shared" si="20"/>
        <v>0.9439371634170618</v>
      </c>
      <c r="C81">
        <f t="shared" si="21"/>
        <v>5.6062836582938202E-2</v>
      </c>
      <c r="D81">
        <f>A81*(1-(0.075/9)*D80)</f>
        <v>5.7670972807781377E-2</v>
      </c>
      <c r="E81">
        <f t="shared" si="22"/>
        <v>0.94396048501429297</v>
      </c>
      <c r="F81">
        <f t="shared" si="23"/>
        <v>5.6039514985707028E-2</v>
      </c>
      <c r="G81" s="9">
        <f>A81*(1-(0.075/9)*2)</f>
        <v>5.6734084575154588E-2</v>
      </c>
      <c r="H81">
        <f t="shared" si="24"/>
        <v>0.94484528489934771</v>
      </c>
      <c r="I81">
        <f t="shared" si="25"/>
        <v>5.5154715100652285E-2</v>
      </c>
      <c r="J81">
        <f>A81*(1-(0.075/9)*J80)</f>
        <v>5.7670972807781377E-2</v>
      </c>
      <c r="K81">
        <f t="shared" si="26"/>
        <v>0.94396048501429297</v>
      </c>
      <c r="L81">
        <f t="shared" si="27"/>
        <v>5.6039514985707028E-2</v>
      </c>
      <c r="M81">
        <f>A81*(1-(0.075/9)*M80)</f>
        <v>5.7670972807781377E-2</v>
      </c>
      <c r="N81">
        <f t="shared" si="28"/>
        <v>0.94396048501429297</v>
      </c>
      <c r="O81">
        <f t="shared" si="29"/>
        <v>5.6039514985707028E-2</v>
      </c>
      <c r="P81">
        <f>A81*(1-(0.075/9)*P80)</f>
        <v>5.7670972807781377E-2</v>
      </c>
      <c r="Q81">
        <f t="shared" si="30"/>
        <v>0.94396048501429297</v>
      </c>
      <c r="R81">
        <f t="shared" si="31"/>
        <v>5.6039514985707028E-2</v>
      </c>
      <c r="S81">
        <f>A81*(1-(0.075/9)*S80)</f>
        <v>5.7670972807781377E-2</v>
      </c>
      <c r="T81">
        <f t="shared" si="32"/>
        <v>0.94396048501429297</v>
      </c>
      <c r="U81">
        <f t="shared" si="33"/>
        <v>5.6039514985707028E-2</v>
      </c>
      <c r="V81">
        <f>A81*(1-(0.075/9)*V80)</f>
        <v>5.7670972807781377E-2</v>
      </c>
      <c r="W81">
        <f t="shared" si="34"/>
        <v>0.94396048501429297</v>
      </c>
      <c r="X81">
        <f t="shared" si="35"/>
        <v>5.6039514985707028E-2</v>
      </c>
      <c r="Y81">
        <f>A81*(1-(0.075/9)*Y80)</f>
        <v>5.7670972807781377E-2</v>
      </c>
      <c r="Z81">
        <f t="shared" si="36"/>
        <v>0.94396048501429297</v>
      </c>
      <c r="AA81">
        <f t="shared" si="37"/>
        <v>5.6039514985707028E-2</v>
      </c>
      <c r="AB81">
        <f>A81*(1-(0.075/9)*9)</f>
        <v>5.3368503286797965E-2</v>
      </c>
      <c r="AC81">
        <f t="shared" si="38"/>
        <v>0.9480305957151326</v>
      </c>
      <c r="AD81">
        <f t="shared" si="39"/>
        <v>5.1969404284867404E-2</v>
      </c>
      <c r="AS81" s="16">
        <f>0.925*A81</f>
        <v>5.3368503286797965E-2</v>
      </c>
    </row>
    <row r="82" spans="1:45" x14ac:dyDescent="0.2">
      <c r="A82" s="2">
        <v>6.4609670970775093E-2</v>
      </c>
      <c r="B82">
        <f t="shared" si="20"/>
        <v>0.93743329940426756</v>
      </c>
      <c r="C82">
        <f t="shared" si="21"/>
        <v>6.2566700595732438E-2</v>
      </c>
      <c r="D82">
        <f>A82*(1-(0.075/9)*D81)</f>
        <v>6.4578620115961133E-2</v>
      </c>
      <c r="E82">
        <f t="shared" si="22"/>
        <v>0.93746240796146563</v>
      </c>
      <c r="F82">
        <f t="shared" si="23"/>
        <v>6.2537592038534373E-2</v>
      </c>
      <c r="G82" s="9">
        <f>A82*(1-(0.075/9)*2)</f>
        <v>6.3532843121262172E-2</v>
      </c>
      <c r="H82">
        <f t="shared" si="24"/>
        <v>0.93844329738750909</v>
      </c>
      <c r="I82">
        <f t="shared" si="25"/>
        <v>6.155670261249091E-2</v>
      </c>
      <c r="J82">
        <f>A82*(1-(0.075/9)*J81)</f>
        <v>6.4578620115961133E-2</v>
      </c>
      <c r="K82">
        <f t="shared" si="26"/>
        <v>0.93746240796146563</v>
      </c>
      <c r="L82">
        <f t="shared" si="27"/>
        <v>6.2537592038534373E-2</v>
      </c>
      <c r="M82">
        <f>A82*(1-(0.075/9)*M81)</f>
        <v>6.4578620115961133E-2</v>
      </c>
      <c r="N82">
        <f t="shared" si="28"/>
        <v>0.93746240796146563</v>
      </c>
      <c r="O82">
        <f t="shared" si="29"/>
        <v>6.2537592038534373E-2</v>
      </c>
      <c r="P82">
        <f>A82*(1-(0.075/9)*P81)</f>
        <v>6.4578620115961133E-2</v>
      </c>
      <c r="Q82">
        <f t="shared" si="30"/>
        <v>0.93746240796146563</v>
      </c>
      <c r="R82">
        <f t="shared" si="31"/>
        <v>6.2537592038534373E-2</v>
      </c>
      <c r="S82">
        <f>A82*(1-(0.075/9)*S81)</f>
        <v>6.4578620115961133E-2</v>
      </c>
      <c r="T82">
        <f t="shared" si="32"/>
        <v>0.93746240796146563</v>
      </c>
      <c r="U82">
        <f t="shared" si="33"/>
        <v>6.2537592038534373E-2</v>
      </c>
      <c r="V82">
        <f>A82*(1-(0.075/9)*V81)</f>
        <v>6.4578620115961133E-2</v>
      </c>
      <c r="W82">
        <f t="shared" si="34"/>
        <v>0.93746240796146563</v>
      </c>
      <c r="X82">
        <f t="shared" si="35"/>
        <v>6.2537592038534373E-2</v>
      </c>
      <c r="Y82">
        <f>A82*(1-(0.075/9)*Y81)</f>
        <v>6.4578620115961133E-2</v>
      </c>
      <c r="Z82">
        <f t="shared" si="36"/>
        <v>0.93746240796146563</v>
      </c>
      <c r="AA82">
        <f t="shared" si="37"/>
        <v>6.2537592038534373E-2</v>
      </c>
      <c r="AB82">
        <f>A82*(1-(0.075/9)*9)</f>
        <v>5.9763945647966964E-2</v>
      </c>
      <c r="AC82">
        <f t="shared" si="38"/>
        <v>0.94198686744139648</v>
      </c>
      <c r="AD82">
        <f t="shared" si="39"/>
        <v>5.801313255860352E-2</v>
      </c>
      <c r="AS82" s="16">
        <f>0.925*A82</f>
        <v>5.9763945647966964E-2</v>
      </c>
    </row>
    <row r="83" spans="1:45" x14ac:dyDescent="0.2">
      <c r="A83" s="2">
        <v>7.238829879618805E-2</v>
      </c>
      <c r="B83">
        <f t="shared" si="20"/>
        <v>0.9301696419263098</v>
      </c>
      <c r="C83">
        <f t="shared" si="21"/>
        <v>6.9830358073690202E-2</v>
      </c>
      <c r="D83">
        <f>A83*(1-(0.075/9)*D82)</f>
        <v>7.2349342659114718E-2</v>
      </c>
      <c r="E83">
        <f t="shared" si="22"/>
        <v>0.93020587844819502</v>
      </c>
      <c r="F83">
        <f t="shared" si="23"/>
        <v>6.9794121551804977E-2</v>
      </c>
      <c r="G83" s="9">
        <f>A83*(1-(0.075/9)*2)</f>
        <v>7.1181827149584917E-2</v>
      </c>
      <c r="H83">
        <f t="shared" si="24"/>
        <v>0.9312925424634495</v>
      </c>
      <c r="I83">
        <f t="shared" si="25"/>
        <v>6.8707457536550498E-2</v>
      </c>
      <c r="J83">
        <f>A83*(1-(0.075/9)*J82)</f>
        <v>7.2349342659114718E-2</v>
      </c>
      <c r="K83">
        <f t="shared" si="26"/>
        <v>0.93020587844819502</v>
      </c>
      <c r="L83">
        <f t="shared" si="27"/>
        <v>6.9794121551804977E-2</v>
      </c>
      <c r="M83">
        <f>A83*(1-(0.075/9)*M82)</f>
        <v>7.2349342659114718E-2</v>
      </c>
      <c r="N83">
        <f t="shared" si="28"/>
        <v>0.93020587844819502</v>
      </c>
      <c r="O83">
        <f t="shared" si="29"/>
        <v>6.9794121551804977E-2</v>
      </c>
      <c r="P83">
        <f>A83*(1-(0.075/9)*P82)</f>
        <v>7.2349342659114718E-2</v>
      </c>
      <c r="Q83">
        <f t="shared" si="30"/>
        <v>0.93020587844819502</v>
      </c>
      <c r="R83">
        <f t="shared" si="31"/>
        <v>6.9794121551804977E-2</v>
      </c>
      <c r="S83">
        <f>A83*(1-(0.075/9)*S82)</f>
        <v>7.2349342659114718E-2</v>
      </c>
      <c r="T83">
        <f t="shared" si="32"/>
        <v>0.93020587844819502</v>
      </c>
      <c r="U83">
        <f t="shared" si="33"/>
        <v>6.9794121551804977E-2</v>
      </c>
      <c r="V83">
        <f>A83*(1-(0.075/9)*V82)</f>
        <v>7.2349342659114718E-2</v>
      </c>
      <c r="W83">
        <f t="shared" si="34"/>
        <v>0.93020587844819502</v>
      </c>
      <c r="X83">
        <f t="shared" si="35"/>
        <v>6.9794121551804977E-2</v>
      </c>
      <c r="Y83">
        <f>A83*(1-(0.075/9)*Y82)</f>
        <v>7.2349342659114718E-2</v>
      </c>
      <c r="Z83">
        <f t="shared" si="36"/>
        <v>0.93020587844819502</v>
      </c>
      <c r="AA83">
        <f t="shared" si="37"/>
        <v>6.9794121551804977E-2</v>
      </c>
      <c r="AB83">
        <f>A83*(1-(0.075/9)*9)</f>
        <v>6.6959176386473945E-2</v>
      </c>
      <c r="AC83">
        <f t="shared" si="38"/>
        <v>0.93523338016354085</v>
      </c>
      <c r="AD83">
        <f t="shared" si="39"/>
        <v>6.4766619836459149E-2</v>
      </c>
      <c r="AS83" s="16">
        <f>0.925*A83</f>
        <v>6.6959176386473945E-2</v>
      </c>
    </row>
    <row r="84" spans="1:45" x14ac:dyDescent="0.2">
      <c r="A84" s="2">
        <v>8.1128882170520972E-2</v>
      </c>
      <c r="B84">
        <f t="shared" si="20"/>
        <v>0.92207484477878654</v>
      </c>
      <c r="C84">
        <f t="shared" si="21"/>
        <v>7.792515522121346E-2</v>
      </c>
      <c r="D84">
        <f>A84*(1-(0.075/9)*D83)</f>
        <v>8.1079968659723417E-2</v>
      </c>
      <c r="E84">
        <f t="shared" si="22"/>
        <v>0.92211994779972739</v>
      </c>
      <c r="F84">
        <f t="shared" si="23"/>
        <v>7.7880052200272609E-2</v>
      </c>
      <c r="G84" s="9">
        <f>A84*(1-(0.075/9)*2)</f>
        <v>7.977673413434562E-2</v>
      </c>
      <c r="H84">
        <f t="shared" si="24"/>
        <v>0.92332246976611265</v>
      </c>
      <c r="I84">
        <f t="shared" si="25"/>
        <v>7.6677530233887348E-2</v>
      </c>
      <c r="J84">
        <f>A84*(1-(0.075/9)*J83)</f>
        <v>8.1079968659723417E-2</v>
      </c>
      <c r="K84">
        <f t="shared" si="26"/>
        <v>0.92211994779972739</v>
      </c>
      <c r="L84">
        <f t="shared" si="27"/>
        <v>7.7880052200272609E-2</v>
      </c>
      <c r="M84">
        <f>A84*(1-(0.075/9)*M83)</f>
        <v>8.1079968659723417E-2</v>
      </c>
      <c r="N84">
        <f t="shared" si="28"/>
        <v>0.92211994779972739</v>
      </c>
      <c r="O84">
        <f t="shared" si="29"/>
        <v>7.7880052200272609E-2</v>
      </c>
      <c r="P84">
        <f>A84*(1-(0.075/9)*P83)</f>
        <v>8.1079968659723417E-2</v>
      </c>
      <c r="Q84">
        <f t="shared" si="30"/>
        <v>0.92211994779972739</v>
      </c>
      <c r="R84">
        <f t="shared" si="31"/>
        <v>7.7880052200272609E-2</v>
      </c>
      <c r="S84">
        <f>A84*(1-(0.075/9)*S83)</f>
        <v>8.1079968659723417E-2</v>
      </c>
      <c r="T84">
        <f t="shared" si="32"/>
        <v>0.92211994779972739</v>
      </c>
      <c r="U84">
        <f t="shared" si="33"/>
        <v>7.7880052200272609E-2</v>
      </c>
      <c r="V84">
        <f>A84*(1-(0.075/9)*V83)</f>
        <v>8.1079968659723417E-2</v>
      </c>
      <c r="W84">
        <f t="shared" si="34"/>
        <v>0.92211994779972739</v>
      </c>
      <c r="X84">
        <f t="shared" si="35"/>
        <v>7.7880052200272609E-2</v>
      </c>
      <c r="Y84">
        <f>A84*(1-(0.075/9)*Y83)</f>
        <v>8.1079968659723417E-2</v>
      </c>
      <c r="Z84">
        <f t="shared" si="36"/>
        <v>0.92211994779972739</v>
      </c>
      <c r="AA84">
        <f t="shared" si="37"/>
        <v>7.7880052200272609E-2</v>
      </c>
      <c r="AB84">
        <f>A84*(1-(0.075/9)*9)</f>
        <v>7.5044216007731909E-2</v>
      </c>
      <c r="AC84">
        <f t="shared" si="38"/>
        <v>0.9277024661222697</v>
      </c>
      <c r="AD84">
        <f t="shared" si="39"/>
        <v>7.2297533877730302E-2</v>
      </c>
      <c r="AS84" s="16">
        <f>0.925*A84</f>
        <v>7.5044216007731909E-2</v>
      </c>
    </row>
    <row r="85" spans="1:45" x14ac:dyDescent="0.2">
      <c r="A85" s="2">
        <v>9.0986516077001256E-2</v>
      </c>
      <c r="B85">
        <f t="shared" si="20"/>
        <v>0.91303002204277717</v>
      </c>
      <c r="C85">
        <f t="shared" si="21"/>
        <v>8.6969977957222833E-2</v>
      </c>
      <c r="D85">
        <f>A85*(1-(0.075/9)*D84)</f>
        <v>9.0925039544734756E-2</v>
      </c>
      <c r="E85">
        <f t="shared" si="22"/>
        <v>0.91308615368775925</v>
      </c>
      <c r="F85">
        <f t="shared" si="23"/>
        <v>8.691384631224075E-2</v>
      </c>
      <c r="G85" s="9">
        <f>A85*(1-(0.075/9)*2)</f>
        <v>8.9470074142384559E-2</v>
      </c>
      <c r="H85">
        <f t="shared" si="24"/>
        <v>0.91441562938677934</v>
      </c>
      <c r="I85">
        <f t="shared" si="25"/>
        <v>8.5584370613220662E-2</v>
      </c>
      <c r="J85">
        <f>A85*(1-(0.075/9)*J84)</f>
        <v>9.0925039544734756E-2</v>
      </c>
      <c r="K85">
        <f t="shared" si="26"/>
        <v>0.91308615368775925</v>
      </c>
      <c r="L85">
        <f t="shared" si="27"/>
        <v>8.691384631224075E-2</v>
      </c>
      <c r="M85">
        <f>A85*(1-(0.075/9)*M84)</f>
        <v>9.0925039544734756E-2</v>
      </c>
      <c r="N85">
        <f t="shared" si="28"/>
        <v>0.91308615368775925</v>
      </c>
      <c r="O85">
        <f t="shared" si="29"/>
        <v>8.691384631224075E-2</v>
      </c>
      <c r="P85">
        <f>A85*(1-(0.075/9)*P84)</f>
        <v>9.0925039544734756E-2</v>
      </c>
      <c r="Q85">
        <f t="shared" si="30"/>
        <v>0.91308615368775925</v>
      </c>
      <c r="R85">
        <f t="shared" si="31"/>
        <v>8.691384631224075E-2</v>
      </c>
      <c r="S85">
        <f>A85*(1-(0.075/9)*S84)</f>
        <v>9.0925039544734756E-2</v>
      </c>
      <c r="T85">
        <f t="shared" si="32"/>
        <v>0.91308615368775925</v>
      </c>
      <c r="U85">
        <f t="shared" si="33"/>
        <v>8.691384631224075E-2</v>
      </c>
      <c r="V85">
        <f>A85*(1-(0.075/9)*V84)</f>
        <v>9.0925039544734756E-2</v>
      </c>
      <c r="W85">
        <f t="shared" si="34"/>
        <v>0.91308615368775925</v>
      </c>
      <c r="X85">
        <f t="shared" si="35"/>
        <v>8.691384631224075E-2</v>
      </c>
      <c r="Y85">
        <f>A85*(1-(0.075/9)*Y84)</f>
        <v>9.0925039544734756E-2</v>
      </c>
      <c r="Z85">
        <f t="shared" si="36"/>
        <v>0.91308615368775925</v>
      </c>
      <c r="AA85">
        <f t="shared" si="37"/>
        <v>8.691384631224075E-2</v>
      </c>
      <c r="AB85">
        <f>A85*(1-(0.075/9)*9)</f>
        <v>8.4162527371226162E-2</v>
      </c>
      <c r="AC85">
        <f t="shared" si="38"/>
        <v>0.91928183549284614</v>
      </c>
      <c r="AD85">
        <f t="shared" si="39"/>
        <v>8.0718164507153856E-2</v>
      </c>
      <c r="AS85" s="16">
        <f>0.925*A85</f>
        <v>8.4162527371226162E-2</v>
      </c>
    </row>
    <row r="86" spans="1:45" x14ac:dyDescent="0.2">
      <c r="A86" s="2">
        <v>0.10163566077153749</v>
      </c>
      <c r="B86">
        <f t="shared" si="20"/>
        <v>0.90335862070174933</v>
      </c>
      <c r="C86">
        <f t="shared" si="21"/>
        <v>9.6641379298250674E-2</v>
      </c>
      <c r="D86">
        <f>A86*(1-(0.075/9)*D85)</f>
        <v>0.10155865055091409</v>
      </c>
      <c r="E86">
        <f t="shared" si="22"/>
        <v>0.90342819122721796</v>
      </c>
      <c r="F86">
        <f t="shared" si="23"/>
        <v>9.6571808772782042E-2</v>
      </c>
      <c r="G86" s="9">
        <f>A86*(1-(0.075/9)*2)</f>
        <v>9.9941733092011861E-2</v>
      </c>
      <c r="H86">
        <f t="shared" si="24"/>
        <v>0.9048901416505466</v>
      </c>
      <c r="I86">
        <f t="shared" si="25"/>
        <v>9.5109858349453402E-2</v>
      </c>
      <c r="J86">
        <f>A86*(1-(0.075/9)*J85)</f>
        <v>0.10155865055091409</v>
      </c>
      <c r="K86">
        <f t="shared" si="26"/>
        <v>0.90342819122721796</v>
      </c>
      <c r="L86">
        <f t="shared" si="27"/>
        <v>9.6571808772782042E-2</v>
      </c>
      <c r="M86">
        <f>A86*(1-(0.075/9)*M85)</f>
        <v>0.10155865055091409</v>
      </c>
      <c r="N86">
        <f t="shared" si="28"/>
        <v>0.90342819122721796</v>
      </c>
      <c r="O86">
        <f t="shared" si="29"/>
        <v>9.6571808772782042E-2</v>
      </c>
      <c r="P86">
        <f>A86*(1-(0.075/9)*P85)</f>
        <v>0.10155865055091409</v>
      </c>
      <c r="Q86">
        <f t="shared" si="30"/>
        <v>0.90342819122721796</v>
      </c>
      <c r="R86">
        <f t="shared" si="31"/>
        <v>9.6571808772782042E-2</v>
      </c>
      <c r="S86">
        <f>A86*(1-(0.075/9)*S85)</f>
        <v>0.10155865055091409</v>
      </c>
      <c r="T86">
        <f t="shared" si="32"/>
        <v>0.90342819122721796</v>
      </c>
      <c r="U86">
        <f t="shared" si="33"/>
        <v>9.6571808772782042E-2</v>
      </c>
      <c r="V86">
        <f>A86*(1-(0.075/9)*V85)</f>
        <v>0.10155865055091409</v>
      </c>
      <c r="W86">
        <f t="shared" si="34"/>
        <v>0.90342819122721796</v>
      </c>
      <c r="X86">
        <f t="shared" si="35"/>
        <v>9.6571808772782042E-2</v>
      </c>
      <c r="Y86">
        <f>A86*(1-(0.075/9)*Y85)</f>
        <v>0.10155865055091409</v>
      </c>
      <c r="Z86">
        <f t="shared" si="36"/>
        <v>0.90342819122721796</v>
      </c>
      <c r="AA86">
        <f t="shared" si="37"/>
        <v>9.6571808772782042E-2</v>
      </c>
      <c r="AB86">
        <f>A86*(1-(0.075/9)*9)</f>
        <v>9.4012986213672184E-2</v>
      </c>
      <c r="AC86">
        <f t="shared" si="38"/>
        <v>0.91027094119106988</v>
      </c>
      <c r="AD86">
        <f t="shared" si="39"/>
        <v>8.9729058808930118E-2</v>
      </c>
      <c r="AS86" s="16">
        <f>0.925*A86</f>
        <v>9.4012986213672184E-2</v>
      </c>
    </row>
    <row r="87" spans="1:45" x14ac:dyDescent="0.2">
      <c r="A87" s="2">
        <v>0.11276342591181704</v>
      </c>
      <c r="B87">
        <f t="shared" si="20"/>
        <v>0.89336198141462864</v>
      </c>
      <c r="C87">
        <f t="shared" si="21"/>
        <v>0.10663801858537136</v>
      </c>
      <c r="D87">
        <f>A87*(1-(0.075/9)*D86)</f>
        <v>0.11266799173375786</v>
      </c>
      <c r="E87">
        <f t="shared" si="22"/>
        <v>0.89344724274939225</v>
      </c>
      <c r="F87">
        <f t="shared" si="23"/>
        <v>0.10655275725060775</v>
      </c>
      <c r="G87" s="9">
        <f>A87*(1-(0.075/9)*2)</f>
        <v>0.11088403547995342</v>
      </c>
      <c r="H87">
        <f t="shared" si="24"/>
        <v>0.89504253608921946</v>
      </c>
      <c r="I87">
        <f t="shared" si="25"/>
        <v>0.10495746391078054</v>
      </c>
      <c r="J87">
        <f>A87*(1-(0.075/9)*J86)</f>
        <v>0.11266799173375786</v>
      </c>
      <c r="K87">
        <f t="shared" si="26"/>
        <v>0.89344724274939225</v>
      </c>
      <c r="L87">
        <f t="shared" si="27"/>
        <v>0.10655275725060775</v>
      </c>
      <c r="M87">
        <f>A87*(1-(0.075/9)*M86)</f>
        <v>0.11266799173375786</v>
      </c>
      <c r="N87">
        <f t="shared" si="28"/>
        <v>0.89344724274939225</v>
      </c>
      <c r="O87">
        <f t="shared" si="29"/>
        <v>0.10655275725060775</v>
      </c>
      <c r="P87">
        <f>A87*(1-(0.075/9)*P86)</f>
        <v>0.11266799173375786</v>
      </c>
      <c r="Q87">
        <f t="shared" si="30"/>
        <v>0.89344724274939225</v>
      </c>
      <c r="R87">
        <f t="shared" si="31"/>
        <v>0.10655275725060775</v>
      </c>
      <c r="S87">
        <f>A87*(1-(0.075/9)*S86)</f>
        <v>0.11266799173375786</v>
      </c>
      <c r="T87">
        <f t="shared" si="32"/>
        <v>0.89344724274939225</v>
      </c>
      <c r="U87">
        <f t="shared" si="33"/>
        <v>0.10655275725060775</v>
      </c>
      <c r="V87">
        <f>A87*(1-(0.075/9)*V86)</f>
        <v>0.11266799173375786</v>
      </c>
      <c r="W87">
        <f t="shared" si="34"/>
        <v>0.89344724274939225</v>
      </c>
      <c r="X87">
        <f t="shared" si="35"/>
        <v>0.10655275725060775</v>
      </c>
      <c r="Y87">
        <f>A87*(1-(0.075/9)*Y86)</f>
        <v>0.11266799173375786</v>
      </c>
      <c r="Z87">
        <f t="shared" si="36"/>
        <v>0.89344724274939225</v>
      </c>
      <c r="AA87">
        <f t="shared" si="37"/>
        <v>0.10655275725060775</v>
      </c>
      <c r="AB87">
        <f>A87*(1-(0.075/9)*9)</f>
        <v>0.10430616896843077</v>
      </c>
      <c r="AC87">
        <f t="shared" si="38"/>
        <v>0.9009494124374352</v>
      </c>
      <c r="AD87">
        <f t="shared" si="39"/>
        <v>9.9050587562564796E-2</v>
      </c>
      <c r="AS87" s="16">
        <f>0.925*A87</f>
        <v>0.10430616896843077</v>
      </c>
    </row>
    <row r="88" spans="1:45" x14ac:dyDescent="0.2">
      <c r="A88" s="2">
        <v>0.12490965290927573</v>
      </c>
      <c r="B88">
        <f t="shared" si="20"/>
        <v>0.8825766372141588</v>
      </c>
      <c r="C88">
        <f t="shared" si="21"/>
        <v>0.1174233627858412</v>
      </c>
      <c r="D88">
        <f>A88*(1-(0.075/9)*D87)</f>
        <v>0.12479237524476366</v>
      </c>
      <c r="E88">
        <f t="shared" si="22"/>
        <v>0.88268014981066334</v>
      </c>
      <c r="F88">
        <f t="shared" si="23"/>
        <v>0.11731985018933666</v>
      </c>
      <c r="G88" s="9">
        <f>A88*(1-(0.075/9)*2)</f>
        <v>0.1228278253607878</v>
      </c>
      <c r="H88">
        <f t="shared" si="24"/>
        <v>0.884415923445246</v>
      </c>
      <c r="I88">
        <f t="shared" si="25"/>
        <v>0.115584076554754</v>
      </c>
      <c r="J88">
        <f>A88*(1-(0.075/9)*J87)</f>
        <v>0.12479237524476366</v>
      </c>
      <c r="K88">
        <f t="shared" si="26"/>
        <v>0.88268014981066334</v>
      </c>
      <c r="L88">
        <f t="shared" si="27"/>
        <v>0.11731985018933666</v>
      </c>
      <c r="M88">
        <f>A88*(1-(0.075/9)*M87)</f>
        <v>0.12479237524476366</v>
      </c>
      <c r="N88">
        <f t="shared" si="28"/>
        <v>0.88268014981066334</v>
      </c>
      <c r="O88">
        <f t="shared" si="29"/>
        <v>0.11731985018933666</v>
      </c>
      <c r="P88">
        <f>A88*(1-(0.075/9)*P87)</f>
        <v>0.12479237524476366</v>
      </c>
      <c r="Q88">
        <f t="shared" si="30"/>
        <v>0.88268014981066334</v>
      </c>
      <c r="R88">
        <f t="shared" si="31"/>
        <v>0.11731985018933666</v>
      </c>
      <c r="S88">
        <f>A88*(1-(0.075/9)*S87)</f>
        <v>0.12479237524476366</v>
      </c>
      <c r="T88">
        <f t="shared" si="32"/>
        <v>0.88268014981066334</v>
      </c>
      <c r="U88">
        <f t="shared" si="33"/>
        <v>0.11731985018933666</v>
      </c>
      <c r="V88">
        <f>A88*(1-(0.075/9)*V87)</f>
        <v>0.12479237524476366</v>
      </c>
      <c r="W88">
        <f t="shared" si="34"/>
        <v>0.88268014981066334</v>
      </c>
      <c r="X88">
        <f t="shared" si="35"/>
        <v>0.11731985018933666</v>
      </c>
      <c r="Y88">
        <f>A88*(1-(0.075/9)*Y87)</f>
        <v>0.12479237524476366</v>
      </c>
      <c r="Z88">
        <f t="shared" si="36"/>
        <v>0.88268014981066334</v>
      </c>
      <c r="AA88">
        <f t="shared" si="37"/>
        <v>0.11731985018933666</v>
      </c>
      <c r="AB88">
        <f>A88*(1-(0.075/9)*9)</f>
        <v>0.11554142894108006</v>
      </c>
      <c r="AC88">
        <f t="shared" si="38"/>
        <v>0.8908836631057423</v>
      </c>
      <c r="AD88">
        <f t="shared" si="39"/>
        <v>0.1091163368942577</v>
      </c>
      <c r="AS88" s="16">
        <f>0.925*A88</f>
        <v>0.11554142894108006</v>
      </c>
    </row>
    <row r="89" spans="1:45" x14ac:dyDescent="0.2">
      <c r="A89" s="2">
        <v>0.13803127342998731</v>
      </c>
      <c r="B89">
        <f t="shared" si="20"/>
        <v>0.87107144992782481</v>
      </c>
      <c r="C89">
        <f t="shared" si="21"/>
        <v>0.12892855007217519</v>
      </c>
      <c r="D89">
        <f>A89*(1-(0.075/9)*D88)</f>
        <v>0.13788772967607574</v>
      </c>
      <c r="E89">
        <f t="shared" si="22"/>
        <v>0.87119649576823255</v>
      </c>
      <c r="F89">
        <f t="shared" si="23"/>
        <v>0.12880350423176745</v>
      </c>
      <c r="G89" s="9">
        <f>A89*(1-(0.075/9)*2)</f>
        <v>0.13573075220615419</v>
      </c>
      <c r="H89">
        <f t="shared" si="24"/>
        <v>0.87307767508282152</v>
      </c>
      <c r="I89">
        <f t="shared" si="25"/>
        <v>0.12692232491717848</v>
      </c>
      <c r="J89">
        <f>A89*(1-(0.075/9)*J88)</f>
        <v>0.13788772967607574</v>
      </c>
      <c r="K89">
        <f t="shared" si="26"/>
        <v>0.87119649576823255</v>
      </c>
      <c r="L89">
        <f t="shared" si="27"/>
        <v>0.12880350423176745</v>
      </c>
      <c r="M89">
        <f>A89*(1-(0.075/9)*M88)</f>
        <v>0.13788772967607574</v>
      </c>
      <c r="N89">
        <f t="shared" si="28"/>
        <v>0.87119649576823255</v>
      </c>
      <c r="O89">
        <f t="shared" si="29"/>
        <v>0.12880350423176745</v>
      </c>
      <c r="P89">
        <f>A89*(1-(0.075/9)*P88)</f>
        <v>0.13788772967607574</v>
      </c>
      <c r="Q89">
        <f t="shared" si="30"/>
        <v>0.87119649576823255</v>
      </c>
      <c r="R89">
        <f t="shared" si="31"/>
        <v>0.12880350423176745</v>
      </c>
      <c r="S89">
        <f>A89*(1-(0.075/9)*S88)</f>
        <v>0.13788772967607574</v>
      </c>
      <c r="T89">
        <f t="shared" si="32"/>
        <v>0.87119649576823255</v>
      </c>
      <c r="U89">
        <f t="shared" si="33"/>
        <v>0.12880350423176745</v>
      </c>
      <c r="V89">
        <f>A89*(1-(0.075/9)*V88)</f>
        <v>0.13788772967607574</v>
      </c>
      <c r="W89">
        <f t="shared" si="34"/>
        <v>0.87119649576823255</v>
      </c>
      <c r="X89">
        <f t="shared" si="35"/>
        <v>0.12880350423176745</v>
      </c>
      <c r="Y89">
        <f>A89*(1-(0.075/9)*Y88)</f>
        <v>0.13788772967607574</v>
      </c>
      <c r="Z89">
        <f t="shared" si="36"/>
        <v>0.87119649576823255</v>
      </c>
      <c r="AA89">
        <f t="shared" si="37"/>
        <v>0.12880350423176745</v>
      </c>
      <c r="AB89">
        <f>A89*(1-(0.075/9)*9)</f>
        <v>0.12767892792273827</v>
      </c>
      <c r="AC89">
        <f t="shared" si="38"/>
        <v>0.88013592085247083</v>
      </c>
      <c r="AD89">
        <f t="shared" si="39"/>
        <v>0.11986407914752917</v>
      </c>
      <c r="AS89" s="16">
        <f>0.925*A89</f>
        <v>0.12767892792273827</v>
      </c>
    </row>
    <row r="90" spans="1:45" x14ac:dyDescent="0.2">
      <c r="A90" s="2">
        <v>0.15248948848157562</v>
      </c>
      <c r="B90">
        <f t="shared" si="20"/>
        <v>0.85856791876145899</v>
      </c>
      <c r="C90">
        <f t="shared" si="21"/>
        <v>0.14143208123854101</v>
      </c>
      <c r="D90">
        <f>A90*(1-(0.075/9)*D89)</f>
        <v>0.15231426823685737</v>
      </c>
      <c r="E90">
        <f t="shared" si="22"/>
        <v>0.85871837042299515</v>
      </c>
      <c r="F90">
        <f t="shared" si="23"/>
        <v>0.14128162957700485</v>
      </c>
      <c r="G90" s="9">
        <f>A90*(1-(0.075/9)*2)</f>
        <v>0.14994799700688269</v>
      </c>
      <c r="H90">
        <f t="shared" si="24"/>
        <v>0.86075273697986321</v>
      </c>
      <c r="I90">
        <f t="shared" si="25"/>
        <v>0.13924726302013679</v>
      </c>
      <c r="J90">
        <f>A90*(1-(0.075/9)*J89)</f>
        <v>0.15231426823685737</v>
      </c>
      <c r="K90">
        <f t="shared" si="26"/>
        <v>0.85871837042299515</v>
      </c>
      <c r="L90">
        <f t="shared" si="27"/>
        <v>0.14128162957700485</v>
      </c>
      <c r="M90">
        <f>A90*(1-(0.075/9)*M89)</f>
        <v>0.15231426823685737</v>
      </c>
      <c r="N90">
        <f t="shared" si="28"/>
        <v>0.85871837042299515</v>
      </c>
      <c r="O90">
        <f t="shared" si="29"/>
        <v>0.14128162957700485</v>
      </c>
      <c r="P90">
        <f>A90*(1-(0.075/9)*P89)</f>
        <v>0.15231426823685737</v>
      </c>
      <c r="Q90">
        <f t="shared" si="30"/>
        <v>0.85871837042299515</v>
      </c>
      <c r="R90">
        <f t="shared" si="31"/>
        <v>0.14128162957700485</v>
      </c>
      <c r="S90">
        <f>A90*(1-(0.075/9)*S89)</f>
        <v>0.15231426823685737</v>
      </c>
      <c r="T90">
        <f t="shared" si="32"/>
        <v>0.85871837042299515</v>
      </c>
      <c r="U90">
        <f t="shared" si="33"/>
        <v>0.14128162957700485</v>
      </c>
      <c r="V90">
        <f>A90*(1-(0.075/9)*V89)</f>
        <v>0.15231426823685737</v>
      </c>
      <c r="W90">
        <f t="shared" si="34"/>
        <v>0.85871837042299515</v>
      </c>
      <c r="X90">
        <f t="shared" si="35"/>
        <v>0.14128162957700485</v>
      </c>
      <c r="Y90">
        <f>A90*(1-(0.075/9)*Y89)</f>
        <v>0.15231426823685737</v>
      </c>
      <c r="Z90">
        <f t="shared" si="36"/>
        <v>0.85871837042299515</v>
      </c>
      <c r="AA90">
        <f t="shared" si="37"/>
        <v>0.14128162957700485</v>
      </c>
      <c r="AB90">
        <f>A90*(1-(0.075/9)*9)</f>
        <v>0.14105277684545744</v>
      </c>
      <c r="AC90">
        <f t="shared" si="38"/>
        <v>0.86844347678100475</v>
      </c>
      <c r="AD90">
        <f t="shared" si="39"/>
        <v>0.13155652321899525</v>
      </c>
      <c r="AS90" s="16">
        <f>0.925*A90</f>
        <v>0.14105277684545744</v>
      </c>
    </row>
    <row r="91" spans="1:45" x14ac:dyDescent="0.2">
      <c r="A91" s="2">
        <v>0.16847775353087674</v>
      </c>
      <c r="B91">
        <f t="shared" si="20"/>
        <v>0.84495006036528142</v>
      </c>
      <c r="C91">
        <f t="shared" si="21"/>
        <v>0.15504993963471858</v>
      </c>
      <c r="D91">
        <f>A91*(1-(0.075/9)*D90)</f>
        <v>0.16826390714968303</v>
      </c>
      <c r="E91">
        <f t="shared" si="22"/>
        <v>0.84513076919925634</v>
      </c>
      <c r="F91">
        <f t="shared" si="23"/>
        <v>0.15486923080074366</v>
      </c>
      <c r="G91" s="9">
        <f>A91*(1-(0.075/9)*2)</f>
        <v>0.16566979097202877</v>
      </c>
      <c r="H91">
        <f t="shared" si="24"/>
        <v>0.847325982688236</v>
      </c>
      <c r="I91">
        <f t="shared" si="25"/>
        <v>0.152674017311764</v>
      </c>
      <c r="J91">
        <f>A91*(1-(0.075/9)*J90)</f>
        <v>0.16826390714968303</v>
      </c>
      <c r="K91">
        <f t="shared" si="26"/>
        <v>0.84513076919925634</v>
      </c>
      <c r="L91">
        <f t="shared" si="27"/>
        <v>0.15486923080074366</v>
      </c>
      <c r="M91">
        <f>A91*(1-(0.075/9)*M90)</f>
        <v>0.16826390714968303</v>
      </c>
      <c r="N91">
        <f t="shared" si="28"/>
        <v>0.84513076919925634</v>
      </c>
      <c r="O91">
        <f t="shared" si="29"/>
        <v>0.15486923080074366</v>
      </c>
      <c r="P91">
        <f>A91*(1-(0.075/9)*P90)</f>
        <v>0.16826390714968303</v>
      </c>
      <c r="Q91">
        <f t="shared" si="30"/>
        <v>0.84513076919925634</v>
      </c>
      <c r="R91">
        <f t="shared" si="31"/>
        <v>0.15486923080074366</v>
      </c>
      <c r="S91">
        <f>A91*(1-(0.075/9)*S90)</f>
        <v>0.16826390714968303</v>
      </c>
      <c r="T91">
        <f t="shared" si="32"/>
        <v>0.84513076919925634</v>
      </c>
      <c r="U91">
        <f t="shared" si="33"/>
        <v>0.15486923080074366</v>
      </c>
      <c r="V91">
        <f>A91*(1-(0.075/9)*V90)</f>
        <v>0.16826390714968303</v>
      </c>
      <c r="W91">
        <f t="shared" si="34"/>
        <v>0.84513076919925634</v>
      </c>
      <c r="X91">
        <f t="shared" si="35"/>
        <v>0.15486923080074366</v>
      </c>
      <c r="Y91">
        <f>A91*(1-(0.075/9)*Y90)</f>
        <v>0.16826390714968303</v>
      </c>
      <c r="Z91">
        <f t="shared" si="36"/>
        <v>0.84513076919925634</v>
      </c>
      <c r="AA91">
        <f t="shared" si="37"/>
        <v>0.15486923080074366</v>
      </c>
      <c r="AB91">
        <f>A91*(1-(0.075/9)*9)</f>
        <v>0.15584192201606098</v>
      </c>
      <c r="AC91">
        <f t="shared" si="38"/>
        <v>0.85569444613317025</v>
      </c>
      <c r="AD91">
        <f t="shared" si="39"/>
        <v>0.14430555386682975</v>
      </c>
      <c r="AS91" s="16">
        <f>0.925*A91</f>
        <v>0.15584192201606098</v>
      </c>
    </row>
    <row r="92" spans="1:45" x14ac:dyDescent="0.2">
      <c r="A92" s="2">
        <v>0.18435779780889455</v>
      </c>
      <c r="B92">
        <f t="shared" si="20"/>
        <v>0.83163819226447899</v>
      </c>
      <c r="C92">
        <f t="shared" si="21"/>
        <v>0.16836180773552101</v>
      </c>
      <c r="D92">
        <f>A92*(1-(0.075/9)*D91)</f>
        <v>0.18409929144745424</v>
      </c>
      <c r="E92">
        <f t="shared" si="22"/>
        <v>0.83185320381732586</v>
      </c>
      <c r="F92">
        <f t="shared" si="23"/>
        <v>0.16814679618267414</v>
      </c>
      <c r="G92" s="9">
        <f>A92*(1-(0.075/9)*2)</f>
        <v>0.18128516784541296</v>
      </c>
      <c r="H92">
        <f t="shared" si="24"/>
        <v>0.83419743848762273</v>
      </c>
      <c r="I92">
        <f t="shared" si="25"/>
        <v>0.16580256151237727</v>
      </c>
      <c r="J92">
        <f>A92*(1-(0.075/9)*J91)</f>
        <v>0.18409929144745424</v>
      </c>
      <c r="K92">
        <f t="shared" si="26"/>
        <v>0.83185320381732586</v>
      </c>
      <c r="L92">
        <f t="shared" si="27"/>
        <v>0.16814679618267414</v>
      </c>
      <c r="M92">
        <f>A92*(1-(0.075/9)*M91)</f>
        <v>0.18409929144745424</v>
      </c>
      <c r="N92">
        <f t="shared" si="28"/>
        <v>0.83185320381732586</v>
      </c>
      <c r="O92">
        <f t="shared" si="29"/>
        <v>0.16814679618267414</v>
      </c>
      <c r="P92">
        <f>A92*(1-(0.075/9)*P91)</f>
        <v>0.18409929144745424</v>
      </c>
      <c r="Q92">
        <f t="shared" si="30"/>
        <v>0.83185320381732586</v>
      </c>
      <c r="R92">
        <f t="shared" si="31"/>
        <v>0.16814679618267414</v>
      </c>
      <c r="S92">
        <f>A92*(1-(0.075/9)*S91)</f>
        <v>0.18409929144745424</v>
      </c>
      <c r="T92">
        <f t="shared" si="32"/>
        <v>0.83185320381732586</v>
      </c>
      <c r="U92">
        <f t="shared" si="33"/>
        <v>0.16814679618267414</v>
      </c>
      <c r="V92">
        <f>A92*(1-(0.075/9)*V91)</f>
        <v>0.18409929144745424</v>
      </c>
      <c r="W92">
        <f t="shared" si="34"/>
        <v>0.83185320381732586</v>
      </c>
      <c r="X92">
        <f t="shared" si="35"/>
        <v>0.16814679618267414</v>
      </c>
      <c r="Y92">
        <f>A92*(1-(0.075/9)*Y91)</f>
        <v>0.18409929144745424</v>
      </c>
      <c r="Z92">
        <f t="shared" si="36"/>
        <v>0.83185320381732586</v>
      </c>
      <c r="AA92">
        <f t="shared" si="37"/>
        <v>0.16814679618267414</v>
      </c>
      <c r="AB92">
        <f>A92*(1-(0.075/9)*9)</f>
        <v>0.17053096297322748</v>
      </c>
      <c r="AC92">
        <f t="shared" si="38"/>
        <v>0.84321698071961182</v>
      </c>
      <c r="AD92">
        <f t="shared" si="39"/>
        <v>0.15678301928038818</v>
      </c>
      <c r="AS92" s="16">
        <f>0.925*A92</f>
        <v>0.17053096297322748</v>
      </c>
    </row>
    <row r="93" spans="1:45" x14ac:dyDescent="0.2">
      <c r="A93" s="2">
        <v>0.20150767026226174</v>
      </c>
      <c r="B93">
        <f t="shared" si="20"/>
        <v>0.81749730711730695</v>
      </c>
      <c r="C93">
        <f t="shared" si="21"/>
        <v>0.18250269288269305</v>
      </c>
      <c r="D93">
        <f>A93*(1-(0.075/9)*D92)</f>
        <v>0.20119852510129083</v>
      </c>
      <c r="E93">
        <f t="shared" si="22"/>
        <v>0.81775007152234225</v>
      </c>
      <c r="F93">
        <f t="shared" si="23"/>
        <v>0.18224992847765775</v>
      </c>
      <c r="G93" s="9">
        <f>A93*(1-(0.075/9)*2)</f>
        <v>0.19814920909122402</v>
      </c>
      <c r="H93">
        <f t="shared" si="24"/>
        <v>0.82024745562921431</v>
      </c>
      <c r="I93">
        <f t="shared" si="25"/>
        <v>0.17975254437078569</v>
      </c>
      <c r="J93">
        <f>A93*(1-(0.075/9)*J92)</f>
        <v>0.20119852510129083</v>
      </c>
      <c r="K93">
        <f t="shared" si="26"/>
        <v>0.81775007152234225</v>
      </c>
      <c r="L93">
        <f t="shared" si="27"/>
        <v>0.18224992847765775</v>
      </c>
      <c r="M93">
        <f>A93*(1-(0.075/9)*M92)</f>
        <v>0.20119852510129083</v>
      </c>
      <c r="N93">
        <f t="shared" si="28"/>
        <v>0.81775007152234225</v>
      </c>
      <c r="O93">
        <f t="shared" si="29"/>
        <v>0.18224992847765775</v>
      </c>
      <c r="P93">
        <f>A93*(1-(0.075/9)*P92)</f>
        <v>0.20119852510129083</v>
      </c>
      <c r="Q93">
        <f t="shared" si="30"/>
        <v>0.81775007152234225</v>
      </c>
      <c r="R93">
        <f t="shared" si="31"/>
        <v>0.18224992847765775</v>
      </c>
      <c r="S93">
        <f>A93*(1-(0.075/9)*S92)</f>
        <v>0.20119852510129083</v>
      </c>
      <c r="T93">
        <f t="shared" si="32"/>
        <v>0.81775007152234225</v>
      </c>
      <c r="U93">
        <f t="shared" si="33"/>
        <v>0.18224992847765775</v>
      </c>
      <c r="V93">
        <f>A93*(1-(0.075/9)*V92)</f>
        <v>0.20119852510129083</v>
      </c>
      <c r="W93">
        <f t="shared" si="34"/>
        <v>0.81775007152234225</v>
      </c>
      <c r="X93">
        <f t="shared" si="35"/>
        <v>0.18224992847765775</v>
      </c>
      <c r="Y93">
        <f>A93*(1-(0.075/9)*Y92)</f>
        <v>0.20119852510129083</v>
      </c>
      <c r="Z93">
        <f t="shared" si="36"/>
        <v>0.81775007152234225</v>
      </c>
      <c r="AA93">
        <f t="shared" si="37"/>
        <v>0.18224992847765775</v>
      </c>
      <c r="AB93">
        <f>A93*(1-(0.075/9)*9)</f>
        <v>0.18639459499259212</v>
      </c>
      <c r="AC93">
        <f t="shared" si="38"/>
        <v>0.82994603780933163</v>
      </c>
      <c r="AD93">
        <f t="shared" si="39"/>
        <v>0.17005396219066837</v>
      </c>
      <c r="AS93" s="16">
        <f>0.925*A93</f>
        <v>0.18639459499259212</v>
      </c>
    </row>
    <row r="94" spans="1:45" x14ac:dyDescent="0.2">
      <c r="A94" s="2">
        <v>0.21947818412782719</v>
      </c>
      <c r="B94">
        <f t="shared" si="20"/>
        <v>0.80293767428762508</v>
      </c>
      <c r="C94">
        <f t="shared" si="21"/>
        <v>0.19706232571237492</v>
      </c>
      <c r="D94">
        <f>A94*(1-(0.075/9)*D93)</f>
        <v>0.21911019507000695</v>
      </c>
      <c r="E94">
        <f t="shared" si="22"/>
        <v>0.80323320093782646</v>
      </c>
      <c r="F94">
        <f t="shared" si="23"/>
        <v>0.19676679906217354</v>
      </c>
      <c r="G94" s="9">
        <f>A94*(1-(0.075/9)*2)</f>
        <v>0.2158202143923634</v>
      </c>
      <c r="H94">
        <f t="shared" si="24"/>
        <v>0.80588017450693827</v>
      </c>
      <c r="I94">
        <f t="shared" si="25"/>
        <v>0.19411982549306173</v>
      </c>
      <c r="J94">
        <f>A94*(1-(0.075/9)*J93)</f>
        <v>0.21911019507000695</v>
      </c>
      <c r="K94">
        <f t="shared" si="26"/>
        <v>0.80323320093782646</v>
      </c>
      <c r="L94">
        <f t="shared" si="27"/>
        <v>0.19676679906217354</v>
      </c>
      <c r="M94">
        <f>A94*(1-(0.075/9)*M93)</f>
        <v>0.21911019507000695</v>
      </c>
      <c r="N94">
        <f t="shared" si="28"/>
        <v>0.80323320093782646</v>
      </c>
      <c r="O94">
        <f t="shared" si="29"/>
        <v>0.19676679906217354</v>
      </c>
      <c r="P94">
        <f>A94*(1-(0.075/9)*P93)</f>
        <v>0.21911019507000695</v>
      </c>
      <c r="Q94">
        <f t="shared" si="30"/>
        <v>0.80323320093782646</v>
      </c>
      <c r="R94">
        <f t="shared" si="31"/>
        <v>0.19676679906217354</v>
      </c>
      <c r="S94">
        <f>A94*(1-(0.075/9)*S93)</f>
        <v>0.21911019507000695</v>
      </c>
      <c r="T94">
        <f t="shared" si="32"/>
        <v>0.80323320093782646</v>
      </c>
      <c r="U94">
        <f t="shared" si="33"/>
        <v>0.19676679906217354</v>
      </c>
      <c r="V94">
        <f>A94*(1-(0.075/9)*V93)</f>
        <v>0.21911019507000695</v>
      </c>
      <c r="W94">
        <f t="shared" si="34"/>
        <v>0.80323320093782646</v>
      </c>
      <c r="X94">
        <f t="shared" si="35"/>
        <v>0.19676679906217354</v>
      </c>
      <c r="Y94">
        <f>A94*(1-(0.075/9)*Y93)</f>
        <v>0.21911019507000695</v>
      </c>
      <c r="Z94">
        <f t="shared" si="36"/>
        <v>0.80323320093782646</v>
      </c>
      <c r="AA94">
        <f t="shared" si="37"/>
        <v>0.19676679906217354</v>
      </c>
      <c r="AB94">
        <f>A94*(1-(0.075/9)*9)</f>
        <v>0.20301732031824016</v>
      </c>
      <c r="AC94">
        <f t="shared" si="38"/>
        <v>0.81626410334913424</v>
      </c>
      <c r="AD94">
        <f t="shared" si="39"/>
        <v>0.18373589665086576</v>
      </c>
      <c r="AS94" s="16">
        <f>0.925*A94</f>
        <v>0.20301732031824016</v>
      </c>
    </row>
    <row r="95" spans="1:45" x14ac:dyDescent="0.2">
      <c r="A95" s="2">
        <v>0.23804537449479032</v>
      </c>
      <c r="B95">
        <f t="shared" si="20"/>
        <v>0.78816692760625084</v>
      </c>
      <c r="C95">
        <f t="shared" si="21"/>
        <v>0.21183307239374916</v>
      </c>
      <c r="D95">
        <f>A95*(1-(0.075/9)*D94)</f>
        <v>0.23761072309111475</v>
      </c>
      <c r="E95">
        <f t="shared" si="22"/>
        <v>0.78850957992942772</v>
      </c>
      <c r="F95">
        <f t="shared" si="23"/>
        <v>0.21149042007057228</v>
      </c>
      <c r="G95" s="9">
        <f>A95*(1-(0.075/9)*2)</f>
        <v>0.23407795158654382</v>
      </c>
      <c r="H95">
        <f t="shared" si="24"/>
        <v>0.79130013039077729</v>
      </c>
      <c r="I95">
        <f t="shared" si="25"/>
        <v>0.20869986960922271</v>
      </c>
      <c r="J95">
        <f>A95*(1-(0.075/9)*J94)</f>
        <v>0.23761072309111475</v>
      </c>
      <c r="K95">
        <f t="shared" si="26"/>
        <v>0.78850957992942772</v>
      </c>
      <c r="L95">
        <f t="shared" si="27"/>
        <v>0.21149042007057228</v>
      </c>
      <c r="M95">
        <f>A95*(1-(0.075/9)*M94)</f>
        <v>0.23761072309111475</v>
      </c>
      <c r="N95">
        <f t="shared" si="28"/>
        <v>0.78850957992942772</v>
      </c>
      <c r="O95">
        <f t="shared" si="29"/>
        <v>0.21149042007057228</v>
      </c>
      <c r="P95">
        <f>A95*(1-(0.075/9)*P94)</f>
        <v>0.23761072309111475</v>
      </c>
      <c r="Q95">
        <f t="shared" si="30"/>
        <v>0.78850957992942772</v>
      </c>
      <c r="R95">
        <f t="shared" si="31"/>
        <v>0.21149042007057228</v>
      </c>
      <c r="S95">
        <f>A95*(1-(0.075/9)*S94)</f>
        <v>0.23761072309111475</v>
      </c>
      <c r="T95">
        <f t="shared" si="32"/>
        <v>0.78850957992942772</v>
      </c>
      <c r="U95">
        <f t="shared" si="33"/>
        <v>0.21149042007057228</v>
      </c>
      <c r="V95">
        <f>A95*(1-(0.075/9)*V94)</f>
        <v>0.23761072309111475</v>
      </c>
      <c r="W95">
        <f t="shared" si="34"/>
        <v>0.78850957992942772</v>
      </c>
      <c r="X95">
        <f t="shared" si="35"/>
        <v>0.21149042007057228</v>
      </c>
      <c r="Y95">
        <f>A95*(1-(0.075/9)*Y94)</f>
        <v>0.23761072309111475</v>
      </c>
      <c r="Z95">
        <f t="shared" si="36"/>
        <v>0.78850957992942772</v>
      </c>
      <c r="AA95">
        <f t="shared" si="37"/>
        <v>0.21149042007057228</v>
      </c>
      <c r="AB95">
        <f>A95*(1-(0.075/9)*9)</f>
        <v>0.22019197140768107</v>
      </c>
      <c r="AC95">
        <f t="shared" si="38"/>
        <v>0.80236475208581803</v>
      </c>
      <c r="AD95">
        <f t="shared" si="39"/>
        <v>0.19763524791418197</v>
      </c>
      <c r="AS95" s="16">
        <f>0.925*A95</f>
        <v>0.22019197140768107</v>
      </c>
    </row>
    <row r="96" spans="1:45" x14ac:dyDescent="0.2">
      <c r="A96" s="2">
        <v>0.25796651698627704</v>
      </c>
      <c r="B96">
        <f t="shared" si="20"/>
        <v>0.77262110135677475</v>
      </c>
      <c r="C96">
        <f t="shared" si="21"/>
        <v>0.22737889864322525</v>
      </c>
      <c r="D96">
        <f>A96*(1-(0.075/9)*D95)</f>
        <v>0.25745572023099034</v>
      </c>
      <c r="E96">
        <f t="shared" si="22"/>
        <v>0.77301585451914812</v>
      </c>
      <c r="F96">
        <f t="shared" si="23"/>
        <v>0.22698414548085188</v>
      </c>
      <c r="G96" s="9">
        <f>A96*(1-(0.075/9)*2)</f>
        <v>0.25366707503650576</v>
      </c>
      <c r="H96">
        <f t="shared" si="24"/>
        <v>0.7759500922045901</v>
      </c>
      <c r="I96">
        <f t="shared" si="25"/>
        <v>0.2240499077954099</v>
      </c>
      <c r="J96">
        <f>A96*(1-(0.075/9)*J95)</f>
        <v>0.25745572023099034</v>
      </c>
      <c r="K96">
        <f t="shared" si="26"/>
        <v>0.77301585451914812</v>
      </c>
      <c r="L96">
        <f t="shared" si="27"/>
        <v>0.22698414548085188</v>
      </c>
      <c r="M96">
        <f>A96*(1-(0.075/9)*M95)</f>
        <v>0.25745572023099034</v>
      </c>
      <c r="N96">
        <f t="shared" si="28"/>
        <v>0.77301585451914812</v>
      </c>
      <c r="O96">
        <f t="shared" si="29"/>
        <v>0.22698414548085188</v>
      </c>
      <c r="P96">
        <f>A96*(1-(0.075/9)*P95)</f>
        <v>0.25745572023099034</v>
      </c>
      <c r="Q96">
        <f t="shared" si="30"/>
        <v>0.77301585451914812</v>
      </c>
      <c r="R96">
        <f t="shared" si="31"/>
        <v>0.22698414548085188</v>
      </c>
      <c r="S96">
        <f>A96*(1-(0.075/9)*S95)</f>
        <v>0.25745572023099034</v>
      </c>
      <c r="T96">
        <f t="shared" si="32"/>
        <v>0.77301585451914812</v>
      </c>
      <c r="U96">
        <f t="shared" si="33"/>
        <v>0.22698414548085188</v>
      </c>
      <c r="V96">
        <f>A96*(1-(0.075/9)*V95)</f>
        <v>0.25745572023099034</v>
      </c>
      <c r="W96">
        <f t="shared" si="34"/>
        <v>0.77301585451914812</v>
      </c>
      <c r="X96">
        <f t="shared" si="35"/>
        <v>0.22698414548085188</v>
      </c>
      <c r="Y96">
        <f>A96*(1-(0.075/9)*Y95)</f>
        <v>0.25745572023099034</v>
      </c>
      <c r="Z96">
        <f t="shared" si="36"/>
        <v>0.77301585451914812</v>
      </c>
      <c r="AA96">
        <f t="shared" si="37"/>
        <v>0.22698414548085188</v>
      </c>
      <c r="AB96">
        <f>A96*(1-(0.075/9)*9)</f>
        <v>0.23861902821230627</v>
      </c>
      <c r="AC96">
        <f t="shared" si="38"/>
        <v>0.78771492237784169</v>
      </c>
      <c r="AD96">
        <f t="shared" si="39"/>
        <v>0.21228507762215831</v>
      </c>
      <c r="AS96" s="16">
        <f>0.925*A96</f>
        <v>0.23861902821230627</v>
      </c>
    </row>
    <row r="97" spans="1:45" x14ac:dyDescent="0.2">
      <c r="A97" s="2">
        <v>0.27845540395654383</v>
      </c>
      <c r="B97">
        <f t="shared" si="20"/>
        <v>0.75695202406256079</v>
      </c>
      <c r="C97">
        <f t="shared" si="21"/>
        <v>0.24304797593743921</v>
      </c>
      <c r="D97">
        <f>A97*(1-(0.075/9)*D96)</f>
        <v>0.2778579878183951</v>
      </c>
      <c r="E97">
        <f t="shared" si="22"/>
        <v>0.75740437452481935</v>
      </c>
      <c r="F97">
        <f t="shared" si="23"/>
        <v>0.24259562547518065</v>
      </c>
      <c r="G97" s="9">
        <f>A97*(1-(0.075/9)*2)</f>
        <v>0.27381448055726809</v>
      </c>
      <c r="H97">
        <f t="shared" si="24"/>
        <v>0.76047314472893557</v>
      </c>
      <c r="I97">
        <f t="shared" si="25"/>
        <v>0.23952685527106443</v>
      </c>
      <c r="J97">
        <f>A97*(1-(0.075/9)*J96)</f>
        <v>0.2778579878183951</v>
      </c>
      <c r="K97">
        <f t="shared" si="26"/>
        <v>0.75740437452481935</v>
      </c>
      <c r="L97">
        <f t="shared" si="27"/>
        <v>0.24259562547518065</v>
      </c>
      <c r="M97">
        <f>A97*(1-(0.075/9)*M96)</f>
        <v>0.2778579878183951</v>
      </c>
      <c r="N97">
        <f t="shared" si="28"/>
        <v>0.75740437452481935</v>
      </c>
      <c r="O97">
        <f t="shared" si="29"/>
        <v>0.24259562547518065</v>
      </c>
      <c r="P97">
        <f>A97*(1-(0.075/9)*P96)</f>
        <v>0.2778579878183951</v>
      </c>
      <c r="Q97">
        <f t="shared" si="30"/>
        <v>0.75740437452481935</v>
      </c>
      <c r="R97">
        <f t="shared" si="31"/>
        <v>0.24259562547518065</v>
      </c>
      <c r="S97">
        <f>A97*(1-(0.075/9)*S96)</f>
        <v>0.2778579878183951</v>
      </c>
      <c r="T97">
        <f t="shared" si="32"/>
        <v>0.75740437452481935</v>
      </c>
      <c r="U97">
        <f t="shared" si="33"/>
        <v>0.24259562547518065</v>
      </c>
      <c r="V97">
        <f>A97*(1-(0.075/9)*V96)</f>
        <v>0.2778579878183951</v>
      </c>
      <c r="W97">
        <f t="shared" si="34"/>
        <v>0.75740437452481935</v>
      </c>
      <c r="X97">
        <f t="shared" si="35"/>
        <v>0.24259562547518065</v>
      </c>
      <c r="Y97">
        <f>A97*(1-(0.075/9)*Y96)</f>
        <v>0.2778579878183951</v>
      </c>
      <c r="Z97">
        <f t="shared" si="36"/>
        <v>0.75740437452481935</v>
      </c>
      <c r="AA97">
        <f t="shared" si="37"/>
        <v>0.24259562547518065</v>
      </c>
      <c r="AB97">
        <f>A97*(1-(0.075/9)*9)</f>
        <v>0.25757124865980308</v>
      </c>
      <c r="AC97">
        <f t="shared" si="38"/>
        <v>0.77292655437048041</v>
      </c>
      <c r="AD97">
        <f t="shared" si="39"/>
        <v>0.22707344562951959</v>
      </c>
      <c r="AS97" s="16">
        <f>0.925*A97</f>
        <v>0.25757124865980308</v>
      </c>
    </row>
    <row r="98" spans="1:45" x14ac:dyDescent="0.2">
      <c r="A98" s="2">
        <v>0.3001550888663278</v>
      </c>
      <c r="B98">
        <f t="shared" si="20"/>
        <v>0.74070333693254287</v>
      </c>
      <c r="C98">
        <f t="shared" si="21"/>
        <v>0.25929666306745713</v>
      </c>
      <c r="D98">
        <f>A98*(1-(0.075/9)*D97)</f>
        <v>0.29946008479111241</v>
      </c>
      <c r="E98">
        <f t="shared" si="22"/>
        <v>0.74121830770289976</v>
      </c>
      <c r="F98">
        <f t="shared" si="23"/>
        <v>0.25878169229710024</v>
      </c>
      <c r="G98" s="9">
        <f>A98*(1-(0.075/9)*2)</f>
        <v>0.29515250405188898</v>
      </c>
      <c r="H98">
        <f t="shared" si="24"/>
        <v>0.74441805203958777</v>
      </c>
      <c r="I98">
        <f t="shared" si="25"/>
        <v>0.25558194796041223</v>
      </c>
      <c r="J98">
        <f>A98*(1-(0.075/9)*J97)</f>
        <v>0.29946008479111241</v>
      </c>
      <c r="K98">
        <f t="shared" si="26"/>
        <v>0.74121830770289976</v>
      </c>
      <c r="L98">
        <f t="shared" si="27"/>
        <v>0.25878169229710024</v>
      </c>
      <c r="M98">
        <f>A98*(1-(0.075/9)*M97)</f>
        <v>0.29946008479111241</v>
      </c>
      <c r="N98">
        <f t="shared" si="28"/>
        <v>0.74121830770289976</v>
      </c>
      <c r="O98">
        <f t="shared" si="29"/>
        <v>0.25878169229710024</v>
      </c>
      <c r="P98">
        <f>A98*(1-(0.075/9)*P97)</f>
        <v>0.29946008479111241</v>
      </c>
      <c r="Q98">
        <f t="shared" si="30"/>
        <v>0.74121830770289976</v>
      </c>
      <c r="R98">
        <f t="shared" si="31"/>
        <v>0.25878169229710024</v>
      </c>
      <c r="S98">
        <f>A98*(1-(0.075/9)*S97)</f>
        <v>0.29946008479111241</v>
      </c>
      <c r="T98">
        <f t="shared" si="32"/>
        <v>0.74121830770289976</v>
      </c>
      <c r="U98">
        <f t="shared" si="33"/>
        <v>0.25878169229710024</v>
      </c>
      <c r="V98">
        <f>A98*(1-(0.075/9)*V97)</f>
        <v>0.29946008479111241</v>
      </c>
      <c r="W98">
        <f t="shared" si="34"/>
        <v>0.74121830770289976</v>
      </c>
      <c r="X98">
        <f t="shared" si="35"/>
        <v>0.25878169229710024</v>
      </c>
      <c r="Y98">
        <f>A98*(1-(0.075/9)*Y97)</f>
        <v>0.29946008479111241</v>
      </c>
      <c r="Z98">
        <f t="shared" si="36"/>
        <v>0.74121830770289976</v>
      </c>
      <c r="AA98">
        <f t="shared" si="37"/>
        <v>0.25878169229710024</v>
      </c>
      <c r="AB98">
        <f>A98*(1-(0.075/9)*9)</f>
        <v>0.27764345720135325</v>
      </c>
      <c r="AC98">
        <f t="shared" si="38"/>
        <v>0.7575668783830396</v>
      </c>
      <c r="AD98">
        <f t="shared" si="39"/>
        <v>0.2424331216169604</v>
      </c>
      <c r="AS98" s="16">
        <f>0.925*A98</f>
        <v>0.27764345720135325</v>
      </c>
    </row>
    <row r="99" spans="1:45" x14ac:dyDescent="0.2">
      <c r="A99" s="2">
        <v>0.32312675535603558</v>
      </c>
      <c r="B99">
        <f t="shared" si="20"/>
        <v>0.7238820926200138</v>
      </c>
      <c r="C99">
        <f t="shared" si="21"/>
        <v>0.2761179073799862</v>
      </c>
      <c r="D99">
        <f>A99*(1-(0.075/9)*D98)</f>
        <v>0.32232039230972559</v>
      </c>
      <c r="E99">
        <f t="shared" si="22"/>
        <v>0.72446603979445812</v>
      </c>
      <c r="F99">
        <f t="shared" si="23"/>
        <v>0.27553396020554188</v>
      </c>
      <c r="G99" s="9">
        <f>A99*(1-(0.075/9)*2)</f>
        <v>0.31774130943343498</v>
      </c>
      <c r="H99">
        <f t="shared" si="24"/>
        <v>0.72779103674014789</v>
      </c>
      <c r="I99">
        <f t="shared" si="25"/>
        <v>0.27220896325985211</v>
      </c>
      <c r="J99">
        <f>A99*(1-(0.075/9)*J98)</f>
        <v>0.32232039230972559</v>
      </c>
      <c r="K99">
        <f t="shared" si="26"/>
        <v>0.72446603979445812</v>
      </c>
      <c r="L99">
        <f t="shared" si="27"/>
        <v>0.27553396020554188</v>
      </c>
      <c r="M99">
        <f>A99*(1-(0.075/9)*M98)</f>
        <v>0.32232039230972559</v>
      </c>
      <c r="N99">
        <f t="shared" si="28"/>
        <v>0.72446603979445812</v>
      </c>
      <c r="O99">
        <f t="shared" si="29"/>
        <v>0.27553396020554188</v>
      </c>
      <c r="P99">
        <f>A99*(1-(0.075/9)*P98)</f>
        <v>0.32232039230972559</v>
      </c>
      <c r="Q99">
        <f t="shared" si="30"/>
        <v>0.72446603979445812</v>
      </c>
      <c r="R99">
        <f t="shared" si="31"/>
        <v>0.27553396020554188</v>
      </c>
      <c r="S99">
        <f>A99*(1-(0.075/9)*S98)</f>
        <v>0.32232039230972559</v>
      </c>
      <c r="T99">
        <f t="shared" si="32"/>
        <v>0.72446603979445812</v>
      </c>
      <c r="U99">
        <f t="shared" si="33"/>
        <v>0.27553396020554188</v>
      </c>
      <c r="V99">
        <f>A99*(1-(0.075/9)*V98)</f>
        <v>0.32232039230972559</v>
      </c>
      <c r="W99">
        <f t="shared" si="34"/>
        <v>0.72446603979445812</v>
      </c>
      <c r="X99">
        <f t="shared" si="35"/>
        <v>0.27553396020554188</v>
      </c>
      <c r="Y99">
        <f>A99*(1-(0.075/9)*Y98)</f>
        <v>0.32232039230972559</v>
      </c>
      <c r="Z99">
        <f t="shared" si="36"/>
        <v>0.72446603979445812</v>
      </c>
      <c r="AA99">
        <f t="shared" si="37"/>
        <v>0.27553396020554188</v>
      </c>
      <c r="AB99">
        <f>A99*(1-(0.075/9)*9)</f>
        <v>0.2988922487043329</v>
      </c>
      <c r="AC99">
        <f t="shared" si="38"/>
        <v>0.74163931772722491</v>
      </c>
      <c r="AD99">
        <f t="shared" si="39"/>
        <v>0.25836068227277509</v>
      </c>
      <c r="AS99" s="16">
        <f>0.925*A99</f>
        <v>0.2988922487043329</v>
      </c>
    </row>
    <row r="100" spans="1:45" x14ac:dyDescent="0.2">
      <c r="A100" s="2">
        <v>0.34652291522744605</v>
      </c>
      <c r="B100">
        <f t="shared" si="20"/>
        <v>0.70714261476775275</v>
      </c>
      <c r="C100">
        <f t="shared" si="21"/>
        <v>0.29285738523224725</v>
      </c>
      <c r="D100">
        <f>A100*(1-(0.075/9)*D99)</f>
        <v>0.34559215354427586</v>
      </c>
      <c r="E100">
        <f t="shared" si="22"/>
        <v>0.70780110241811389</v>
      </c>
      <c r="F100">
        <f t="shared" si="23"/>
        <v>0.29219889758188611</v>
      </c>
      <c r="G100" s="9">
        <f>A100*(1-(0.075/9)*2)</f>
        <v>0.34074753330698859</v>
      </c>
      <c r="H100">
        <f t="shared" si="24"/>
        <v>0.7112384495606533</v>
      </c>
      <c r="I100">
        <f t="shared" si="25"/>
        <v>0.2887615504393467</v>
      </c>
      <c r="J100">
        <f>A100*(1-(0.075/9)*J99)</f>
        <v>0.34559215354427586</v>
      </c>
      <c r="K100">
        <f t="shared" si="26"/>
        <v>0.70780110241811389</v>
      </c>
      <c r="L100">
        <f t="shared" si="27"/>
        <v>0.29219889758188611</v>
      </c>
      <c r="M100">
        <f>A100*(1-(0.075/9)*M99)</f>
        <v>0.34559215354427586</v>
      </c>
      <c r="N100">
        <f t="shared" si="28"/>
        <v>0.70780110241811389</v>
      </c>
      <c r="O100">
        <f t="shared" si="29"/>
        <v>0.29219889758188611</v>
      </c>
      <c r="P100">
        <f>A100*(1-(0.075/9)*P99)</f>
        <v>0.34559215354427586</v>
      </c>
      <c r="Q100">
        <f t="shared" si="30"/>
        <v>0.70780110241811389</v>
      </c>
      <c r="R100">
        <f t="shared" si="31"/>
        <v>0.29219889758188611</v>
      </c>
      <c r="S100">
        <f>A100*(1-(0.075/9)*S99)</f>
        <v>0.34559215354427586</v>
      </c>
      <c r="T100">
        <f t="shared" si="32"/>
        <v>0.70780110241811389</v>
      </c>
      <c r="U100">
        <f t="shared" si="33"/>
        <v>0.29219889758188611</v>
      </c>
      <c r="V100">
        <f>A100*(1-(0.075/9)*V99)</f>
        <v>0.34559215354427586</v>
      </c>
      <c r="W100">
        <f t="shared" si="34"/>
        <v>0.70780110241811389</v>
      </c>
      <c r="X100">
        <f t="shared" si="35"/>
        <v>0.29219889758188611</v>
      </c>
      <c r="Y100">
        <f>A100*(1-(0.075/9)*Y99)</f>
        <v>0.34559215354427586</v>
      </c>
      <c r="Z100">
        <f t="shared" si="36"/>
        <v>0.70780110241811389</v>
      </c>
      <c r="AA100">
        <f t="shared" si="37"/>
        <v>0.29219889758188611</v>
      </c>
      <c r="AB100">
        <f>A100*(1-(0.075/9)*9)</f>
        <v>0.32053369658538761</v>
      </c>
      <c r="AC100">
        <f t="shared" si="38"/>
        <v>0.72576159720898492</v>
      </c>
      <c r="AD100">
        <f t="shared" si="39"/>
        <v>0.27423840279101508</v>
      </c>
      <c r="AS100" s="16">
        <f>0.925*A100</f>
        <v>0.32053369658538761</v>
      </c>
    </row>
    <row r="101" spans="1:45" x14ac:dyDescent="0.2">
      <c r="A101" s="2">
        <v>0.37097341737992373</v>
      </c>
      <c r="B101">
        <f t="shared" si="20"/>
        <v>0.69006228497853039</v>
      </c>
      <c r="C101">
        <f t="shared" si="21"/>
        <v>0.30993771502146961</v>
      </c>
      <c r="D101">
        <f>A101*(1-(0.075/9)*D100)</f>
        <v>0.36990503819475701</v>
      </c>
      <c r="E101">
        <f t="shared" si="22"/>
        <v>0.69079992713086669</v>
      </c>
      <c r="F101">
        <f t="shared" si="23"/>
        <v>0.30920007286913331</v>
      </c>
      <c r="G101" s="9">
        <f>A101*(1-(0.075/9)*2)</f>
        <v>0.36479052709025833</v>
      </c>
      <c r="H101">
        <f t="shared" si="24"/>
        <v>0.69434208150172738</v>
      </c>
      <c r="I101">
        <f t="shared" si="25"/>
        <v>0.30565791849827262</v>
      </c>
      <c r="J101">
        <f>A101*(1-(0.075/9)*J100)</f>
        <v>0.36990503819475701</v>
      </c>
      <c r="K101">
        <f t="shared" si="26"/>
        <v>0.69079992713086669</v>
      </c>
      <c r="L101">
        <f t="shared" si="27"/>
        <v>0.30920007286913331</v>
      </c>
      <c r="M101">
        <f>A101*(1-(0.075/9)*M100)</f>
        <v>0.36990503819475701</v>
      </c>
      <c r="N101">
        <f t="shared" si="28"/>
        <v>0.69079992713086669</v>
      </c>
      <c r="O101">
        <f t="shared" si="29"/>
        <v>0.30920007286913331</v>
      </c>
      <c r="P101">
        <f>A101*(1-(0.075/9)*P100)</f>
        <v>0.36990503819475701</v>
      </c>
      <c r="Q101">
        <f t="shared" si="30"/>
        <v>0.69079992713086669</v>
      </c>
      <c r="R101">
        <f t="shared" si="31"/>
        <v>0.30920007286913331</v>
      </c>
      <c r="S101">
        <f>A101*(1-(0.075/9)*S100)</f>
        <v>0.36990503819475701</v>
      </c>
      <c r="T101">
        <f t="shared" si="32"/>
        <v>0.69079992713086669</v>
      </c>
      <c r="U101">
        <f t="shared" si="33"/>
        <v>0.30920007286913331</v>
      </c>
      <c r="V101">
        <f>A101*(1-(0.075/9)*V100)</f>
        <v>0.36990503819475701</v>
      </c>
      <c r="W101">
        <f t="shared" si="34"/>
        <v>0.69079992713086669</v>
      </c>
      <c r="X101">
        <f t="shared" si="35"/>
        <v>0.30920007286913331</v>
      </c>
      <c r="Y101">
        <f>A101*(1-(0.075/9)*Y100)</f>
        <v>0.36990503819475701</v>
      </c>
      <c r="Z101">
        <f t="shared" si="36"/>
        <v>0.69079992713086669</v>
      </c>
      <c r="AA101">
        <f t="shared" si="37"/>
        <v>0.30920007286913331</v>
      </c>
      <c r="AB101">
        <f>A101*(1-(0.075/9)*9)</f>
        <v>0.34315041107642946</v>
      </c>
      <c r="AC101">
        <f t="shared" si="38"/>
        <v>0.70953148213977713</v>
      </c>
      <c r="AD101">
        <f t="shared" si="39"/>
        <v>0.29046851786022287</v>
      </c>
      <c r="AS101" s="16">
        <f>0.925*A101</f>
        <v>0.34315041107642946</v>
      </c>
    </row>
    <row r="102" spans="1:45" x14ac:dyDescent="0.2">
      <c r="A102" s="2">
        <v>0.39558799944950446</v>
      </c>
      <c r="B102">
        <f t="shared" si="20"/>
        <v>0.673284032194022</v>
      </c>
      <c r="C102">
        <f t="shared" si="21"/>
        <v>0.326715967805978</v>
      </c>
      <c r="D102">
        <f>A102*(1-(0.075/9)*D101)</f>
        <v>0.39436858283245652</v>
      </c>
      <c r="E102">
        <f t="shared" si="22"/>
        <v>0.67410554671330269</v>
      </c>
      <c r="F102">
        <f t="shared" si="23"/>
        <v>0.32589445328669731</v>
      </c>
      <c r="G102" s="9">
        <f>A102*(1-(0.075/9)*2)</f>
        <v>0.38899486612534601</v>
      </c>
      <c r="H102">
        <f t="shared" si="24"/>
        <v>0.67773774942569354</v>
      </c>
      <c r="I102">
        <f t="shared" si="25"/>
        <v>0.32226225057430646</v>
      </c>
      <c r="J102">
        <f>A102*(1-(0.075/9)*J101)</f>
        <v>0.39436858283245652</v>
      </c>
      <c r="K102">
        <f t="shared" si="26"/>
        <v>0.67410554671330269</v>
      </c>
      <c r="L102">
        <f t="shared" si="27"/>
        <v>0.32589445328669731</v>
      </c>
      <c r="M102">
        <f>A102*(1-(0.075/9)*M101)</f>
        <v>0.39436858283245652</v>
      </c>
      <c r="N102">
        <f t="shared" si="28"/>
        <v>0.67410554671330269</v>
      </c>
      <c r="O102">
        <f t="shared" si="29"/>
        <v>0.32589445328669731</v>
      </c>
      <c r="P102">
        <f>A102*(1-(0.075/9)*P101)</f>
        <v>0.39436858283245652</v>
      </c>
      <c r="Q102">
        <f t="shared" si="30"/>
        <v>0.67410554671330269</v>
      </c>
      <c r="R102">
        <f t="shared" si="31"/>
        <v>0.32589445328669731</v>
      </c>
      <c r="S102">
        <f>A102*(1-(0.075/9)*S101)</f>
        <v>0.39436858283245652</v>
      </c>
      <c r="T102">
        <f t="shared" si="32"/>
        <v>0.67410554671330269</v>
      </c>
      <c r="U102">
        <f t="shared" si="33"/>
        <v>0.32589445328669731</v>
      </c>
      <c r="V102">
        <f>A102*(1-(0.075/9)*V101)</f>
        <v>0.39436858283245652</v>
      </c>
      <c r="W102">
        <f t="shared" si="34"/>
        <v>0.67410554671330269</v>
      </c>
      <c r="X102">
        <f t="shared" si="35"/>
        <v>0.32589445328669731</v>
      </c>
      <c r="Y102">
        <f>A102*(1-(0.075/9)*Y101)</f>
        <v>0.39436858283245652</v>
      </c>
      <c r="Z102">
        <f t="shared" si="36"/>
        <v>0.67410554671330269</v>
      </c>
      <c r="AA102">
        <f t="shared" si="37"/>
        <v>0.32589445328669731</v>
      </c>
      <c r="AB102">
        <f>A102*(1-(0.075/9)*9)</f>
        <v>0.36591889949079165</v>
      </c>
      <c r="AC102">
        <f t="shared" si="38"/>
        <v>0.69355904692081838</v>
      </c>
      <c r="AD102">
        <f t="shared" si="39"/>
        <v>0.30644095307918162</v>
      </c>
      <c r="AS102" s="16">
        <f>0.925*A102</f>
        <v>0.36591889949079165</v>
      </c>
    </row>
    <row r="103" spans="1:45" x14ac:dyDescent="0.2">
      <c r="A103" s="2">
        <v>0.41980049707080053</v>
      </c>
      <c r="B103">
        <f t="shared" si="20"/>
        <v>0.65717791565679851</v>
      </c>
      <c r="C103">
        <f t="shared" si="21"/>
        <v>0.34282208434320149</v>
      </c>
      <c r="D103">
        <f>A103*(1-(0.075/9)*D102)</f>
        <v>0.41842086267828243</v>
      </c>
      <c r="E103">
        <f t="shared" si="22"/>
        <v>0.65808520663224801</v>
      </c>
      <c r="F103">
        <f t="shared" si="23"/>
        <v>0.34191479336775199</v>
      </c>
      <c r="G103" s="9">
        <f>A103*(1-(0.075/9)*2)</f>
        <v>0.41280382211962052</v>
      </c>
      <c r="H103">
        <f t="shared" si="24"/>
        <v>0.66179209906514136</v>
      </c>
      <c r="I103">
        <f t="shared" si="25"/>
        <v>0.33820790093485864</v>
      </c>
      <c r="J103">
        <f>A103*(1-(0.075/9)*J102)</f>
        <v>0.41842086267828243</v>
      </c>
      <c r="K103">
        <f t="shared" si="26"/>
        <v>0.65808520663224801</v>
      </c>
      <c r="L103">
        <f t="shared" si="27"/>
        <v>0.34191479336775199</v>
      </c>
      <c r="M103">
        <f>A103*(1-(0.075/9)*M102)</f>
        <v>0.41842086267828243</v>
      </c>
      <c r="N103">
        <f t="shared" si="28"/>
        <v>0.65808520663224801</v>
      </c>
      <c r="O103">
        <f t="shared" si="29"/>
        <v>0.34191479336775199</v>
      </c>
      <c r="P103">
        <f>A103*(1-(0.075/9)*P102)</f>
        <v>0.41842086267828243</v>
      </c>
      <c r="Q103">
        <f t="shared" si="30"/>
        <v>0.65808520663224801</v>
      </c>
      <c r="R103">
        <f t="shared" si="31"/>
        <v>0.34191479336775199</v>
      </c>
      <c r="S103">
        <f>A103*(1-(0.075/9)*S102)</f>
        <v>0.41842086267828243</v>
      </c>
      <c r="T103">
        <f t="shared" si="32"/>
        <v>0.65808520663224801</v>
      </c>
      <c r="U103">
        <f t="shared" si="33"/>
        <v>0.34191479336775199</v>
      </c>
      <c r="V103">
        <f>A103*(1-(0.075/9)*V102)</f>
        <v>0.41842086267828243</v>
      </c>
      <c r="W103">
        <f t="shared" si="34"/>
        <v>0.65808520663224801</v>
      </c>
      <c r="X103">
        <f t="shared" si="35"/>
        <v>0.34191479336775199</v>
      </c>
      <c r="Y103">
        <f>A103*(1-(0.075/9)*Y102)</f>
        <v>0.41842086267828243</v>
      </c>
      <c r="Z103">
        <f t="shared" si="36"/>
        <v>0.65808520663224801</v>
      </c>
      <c r="AA103">
        <f t="shared" si="37"/>
        <v>0.34191479336775199</v>
      </c>
      <c r="AB103">
        <f>A103*(1-(0.075/9)*9)</f>
        <v>0.38831545979049048</v>
      </c>
      <c r="AC103">
        <f t="shared" si="38"/>
        <v>0.67819836520094379</v>
      </c>
      <c r="AD103">
        <f t="shared" si="39"/>
        <v>0.32180163479905621</v>
      </c>
      <c r="AS103" s="16">
        <f>0.925*A103</f>
        <v>0.38831545979049048</v>
      </c>
    </row>
    <row r="104" spans="1:45" x14ac:dyDescent="0.2">
      <c r="A104" s="2">
        <v>0.44459121840721733</v>
      </c>
      <c r="B104">
        <f t="shared" si="20"/>
        <v>0.64108628674949963</v>
      </c>
      <c r="C104">
        <f t="shared" si="21"/>
        <v>0.35891371325050037</v>
      </c>
      <c r="D104">
        <f>A104*(1-(0.075/9)*D103)</f>
        <v>0.44304099973100786</v>
      </c>
      <c r="E104">
        <f t="shared" si="22"/>
        <v>0.6420808814047031</v>
      </c>
      <c r="F104">
        <f t="shared" si="23"/>
        <v>0.3579191185952969</v>
      </c>
      <c r="G104" s="9">
        <f>A104*(1-(0.075/9)*2)</f>
        <v>0.43718136476709701</v>
      </c>
      <c r="H104">
        <f t="shared" si="24"/>
        <v>0.64585428557580005</v>
      </c>
      <c r="I104">
        <f t="shared" si="25"/>
        <v>0.35414571442419995</v>
      </c>
      <c r="J104">
        <f>A104*(1-(0.075/9)*J103)</f>
        <v>0.44304099973100786</v>
      </c>
      <c r="K104">
        <f t="shared" si="26"/>
        <v>0.6420808814047031</v>
      </c>
      <c r="L104">
        <f t="shared" si="27"/>
        <v>0.3579191185952969</v>
      </c>
      <c r="M104">
        <f>A104*(1-(0.075/9)*M103)</f>
        <v>0.44304099973100786</v>
      </c>
      <c r="N104">
        <f t="shared" si="28"/>
        <v>0.6420808814047031</v>
      </c>
      <c r="O104">
        <f t="shared" si="29"/>
        <v>0.3579191185952969</v>
      </c>
      <c r="P104">
        <f>A104*(1-(0.075/9)*P103)</f>
        <v>0.44304099973100786</v>
      </c>
      <c r="Q104">
        <f t="shared" si="30"/>
        <v>0.6420808814047031</v>
      </c>
      <c r="R104">
        <f t="shared" si="31"/>
        <v>0.3579191185952969</v>
      </c>
      <c r="S104">
        <f>A104*(1-(0.075/9)*S103)</f>
        <v>0.44304099973100786</v>
      </c>
      <c r="T104">
        <f t="shared" si="32"/>
        <v>0.6420808814047031</v>
      </c>
      <c r="U104">
        <f t="shared" si="33"/>
        <v>0.3579191185952969</v>
      </c>
      <c r="V104">
        <f>A104*(1-(0.075/9)*V103)</f>
        <v>0.44304099973100786</v>
      </c>
      <c r="W104">
        <f t="shared" si="34"/>
        <v>0.6420808814047031</v>
      </c>
      <c r="X104">
        <f t="shared" si="35"/>
        <v>0.3579191185952969</v>
      </c>
      <c r="Y104">
        <f>A104*(1-(0.075/9)*Y103)</f>
        <v>0.44304099973100786</v>
      </c>
      <c r="Z104">
        <f t="shared" si="36"/>
        <v>0.6420808814047031</v>
      </c>
      <c r="AA104">
        <f t="shared" si="37"/>
        <v>0.3579191185952969</v>
      </c>
      <c r="AB104">
        <f>A104*(1-(0.075/9)*9)</f>
        <v>0.41124687702667606</v>
      </c>
      <c r="AC104">
        <f t="shared" si="38"/>
        <v>0.66282327556061826</v>
      </c>
      <c r="AD104">
        <f t="shared" si="39"/>
        <v>0.33717672443938174</v>
      </c>
      <c r="AS104" s="16">
        <f>0.925*A104</f>
        <v>0.41124687702667606</v>
      </c>
    </row>
    <row r="105" spans="1:45" x14ac:dyDescent="0.2">
      <c r="A105" s="2">
        <v>0.46981582329306226</v>
      </c>
      <c r="B105">
        <f t="shared" si="20"/>
        <v>0.62511738974332209</v>
      </c>
      <c r="C105">
        <f t="shared" si="21"/>
        <v>0.37488261025667791</v>
      </c>
      <c r="D105">
        <f>A105*(1-(0.075/9)*D104)</f>
        <v>0.46808125935938555</v>
      </c>
      <c r="E105">
        <f t="shared" si="22"/>
        <v>0.6262026367649568</v>
      </c>
      <c r="F105">
        <f t="shared" si="23"/>
        <v>0.3737973632350432</v>
      </c>
      <c r="G105" s="9">
        <f>A105*(1-(0.075/9)*2)</f>
        <v>0.46198555957151122</v>
      </c>
      <c r="H105">
        <f t="shared" si="24"/>
        <v>0.63003143780014692</v>
      </c>
      <c r="I105">
        <f t="shared" si="25"/>
        <v>0.36996856219985308</v>
      </c>
      <c r="J105">
        <f>A105*(1-(0.075/9)*J104)</f>
        <v>0.46808125935938555</v>
      </c>
      <c r="K105">
        <f t="shared" si="26"/>
        <v>0.6262026367649568</v>
      </c>
      <c r="L105">
        <f t="shared" si="27"/>
        <v>0.3737973632350432</v>
      </c>
      <c r="M105">
        <f>A105*(1-(0.075/9)*M104)</f>
        <v>0.46808125935938555</v>
      </c>
      <c r="N105">
        <f t="shared" si="28"/>
        <v>0.6262026367649568</v>
      </c>
      <c r="O105">
        <f t="shared" si="29"/>
        <v>0.3737973632350432</v>
      </c>
      <c r="P105">
        <f>A105*(1-(0.075/9)*P104)</f>
        <v>0.46808125935938555</v>
      </c>
      <c r="Q105">
        <f t="shared" si="30"/>
        <v>0.6262026367649568</v>
      </c>
      <c r="R105">
        <f t="shared" si="31"/>
        <v>0.3737973632350432</v>
      </c>
      <c r="S105">
        <f>A105*(1-(0.075/9)*S104)</f>
        <v>0.46808125935938555</v>
      </c>
      <c r="T105">
        <f t="shared" si="32"/>
        <v>0.6262026367649568</v>
      </c>
      <c r="U105">
        <f t="shared" si="33"/>
        <v>0.3737973632350432</v>
      </c>
      <c r="V105">
        <f>A105*(1-(0.075/9)*V104)</f>
        <v>0.46808125935938555</v>
      </c>
      <c r="W105">
        <f t="shared" si="34"/>
        <v>0.6262026367649568</v>
      </c>
      <c r="X105">
        <f t="shared" si="35"/>
        <v>0.3737973632350432</v>
      </c>
      <c r="Y105">
        <f>A105*(1-(0.075/9)*Y104)</f>
        <v>0.46808125935938555</v>
      </c>
      <c r="Z105">
        <f t="shared" si="36"/>
        <v>0.6262026367649568</v>
      </c>
      <c r="AA105">
        <f t="shared" si="37"/>
        <v>0.3737973632350432</v>
      </c>
      <c r="AB105">
        <f>A105*(1-(0.075/9)*9)</f>
        <v>0.43457963654608261</v>
      </c>
      <c r="AC105">
        <f t="shared" si="38"/>
        <v>0.64753681068469204</v>
      </c>
      <c r="AD105">
        <f t="shared" si="39"/>
        <v>0.35246318931530796</v>
      </c>
      <c r="AS105" s="16">
        <f>0.925*A105</f>
        <v>0.43457963654608261</v>
      </c>
    </row>
    <row r="106" spans="1:45" x14ac:dyDescent="0.2">
      <c r="A106" s="2">
        <v>0.49531220556264299</v>
      </c>
      <c r="B106">
        <f t="shared" si="20"/>
        <v>0.60938062557327788</v>
      </c>
      <c r="C106">
        <f t="shared" si="21"/>
        <v>0.39061937442672212</v>
      </c>
      <c r="D106">
        <f>A106*(1-(0.075/9)*D105)</f>
        <v>0.49338015255467765</v>
      </c>
      <c r="E106">
        <f t="shared" si="22"/>
        <v>0.61055911933352669</v>
      </c>
      <c r="F106">
        <f t="shared" si="23"/>
        <v>0.38944088066647331</v>
      </c>
      <c r="G106" s="9">
        <f>A106*(1-(0.075/9)*2)</f>
        <v>0.48705700213659892</v>
      </c>
      <c r="H106">
        <f t="shared" si="24"/>
        <v>0.61443200800914088</v>
      </c>
      <c r="I106">
        <f t="shared" si="25"/>
        <v>0.38556799199085912</v>
      </c>
      <c r="J106">
        <f>A106*(1-(0.075/9)*J105)</f>
        <v>0.49338015255467765</v>
      </c>
      <c r="K106">
        <f t="shared" si="26"/>
        <v>0.61055911933352669</v>
      </c>
      <c r="L106">
        <f t="shared" si="27"/>
        <v>0.38944088066647331</v>
      </c>
      <c r="M106">
        <f>A106*(1-(0.075/9)*M105)</f>
        <v>0.49338015255467765</v>
      </c>
      <c r="N106">
        <f t="shared" si="28"/>
        <v>0.61055911933352669</v>
      </c>
      <c r="O106">
        <f t="shared" si="29"/>
        <v>0.38944088066647331</v>
      </c>
      <c r="P106">
        <f>A106*(1-(0.075/9)*P105)</f>
        <v>0.49338015255467765</v>
      </c>
      <c r="Q106">
        <f t="shared" si="30"/>
        <v>0.61055911933352669</v>
      </c>
      <c r="R106">
        <f t="shared" si="31"/>
        <v>0.38944088066647331</v>
      </c>
      <c r="S106">
        <f>A106*(1-(0.075/9)*S105)</f>
        <v>0.49338015255467765</v>
      </c>
      <c r="T106">
        <f t="shared" si="32"/>
        <v>0.61055911933352669</v>
      </c>
      <c r="U106">
        <f t="shared" si="33"/>
        <v>0.38944088066647331</v>
      </c>
      <c r="V106">
        <f>A106*(1-(0.075/9)*V105)</f>
        <v>0.49338015255467765</v>
      </c>
      <c r="W106">
        <f t="shared" si="34"/>
        <v>0.61055911933352669</v>
      </c>
      <c r="X106">
        <f t="shared" si="35"/>
        <v>0.38944088066647331</v>
      </c>
      <c r="Y106">
        <f>A106*(1-(0.075/9)*Y105)</f>
        <v>0.49338015255467765</v>
      </c>
      <c r="Z106">
        <f t="shared" si="36"/>
        <v>0.61055911933352669</v>
      </c>
      <c r="AA106">
        <f t="shared" si="37"/>
        <v>0.38944088066647331</v>
      </c>
      <c r="AB106">
        <f>A106*(1-(0.075/9)*9)</f>
        <v>0.45816379014544478</v>
      </c>
      <c r="AC106">
        <f t="shared" si="38"/>
        <v>0.63244387964851401</v>
      </c>
      <c r="AD106">
        <f t="shared" si="39"/>
        <v>0.36755612035148599</v>
      </c>
      <c r="AS106" s="16">
        <f>0.925*A106</f>
        <v>0.45816379014544478</v>
      </c>
    </row>
    <row r="107" spans="1:45" x14ac:dyDescent="0.2">
      <c r="A107" s="2">
        <v>0.5209182590502669</v>
      </c>
      <c r="B107">
        <f t="shared" si="20"/>
        <v>0.59397487466951715</v>
      </c>
      <c r="C107">
        <f t="shared" si="21"/>
        <v>0.40602512533048285</v>
      </c>
      <c r="D107">
        <f>A107*(1-(0.075/9)*D106)</f>
        <v>0.51877650296594402</v>
      </c>
      <c r="E107">
        <f t="shared" si="22"/>
        <v>0.59524838726113349</v>
      </c>
      <c r="F107">
        <f t="shared" si="23"/>
        <v>0.40475161273886651</v>
      </c>
      <c r="G107" s="9">
        <f>A107*(1-(0.075/9)*2)</f>
        <v>0.51223628806609578</v>
      </c>
      <c r="H107">
        <f t="shared" si="24"/>
        <v>0.59915419813144766</v>
      </c>
      <c r="I107">
        <f t="shared" si="25"/>
        <v>0.40084580186855234</v>
      </c>
      <c r="J107">
        <f>A107*(1-(0.075/9)*J106)</f>
        <v>0.51877650296594402</v>
      </c>
      <c r="K107">
        <f t="shared" si="26"/>
        <v>0.59524838726113349</v>
      </c>
      <c r="L107">
        <f t="shared" si="27"/>
        <v>0.40475161273886651</v>
      </c>
      <c r="M107">
        <f>A107*(1-(0.075/9)*M106)</f>
        <v>0.51877650296594402</v>
      </c>
      <c r="N107">
        <f t="shared" si="28"/>
        <v>0.59524838726113349</v>
      </c>
      <c r="O107">
        <f t="shared" si="29"/>
        <v>0.40475161273886651</v>
      </c>
      <c r="P107">
        <f>A107*(1-(0.075/9)*P106)</f>
        <v>0.51877650296594402</v>
      </c>
      <c r="Q107">
        <f t="shared" si="30"/>
        <v>0.59524838726113349</v>
      </c>
      <c r="R107">
        <f t="shared" si="31"/>
        <v>0.40475161273886651</v>
      </c>
      <c r="S107">
        <f>A107*(1-(0.075/9)*S106)</f>
        <v>0.51877650296594402</v>
      </c>
      <c r="T107">
        <f t="shared" si="32"/>
        <v>0.59524838726113349</v>
      </c>
      <c r="U107">
        <f t="shared" si="33"/>
        <v>0.40475161273886651</v>
      </c>
      <c r="V107">
        <f>A107*(1-(0.075/9)*V106)</f>
        <v>0.51877650296594402</v>
      </c>
      <c r="W107">
        <f t="shared" si="34"/>
        <v>0.59524838726113349</v>
      </c>
      <c r="X107">
        <f t="shared" si="35"/>
        <v>0.40475161273886651</v>
      </c>
      <c r="Y107">
        <f>A107*(1-(0.075/9)*Y106)</f>
        <v>0.51877650296594402</v>
      </c>
      <c r="Z107">
        <f t="shared" si="36"/>
        <v>0.59524838726113349</v>
      </c>
      <c r="AA107">
        <f t="shared" si="37"/>
        <v>0.40475161273886651</v>
      </c>
      <c r="AB107">
        <f>A107*(1-(0.075/9)*9)</f>
        <v>0.48184938962149693</v>
      </c>
      <c r="AC107">
        <f t="shared" si="38"/>
        <v>0.61764007776580765</v>
      </c>
      <c r="AD107">
        <f t="shared" si="39"/>
        <v>0.38235992223419235</v>
      </c>
      <c r="AS107" s="16">
        <f>0.925*A107</f>
        <v>0.48184938962149693</v>
      </c>
    </row>
    <row r="108" spans="1:45" x14ac:dyDescent="0.2">
      <c r="A108" s="2">
        <v>0.54665980912289713</v>
      </c>
      <c r="B108">
        <f t="shared" si="20"/>
        <v>0.57888015493858969</v>
      </c>
      <c r="C108">
        <f t="shared" si="21"/>
        <v>0.42111984506141031</v>
      </c>
      <c r="D108">
        <f>A108*(1-(0.075/9)*D107)</f>
        <v>0.54429652358882374</v>
      </c>
      <c r="E108">
        <f t="shared" si="22"/>
        <v>0.58024983186606882</v>
      </c>
      <c r="F108">
        <f t="shared" si="23"/>
        <v>0.41975016813393118</v>
      </c>
      <c r="G108" s="9">
        <f>A108*(1-(0.075/9)*2)</f>
        <v>0.53754881230418217</v>
      </c>
      <c r="H108">
        <f t="shared" si="24"/>
        <v>0.58417842982056767</v>
      </c>
      <c r="I108">
        <f t="shared" si="25"/>
        <v>0.41582157017943233</v>
      </c>
      <c r="J108">
        <f>A108*(1-(0.075/9)*J107)</f>
        <v>0.54429652358882374</v>
      </c>
      <c r="K108">
        <f t="shared" si="26"/>
        <v>0.58024983186606882</v>
      </c>
      <c r="L108">
        <f t="shared" si="27"/>
        <v>0.41975016813393118</v>
      </c>
      <c r="M108">
        <f>A108*(1-(0.075/9)*M107)</f>
        <v>0.54429652358882374</v>
      </c>
      <c r="N108">
        <f t="shared" si="28"/>
        <v>0.58024983186606882</v>
      </c>
      <c r="O108">
        <f t="shared" si="29"/>
        <v>0.41975016813393118</v>
      </c>
      <c r="P108">
        <f>A108*(1-(0.075/9)*P107)</f>
        <v>0.54429652358882374</v>
      </c>
      <c r="Q108">
        <f t="shared" si="30"/>
        <v>0.58024983186606882</v>
      </c>
      <c r="R108">
        <f t="shared" si="31"/>
        <v>0.41975016813393118</v>
      </c>
      <c r="S108">
        <f>A108*(1-(0.075/9)*S107)</f>
        <v>0.54429652358882374</v>
      </c>
      <c r="T108">
        <f t="shared" si="32"/>
        <v>0.58024983186606882</v>
      </c>
      <c r="U108">
        <f t="shared" si="33"/>
        <v>0.41975016813393118</v>
      </c>
      <c r="V108">
        <f>A108*(1-(0.075/9)*V107)</f>
        <v>0.54429652358882374</v>
      </c>
      <c r="W108">
        <f t="shared" si="34"/>
        <v>0.58024983186606882</v>
      </c>
      <c r="X108">
        <f t="shared" si="35"/>
        <v>0.41975016813393118</v>
      </c>
      <c r="Y108">
        <f>A108*(1-(0.075/9)*Y107)</f>
        <v>0.54429652358882374</v>
      </c>
      <c r="Z108">
        <f t="shared" si="36"/>
        <v>0.58024983186606882</v>
      </c>
      <c r="AA108">
        <f t="shared" si="37"/>
        <v>0.41975016813393118</v>
      </c>
      <c r="AB108">
        <f>A108*(1-(0.075/9)*9)</f>
        <v>0.50566032343867984</v>
      </c>
      <c r="AC108">
        <f t="shared" si="38"/>
        <v>0.60310719809363267</v>
      </c>
      <c r="AD108">
        <f t="shared" si="39"/>
        <v>0.39689280190636733</v>
      </c>
      <c r="AS108" s="16">
        <f>0.925*A108</f>
        <v>0.50566032343867984</v>
      </c>
    </row>
    <row r="109" spans="1:45" x14ac:dyDescent="0.2">
      <c r="A109" s="2">
        <v>0.57258531688320202</v>
      </c>
      <c r="B109">
        <f t="shared" si="20"/>
        <v>0.56406526455472172</v>
      </c>
      <c r="C109">
        <f t="shared" si="21"/>
        <v>0.43593473544527828</v>
      </c>
      <c r="D109">
        <f>A109*(1-(0.075/9)*D108)</f>
        <v>0.56998818190455591</v>
      </c>
      <c r="E109">
        <f t="shared" si="22"/>
        <v>0.56553212217264059</v>
      </c>
      <c r="F109">
        <f t="shared" si="23"/>
        <v>0.43446787782735941</v>
      </c>
      <c r="G109" s="9">
        <f>A109*(1-(0.075/9)*2)</f>
        <v>0.56304222826848194</v>
      </c>
      <c r="H109">
        <f t="shared" si="24"/>
        <v>0.56947395612267127</v>
      </c>
      <c r="I109">
        <f t="shared" si="25"/>
        <v>0.43052604387732873</v>
      </c>
      <c r="J109">
        <f>A109*(1-(0.075/9)*J108)</f>
        <v>0.56998818190455591</v>
      </c>
      <c r="K109">
        <f t="shared" si="26"/>
        <v>0.56553212217264059</v>
      </c>
      <c r="L109">
        <f t="shared" si="27"/>
        <v>0.43446787782735941</v>
      </c>
      <c r="M109">
        <f>A109*(1-(0.075/9)*M108)</f>
        <v>0.56998818190455591</v>
      </c>
      <c r="N109">
        <f t="shared" si="28"/>
        <v>0.56553212217264059</v>
      </c>
      <c r="O109">
        <f t="shared" si="29"/>
        <v>0.43446787782735941</v>
      </c>
      <c r="P109">
        <f>A109*(1-(0.075/9)*P108)</f>
        <v>0.56998818190455591</v>
      </c>
      <c r="Q109">
        <f t="shared" si="30"/>
        <v>0.56553212217264059</v>
      </c>
      <c r="R109">
        <f t="shared" si="31"/>
        <v>0.43446787782735941</v>
      </c>
      <c r="S109">
        <f>A109*(1-(0.075/9)*S108)</f>
        <v>0.56998818190455591</v>
      </c>
      <c r="T109">
        <f t="shared" si="32"/>
        <v>0.56553212217264059</v>
      </c>
      <c r="U109">
        <f t="shared" si="33"/>
        <v>0.43446787782735941</v>
      </c>
      <c r="V109">
        <f>A109*(1-(0.075/9)*V108)</f>
        <v>0.56998818190455591</v>
      </c>
      <c r="W109">
        <f t="shared" si="34"/>
        <v>0.56553212217264059</v>
      </c>
      <c r="X109">
        <f t="shared" si="35"/>
        <v>0.43446787782735941</v>
      </c>
      <c r="Y109">
        <f>A109*(1-(0.075/9)*Y108)</f>
        <v>0.56998818190455591</v>
      </c>
      <c r="Z109">
        <f t="shared" si="36"/>
        <v>0.56553212217264059</v>
      </c>
      <c r="AA109">
        <f t="shared" si="37"/>
        <v>0.43446787782735941</v>
      </c>
      <c r="AB109">
        <f>A109*(1-(0.075/9)*9)</f>
        <v>0.52964141811696186</v>
      </c>
      <c r="AC109">
        <f t="shared" si="38"/>
        <v>0.58881607060296959</v>
      </c>
      <c r="AD109">
        <f t="shared" si="39"/>
        <v>0.41118392939703041</v>
      </c>
      <c r="AS109" s="16">
        <f>0.925*A109</f>
        <v>0.52964141811696186</v>
      </c>
    </row>
    <row r="110" spans="1:45" x14ac:dyDescent="0.2">
      <c r="A110" s="2">
        <v>0.59854572710932663</v>
      </c>
      <c r="B110">
        <f t="shared" si="20"/>
        <v>0.54961033860342234</v>
      </c>
      <c r="C110">
        <f t="shared" si="21"/>
        <v>0.45038966139657766</v>
      </c>
      <c r="D110">
        <f>A110*(1-(0.075/9)*D109)</f>
        <v>0.59570269385281172</v>
      </c>
      <c r="E110">
        <f t="shared" si="22"/>
        <v>0.55117512238637234</v>
      </c>
      <c r="F110">
        <f t="shared" si="23"/>
        <v>0.44882487761362766</v>
      </c>
      <c r="G110" s="9">
        <f>A110*(1-(0.075/9)*2)</f>
        <v>0.5885699649908378</v>
      </c>
      <c r="H110">
        <f t="shared" si="24"/>
        <v>0.55512055922817294</v>
      </c>
      <c r="I110">
        <f t="shared" si="25"/>
        <v>0.44487944077182706</v>
      </c>
      <c r="J110">
        <f>A110*(1-(0.075/9)*J109)</f>
        <v>0.59570269385281172</v>
      </c>
      <c r="K110">
        <f t="shared" si="26"/>
        <v>0.55117512238637234</v>
      </c>
      <c r="L110">
        <f t="shared" si="27"/>
        <v>0.44882487761362766</v>
      </c>
      <c r="M110">
        <f>A110*(1-(0.075/9)*M109)</f>
        <v>0.59570269385281172</v>
      </c>
      <c r="N110">
        <f t="shared" si="28"/>
        <v>0.55117512238637234</v>
      </c>
      <c r="O110">
        <f t="shared" si="29"/>
        <v>0.44882487761362766</v>
      </c>
      <c r="P110">
        <f>A110*(1-(0.075/9)*P109)</f>
        <v>0.59570269385281172</v>
      </c>
      <c r="Q110">
        <f t="shared" si="30"/>
        <v>0.55117512238637234</v>
      </c>
      <c r="R110">
        <f t="shared" si="31"/>
        <v>0.44882487761362766</v>
      </c>
      <c r="S110">
        <f>A110*(1-(0.075/9)*S109)</f>
        <v>0.59570269385281172</v>
      </c>
      <c r="T110">
        <f t="shared" si="32"/>
        <v>0.55117512238637234</v>
      </c>
      <c r="U110">
        <f t="shared" si="33"/>
        <v>0.44882487761362766</v>
      </c>
      <c r="V110">
        <f>A110*(1-(0.075/9)*V109)</f>
        <v>0.59570269385281172</v>
      </c>
      <c r="W110">
        <f t="shared" si="34"/>
        <v>0.55117512238637234</v>
      </c>
      <c r="X110">
        <f t="shared" si="35"/>
        <v>0.44882487761362766</v>
      </c>
      <c r="Y110">
        <f>A110*(1-(0.075/9)*Y109)</f>
        <v>0.59570269385281172</v>
      </c>
      <c r="Z110">
        <f t="shared" si="36"/>
        <v>0.55117512238637234</v>
      </c>
      <c r="AA110">
        <f t="shared" si="37"/>
        <v>0.44882487761362766</v>
      </c>
      <c r="AB110">
        <f>A110*(1-(0.075/9)*9)</f>
        <v>0.55365479757612712</v>
      </c>
      <c r="AC110">
        <f t="shared" si="38"/>
        <v>0.57484502423850359</v>
      </c>
      <c r="AD110">
        <f t="shared" si="39"/>
        <v>0.42515497576149641</v>
      </c>
      <c r="AS110" s="16">
        <f>0.925*A110</f>
        <v>0.55365479757612712</v>
      </c>
    </row>
    <row r="111" spans="1:45" x14ac:dyDescent="0.2">
      <c r="A111" s="2">
        <v>0.62439216023913602</v>
      </c>
      <c r="B111">
        <f t="shared" si="20"/>
        <v>0.53558688059903781</v>
      </c>
      <c r="C111">
        <f t="shared" si="21"/>
        <v>0.46441311940096219</v>
      </c>
      <c r="D111">
        <f>A111*(1-(0.075/9)*D110)</f>
        <v>0.62129255947351081</v>
      </c>
      <c r="E111">
        <f t="shared" si="22"/>
        <v>0.53724956159666082</v>
      </c>
      <c r="F111">
        <f t="shared" si="23"/>
        <v>0.46275043840333918</v>
      </c>
      <c r="G111" s="9">
        <f>A111*(1-(0.075/9)*2)</f>
        <v>0.61398562423515035</v>
      </c>
      <c r="H111">
        <f t="shared" si="24"/>
        <v>0.54118958657351701</v>
      </c>
      <c r="I111">
        <f t="shared" si="25"/>
        <v>0.45881041342648299</v>
      </c>
      <c r="J111">
        <f>A111*(1-(0.075/9)*J110)</f>
        <v>0.62129255947351081</v>
      </c>
      <c r="K111">
        <f t="shared" si="26"/>
        <v>0.53724956159666082</v>
      </c>
      <c r="L111">
        <f t="shared" si="27"/>
        <v>0.46275043840333918</v>
      </c>
      <c r="M111">
        <f>A111*(1-(0.075/9)*M110)</f>
        <v>0.62129255947351081</v>
      </c>
      <c r="N111">
        <f t="shared" si="28"/>
        <v>0.53724956159666082</v>
      </c>
      <c r="O111">
        <f t="shared" si="29"/>
        <v>0.46275043840333918</v>
      </c>
      <c r="P111">
        <f>A111*(1-(0.075/9)*P110)</f>
        <v>0.62129255947351081</v>
      </c>
      <c r="Q111">
        <f t="shared" si="30"/>
        <v>0.53724956159666082</v>
      </c>
      <c r="R111">
        <f t="shared" si="31"/>
        <v>0.46275043840333918</v>
      </c>
      <c r="S111">
        <f>A111*(1-(0.075/9)*S110)</f>
        <v>0.62129255947351081</v>
      </c>
      <c r="T111">
        <f t="shared" si="32"/>
        <v>0.53724956159666082</v>
      </c>
      <c r="U111">
        <f t="shared" si="33"/>
        <v>0.46275043840333918</v>
      </c>
      <c r="V111">
        <f>A111*(1-(0.075/9)*V110)</f>
        <v>0.62129255947351081</v>
      </c>
      <c r="W111">
        <f t="shared" si="34"/>
        <v>0.53724956159666082</v>
      </c>
      <c r="X111">
        <f t="shared" si="35"/>
        <v>0.46275043840333918</v>
      </c>
      <c r="Y111">
        <f>A111*(1-(0.075/9)*Y110)</f>
        <v>0.62129255947351081</v>
      </c>
      <c r="Z111">
        <f t="shared" si="36"/>
        <v>0.53724956159666082</v>
      </c>
      <c r="AA111">
        <f t="shared" si="37"/>
        <v>0.46275043840333918</v>
      </c>
      <c r="AB111">
        <f>A111*(1-(0.075/9)*9)</f>
        <v>0.57756274822120079</v>
      </c>
      <c r="AC111">
        <f t="shared" si="38"/>
        <v>0.56126464416017974</v>
      </c>
      <c r="AD111">
        <f t="shared" si="39"/>
        <v>0.43873535583982026</v>
      </c>
      <c r="AS111" s="16">
        <f>0.925*A111</f>
        <v>0.57756274822120079</v>
      </c>
    </row>
    <row r="112" spans="1:45" x14ac:dyDescent="0.2">
      <c r="A112" s="2">
        <v>0.65439911939105466</v>
      </c>
      <c r="B112">
        <f t="shared" si="20"/>
        <v>0.51975427904294036</v>
      </c>
      <c r="C112">
        <f t="shared" si="21"/>
        <v>0.48024572095705964</v>
      </c>
      <c r="D112">
        <f>A112*(1-(0.075/9)*D111)</f>
        <v>0.651011008526024</v>
      </c>
      <c r="E112">
        <f t="shared" si="22"/>
        <v>0.5215182507413213</v>
      </c>
      <c r="F112">
        <f t="shared" si="23"/>
        <v>0.4784817492586787</v>
      </c>
      <c r="G112" s="9">
        <f>A112*(1-(0.075/9)*2)</f>
        <v>0.64349246740120369</v>
      </c>
      <c r="H112">
        <f t="shared" si="24"/>
        <v>0.52545408448024322</v>
      </c>
      <c r="I112">
        <f t="shared" si="25"/>
        <v>0.47454591551975678</v>
      </c>
      <c r="J112">
        <f>A112*(1-(0.075/9)*J111)</f>
        <v>0.651011008526024</v>
      </c>
      <c r="K112">
        <f t="shared" si="26"/>
        <v>0.5215182507413213</v>
      </c>
      <c r="L112">
        <f t="shared" si="27"/>
        <v>0.4784817492586787</v>
      </c>
      <c r="M112">
        <f>A112*(1-(0.075/9)*M111)</f>
        <v>0.651011008526024</v>
      </c>
      <c r="N112">
        <f t="shared" si="28"/>
        <v>0.5215182507413213</v>
      </c>
      <c r="O112">
        <f t="shared" si="29"/>
        <v>0.4784817492586787</v>
      </c>
      <c r="P112">
        <f>A112*(1-(0.075/9)*P111)</f>
        <v>0.651011008526024</v>
      </c>
      <c r="Q112">
        <f t="shared" si="30"/>
        <v>0.5215182507413213</v>
      </c>
      <c r="R112">
        <f t="shared" si="31"/>
        <v>0.4784817492586787</v>
      </c>
      <c r="S112">
        <f>A112*(1-(0.075/9)*S111)</f>
        <v>0.651011008526024</v>
      </c>
      <c r="T112">
        <f t="shared" si="32"/>
        <v>0.5215182507413213</v>
      </c>
      <c r="U112">
        <f t="shared" si="33"/>
        <v>0.4784817492586787</v>
      </c>
      <c r="V112">
        <f>A112*(1-(0.075/9)*V111)</f>
        <v>0.651011008526024</v>
      </c>
      <c r="W112">
        <f t="shared" si="34"/>
        <v>0.5215182507413213</v>
      </c>
      <c r="X112">
        <f t="shared" si="35"/>
        <v>0.4784817492586787</v>
      </c>
      <c r="Y112">
        <f>A112*(1-(0.075/9)*Y111)</f>
        <v>0.651011008526024</v>
      </c>
      <c r="Z112">
        <f t="shared" si="36"/>
        <v>0.5215182507413213</v>
      </c>
      <c r="AA112">
        <f t="shared" si="37"/>
        <v>0.4784817492586787</v>
      </c>
      <c r="AB112">
        <f>A112*(1-(0.075/9)*9)</f>
        <v>0.60531918543672558</v>
      </c>
      <c r="AC112">
        <f t="shared" si="38"/>
        <v>0.5459001554492503</v>
      </c>
      <c r="AD112">
        <f t="shared" si="39"/>
        <v>0.4540998445507497</v>
      </c>
      <c r="AS112" s="16">
        <f>0.925*A112</f>
        <v>0.60531918543672558</v>
      </c>
    </row>
    <row r="113" spans="1:45" x14ac:dyDescent="0.2">
      <c r="A113" s="2">
        <v>0.68424289066266841</v>
      </c>
      <c r="B113">
        <f t="shared" si="20"/>
        <v>0.50447202550688919</v>
      </c>
      <c r="C113">
        <f t="shared" si="21"/>
        <v>0.49552797449311081</v>
      </c>
      <c r="D113">
        <f>A113*(1-(0.075/9)*D112)</f>
        <v>0.68053081020994288</v>
      </c>
      <c r="E113">
        <f t="shared" si="22"/>
        <v>0.50634814625295466</v>
      </c>
      <c r="F113">
        <f t="shared" si="23"/>
        <v>0.49365185374704534</v>
      </c>
      <c r="G113" s="9">
        <f>A113*(1-(0.075/9)*2)</f>
        <v>0.67283884248495729</v>
      </c>
      <c r="H113">
        <f t="shared" si="24"/>
        <v>0.51025797772275172</v>
      </c>
      <c r="I113">
        <f t="shared" si="25"/>
        <v>0.48974202227724828</v>
      </c>
      <c r="J113">
        <f>A113*(1-(0.075/9)*J112)</f>
        <v>0.68053081020994288</v>
      </c>
      <c r="K113">
        <f t="shared" si="26"/>
        <v>0.50634814625295466</v>
      </c>
      <c r="L113">
        <f t="shared" si="27"/>
        <v>0.49365185374704534</v>
      </c>
      <c r="M113">
        <f>A113*(1-(0.075/9)*M112)</f>
        <v>0.68053081020994288</v>
      </c>
      <c r="N113">
        <f t="shared" si="28"/>
        <v>0.50634814625295466</v>
      </c>
      <c r="O113">
        <f t="shared" si="29"/>
        <v>0.49365185374704534</v>
      </c>
      <c r="P113">
        <f>A113*(1-(0.075/9)*P112)</f>
        <v>0.68053081020994288</v>
      </c>
      <c r="Q113">
        <f t="shared" si="30"/>
        <v>0.50634814625295466</v>
      </c>
      <c r="R113">
        <f t="shared" si="31"/>
        <v>0.49365185374704534</v>
      </c>
      <c r="S113">
        <f>A113*(1-(0.075/9)*S112)</f>
        <v>0.68053081020994288</v>
      </c>
      <c r="T113">
        <f t="shared" si="32"/>
        <v>0.50634814625295466</v>
      </c>
      <c r="U113">
        <f t="shared" si="33"/>
        <v>0.49365185374704534</v>
      </c>
      <c r="V113">
        <f>A113*(1-(0.075/9)*V112)</f>
        <v>0.68053081020994288</v>
      </c>
      <c r="W113">
        <f t="shared" si="34"/>
        <v>0.50634814625295466</v>
      </c>
      <c r="X113">
        <f t="shared" si="35"/>
        <v>0.49365185374704534</v>
      </c>
      <c r="Y113">
        <f>A113*(1-(0.075/9)*Y112)</f>
        <v>0.68053081020994288</v>
      </c>
      <c r="Z113">
        <f t="shared" si="36"/>
        <v>0.50634814625295466</v>
      </c>
      <c r="AA113">
        <f t="shared" si="37"/>
        <v>0.49365185374704534</v>
      </c>
      <c r="AB113">
        <f>A113*(1-(0.075/9)*9)</f>
        <v>0.63292467386296836</v>
      </c>
      <c r="AC113">
        <f t="shared" si="38"/>
        <v>0.53103641928768275</v>
      </c>
      <c r="AD113">
        <f t="shared" si="39"/>
        <v>0.46896358071231725</v>
      </c>
      <c r="AS113" s="16">
        <f>0.925*A113</f>
        <v>0.63292467386296836</v>
      </c>
    </row>
    <row r="114" spans="1:45" x14ac:dyDescent="0.2">
      <c r="A114" s="2">
        <v>0.71388658551268114</v>
      </c>
      <c r="B114">
        <f t="shared" si="20"/>
        <v>0.48973708871698673</v>
      </c>
      <c r="C114">
        <f t="shared" si="21"/>
        <v>0.51026291128301327</v>
      </c>
      <c r="D114">
        <f>A114*(1-(0.075/9)*D113)</f>
        <v>0.70983807037570656</v>
      </c>
      <c r="E114">
        <f t="shared" si="22"/>
        <v>0.49172381566724516</v>
      </c>
      <c r="F114">
        <f t="shared" si="23"/>
        <v>0.50827618433275479</v>
      </c>
      <c r="G114" s="9">
        <f>A114*(1-(0.075/9)*2)</f>
        <v>0.70198847575413637</v>
      </c>
      <c r="H114">
        <f t="shared" si="24"/>
        <v>0.49559883706258984</v>
      </c>
      <c r="I114">
        <f t="shared" si="25"/>
        <v>0.50440116293741011</v>
      </c>
      <c r="J114">
        <f>A114*(1-(0.075/9)*J113)</f>
        <v>0.70983807037570656</v>
      </c>
      <c r="K114">
        <f t="shared" si="26"/>
        <v>0.49172381566724516</v>
      </c>
      <c r="L114">
        <f t="shared" si="27"/>
        <v>0.50827618433275479</v>
      </c>
      <c r="M114">
        <f>A114*(1-(0.075/9)*M113)</f>
        <v>0.70983807037570656</v>
      </c>
      <c r="N114">
        <f t="shared" si="28"/>
        <v>0.49172381566724516</v>
      </c>
      <c r="O114">
        <f t="shared" si="29"/>
        <v>0.50827618433275479</v>
      </c>
      <c r="P114">
        <f>A114*(1-(0.075/9)*P113)</f>
        <v>0.70983807037570656</v>
      </c>
      <c r="Q114">
        <f t="shared" si="30"/>
        <v>0.49172381566724516</v>
      </c>
      <c r="R114">
        <f t="shared" si="31"/>
        <v>0.50827618433275479</v>
      </c>
      <c r="S114">
        <f>A114*(1-(0.075/9)*S113)</f>
        <v>0.70983807037570656</v>
      </c>
      <c r="T114">
        <f t="shared" si="32"/>
        <v>0.49172381566724516</v>
      </c>
      <c r="U114">
        <f t="shared" si="33"/>
        <v>0.50827618433275479</v>
      </c>
      <c r="V114">
        <f>A114*(1-(0.075/9)*V113)</f>
        <v>0.70983807037570656</v>
      </c>
      <c r="W114">
        <f t="shared" si="34"/>
        <v>0.49172381566724516</v>
      </c>
      <c r="X114">
        <f t="shared" si="35"/>
        <v>0.50827618433275479</v>
      </c>
      <c r="Y114">
        <f>A114*(1-(0.075/9)*Y113)</f>
        <v>0.70983807037570656</v>
      </c>
      <c r="Z114">
        <f t="shared" si="36"/>
        <v>0.49172381566724516</v>
      </c>
      <c r="AA114">
        <f t="shared" si="37"/>
        <v>0.50827618433275479</v>
      </c>
      <c r="AB114">
        <f>A114*(1-(0.075/9)*9)</f>
        <v>0.66034509159923005</v>
      </c>
      <c r="AC114">
        <f t="shared" si="38"/>
        <v>0.51667300421002615</v>
      </c>
      <c r="AD114">
        <f t="shared" si="39"/>
        <v>0.48332699578997385</v>
      </c>
      <c r="AS114" s="16">
        <f>0.925*A114</f>
        <v>0.66034509159923005</v>
      </c>
    </row>
    <row r="115" spans="1:45" x14ac:dyDescent="0.2">
      <c r="A115" s="2">
        <v>0.74329384237895813</v>
      </c>
      <c r="B115">
        <f t="shared" si="20"/>
        <v>0.47554496284642134</v>
      </c>
      <c r="C115">
        <f t="shared" si="21"/>
        <v>0.52445503715357866</v>
      </c>
      <c r="D115">
        <f>A115*(1-(0.075/9)*D114)</f>
        <v>0.73889702348898789</v>
      </c>
      <c r="E115">
        <f t="shared" si="22"/>
        <v>0.47764045128784255</v>
      </c>
      <c r="F115">
        <f t="shared" si="23"/>
        <v>0.52235954871215751</v>
      </c>
      <c r="G115" s="9">
        <f>A115*(1-(0.075/9)*2)</f>
        <v>0.73090561167264212</v>
      </c>
      <c r="H115">
        <f t="shared" si="24"/>
        <v>0.48147276523859783</v>
      </c>
      <c r="I115">
        <f t="shared" si="25"/>
        <v>0.51852723476140217</v>
      </c>
      <c r="J115">
        <f>A115*(1-(0.075/9)*J114)</f>
        <v>0.73889702348898789</v>
      </c>
      <c r="K115">
        <f t="shared" si="26"/>
        <v>0.47764045128784255</v>
      </c>
      <c r="L115">
        <f t="shared" si="27"/>
        <v>0.52235954871215751</v>
      </c>
      <c r="M115">
        <f>A115*(1-(0.075/9)*M114)</f>
        <v>0.73889702348898789</v>
      </c>
      <c r="N115">
        <f t="shared" si="28"/>
        <v>0.47764045128784255</v>
      </c>
      <c r="O115">
        <f t="shared" si="29"/>
        <v>0.52235954871215751</v>
      </c>
      <c r="P115">
        <f>A115*(1-(0.075/9)*P114)</f>
        <v>0.73889702348898789</v>
      </c>
      <c r="Q115">
        <f t="shared" si="30"/>
        <v>0.47764045128784255</v>
      </c>
      <c r="R115">
        <f t="shared" si="31"/>
        <v>0.52235954871215751</v>
      </c>
      <c r="S115">
        <f>A115*(1-(0.075/9)*S114)</f>
        <v>0.73889702348898789</v>
      </c>
      <c r="T115">
        <f t="shared" si="32"/>
        <v>0.47764045128784255</v>
      </c>
      <c r="U115">
        <f t="shared" si="33"/>
        <v>0.52235954871215751</v>
      </c>
      <c r="V115">
        <f>A115*(1-(0.075/9)*V114)</f>
        <v>0.73889702348898789</v>
      </c>
      <c r="W115">
        <f t="shared" si="34"/>
        <v>0.47764045128784255</v>
      </c>
      <c r="X115">
        <f t="shared" si="35"/>
        <v>0.52235954871215751</v>
      </c>
      <c r="Y115">
        <f>A115*(1-(0.075/9)*Y114)</f>
        <v>0.73889702348898789</v>
      </c>
      <c r="Z115">
        <f t="shared" si="36"/>
        <v>0.47764045128784255</v>
      </c>
      <c r="AA115">
        <f t="shared" si="37"/>
        <v>0.52235954871215751</v>
      </c>
      <c r="AB115">
        <f>A115*(1-(0.075/9)*9)</f>
        <v>0.68754680420053627</v>
      </c>
      <c r="AC115">
        <f t="shared" si="38"/>
        <v>0.50280804389168077</v>
      </c>
      <c r="AD115">
        <f t="shared" si="39"/>
        <v>0.49719195610831923</v>
      </c>
      <c r="AS115" s="16">
        <f>0.925*A115</f>
        <v>0.68754680420053627</v>
      </c>
    </row>
    <row r="116" spans="1:45" x14ac:dyDescent="0.2">
      <c r="A116" s="2">
        <v>0.77242812403964423</v>
      </c>
      <c r="B116">
        <f t="shared" si="20"/>
        <v>0.46189017895840079</v>
      </c>
      <c r="C116">
        <f t="shared" si="21"/>
        <v>0.53810982104159921</v>
      </c>
      <c r="D116">
        <f>A116*(1-(0.075/9)*D115)</f>
        <v>0.76767191702537685</v>
      </c>
      <c r="E116">
        <f t="shared" si="22"/>
        <v>0.46409225688543371</v>
      </c>
      <c r="F116">
        <f t="shared" si="23"/>
        <v>0.53590774311456624</v>
      </c>
      <c r="G116" s="9">
        <f>A116*(1-(0.075/9)*2)</f>
        <v>0.75955432197231676</v>
      </c>
      <c r="H116">
        <f t="shared" si="24"/>
        <v>0.46787490211364846</v>
      </c>
      <c r="I116">
        <f t="shared" si="25"/>
        <v>0.53212509788635154</v>
      </c>
      <c r="J116">
        <f>A116*(1-(0.075/9)*J115)</f>
        <v>0.76767191702537685</v>
      </c>
      <c r="K116">
        <f t="shared" si="26"/>
        <v>0.46409225688543371</v>
      </c>
      <c r="L116">
        <f t="shared" si="27"/>
        <v>0.53590774311456624</v>
      </c>
      <c r="M116">
        <f>A116*(1-(0.075/9)*M115)</f>
        <v>0.76767191702537685</v>
      </c>
      <c r="N116">
        <f t="shared" si="28"/>
        <v>0.46409225688543371</v>
      </c>
      <c r="O116">
        <f t="shared" si="29"/>
        <v>0.53590774311456624</v>
      </c>
      <c r="P116">
        <f>A116*(1-(0.075/9)*P115)</f>
        <v>0.76767191702537685</v>
      </c>
      <c r="Q116">
        <f t="shared" si="30"/>
        <v>0.46409225688543371</v>
      </c>
      <c r="R116">
        <f t="shared" si="31"/>
        <v>0.53590774311456624</v>
      </c>
      <c r="S116">
        <f>A116*(1-(0.075/9)*S115)</f>
        <v>0.76767191702537685</v>
      </c>
      <c r="T116">
        <f t="shared" si="32"/>
        <v>0.46409225688543371</v>
      </c>
      <c r="U116">
        <f t="shared" si="33"/>
        <v>0.53590774311456624</v>
      </c>
      <c r="V116">
        <f>A116*(1-(0.075/9)*V115)</f>
        <v>0.76767191702537685</v>
      </c>
      <c r="W116">
        <f t="shared" si="34"/>
        <v>0.46409225688543371</v>
      </c>
      <c r="X116">
        <f t="shared" si="35"/>
        <v>0.53590774311456624</v>
      </c>
      <c r="Y116">
        <f>A116*(1-(0.075/9)*Y115)</f>
        <v>0.76767191702537685</v>
      </c>
      <c r="Z116">
        <f t="shared" si="36"/>
        <v>0.46409225688543371</v>
      </c>
      <c r="AA116">
        <f t="shared" si="37"/>
        <v>0.53590774311456624</v>
      </c>
      <c r="AB116">
        <f>A116*(1-(0.075/9)*9)</f>
        <v>0.7144960147366709</v>
      </c>
      <c r="AC116">
        <f t="shared" si="38"/>
        <v>0.48943871954973062</v>
      </c>
      <c r="AD116">
        <f t="shared" si="39"/>
        <v>0.51056128045026938</v>
      </c>
      <c r="AS116" s="16">
        <f>0.925*A116</f>
        <v>0.7144960147366709</v>
      </c>
    </row>
    <row r="117" spans="1:45" x14ac:dyDescent="0.2">
      <c r="A117" s="2">
        <v>0.80141379757682352</v>
      </c>
      <c r="B117">
        <f t="shared" si="20"/>
        <v>0.44869415276966818</v>
      </c>
      <c r="C117">
        <f t="shared" si="21"/>
        <v>0.55130584723033182</v>
      </c>
      <c r="D117">
        <f>A117*(1-(0.075/9)*D116)</f>
        <v>0.79628694035752023</v>
      </c>
      <c r="E117">
        <f t="shared" si="22"/>
        <v>0.45100045060421934</v>
      </c>
      <c r="F117">
        <f t="shared" si="23"/>
        <v>0.54899954939578066</v>
      </c>
      <c r="G117" s="9">
        <f>A117*(1-(0.075/9)*2)</f>
        <v>0.78805690095054304</v>
      </c>
      <c r="H117">
        <f t="shared" si="24"/>
        <v>0.45472751800377392</v>
      </c>
      <c r="I117">
        <f t="shared" si="25"/>
        <v>0.54527248199622602</v>
      </c>
      <c r="J117">
        <f>A117*(1-(0.075/9)*J116)</f>
        <v>0.79628694035752023</v>
      </c>
      <c r="K117">
        <f t="shared" si="26"/>
        <v>0.45100045060421934</v>
      </c>
      <c r="L117">
        <f t="shared" si="27"/>
        <v>0.54899954939578066</v>
      </c>
      <c r="M117">
        <f>A117*(1-(0.075/9)*M116)</f>
        <v>0.79628694035752023</v>
      </c>
      <c r="N117">
        <f t="shared" si="28"/>
        <v>0.45100045060421934</v>
      </c>
      <c r="O117">
        <f t="shared" si="29"/>
        <v>0.54899954939578066</v>
      </c>
      <c r="P117">
        <f>A117*(1-(0.075/9)*P116)</f>
        <v>0.79628694035752023</v>
      </c>
      <c r="Q117">
        <f t="shared" si="30"/>
        <v>0.45100045060421934</v>
      </c>
      <c r="R117">
        <f t="shared" si="31"/>
        <v>0.54899954939578066</v>
      </c>
      <c r="S117">
        <f>A117*(1-(0.075/9)*S116)</f>
        <v>0.79628694035752023</v>
      </c>
      <c r="T117">
        <f t="shared" si="32"/>
        <v>0.45100045060421934</v>
      </c>
      <c r="U117">
        <f t="shared" si="33"/>
        <v>0.54899954939578066</v>
      </c>
      <c r="V117">
        <f>A117*(1-(0.075/9)*V116)</f>
        <v>0.79628694035752023</v>
      </c>
      <c r="W117">
        <f t="shared" si="34"/>
        <v>0.45100045060421934</v>
      </c>
      <c r="X117">
        <f t="shared" si="35"/>
        <v>0.54899954939578066</v>
      </c>
      <c r="Y117">
        <f>A117*(1-(0.075/9)*Y116)</f>
        <v>0.79628694035752023</v>
      </c>
      <c r="Z117">
        <f t="shared" si="36"/>
        <v>0.45100045060421934</v>
      </c>
      <c r="AA117">
        <f t="shared" si="37"/>
        <v>0.54899954939578066</v>
      </c>
      <c r="AB117">
        <f>A117*(1-(0.075/9)*9)</f>
        <v>0.74130776275856181</v>
      </c>
      <c r="AC117">
        <f t="shared" si="38"/>
        <v>0.47649037152340123</v>
      </c>
      <c r="AD117">
        <f t="shared" si="39"/>
        <v>0.52350962847659877</v>
      </c>
      <c r="AS117" s="16">
        <f>0.925*A117</f>
        <v>0.74130776275856181</v>
      </c>
    </row>
    <row r="118" spans="1:45" x14ac:dyDescent="0.2">
      <c r="A118" s="2">
        <v>0.83039947111400259</v>
      </c>
      <c r="B118">
        <f t="shared" si="20"/>
        <v>0.43587513201449213</v>
      </c>
      <c r="C118">
        <f t="shared" si="21"/>
        <v>0.56412486798550787</v>
      </c>
      <c r="D118">
        <f>A118*(1-(0.075/9)*D117)</f>
        <v>0.82488916899627029</v>
      </c>
      <c r="E118">
        <f t="shared" si="22"/>
        <v>0.4382835651806653</v>
      </c>
      <c r="F118">
        <f t="shared" si="23"/>
        <v>0.56171643481933464</v>
      </c>
      <c r="G118" s="9">
        <f>A118*(1-(0.075/9)*2)</f>
        <v>0.81655947992876921</v>
      </c>
      <c r="H118">
        <f t="shared" si="24"/>
        <v>0.44194957817943759</v>
      </c>
      <c r="I118">
        <f t="shared" si="25"/>
        <v>0.55805042182056241</v>
      </c>
      <c r="J118">
        <f>A118*(1-(0.075/9)*J117)</f>
        <v>0.82488916899627029</v>
      </c>
      <c r="K118">
        <f t="shared" si="26"/>
        <v>0.4382835651806653</v>
      </c>
      <c r="L118">
        <f t="shared" si="27"/>
        <v>0.56171643481933464</v>
      </c>
      <c r="M118">
        <f>A118*(1-(0.075/9)*M117)</f>
        <v>0.82488916899627029</v>
      </c>
      <c r="N118">
        <f t="shared" si="28"/>
        <v>0.4382835651806653</v>
      </c>
      <c r="O118">
        <f t="shared" si="29"/>
        <v>0.56171643481933464</v>
      </c>
      <c r="P118">
        <f>A118*(1-(0.075/9)*P117)</f>
        <v>0.82488916899627029</v>
      </c>
      <c r="Q118">
        <f t="shared" si="30"/>
        <v>0.4382835651806653</v>
      </c>
      <c r="R118">
        <f t="shared" si="31"/>
        <v>0.56171643481933464</v>
      </c>
      <c r="S118">
        <f>A118*(1-(0.075/9)*S117)</f>
        <v>0.82488916899627029</v>
      </c>
      <c r="T118">
        <f t="shared" si="32"/>
        <v>0.4382835651806653</v>
      </c>
      <c r="U118">
        <f t="shared" si="33"/>
        <v>0.56171643481933464</v>
      </c>
      <c r="V118">
        <f>A118*(1-(0.075/9)*V117)</f>
        <v>0.82488916899627029</v>
      </c>
      <c r="W118">
        <f t="shared" si="34"/>
        <v>0.4382835651806653</v>
      </c>
      <c r="X118">
        <f t="shared" si="35"/>
        <v>0.56171643481933464</v>
      </c>
      <c r="Y118">
        <f>A118*(1-(0.075/9)*Y117)</f>
        <v>0.82488916899627029</v>
      </c>
      <c r="Z118">
        <f t="shared" si="36"/>
        <v>0.4382835651806653</v>
      </c>
      <c r="AA118">
        <f t="shared" si="37"/>
        <v>0.56171643481933464</v>
      </c>
      <c r="AB118">
        <f>A118*(1-(0.075/9)*9)</f>
        <v>0.76811951078045237</v>
      </c>
      <c r="AC118">
        <f t="shared" si="38"/>
        <v>0.46388457857069842</v>
      </c>
      <c r="AD118">
        <f t="shared" si="39"/>
        <v>0.53611542142930158</v>
      </c>
      <c r="AS118" s="16">
        <f>0.925*A118</f>
        <v>0.76811951078045237</v>
      </c>
    </row>
    <row r="119" spans="1:45" x14ac:dyDescent="0.2">
      <c r="A119" s="2">
        <v>0.85938514465118176</v>
      </c>
      <c r="B119">
        <f t="shared" si="20"/>
        <v>0.42342234579147409</v>
      </c>
      <c r="C119">
        <f t="shared" si="21"/>
        <v>0.57657765420852591</v>
      </c>
      <c r="D119">
        <f>A119*(1-(0.075/9)*D118)</f>
        <v>0.85347766550268966</v>
      </c>
      <c r="E119">
        <f t="shared" si="22"/>
        <v>0.42593110740273893</v>
      </c>
      <c r="F119">
        <f t="shared" si="23"/>
        <v>0.57406889259726102</v>
      </c>
      <c r="G119" s="9">
        <f>A119*(1-(0.075/9)*2)</f>
        <v>0.84506205890699537</v>
      </c>
      <c r="H119">
        <f t="shared" si="24"/>
        <v>0.42953070117775849</v>
      </c>
      <c r="I119">
        <f t="shared" si="25"/>
        <v>0.57046929882224151</v>
      </c>
      <c r="J119">
        <f>A119*(1-(0.075/9)*J118)</f>
        <v>0.85347766550268966</v>
      </c>
      <c r="K119">
        <f t="shared" si="26"/>
        <v>0.42593110740273893</v>
      </c>
      <c r="L119">
        <f t="shared" si="27"/>
        <v>0.57406889259726102</v>
      </c>
      <c r="M119">
        <f>A119*(1-(0.075/9)*M118)</f>
        <v>0.85347766550268966</v>
      </c>
      <c r="N119">
        <f t="shared" si="28"/>
        <v>0.42593110740273893</v>
      </c>
      <c r="O119">
        <f t="shared" si="29"/>
        <v>0.57406889259726102</v>
      </c>
      <c r="P119">
        <f>A119*(1-(0.075/9)*P118)</f>
        <v>0.85347766550268966</v>
      </c>
      <c r="Q119">
        <f t="shared" si="30"/>
        <v>0.42593110740273893</v>
      </c>
      <c r="R119">
        <f t="shared" si="31"/>
        <v>0.57406889259726102</v>
      </c>
      <c r="S119">
        <f>A119*(1-(0.075/9)*S118)</f>
        <v>0.85347766550268966</v>
      </c>
      <c r="T119">
        <f t="shared" si="32"/>
        <v>0.42593110740273893</v>
      </c>
      <c r="U119">
        <f t="shared" si="33"/>
        <v>0.57406889259726102</v>
      </c>
      <c r="V119">
        <f>A119*(1-(0.075/9)*V118)</f>
        <v>0.85347766550268966</v>
      </c>
      <c r="W119">
        <f t="shared" si="34"/>
        <v>0.42593110740273893</v>
      </c>
      <c r="X119">
        <f t="shared" si="35"/>
        <v>0.57406889259726102</v>
      </c>
      <c r="Y119">
        <f>A119*(1-(0.075/9)*Y118)</f>
        <v>0.85347766550268966</v>
      </c>
      <c r="Z119">
        <f t="shared" si="36"/>
        <v>0.42593110740273893</v>
      </c>
      <c r="AA119">
        <f t="shared" si="37"/>
        <v>0.57406889259726102</v>
      </c>
      <c r="AB119">
        <f>A119*(1-(0.075/9)*9)</f>
        <v>0.79493125880234317</v>
      </c>
      <c r="AC119">
        <f t="shared" si="38"/>
        <v>0.4516122782244848</v>
      </c>
      <c r="AD119">
        <f t="shared" si="39"/>
        <v>0.5483877217755152</v>
      </c>
      <c r="AS119" s="16">
        <f>0.925*A119</f>
        <v>0.79493125880234317</v>
      </c>
    </row>
    <row r="120" spans="1:45" x14ac:dyDescent="0.2">
      <c r="A120" s="2">
        <v>0.88837081818836094</v>
      </c>
      <c r="B120">
        <f t="shared" si="20"/>
        <v>0.41132533091975909</v>
      </c>
      <c r="C120">
        <f t="shared" si="21"/>
        <v>0.58867466908024091</v>
      </c>
      <c r="D120">
        <f>A120*(1-(0.075/9)*D119)</f>
        <v>0.88205244608829325</v>
      </c>
      <c r="E120">
        <f t="shared" si="22"/>
        <v>0.41393246516336907</v>
      </c>
      <c r="F120">
        <f t="shared" si="23"/>
        <v>0.58606753483663088</v>
      </c>
      <c r="G120" s="9">
        <f>A120*(1-(0.075/9)*2)</f>
        <v>0.87356463788522154</v>
      </c>
      <c r="H120">
        <f t="shared" si="24"/>
        <v>0.41746079725716739</v>
      </c>
      <c r="I120">
        <f t="shared" si="25"/>
        <v>0.58253920274283266</v>
      </c>
      <c r="J120">
        <f>A120*(1-(0.075/9)*J119)</f>
        <v>0.88205244608829325</v>
      </c>
      <c r="K120">
        <f t="shared" si="26"/>
        <v>0.41393246516336907</v>
      </c>
      <c r="L120">
        <f t="shared" si="27"/>
        <v>0.58606753483663088</v>
      </c>
      <c r="M120">
        <f>A120*(1-(0.075/9)*M119)</f>
        <v>0.88205244608829325</v>
      </c>
      <c r="N120">
        <f t="shared" si="28"/>
        <v>0.41393246516336907</v>
      </c>
      <c r="O120">
        <f t="shared" si="29"/>
        <v>0.58606753483663088</v>
      </c>
      <c r="P120">
        <f>A120*(1-(0.075/9)*P119)</f>
        <v>0.88205244608829325</v>
      </c>
      <c r="Q120">
        <f t="shared" si="30"/>
        <v>0.41393246516336907</v>
      </c>
      <c r="R120">
        <f t="shared" si="31"/>
        <v>0.58606753483663088</v>
      </c>
      <c r="S120">
        <f>A120*(1-(0.075/9)*S119)</f>
        <v>0.88205244608829325</v>
      </c>
      <c r="T120">
        <f t="shared" si="32"/>
        <v>0.41393246516336907</v>
      </c>
      <c r="U120">
        <f t="shared" si="33"/>
        <v>0.58606753483663088</v>
      </c>
      <c r="V120">
        <f>A120*(1-(0.075/9)*V119)</f>
        <v>0.88205244608829325</v>
      </c>
      <c r="W120">
        <f t="shared" si="34"/>
        <v>0.41393246516336907</v>
      </c>
      <c r="X120">
        <f t="shared" si="35"/>
        <v>0.58606753483663088</v>
      </c>
      <c r="Y120">
        <f>A120*(1-(0.075/9)*Y119)</f>
        <v>0.88205244608829325</v>
      </c>
      <c r="Z120">
        <f t="shared" si="36"/>
        <v>0.41393246516336907</v>
      </c>
      <c r="AA120">
        <f t="shared" si="37"/>
        <v>0.58606753483663088</v>
      </c>
      <c r="AB120">
        <f>A120*(1-(0.075/9)*9)</f>
        <v>0.82174300682423396</v>
      </c>
      <c r="AC120">
        <f t="shared" si="38"/>
        <v>0.43966464776975961</v>
      </c>
      <c r="AD120">
        <f t="shared" si="39"/>
        <v>0.56033535223024034</v>
      </c>
      <c r="AS120" s="16">
        <f>0.925*A120</f>
        <v>0.82174300682423396</v>
      </c>
    </row>
    <row r="121" spans="1:45" x14ac:dyDescent="0.2">
      <c r="A121" s="2">
        <v>1</v>
      </c>
      <c r="B121">
        <f t="shared" si="20"/>
        <v>0.36787944117144233</v>
      </c>
      <c r="C121">
        <f t="shared" si="21"/>
        <v>0.63212055882855767</v>
      </c>
      <c r="D121">
        <f>A121*(1-(0.075/9)*D120)</f>
        <v>0.99264956294926421</v>
      </c>
      <c r="E121">
        <f t="shared" si="22"/>
        <v>0.3705934783058899</v>
      </c>
      <c r="F121">
        <f t="shared" si="23"/>
        <v>0.62940652169411004</v>
      </c>
      <c r="G121" s="9">
        <f>A121*(1-(0.075/9)*2)</f>
        <v>0.98333333333333328</v>
      </c>
      <c r="H121">
        <f t="shared" si="24"/>
        <v>0.37406214460208265</v>
      </c>
      <c r="I121">
        <f t="shared" si="25"/>
        <v>0.62593785539791735</v>
      </c>
      <c r="J121">
        <f>A121*(1-(0.075/9)*J120)</f>
        <v>0.99264956294926421</v>
      </c>
      <c r="K121">
        <f t="shared" si="26"/>
        <v>0.3705934783058899</v>
      </c>
      <c r="L121">
        <f t="shared" si="27"/>
        <v>0.62940652169411004</v>
      </c>
      <c r="M121">
        <f>A121*(1-(0.075/9)*M120)</f>
        <v>0.99264956294926421</v>
      </c>
      <c r="N121">
        <f t="shared" si="28"/>
        <v>0.3705934783058899</v>
      </c>
      <c r="O121">
        <f t="shared" si="29"/>
        <v>0.62940652169411004</v>
      </c>
      <c r="P121">
        <f>A121*(1-(0.075/9)*P120)</f>
        <v>0.99264956294926421</v>
      </c>
      <c r="Q121">
        <f t="shared" si="30"/>
        <v>0.3705934783058899</v>
      </c>
      <c r="R121">
        <f t="shared" si="31"/>
        <v>0.62940652169411004</v>
      </c>
      <c r="S121">
        <f>A121*(1-(0.075/9)*S120)</f>
        <v>0.99264956294926421</v>
      </c>
      <c r="T121">
        <f t="shared" si="32"/>
        <v>0.3705934783058899</v>
      </c>
      <c r="U121">
        <f t="shared" si="33"/>
        <v>0.62940652169411004</v>
      </c>
      <c r="V121">
        <f>A121*(1-(0.075/9)*V120)</f>
        <v>0.99264956294926421</v>
      </c>
      <c r="W121">
        <f t="shared" si="34"/>
        <v>0.3705934783058899</v>
      </c>
      <c r="X121">
        <f t="shared" si="35"/>
        <v>0.62940652169411004</v>
      </c>
      <c r="Y121">
        <f>A121*(1-(0.075/9)*Y120)</f>
        <v>0.99264956294926421</v>
      </c>
      <c r="Z121">
        <f t="shared" si="36"/>
        <v>0.3705934783058899</v>
      </c>
      <c r="AA121">
        <f t="shared" si="37"/>
        <v>0.62940652169411004</v>
      </c>
      <c r="AB121">
        <f>A121*(1-(0.075/9)*9)</f>
        <v>0.92500000000000004</v>
      </c>
      <c r="AC121">
        <f t="shared" si="38"/>
        <v>0.39653141907499284</v>
      </c>
      <c r="AD121">
        <f t="shared" si="39"/>
        <v>0.6034685809250071</v>
      </c>
      <c r="AS121" s="16">
        <f>0.925*A121</f>
        <v>0.92500000000000004</v>
      </c>
    </row>
    <row r="126" spans="1:45" x14ac:dyDescent="0.2">
      <c r="B126" t="s">
        <v>26</v>
      </c>
      <c r="C126">
        <f>7.5%/9</f>
        <v>8.3333333333333332E-3</v>
      </c>
    </row>
    <row r="127" spans="1:45" x14ac:dyDescent="0.2">
      <c r="B127" t="s">
        <v>28</v>
      </c>
      <c r="C127" t="s">
        <v>36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F61E-EAE4-514B-8770-2CB782A49136}">
  <dimension ref="A1:Z127"/>
  <sheetViews>
    <sheetView tabSelected="1" topLeftCell="Q1" zoomScale="87" zoomScaleNormal="87" workbookViewId="0">
      <selection activeCell="D1" sqref="D1:R1048576"/>
    </sheetView>
  </sheetViews>
  <sheetFormatPr baseColWidth="10" defaultColWidth="8.83203125" defaultRowHeight="15" x14ac:dyDescent="0.2"/>
  <cols>
    <col min="1" max="1" width="8.6640625" bestFit="1" customWidth="1"/>
    <col min="2" max="2" width="34" bestFit="1" customWidth="1"/>
    <col min="3" max="3" width="24" bestFit="1" customWidth="1"/>
    <col min="4" max="4" width="12.1640625" bestFit="1" customWidth="1"/>
    <col min="5" max="5" width="13" bestFit="1" customWidth="1"/>
    <col min="6" max="6" width="14" bestFit="1" customWidth="1"/>
    <col min="7" max="7" width="9.6640625" customWidth="1"/>
    <col min="8" max="8" width="13" bestFit="1" customWidth="1"/>
    <col min="9" max="9" width="14" bestFit="1" customWidth="1"/>
    <col min="10" max="10" width="12.1640625" bestFit="1" customWidth="1"/>
    <col min="11" max="11" width="9.33203125" bestFit="1" customWidth="1"/>
    <col min="12" max="12" width="10.33203125" bestFit="1" customWidth="1"/>
    <col min="13" max="13" width="12.1640625" bestFit="1" customWidth="1"/>
    <col min="14" max="14" width="9.33203125" bestFit="1" customWidth="1"/>
    <col min="15" max="15" width="10.33203125" bestFit="1" customWidth="1"/>
    <col min="16" max="16" width="12.1640625" bestFit="1" customWidth="1"/>
    <col min="17" max="17" width="9.33203125" bestFit="1" customWidth="1"/>
    <col min="18" max="18" width="10.33203125" bestFit="1" customWidth="1"/>
    <col min="26" max="26" width="16" style="13" bestFit="1" customWidth="1"/>
  </cols>
  <sheetData>
    <row r="1" spans="1:26" ht="48" x14ac:dyDescent="0.2">
      <c r="A1" s="1" t="s">
        <v>0</v>
      </c>
      <c r="B1" s="1" t="s">
        <v>1</v>
      </c>
      <c r="C1" s="1" t="s">
        <v>2</v>
      </c>
      <c r="D1" s="1">
        <f>1</f>
        <v>1</v>
      </c>
      <c r="E1" s="1" t="s">
        <v>22</v>
      </c>
      <c r="F1" s="1" t="s">
        <v>23</v>
      </c>
      <c r="G1" s="10">
        <f>2</f>
        <v>2</v>
      </c>
      <c r="H1" s="1" t="s">
        <v>33</v>
      </c>
      <c r="I1" s="1" t="s">
        <v>34</v>
      </c>
      <c r="J1" s="10">
        <f>G1+1</f>
        <v>3</v>
      </c>
      <c r="K1" s="1" t="s">
        <v>1</v>
      </c>
      <c r="L1" s="1" t="s">
        <v>2</v>
      </c>
      <c r="M1" s="10">
        <f>J1+1</f>
        <v>4</v>
      </c>
      <c r="N1" s="1" t="s">
        <v>1</v>
      </c>
      <c r="O1" s="1" t="s">
        <v>2</v>
      </c>
      <c r="P1" s="10">
        <f>M1+1</f>
        <v>5</v>
      </c>
      <c r="Q1" s="1" t="s">
        <v>1</v>
      </c>
      <c r="R1" s="1" t="s">
        <v>2</v>
      </c>
      <c r="Z1" s="17" t="s">
        <v>19</v>
      </c>
    </row>
    <row r="2" spans="1:26" x14ac:dyDescent="0.2">
      <c r="A2" s="2">
        <v>3.5467709367217283E-3</v>
      </c>
      <c r="B2">
        <f>EXP(-A2)</f>
        <v>0.9964595114257554</v>
      </c>
      <c r="C2">
        <f>1-B2</f>
        <v>3.5404885742446046E-3</v>
      </c>
      <c r="D2">
        <f>A2*(1-(0.015)*D1)</f>
        <v>3.4935693726709021E-3</v>
      </c>
      <c r="E2">
        <f>EXP(-D2)</f>
        <v>0.99651252604049434</v>
      </c>
      <c r="F2">
        <f>1-E2</f>
        <v>3.4874739595056603E-3</v>
      </c>
      <c r="G2" s="9">
        <f>A2*(1-(0.015)*2)</f>
        <v>3.4403678086200764E-3</v>
      </c>
      <c r="H2">
        <f>EXP(-G2)</f>
        <v>0.99656554347576864</v>
      </c>
      <c r="I2">
        <f>1-H2</f>
        <v>3.4344565242313552E-3</v>
      </c>
      <c r="J2">
        <f>A2*(1-(0.015)*J1)</f>
        <v>3.3871662445692503E-3</v>
      </c>
      <c r="K2">
        <f>EXP(-J2)</f>
        <v>0.99661856373172852</v>
      </c>
      <c r="L2">
        <f>1-K2</f>
        <v>3.381436268271476E-3</v>
      </c>
      <c r="M2">
        <f>A2*(1-(0.015)*M1)</f>
        <v>3.3339646805184242E-3</v>
      </c>
      <c r="N2">
        <f>EXP(-M2)</f>
        <v>0.99667158680852386</v>
      </c>
      <c r="O2">
        <f>1-N2</f>
        <v>3.3284131914761428E-3</v>
      </c>
      <c r="P2">
        <f>A2*(1-(0.015)*P1)</f>
        <v>3.2807631164675989E-3</v>
      </c>
      <c r="Q2">
        <f>EXP(-P2)</f>
        <v>0.99672461270630497</v>
      </c>
      <c r="R2">
        <f>1-Q2</f>
        <v>3.2753872936950312E-3</v>
      </c>
      <c r="Z2" s="12">
        <f>0.925*A2</f>
        <v>3.2807631164675989E-3</v>
      </c>
    </row>
    <row r="3" spans="1:26" x14ac:dyDescent="0.2">
      <c r="A3" s="2">
        <v>3.3729701321473949E-4</v>
      </c>
      <c r="B3">
        <f t="shared" ref="B3:B66" si="0">EXP(-A3)</f>
        <v>0.99966275986502773</v>
      </c>
      <c r="C3">
        <f t="shared" ref="C3:C66" si="1">1-B3</f>
        <v>3.3724013497227201E-4</v>
      </c>
      <c r="D3">
        <f>A3*(1-(0.015)*D2)</f>
        <v>3.3727933765701656E-4</v>
      </c>
      <c r="E3">
        <f t="shared" ref="E3:E66" si="2">EXP(-D3)</f>
        <v>0.99966277753462462</v>
      </c>
      <c r="F3">
        <f t="shared" ref="F3:F66" si="3">1-E3</f>
        <v>3.3722246537537526E-4</v>
      </c>
      <c r="G3" s="9">
        <f>A3*(1-(0.015)*2)</f>
        <v>3.271781028182973E-4</v>
      </c>
      <c r="H3">
        <f t="shared" ref="H3:H66" si="4">EXP(-G3)</f>
        <v>0.99967287541410055</v>
      </c>
      <c r="I3">
        <f t="shared" ref="I3:I66" si="5">1-H3</f>
        <v>3.2712458589945204E-4</v>
      </c>
      <c r="J3">
        <f>A3*(1-(0.015)*J2)</f>
        <v>3.3727987599887615E-4</v>
      </c>
      <c r="K3">
        <f t="shared" ref="K3:K66" si="6">EXP(-J3)</f>
        <v>0.99966277699646433</v>
      </c>
      <c r="L3">
        <f t="shared" ref="L3:L66" si="7">1-K3</f>
        <v>3.3722300353566936E-4</v>
      </c>
      <c r="M3">
        <f>A3*(1-(0.015)*M2)</f>
        <v>3.37280145169806E-4</v>
      </c>
      <c r="N3">
        <f t="shared" ref="N3:N66" si="8">EXP(-M3)</f>
        <v>0.99966277672738424</v>
      </c>
      <c r="O3">
        <f t="shared" ref="O3:O66" si="9">1-N3</f>
        <v>3.3722327261576091E-4</v>
      </c>
      <c r="P3">
        <f>A3*(1-(0.015)*P2)</f>
        <v>3.3728041434073574E-4</v>
      </c>
      <c r="Q3">
        <f t="shared" ref="Q3:Q66" si="10">EXP(-P3)</f>
        <v>0.99966277645830404</v>
      </c>
      <c r="R3">
        <f t="shared" ref="R3:R66" si="11">1-Q3</f>
        <v>3.3722354169596347E-4</v>
      </c>
      <c r="Z3" s="12">
        <f>0.925*A3</f>
        <v>3.1199973722363406E-4</v>
      </c>
    </row>
    <row r="4" spans="1:26" x14ac:dyDescent="0.2">
      <c r="A4" s="2">
        <v>2.4023107547649304E-4</v>
      </c>
      <c r="B4">
        <f t="shared" si="0"/>
        <v>0.99975979777769775</v>
      </c>
      <c r="C4">
        <f t="shared" si="1"/>
        <v>2.4020222230225485E-4</v>
      </c>
      <c r="D4">
        <f>A4*(1-(0.015)*D3)</f>
        <v>2.4022986010182272E-4</v>
      </c>
      <c r="E4">
        <f t="shared" si="2"/>
        <v>0.99975979899278056</v>
      </c>
      <c r="F4">
        <f t="shared" si="3"/>
        <v>2.4020100721944271E-4</v>
      </c>
      <c r="G4" s="9">
        <f>A4*(1-(0.015)*2)</f>
        <v>2.3302414321219826E-4</v>
      </c>
      <c r="H4">
        <f t="shared" si="4"/>
        <v>0.9997670030048047</v>
      </c>
      <c r="I4">
        <f t="shared" si="5"/>
        <v>2.3299699519530037E-4</v>
      </c>
      <c r="J4">
        <f>A4*(1-(0.015)*J3)</f>
        <v>2.4022986009988282E-4</v>
      </c>
      <c r="K4">
        <f t="shared" si="6"/>
        <v>0.99975979899278244</v>
      </c>
      <c r="L4">
        <f t="shared" si="7"/>
        <v>2.4020100721755533E-4</v>
      </c>
      <c r="M4">
        <f>A4*(1-(0.015)*M3)</f>
        <v>2.4022986009891289E-4</v>
      </c>
      <c r="N4">
        <f t="shared" si="8"/>
        <v>0.99975979899278344</v>
      </c>
      <c r="O4">
        <f t="shared" si="9"/>
        <v>2.4020100721655613E-4</v>
      </c>
      <c r="P4">
        <f>A4*(1-(0.015)*P3)</f>
        <v>2.4022986009794293E-4</v>
      </c>
      <c r="Q4">
        <f t="shared" si="10"/>
        <v>0.99975979899278444</v>
      </c>
      <c r="R4">
        <f t="shared" si="11"/>
        <v>2.4020100721555693E-4</v>
      </c>
      <c r="Z4" s="12">
        <f>0.925*A4</f>
        <v>2.2221374481575608E-4</v>
      </c>
    </row>
    <row r="5" spans="1:26" x14ac:dyDescent="0.2">
      <c r="A5" s="2">
        <v>1.8043713926302416E-4</v>
      </c>
      <c r="B5">
        <f t="shared" si="0"/>
        <v>0.99981957913853858</v>
      </c>
      <c r="C5">
        <f t="shared" si="1"/>
        <v>1.8042086146141667E-4</v>
      </c>
      <c r="D5">
        <f>A5*(1-(0.015)*D4)</f>
        <v>1.8043648906719334E-4</v>
      </c>
      <c r="E5">
        <f t="shared" si="2"/>
        <v>0.99981957978861702</v>
      </c>
      <c r="F5">
        <f t="shared" si="3"/>
        <v>1.8042021138298114E-4</v>
      </c>
      <c r="G5" s="9">
        <f>A5*(1-(0.015)*2)</f>
        <v>1.7502402508513343E-4</v>
      </c>
      <c r="H5">
        <f t="shared" si="4"/>
        <v>0.999824991290726</v>
      </c>
      <c r="I5">
        <f t="shared" si="5"/>
        <v>1.7500870927400491E-4</v>
      </c>
      <c r="J5">
        <f>A5*(1-(0.015)*J4)</f>
        <v>1.8043648906719334E-4</v>
      </c>
      <c r="K5">
        <f t="shared" si="6"/>
        <v>0.99981957978861702</v>
      </c>
      <c r="L5">
        <f t="shared" si="7"/>
        <v>1.8042021138298114E-4</v>
      </c>
      <c r="M5">
        <f>A5*(1-(0.015)*M4)</f>
        <v>1.8043648906719334E-4</v>
      </c>
      <c r="N5">
        <f t="shared" si="8"/>
        <v>0.99981957978861702</v>
      </c>
      <c r="O5">
        <f t="shared" si="9"/>
        <v>1.8042021138298114E-4</v>
      </c>
      <c r="P5">
        <f>A5*(1-(0.015)*P4)</f>
        <v>1.8043648906719334E-4</v>
      </c>
      <c r="Q5">
        <f t="shared" si="10"/>
        <v>0.99981957978861702</v>
      </c>
      <c r="R5">
        <f t="shared" si="11"/>
        <v>1.8042021138298114E-4</v>
      </c>
      <c r="Z5" s="12">
        <f>0.925*A5</f>
        <v>1.6690435381829736E-4</v>
      </c>
    </row>
    <row r="6" spans="1:26" x14ac:dyDescent="0.2">
      <c r="A6" s="2">
        <v>1.5766389199491741E-4</v>
      </c>
      <c r="B6">
        <f t="shared" si="0"/>
        <v>0.99984234853630338</v>
      </c>
      <c r="C6">
        <f t="shared" si="1"/>
        <v>1.5765146369661753E-4</v>
      </c>
      <c r="D6">
        <f>A6*(1-(0.015)*D5)</f>
        <v>1.5766346527013055E-4</v>
      </c>
      <c r="E6">
        <f t="shared" si="2"/>
        <v>0.99984234896296087</v>
      </c>
      <c r="F6">
        <f t="shared" si="3"/>
        <v>1.5765103703913041E-4</v>
      </c>
      <c r="G6" s="9">
        <f>A6*(1-(0.015)*2)</f>
        <v>1.5293397523506987E-4</v>
      </c>
      <c r="H6">
        <f t="shared" si="4"/>
        <v>0.99984707771856918</v>
      </c>
      <c r="I6">
        <f t="shared" si="5"/>
        <v>1.5292228143082287E-4</v>
      </c>
      <c r="J6">
        <f>A6*(1-(0.015)*J5)</f>
        <v>1.5766346527013055E-4</v>
      </c>
      <c r="K6">
        <f t="shared" si="6"/>
        <v>0.99984234896296087</v>
      </c>
      <c r="L6">
        <f t="shared" si="7"/>
        <v>1.5765103703913041E-4</v>
      </c>
      <c r="M6">
        <f>A6*(1-(0.015)*M5)</f>
        <v>1.5766346527013055E-4</v>
      </c>
      <c r="N6">
        <f t="shared" si="8"/>
        <v>0.99984234896296087</v>
      </c>
      <c r="O6">
        <f t="shared" si="9"/>
        <v>1.5765103703913041E-4</v>
      </c>
      <c r="P6">
        <f>A6*(1-(0.015)*P5)</f>
        <v>1.5766346527013055E-4</v>
      </c>
      <c r="Q6">
        <f t="shared" si="10"/>
        <v>0.99984234896296087</v>
      </c>
      <c r="R6">
        <f t="shared" si="11"/>
        <v>1.5765103703913041E-4</v>
      </c>
      <c r="Z6" s="12">
        <f>0.925*A6</f>
        <v>1.458391000952986E-4</v>
      </c>
    </row>
    <row r="7" spans="1:26" x14ac:dyDescent="0.2">
      <c r="A7" s="2">
        <v>1.474379697585769E-4</v>
      </c>
      <c r="B7">
        <f t="shared" si="0"/>
        <v>0.99985257289868479</v>
      </c>
      <c r="C7">
        <f t="shared" si="1"/>
        <v>1.4742710131521175E-4</v>
      </c>
      <c r="D7">
        <f>A7*(1-(0.015)*D6)</f>
        <v>1.4743762107485853E-4</v>
      </c>
      <c r="E7">
        <f t="shared" si="2"/>
        <v>0.99985257324731702</v>
      </c>
      <c r="F7">
        <f t="shared" si="3"/>
        <v>1.4742675268297756E-4</v>
      </c>
      <c r="G7" s="9">
        <f>A7*(1-(0.015)*2)</f>
        <v>1.4301483066581959E-4</v>
      </c>
      <c r="H7">
        <f t="shared" si="4"/>
        <v>0.99985699539546757</v>
      </c>
      <c r="I7">
        <f t="shared" si="5"/>
        <v>1.4300460453242625E-4</v>
      </c>
      <c r="J7">
        <f>A7*(1-(0.015)*J6)</f>
        <v>1.4743762107485853E-4</v>
      </c>
      <c r="K7">
        <f t="shared" si="6"/>
        <v>0.99985257324731702</v>
      </c>
      <c r="L7">
        <f t="shared" si="7"/>
        <v>1.4742675268297756E-4</v>
      </c>
      <c r="M7">
        <f>A7*(1-(0.015)*M6)</f>
        <v>1.4743762107485853E-4</v>
      </c>
      <c r="N7">
        <f t="shared" si="8"/>
        <v>0.99985257324731702</v>
      </c>
      <c r="O7">
        <f t="shared" si="9"/>
        <v>1.4742675268297756E-4</v>
      </c>
      <c r="P7">
        <f>A7*(1-(0.015)*P6)</f>
        <v>1.4743762107485853E-4</v>
      </c>
      <c r="Q7">
        <f t="shared" si="10"/>
        <v>0.99985257324731702</v>
      </c>
      <c r="R7">
        <f t="shared" si="11"/>
        <v>1.4742675268297756E-4</v>
      </c>
      <c r="Z7" s="12">
        <f>0.925*A7</f>
        <v>1.3638012202668364E-4</v>
      </c>
    </row>
    <row r="8" spans="1:26" x14ac:dyDescent="0.2">
      <c r="A8" s="2">
        <v>1.3814060864040663E-4</v>
      </c>
      <c r="B8">
        <f t="shared" si="0"/>
        <v>0.99986186893233409</v>
      </c>
      <c r="C8">
        <f t="shared" si="1"/>
        <v>1.3813106766591421E-4</v>
      </c>
      <c r="D8">
        <f>A8*(1-(0.015)*D7)</f>
        <v>1.3814030313356597E-4</v>
      </c>
      <c r="E8">
        <f t="shared" si="2"/>
        <v>0.99986186923779874</v>
      </c>
      <c r="F8">
        <f t="shared" si="3"/>
        <v>1.3813076220126064E-4</v>
      </c>
      <c r="G8" s="9">
        <f>A8*(1-(0.015)*2)</f>
        <v>1.3399639038119443E-4</v>
      </c>
      <c r="H8">
        <f t="shared" si="4"/>
        <v>0.99986601258673413</v>
      </c>
      <c r="I8">
        <f t="shared" si="5"/>
        <v>1.3398741326586805E-4</v>
      </c>
      <c r="J8">
        <f>A8*(1-(0.015)*J7)</f>
        <v>1.3814030313356597E-4</v>
      </c>
      <c r="K8">
        <f t="shared" si="6"/>
        <v>0.99986186923779874</v>
      </c>
      <c r="L8">
        <f t="shared" si="7"/>
        <v>1.3813076220126064E-4</v>
      </c>
      <c r="M8">
        <f>A8*(1-(0.015)*M7)</f>
        <v>1.3814030313356597E-4</v>
      </c>
      <c r="N8">
        <f t="shared" si="8"/>
        <v>0.99986186923779874</v>
      </c>
      <c r="O8">
        <f t="shared" si="9"/>
        <v>1.3813076220126064E-4</v>
      </c>
      <c r="P8">
        <f>A8*(1-(0.015)*P7)</f>
        <v>1.3814030313356597E-4</v>
      </c>
      <c r="Q8">
        <f t="shared" si="10"/>
        <v>0.99986186923779874</v>
      </c>
      <c r="R8">
        <f t="shared" si="11"/>
        <v>1.3813076220126064E-4</v>
      </c>
      <c r="Z8" s="12">
        <f>0.925*A8</f>
        <v>1.2778006299237615E-4</v>
      </c>
    </row>
    <row r="9" spans="1:26" x14ac:dyDescent="0.2">
      <c r="A9" s="2">
        <v>1.2860488919949175E-4</v>
      </c>
      <c r="B9">
        <f t="shared" si="0"/>
        <v>0.99987140338005476</v>
      </c>
      <c r="C9">
        <f t="shared" si="1"/>
        <v>1.2859661994524263E-4</v>
      </c>
      <c r="D9">
        <f>A9*(1-(0.015)*D8)</f>
        <v>1.2860462271671607E-4</v>
      </c>
      <c r="E9">
        <f t="shared" si="2"/>
        <v>0.99987140364650329</v>
      </c>
      <c r="F9">
        <f t="shared" si="3"/>
        <v>1.2859635349671272E-4</v>
      </c>
      <c r="G9" s="9">
        <f>A9*(1-(0.015)*2)</f>
        <v>1.24746742523507E-4</v>
      </c>
      <c r="H9">
        <f t="shared" si="4"/>
        <v>0.99987526103802782</v>
      </c>
      <c r="I9">
        <f t="shared" si="5"/>
        <v>1.2473896197218171E-4</v>
      </c>
      <c r="J9">
        <f>A9*(1-(0.015)*J8)</f>
        <v>1.2860462271671607E-4</v>
      </c>
      <c r="K9">
        <f t="shared" si="6"/>
        <v>0.99987140364650329</v>
      </c>
      <c r="L9">
        <f t="shared" si="7"/>
        <v>1.2859635349671272E-4</v>
      </c>
      <c r="M9">
        <f>A9*(1-(0.015)*M8)</f>
        <v>1.2860462271671607E-4</v>
      </c>
      <c r="N9">
        <f t="shared" si="8"/>
        <v>0.99987140364650329</v>
      </c>
      <c r="O9">
        <f t="shared" si="9"/>
        <v>1.2859635349671272E-4</v>
      </c>
      <c r="P9">
        <f>A9*(1-(0.015)*P8)</f>
        <v>1.2860462271671607E-4</v>
      </c>
      <c r="Q9">
        <f t="shared" si="10"/>
        <v>0.99987140364650329</v>
      </c>
      <c r="R9">
        <f t="shared" si="11"/>
        <v>1.2859635349671272E-4</v>
      </c>
      <c r="Z9" s="12">
        <f>0.925*A9</f>
        <v>1.1895952250952988E-4</v>
      </c>
    </row>
    <row r="10" spans="1:26" x14ac:dyDescent="0.2">
      <c r="A10" s="2">
        <v>1.2627726836086407E-4</v>
      </c>
      <c r="B10">
        <f t="shared" si="0"/>
        <v>0.99987373070427776</v>
      </c>
      <c r="C10">
        <f t="shared" si="1"/>
        <v>1.2626929572223666E-4</v>
      </c>
      <c r="D10">
        <f>A10*(1-(0.015)*D9)</f>
        <v>1.2627702476325725E-4</v>
      </c>
      <c r="E10">
        <f t="shared" si="2"/>
        <v>0.9998737309478446</v>
      </c>
      <c r="F10">
        <f t="shared" si="3"/>
        <v>1.2626905215540329E-4</v>
      </c>
      <c r="G10" s="9">
        <f>A10*(1-(0.015)*2)</f>
        <v>1.2248895031003815E-4</v>
      </c>
      <c r="H10">
        <f t="shared" si="4"/>
        <v>0.99987751855115514</v>
      </c>
      <c r="I10">
        <f t="shared" si="5"/>
        <v>1.2248144884485779E-4</v>
      </c>
      <c r="J10">
        <f>A10*(1-(0.015)*J9)</f>
        <v>1.2627702476325725E-4</v>
      </c>
      <c r="K10">
        <f t="shared" si="6"/>
        <v>0.9998737309478446</v>
      </c>
      <c r="L10">
        <f t="shared" si="7"/>
        <v>1.2626905215540329E-4</v>
      </c>
      <c r="M10">
        <f>A10*(1-(0.015)*M9)</f>
        <v>1.2627702476325725E-4</v>
      </c>
      <c r="N10">
        <f t="shared" si="8"/>
        <v>0.9998737309478446</v>
      </c>
      <c r="O10">
        <f t="shared" si="9"/>
        <v>1.2626905215540329E-4</v>
      </c>
      <c r="P10">
        <f>A10*(1-(0.015)*P9)</f>
        <v>1.2627702476325725E-4</v>
      </c>
      <c r="Q10">
        <f t="shared" si="10"/>
        <v>0.9998737309478446</v>
      </c>
      <c r="R10">
        <f t="shared" si="11"/>
        <v>1.2626905215540329E-4</v>
      </c>
      <c r="Z10" s="12">
        <f>0.925*A10</f>
        <v>1.1680647323379927E-4</v>
      </c>
    </row>
    <row r="11" spans="1:26" x14ac:dyDescent="0.2">
      <c r="A11" s="2">
        <v>1.2500360584498095E-4</v>
      </c>
      <c r="B11">
        <f t="shared" si="0"/>
        <v>0.99987500420678022</v>
      </c>
      <c r="C11">
        <f t="shared" si="1"/>
        <v>1.2499579321978427E-4</v>
      </c>
      <c r="D11">
        <f>A11*(1-(0.015)*D10)</f>
        <v>1.2500336906872949E-4</v>
      </c>
      <c r="E11">
        <f t="shared" si="2"/>
        <v>0.99987500444352684</v>
      </c>
      <c r="F11">
        <f t="shared" si="3"/>
        <v>1.2499555647316196E-4</v>
      </c>
      <c r="G11" s="9">
        <f>A11*(1-(0.015)*2)</f>
        <v>1.2125349766963152E-4</v>
      </c>
      <c r="H11">
        <f t="shared" si="4"/>
        <v>0.99987875385323866</v>
      </c>
      <c r="I11">
        <f t="shared" si="5"/>
        <v>1.212461467613446E-4</v>
      </c>
      <c r="J11">
        <f>A11*(1-(0.015)*J10)</f>
        <v>1.2500336906872949E-4</v>
      </c>
      <c r="K11">
        <f t="shared" si="6"/>
        <v>0.99987500444352684</v>
      </c>
      <c r="L11">
        <f t="shared" si="7"/>
        <v>1.2499555647316196E-4</v>
      </c>
      <c r="M11">
        <f>A11*(1-(0.015)*M10)</f>
        <v>1.2500336906872949E-4</v>
      </c>
      <c r="N11">
        <f t="shared" si="8"/>
        <v>0.99987500444352684</v>
      </c>
      <c r="O11">
        <f t="shared" si="9"/>
        <v>1.2499555647316196E-4</v>
      </c>
      <c r="P11">
        <f>A11*(1-(0.015)*P10)</f>
        <v>1.2500336906872949E-4</v>
      </c>
      <c r="Q11">
        <f t="shared" si="10"/>
        <v>0.99987500444352684</v>
      </c>
      <c r="R11">
        <f t="shared" si="11"/>
        <v>1.2499555647316196E-4</v>
      </c>
      <c r="Z11" s="12">
        <f>0.925*A11</f>
        <v>1.1562833540660738E-4</v>
      </c>
    </row>
    <row r="12" spans="1:26" x14ac:dyDescent="0.2">
      <c r="A12" s="2">
        <v>1.3696678500635325E-4</v>
      </c>
      <c r="B12">
        <f t="shared" si="0"/>
        <v>0.99986304259451553</v>
      </c>
      <c r="C12">
        <f t="shared" si="1"/>
        <v>1.3695740548447244E-4</v>
      </c>
      <c r="D12">
        <f>A12*(1-(0.015)*D11)</f>
        <v>1.369665281867096E-4</v>
      </c>
      <c r="E12">
        <f t="shared" si="2"/>
        <v>0.99986304285130001</v>
      </c>
      <c r="F12">
        <f t="shared" si="3"/>
        <v>1.3695714869998987E-4</v>
      </c>
      <c r="G12" s="9">
        <f>A12*(1-(0.015)*2)</f>
        <v>1.3285778145616264E-4</v>
      </c>
      <c r="H12">
        <f t="shared" si="4"/>
        <v>0.99986715104374801</v>
      </c>
      <c r="I12">
        <f t="shared" si="5"/>
        <v>1.3284895625198523E-4</v>
      </c>
      <c r="J12">
        <f>A12*(1-(0.015)*J11)</f>
        <v>1.369665281867096E-4</v>
      </c>
      <c r="K12">
        <f t="shared" si="6"/>
        <v>0.99986304285130001</v>
      </c>
      <c r="L12">
        <f t="shared" si="7"/>
        <v>1.3695714869998987E-4</v>
      </c>
      <c r="M12">
        <f>A12*(1-(0.015)*M11)</f>
        <v>1.369665281867096E-4</v>
      </c>
      <c r="N12">
        <f t="shared" si="8"/>
        <v>0.99986304285130001</v>
      </c>
      <c r="O12">
        <f t="shared" si="9"/>
        <v>1.3695714869998987E-4</v>
      </c>
      <c r="P12">
        <f>A12*(1-(0.015)*P11)</f>
        <v>1.369665281867096E-4</v>
      </c>
      <c r="Q12">
        <f t="shared" si="10"/>
        <v>0.99986304285130001</v>
      </c>
      <c r="R12">
        <f t="shared" si="11"/>
        <v>1.3695714869998987E-4</v>
      </c>
      <c r="Z12" s="12">
        <f>0.925*A12</f>
        <v>1.2669427613087677E-4</v>
      </c>
    </row>
    <row r="13" spans="1:26" x14ac:dyDescent="0.2">
      <c r="A13" s="2">
        <v>1.4521640584498093E-4</v>
      </c>
      <c r="B13">
        <f t="shared" si="0"/>
        <v>0.99985479413754696</v>
      </c>
      <c r="C13">
        <f t="shared" si="1"/>
        <v>1.4520586245303502E-4</v>
      </c>
      <c r="D13">
        <f>A13*(1-(0.015)*D12)</f>
        <v>1.4521610749817677E-4</v>
      </c>
      <c r="E13">
        <f t="shared" si="2"/>
        <v>0.99985479443585035</v>
      </c>
      <c r="F13">
        <f t="shared" si="3"/>
        <v>1.4520556414965302E-4</v>
      </c>
      <c r="G13" s="9">
        <f>A13*(1-(0.015)*2)</f>
        <v>1.408599136696315E-4</v>
      </c>
      <c r="H13">
        <f t="shared" si="4"/>
        <v>0.99985915000662218</v>
      </c>
      <c r="I13">
        <f t="shared" si="5"/>
        <v>1.4084999337782289E-4</v>
      </c>
      <c r="J13">
        <f>A13*(1-(0.015)*J12)</f>
        <v>1.4521610749817677E-4</v>
      </c>
      <c r="K13">
        <f t="shared" si="6"/>
        <v>0.99985479443585035</v>
      </c>
      <c r="L13">
        <f t="shared" si="7"/>
        <v>1.4520556414965302E-4</v>
      </c>
      <c r="M13">
        <f>A13*(1-(0.015)*M12)</f>
        <v>1.4521610749817677E-4</v>
      </c>
      <c r="N13">
        <f t="shared" si="8"/>
        <v>0.99985479443585035</v>
      </c>
      <c r="O13">
        <f t="shared" si="9"/>
        <v>1.4520556414965302E-4</v>
      </c>
      <c r="P13">
        <f>A13*(1-(0.015)*P12)</f>
        <v>1.4521610749817677E-4</v>
      </c>
      <c r="Q13">
        <f t="shared" si="10"/>
        <v>0.99985479443585035</v>
      </c>
      <c r="R13">
        <f t="shared" si="11"/>
        <v>1.4520556414965302E-4</v>
      </c>
      <c r="Z13" s="12">
        <f>0.925*A13</f>
        <v>1.3432517540660737E-4</v>
      </c>
    </row>
    <row r="14" spans="1:26" x14ac:dyDescent="0.2">
      <c r="A14" s="2">
        <v>1.6118866836086404E-4</v>
      </c>
      <c r="B14">
        <f t="shared" si="0"/>
        <v>0.99983882432183457</v>
      </c>
      <c r="C14">
        <f t="shared" si="1"/>
        <v>1.6117567816542611E-4</v>
      </c>
      <c r="D14">
        <f>A14*(1-(0.015)*D13)</f>
        <v>1.6118831725299914E-4</v>
      </c>
      <c r="E14">
        <f t="shared" si="2"/>
        <v>0.99983882467288587</v>
      </c>
      <c r="F14">
        <f t="shared" si="3"/>
        <v>1.6117532711412697E-4</v>
      </c>
      <c r="G14" s="9">
        <f>A14*(1-(0.015)*2)</f>
        <v>1.5635300831003812E-4</v>
      </c>
      <c r="H14">
        <f t="shared" si="4"/>
        <v>0.9998436592141845</v>
      </c>
      <c r="I14">
        <f t="shared" si="5"/>
        <v>1.5634078581550082E-4</v>
      </c>
      <c r="J14">
        <f>A14*(1-(0.015)*J13)</f>
        <v>1.6118831725299914E-4</v>
      </c>
      <c r="K14">
        <f t="shared" si="6"/>
        <v>0.99983882467288587</v>
      </c>
      <c r="L14">
        <f t="shared" si="7"/>
        <v>1.6117532711412697E-4</v>
      </c>
      <c r="M14">
        <f>A14*(1-(0.015)*M13)</f>
        <v>1.6118831725299914E-4</v>
      </c>
      <c r="N14">
        <f t="shared" si="8"/>
        <v>0.99983882467288587</v>
      </c>
      <c r="O14">
        <f t="shared" si="9"/>
        <v>1.6117532711412697E-4</v>
      </c>
      <c r="P14">
        <f>A14*(1-(0.015)*P13)</f>
        <v>1.6118831725299914E-4</v>
      </c>
      <c r="Q14">
        <f t="shared" si="10"/>
        <v>0.99983882467288587</v>
      </c>
      <c r="R14">
        <f t="shared" si="11"/>
        <v>1.6117532711412697E-4</v>
      </c>
      <c r="Z14" s="12">
        <f>0.925*A14</f>
        <v>1.4909951823379925E-4</v>
      </c>
    </row>
    <row r="15" spans="1:26" x14ac:dyDescent="0.2">
      <c r="A15" s="2">
        <v>1.8100057255400254E-4</v>
      </c>
      <c r="B15">
        <f t="shared" si="0"/>
        <v>0.99981901580706134</v>
      </c>
      <c r="C15">
        <f t="shared" si="1"/>
        <v>1.8098419293866019E-4</v>
      </c>
      <c r="D15">
        <f>A15*(1-(0.015)*D14)</f>
        <v>1.8100013492633685E-4</v>
      </c>
      <c r="E15">
        <f t="shared" si="2"/>
        <v>0.99981901624460989</v>
      </c>
      <c r="F15">
        <f t="shared" si="3"/>
        <v>1.8098375539010725E-4</v>
      </c>
      <c r="G15" s="9">
        <f>A15*(1-(0.015)*2)</f>
        <v>1.7557055537738246E-4</v>
      </c>
      <c r="H15">
        <f t="shared" si="4"/>
        <v>0.99982444485623068</v>
      </c>
      <c r="I15">
        <f t="shared" si="5"/>
        <v>1.7555514376932368E-4</v>
      </c>
      <c r="J15">
        <f>A15*(1-(0.015)*J14)</f>
        <v>1.8100013492633685E-4</v>
      </c>
      <c r="K15">
        <f t="shared" si="6"/>
        <v>0.99981901624460989</v>
      </c>
      <c r="L15">
        <f t="shared" si="7"/>
        <v>1.8098375539010725E-4</v>
      </c>
      <c r="M15">
        <f>A15*(1-(0.015)*M14)</f>
        <v>1.8100013492633685E-4</v>
      </c>
      <c r="N15">
        <f t="shared" si="8"/>
        <v>0.99981901624460989</v>
      </c>
      <c r="O15">
        <f t="shared" si="9"/>
        <v>1.8098375539010725E-4</v>
      </c>
      <c r="P15">
        <f>A15*(1-(0.015)*P14)</f>
        <v>1.8100013492633685E-4</v>
      </c>
      <c r="Q15">
        <f t="shared" si="10"/>
        <v>0.99981901624460989</v>
      </c>
      <c r="R15">
        <f t="shared" si="11"/>
        <v>1.8098375539010725E-4</v>
      </c>
      <c r="Z15" s="12">
        <f>0.925*A15</f>
        <v>1.6742552961245235E-4</v>
      </c>
    </row>
    <row r="16" spans="1:26" x14ac:dyDescent="0.2">
      <c r="A16" s="2">
        <v>2.1694796289707752E-4</v>
      </c>
      <c r="B16">
        <f t="shared" si="0"/>
        <v>0.99978307556861046</v>
      </c>
      <c r="C16">
        <f t="shared" si="1"/>
        <v>2.1692443138954243E-4</v>
      </c>
      <c r="D16">
        <f>A16*(1-(0.015)*D15)</f>
        <v>2.1694737388291919E-4</v>
      </c>
      <c r="E16">
        <f t="shared" si="2"/>
        <v>0.99978307615749684</v>
      </c>
      <c r="F16">
        <f t="shared" si="3"/>
        <v>2.1692384250315833E-4</v>
      </c>
      <c r="G16" s="9">
        <f>A16*(1-(0.015)*2)</f>
        <v>2.1043952401016518E-4</v>
      </c>
      <c r="H16">
        <f t="shared" si="4"/>
        <v>0.99978958261683337</v>
      </c>
      <c r="I16">
        <f t="shared" si="5"/>
        <v>2.1041738316662784E-4</v>
      </c>
      <c r="J16">
        <f>A16*(1-(0.015)*J15)</f>
        <v>2.1694737388291919E-4</v>
      </c>
      <c r="K16">
        <f t="shared" si="6"/>
        <v>0.99978307615749684</v>
      </c>
      <c r="L16">
        <f t="shared" si="7"/>
        <v>2.1692384250315833E-4</v>
      </c>
      <c r="M16">
        <f>A16*(1-(0.015)*M15)</f>
        <v>2.1694737388291919E-4</v>
      </c>
      <c r="N16">
        <f t="shared" si="8"/>
        <v>0.99978307615749684</v>
      </c>
      <c r="O16">
        <f t="shared" si="9"/>
        <v>2.1692384250315833E-4</v>
      </c>
      <c r="P16">
        <f>A16*(1-(0.015)*P15)</f>
        <v>2.1694737388291919E-4</v>
      </c>
      <c r="Q16">
        <f t="shared" si="10"/>
        <v>0.99978307615749684</v>
      </c>
      <c r="R16">
        <f t="shared" si="11"/>
        <v>2.1692384250315833E-4</v>
      </c>
      <c r="Z16" s="12">
        <f>0.925*A16</f>
        <v>2.0067686567979673E-4</v>
      </c>
    </row>
    <row r="17" spans="1:26" x14ac:dyDescent="0.2">
      <c r="A17" s="2">
        <v>2.6258807827191869E-4</v>
      </c>
      <c r="B17">
        <f t="shared" si="0"/>
        <v>0.99973744639495998</v>
      </c>
      <c r="C17">
        <f t="shared" si="1"/>
        <v>2.6255360504001679E-4</v>
      </c>
      <c r="D17">
        <f>A17*(1-(0.015)*D16)</f>
        <v>2.6258722375500877E-4</v>
      </c>
      <c r="E17">
        <f t="shared" si="2"/>
        <v>0.99973744724925262</v>
      </c>
      <c r="F17">
        <f t="shared" si="3"/>
        <v>2.6255275074738016E-4</v>
      </c>
      <c r="G17" s="9">
        <f>A17*(1-(0.015)*2)</f>
        <v>2.5471043592376112E-4</v>
      </c>
      <c r="H17">
        <f t="shared" si="4"/>
        <v>0.9997453220000253</v>
      </c>
      <c r="I17">
        <f t="shared" si="5"/>
        <v>2.5467799997469509E-4</v>
      </c>
      <c r="J17">
        <f>A17*(1-(0.015)*J16)</f>
        <v>2.6258722375500877E-4</v>
      </c>
      <c r="K17">
        <f t="shared" si="6"/>
        <v>0.99973744724925262</v>
      </c>
      <c r="L17">
        <f t="shared" si="7"/>
        <v>2.6255275074738016E-4</v>
      </c>
      <c r="M17">
        <f>A17*(1-(0.015)*M16)</f>
        <v>2.6258722375500877E-4</v>
      </c>
      <c r="N17">
        <f t="shared" si="8"/>
        <v>0.99973744724925262</v>
      </c>
      <c r="O17">
        <f t="shared" si="9"/>
        <v>2.6255275074738016E-4</v>
      </c>
      <c r="P17">
        <f>A17*(1-(0.015)*P16)</f>
        <v>2.6258722375500877E-4</v>
      </c>
      <c r="Q17">
        <f t="shared" si="10"/>
        <v>0.99973744724925262</v>
      </c>
      <c r="R17">
        <f t="shared" si="11"/>
        <v>2.6255275074738016E-4</v>
      </c>
      <c r="Z17" s="12">
        <f>0.925*A17</f>
        <v>2.428939724015248E-4</v>
      </c>
    </row>
    <row r="18" spans="1:26" x14ac:dyDescent="0.2">
      <c r="A18" s="2">
        <v>3.1455799364675985E-4</v>
      </c>
      <c r="B18">
        <f t="shared" si="0"/>
        <v>0.9996854914745319</v>
      </c>
      <c r="C18">
        <f t="shared" si="1"/>
        <v>3.1450852546810459E-4</v>
      </c>
      <c r="D18">
        <f>A18*(1-(0.015)*D17)</f>
        <v>3.1455675466310589E-4</v>
      </c>
      <c r="E18">
        <f t="shared" si="2"/>
        <v>0.9996854927131259</v>
      </c>
      <c r="F18">
        <f t="shared" si="3"/>
        <v>3.1450728687409946E-4</v>
      </c>
      <c r="G18" s="9">
        <f>A18*(1-(0.015)*2)</f>
        <v>3.0512125383735705E-4</v>
      </c>
      <c r="H18">
        <f t="shared" si="4"/>
        <v>0.99969492529091841</v>
      </c>
      <c r="I18">
        <f t="shared" si="5"/>
        <v>3.0507470908158751E-4</v>
      </c>
      <c r="J18">
        <f>A18*(1-(0.015)*J17)</f>
        <v>3.1455675466310589E-4</v>
      </c>
      <c r="K18">
        <f t="shared" si="6"/>
        <v>0.9996854927131259</v>
      </c>
      <c r="L18">
        <f t="shared" si="7"/>
        <v>3.1450728687409946E-4</v>
      </c>
      <c r="M18">
        <f>A18*(1-(0.015)*M17)</f>
        <v>3.1455675466310589E-4</v>
      </c>
      <c r="N18">
        <f t="shared" si="8"/>
        <v>0.9996854927131259</v>
      </c>
      <c r="O18">
        <f t="shared" si="9"/>
        <v>3.1450728687409946E-4</v>
      </c>
      <c r="P18">
        <f>A18*(1-(0.015)*P17)</f>
        <v>3.1455675466310589E-4</v>
      </c>
      <c r="Q18">
        <f t="shared" si="10"/>
        <v>0.9996854927131259</v>
      </c>
      <c r="R18">
        <f t="shared" si="11"/>
        <v>3.1450728687409946E-4</v>
      </c>
      <c r="Z18" s="12">
        <f>0.925*A18</f>
        <v>2.9096614412325286E-4</v>
      </c>
    </row>
    <row r="19" spans="1:26" x14ac:dyDescent="0.2">
      <c r="A19" s="2">
        <v>3.7621994790343078E-4</v>
      </c>
      <c r="B19">
        <f t="shared" si="0"/>
        <v>0.99962385081394689</v>
      </c>
      <c r="C19">
        <f t="shared" si="1"/>
        <v>3.7614918605310965E-4</v>
      </c>
      <c r="D19">
        <f>A19*(1-(0.015)*D18)</f>
        <v>3.7621817276554297E-4</v>
      </c>
      <c r="E19">
        <f t="shared" si="2"/>
        <v>0.99962385258841702</v>
      </c>
      <c r="F19">
        <f t="shared" si="3"/>
        <v>3.7614741158298326E-4</v>
      </c>
      <c r="G19" s="9">
        <f>A19*(1-(0.015)*2)</f>
        <v>3.6493334946632785E-4</v>
      </c>
      <c r="H19">
        <f t="shared" si="4"/>
        <v>0.99963513323060915</v>
      </c>
      <c r="I19">
        <f t="shared" si="5"/>
        <v>3.6486676939084806E-4</v>
      </c>
      <c r="J19">
        <f>A19*(1-(0.015)*J18)</f>
        <v>3.7621817276554297E-4</v>
      </c>
      <c r="K19">
        <f t="shared" si="6"/>
        <v>0.99962385258841702</v>
      </c>
      <c r="L19">
        <f t="shared" si="7"/>
        <v>3.7614741158298326E-4</v>
      </c>
      <c r="M19">
        <f>A19*(1-(0.015)*M18)</f>
        <v>3.7621817276554297E-4</v>
      </c>
      <c r="N19">
        <f t="shared" si="8"/>
        <v>0.99962385258841702</v>
      </c>
      <c r="O19">
        <f t="shared" si="9"/>
        <v>3.7614741158298326E-4</v>
      </c>
      <c r="P19">
        <f>A19*(1-(0.015)*P18)</f>
        <v>3.7621817276554297E-4</v>
      </c>
      <c r="Q19">
        <f t="shared" si="10"/>
        <v>0.99962385258841702</v>
      </c>
      <c r="R19">
        <f t="shared" si="11"/>
        <v>3.7614741158298326E-4</v>
      </c>
      <c r="Z19" s="12">
        <f>0.925*A19</f>
        <v>3.480034518106735E-4</v>
      </c>
    </row>
    <row r="20" spans="1:26" x14ac:dyDescent="0.2">
      <c r="A20" s="2">
        <v>4.2354015349428209E-4</v>
      </c>
      <c r="B20">
        <f t="shared" si="0"/>
        <v>0.99957654952697494</v>
      </c>
      <c r="C20">
        <f t="shared" si="1"/>
        <v>4.2345047302505545E-4</v>
      </c>
      <c r="D20">
        <f>A20*(1-(0.015)*D19)</f>
        <v>4.235377633417425E-4</v>
      </c>
      <c r="E20">
        <f t="shared" si="2"/>
        <v>0.99957655191611539</v>
      </c>
      <c r="F20">
        <f t="shared" si="3"/>
        <v>4.2344808388461441E-4</v>
      </c>
      <c r="G20" s="9">
        <f>A20*(1-(0.015)*2)</f>
        <v>4.108339488894536E-4</v>
      </c>
      <c r="H20">
        <f t="shared" si="4"/>
        <v>0.99958925043182145</v>
      </c>
      <c r="I20">
        <f t="shared" si="5"/>
        <v>4.107495681785478E-4</v>
      </c>
      <c r="J20">
        <f>A20*(1-(0.015)*J19)</f>
        <v>4.235377633417425E-4</v>
      </c>
      <c r="K20">
        <f t="shared" si="6"/>
        <v>0.99957655191611539</v>
      </c>
      <c r="L20">
        <f t="shared" si="7"/>
        <v>4.2344808388461441E-4</v>
      </c>
      <c r="M20">
        <f>A20*(1-(0.015)*M19)</f>
        <v>4.235377633417425E-4</v>
      </c>
      <c r="N20">
        <f t="shared" si="8"/>
        <v>0.99957655191611539</v>
      </c>
      <c r="O20">
        <f t="shared" si="9"/>
        <v>4.2344808388461441E-4</v>
      </c>
      <c r="P20">
        <f>A20*(1-(0.015)*P19)</f>
        <v>4.235377633417425E-4</v>
      </c>
      <c r="Q20">
        <f t="shared" si="10"/>
        <v>0.99957655191611539</v>
      </c>
      <c r="R20">
        <f t="shared" si="11"/>
        <v>4.2344808388461441E-4</v>
      </c>
      <c r="Z20" s="12">
        <f>0.925*A20</f>
        <v>3.9177464198221094E-4</v>
      </c>
    </row>
    <row r="21" spans="1:26" x14ac:dyDescent="0.2">
      <c r="A21" s="2">
        <v>4.5942347293519695E-4</v>
      </c>
      <c r="B21">
        <f t="shared" si="0"/>
        <v>0.99954068204586866</v>
      </c>
      <c r="C21">
        <f t="shared" si="1"/>
        <v>4.5931795413134413E-4</v>
      </c>
      <c r="D21">
        <f>A21*(1-(0.015)*D20)</f>
        <v>4.5942055418734466E-4</v>
      </c>
      <c r="E21">
        <f t="shared" si="2"/>
        <v>0.99954068496327586</v>
      </c>
      <c r="F21">
        <f t="shared" si="3"/>
        <v>4.5931503672413942E-4</v>
      </c>
      <c r="G21" s="9">
        <f>A21*(1-(0.015)*2)</f>
        <v>4.4564076874714105E-4</v>
      </c>
      <c r="H21">
        <f t="shared" si="4"/>
        <v>0.99955445851435154</v>
      </c>
      <c r="I21">
        <f t="shared" si="5"/>
        <v>4.4554148564845963E-4</v>
      </c>
      <c r="J21">
        <f>A21*(1-(0.015)*J20)</f>
        <v>4.5942055418734466E-4</v>
      </c>
      <c r="K21">
        <f t="shared" si="6"/>
        <v>0.99954068496327586</v>
      </c>
      <c r="L21">
        <f t="shared" si="7"/>
        <v>4.5931503672413942E-4</v>
      </c>
      <c r="M21">
        <f>A21*(1-(0.015)*M20)</f>
        <v>4.5942055418734466E-4</v>
      </c>
      <c r="N21">
        <f t="shared" si="8"/>
        <v>0.99954068496327586</v>
      </c>
      <c r="O21">
        <f t="shared" si="9"/>
        <v>4.5931503672413942E-4</v>
      </c>
      <c r="P21">
        <f>A21*(1-(0.015)*P20)</f>
        <v>4.5942055418734466E-4</v>
      </c>
      <c r="Q21">
        <f t="shared" si="10"/>
        <v>0.99954068496327586</v>
      </c>
      <c r="R21">
        <f t="shared" si="11"/>
        <v>4.5931503672413942E-4</v>
      </c>
      <c r="Z21" s="12">
        <f>0.925*A21</f>
        <v>4.249667124650572E-4</v>
      </c>
    </row>
    <row r="22" spans="1:26" x14ac:dyDescent="0.2">
      <c r="A22" s="2">
        <v>4.9583377153748407E-4</v>
      </c>
      <c r="B22">
        <f t="shared" si="0"/>
        <v>0.9995042891337127</v>
      </c>
      <c r="C22">
        <f t="shared" si="1"/>
        <v>4.9571086628730221E-4</v>
      </c>
      <c r="D22">
        <f>A22*(1-(0.015)*D21)</f>
        <v>4.9583035459409253E-4</v>
      </c>
      <c r="E22">
        <f t="shared" si="2"/>
        <v>0.99950429254896223</v>
      </c>
      <c r="F22">
        <f t="shared" si="3"/>
        <v>4.9570745103777458E-4</v>
      </c>
      <c r="G22" s="9">
        <f>A22*(1-(0.015)*2)</f>
        <v>4.8095875839135956E-4</v>
      </c>
      <c r="H22">
        <f t="shared" si="4"/>
        <v>0.99951915688373183</v>
      </c>
      <c r="I22">
        <f t="shared" si="5"/>
        <v>4.8084311626817033E-4</v>
      </c>
      <c r="J22">
        <f>A22*(1-(0.015)*J21)</f>
        <v>4.9583035459409253E-4</v>
      </c>
      <c r="K22">
        <f t="shared" si="6"/>
        <v>0.99950429254896223</v>
      </c>
      <c r="L22">
        <f t="shared" si="7"/>
        <v>4.9570745103777458E-4</v>
      </c>
      <c r="M22">
        <f>A22*(1-(0.015)*M21)</f>
        <v>4.9583035459409253E-4</v>
      </c>
      <c r="N22">
        <f t="shared" si="8"/>
        <v>0.99950429254896223</v>
      </c>
      <c r="O22">
        <f t="shared" si="9"/>
        <v>4.9570745103777458E-4</v>
      </c>
      <c r="P22">
        <f>A22*(1-(0.015)*P21)</f>
        <v>4.9583035459409253E-4</v>
      </c>
      <c r="Q22">
        <f t="shared" si="10"/>
        <v>0.99950429254896223</v>
      </c>
      <c r="R22">
        <f t="shared" si="11"/>
        <v>4.9570745103777458E-4</v>
      </c>
      <c r="Z22" s="12">
        <f>0.925*A22</f>
        <v>4.5864623867217279E-4</v>
      </c>
    </row>
    <row r="23" spans="1:26" x14ac:dyDescent="0.2">
      <c r="A23" s="2">
        <v>5.2075138958068614E-4</v>
      </c>
      <c r="B23">
        <f t="shared" si="0"/>
        <v>0.99947938417789084</v>
      </c>
      <c r="C23">
        <f t="shared" si="1"/>
        <v>5.2061582210916058E-4</v>
      </c>
      <c r="D23">
        <f>A23*(1-(0.015)*D22)</f>
        <v>5.207475165154939E-4</v>
      </c>
      <c r="E23">
        <f t="shared" si="2"/>
        <v>0.99947938804893965</v>
      </c>
      <c r="F23">
        <f t="shared" si="3"/>
        <v>5.2061195106034575E-4</v>
      </c>
      <c r="G23" s="9">
        <f>A23*(1-(0.015)*2)</f>
        <v>5.0512884789326556E-4</v>
      </c>
      <c r="H23">
        <f t="shared" si="4"/>
        <v>0.99949499870820491</v>
      </c>
      <c r="I23">
        <f t="shared" si="5"/>
        <v>5.0500129179509301E-4</v>
      </c>
      <c r="J23">
        <f>A23*(1-(0.015)*J22)</f>
        <v>5.207475165154939E-4</v>
      </c>
      <c r="K23">
        <f t="shared" si="6"/>
        <v>0.99947938804893965</v>
      </c>
      <c r="L23">
        <f t="shared" si="7"/>
        <v>5.2061195106034575E-4</v>
      </c>
      <c r="M23">
        <f>A23*(1-(0.015)*M22)</f>
        <v>5.207475165154939E-4</v>
      </c>
      <c r="N23">
        <f t="shared" si="8"/>
        <v>0.99947938804893965</v>
      </c>
      <c r="O23">
        <f t="shared" si="9"/>
        <v>5.2061195106034575E-4</v>
      </c>
      <c r="P23">
        <f>A23*(1-(0.015)*P22)</f>
        <v>5.207475165154939E-4</v>
      </c>
      <c r="Q23">
        <f t="shared" si="10"/>
        <v>0.99947938804893965</v>
      </c>
      <c r="R23">
        <f t="shared" si="11"/>
        <v>5.2061195106034575E-4</v>
      </c>
      <c r="Z23" s="12">
        <f>0.925*A23</f>
        <v>4.8169503536213469E-4</v>
      </c>
    </row>
    <row r="24" spans="1:26" x14ac:dyDescent="0.2">
      <c r="A24" s="2">
        <v>5.4044964650571791E-4</v>
      </c>
      <c r="B24">
        <f t="shared" si="0"/>
        <v>0.99945969637009846</v>
      </c>
      <c r="C24">
        <f t="shared" si="1"/>
        <v>5.4030362990153957E-4</v>
      </c>
      <c r="D24">
        <f>A24*(1-(0.015)*D23)</f>
        <v>5.4044542493854959E-4</v>
      </c>
      <c r="E24">
        <f t="shared" si="2"/>
        <v>0.99945970058938471</v>
      </c>
      <c r="F24">
        <f t="shared" si="3"/>
        <v>5.4029941061528586E-4</v>
      </c>
      <c r="G24" s="9">
        <f>A24*(1-(0.015)*2)</f>
        <v>5.2423615711054633E-4</v>
      </c>
      <c r="H24">
        <f t="shared" si="4"/>
        <v>0.99947590123065477</v>
      </c>
      <c r="I24">
        <f t="shared" si="5"/>
        <v>5.2409876934522703E-4</v>
      </c>
      <c r="J24">
        <f>A24*(1-(0.015)*J23)</f>
        <v>5.4044542493854959E-4</v>
      </c>
      <c r="K24">
        <f t="shared" si="6"/>
        <v>0.99945970058938471</v>
      </c>
      <c r="L24">
        <f t="shared" si="7"/>
        <v>5.4029941061528586E-4</v>
      </c>
      <c r="M24">
        <f>A24*(1-(0.015)*M23)</f>
        <v>5.4044542493854959E-4</v>
      </c>
      <c r="N24">
        <f t="shared" si="8"/>
        <v>0.99945970058938471</v>
      </c>
      <c r="O24">
        <f t="shared" si="9"/>
        <v>5.4029941061528586E-4</v>
      </c>
      <c r="P24">
        <f>A24*(1-(0.015)*P23)</f>
        <v>5.4044542493854959E-4</v>
      </c>
      <c r="Q24">
        <f t="shared" si="10"/>
        <v>0.99945970058938471</v>
      </c>
      <c r="R24">
        <f t="shared" si="11"/>
        <v>5.4029941061528586E-4</v>
      </c>
      <c r="Z24" s="12">
        <f>0.925*A24</f>
        <v>4.9991592301778913E-4</v>
      </c>
    </row>
    <row r="25" spans="1:26" x14ac:dyDescent="0.2">
      <c r="A25" s="2">
        <v>5.4255756315120713E-4</v>
      </c>
      <c r="B25">
        <f t="shared" si="0"/>
        <v>0.99945758959458841</v>
      </c>
      <c r="C25">
        <f t="shared" si="1"/>
        <v>5.4241040541158636E-4</v>
      </c>
      <c r="D25">
        <f>A25*(1-(0.015)*D24)</f>
        <v>5.4255316480991559E-4</v>
      </c>
      <c r="E25">
        <f t="shared" si="2"/>
        <v>0.99945759399054401</v>
      </c>
      <c r="F25">
        <f t="shared" si="3"/>
        <v>5.4240600945598683E-4</v>
      </c>
      <c r="G25" s="9">
        <f>A25*(1-(0.015)*2)</f>
        <v>5.2628083625667085E-4</v>
      </c>
      <c r="H25">
        <f t="shared" si="4"/>
        <v>0.99947385762521168</v>
      </c>
      <c r="I25">
        <f t="shared" si="5"/>
        <v>5.2614237478831871E-4</v>
      </c>
      <c r="J25">
        <f>A25*(1-(0.015)*J24)</f>
        <v>5.4255316480991559E-4</v>
      </c>
      <c r="K25">
        <f t="shared" si="6"/>
        <v>0.99945759399054401</v>
      </c>
      <c r="L25">
        <f t="shared" si="7"/>
        <v>5.4240600945598683E-4</v>
      </c>
      <c r="M25">
        <f>A25*(1-(0.015)*M24)</f>
        <v>5.4255316480991559E-4</v>
      </c>
      <c r="N25">
        <f t="shared" si="8"/>
        <v>0.99945759399054401</v>
      </c>
      <c r="O25">
        <f t="shared" si="9"/>
        <v>5.4240600945598683E-4</v>
      </c>
      <c r="P25">
        <f>A25*(1-(0.015)*P24)</f>
        <v>5.4255316480991559E-4</v>
      </c>
      <c r="Q25">
        <f t="shared" si="10"/>
        <v>0.99945759399054401</v>
      </c>
      <c r="R25">
        <f t="shared" si="11"/>
        <v>5.4240600945598683E-4</v>
      </c>
      <c r="Z25" s="12">
        <f>0.925*A25</f>
        <v>5.0186574591486665E-4</v>
      </c>
    </row>
    <row r="26" spans="1:26" x14ac:dyDescent="0.2">
      <c r="A26" s="2">
        <v>5.4536811867852606E-4</v>
      </c>
      <c r="B26">
        <f t="shared" si="0"/>
        <v>0.99945478056748316</v>
      </c>
      <c r="C26">
        <f t="shared" si="1"/>
        <v>5.4521943251684135E-4</v>
      </c>
      <c r="D26">
        <f>A26*(1-(0.015)*D25)</f>
        <v>5.4536368031054443E-4</v>
      </c>
      <c r="E26">
        <f t="shared" si="2"/>
        <v>0.99945478500343121</v>
      </c>
      <c r="F26">
        <f t="shared" si="3"/>
        <v>5.4521499656878802E-4</v>
      </c>
      <c r="G26" s="9">
        <f>A26*(1-(0.015)*2)</f>
        <v>5.2900707511817021E-4</v>
      </c>
      <c r="H26">
        <f t="shared" si="4"/>
        <v>0.99947113282445421</v>
      </c>
      <c r="I26">
        <f t="shared" si="5"/>
        <v>5.2886717554578855E-4</v>
      </c>
      <c r="J26">
        <f>A26*(1-(0.015)*J25)</f>
        <v>5.4536368031054443E-4</v>
      </c>
      <c r="K26">
        <f t="shared" si="6"/>
        <v>0.99945478500343121</v>
      </c>
      <c r="L26">
        <f t="shared" si="7"/>
        <v>5.4521499656878802E-4</v>
      </c>
      <c r="M26">
        <f>A26*(1-(0.015)*M25)</f>
        <v>5.4536368031054443E-4</v>
      </c>
      <c r="N26">
        <f t="shared" si="8"/>
        <v>0.99945478500343121</v>
      </c>
      <c r="O26">
        <f t="shared" si="9"/>
        <v>5.4521499656878802E-4</v>
      </c>
      <c r="P26">
        <f>A26*(1-(0.015)*P25)</f>
        <v>5.4536368031054443E-4</v>
      </c>
      <c r="Q26">
        <f t="shared" si="10"/>
        <v>0.99945478500343121</v>
      </c>
      <c r="R26">
        <f t="shared" si="11"/>
        <v>5.4521499656878802E-4</v>
      </c>
      <c r="Z26" s="12">
        <f>0.925*A26</f>
        <v>5.0446550977763661E-4</v>
      </c>
    </row>
    <row r="27" spans="1:26" x14ac:dyDescent="0.2">
      <c r="A27" s="2">
        <v>5.558572714104193E-4</v>
      </c>
      <c r="B27">
        <f t="shared" si="0"/>
        <v>0.99944429718862215</v>
      </c>
      <c r="C27">
        <f t="shared" si="1"/>
        <v>5.5570281137784505E-4</v>
      </c>
      <c r="D27">
        <f>A27*(1-(0.015)*D26)</f>
        <v>5.5585272424491037E-4</v>
      </c>
      <c r="E27">
        <f t="shared" si="2"/>
        <v>0.99944430173326071</v>
      </c>
      <c r="F27">
        <f t="shared" si="3"/>
        <v>5.5569826673929068E-4</v>
      </c>
      <c r="G27" s="9">
        <f>A27*(1-(0.015)*2)</f>
        <v>5.3918155326810669E-4</v>
      </c>
      <c r="H27">
        <f t="shared" si="4"/>
        <v>0.9994609637789843</v>
      </c>
      <c r="I27">
        <f t="shared" si="5"/>
        <v>5.3903622101569848E-4</v>
      </c>
      <c r="J27">
        <f>A27*(1-(0.015)*J26)</f>
        <v>5.5585272424491037E-4</v>
      </c>
      <c r="K27">
        <f t="shared" si="6"/>
        <v>0.99944430173326071</v>
      </c>
      <c r="L27">
        <f t="shared" si="7"/>
        <v>5.5569826673929068E-4</v>
      </c>
      <c r="M27">
        <f>A27*(1-(0.015)*M26)</f>
        <v>5.5585272424491037E-4</v>
      </c>
      <c r="N27">
        <f t="shared" si="8"/>
        <v>0.99944430173326071</v>
      </c>
      <c r="O27">
        <f t="shared" si="9"/>
        <v>5.5569826673929068E-4</v>
      </c>
      <c r="P27">
        <f>A27*(1-(0.015)*P26)</f>
        <v>5.5585272424491037E-4</v>
      </c>
      <c r="Q27">
        <f t="shared" si="10"/>
        <v>0.99944430173326071</v>
      </c>
      <c r="R27">
        <f t="shared" si="11"/>
        <v>5.5569826673929068E-4</v>
      </c>
      <c r="Z27" s="12">
        <f>0.925*A27</f>
        <v>5.1416797605463788E-4</v>
      </c>
    </row>
    <row r="28" spans="1:26" x14ac:dyDescent="0.2">
      <c r="A28" s="2">
        <v>5.6823515476493009E-4</v>
      </c>
      <c r="B28">
        <f t="shared" si="0"/>
        <v>0.99943192626025523</v>
      </c>
      <c r="C28">
        <f t="shared" si="1"/>
        <v>5.6807373974476771E-4</v>
      </c>
      <c r="D28">
        <f>A28*(1-(0.015)*D27)</f>
        <v>5.6823041693904825E-4</v>
      </c>
      <c r="E28">
        <f t="shared" si="2"/>
        <v>0.99943193099538974</v>
      </c>
      <c r="F28">
        <f t="shared" si="3"/>
        <v>5.68069004610261E-4</v>
      </c>
      <c r="G28" s="9">
        <f>A28*(1-(0.015)*2)</f>
        <v>5.5118810012198219E-4</v>
      </c>
      <c r="H28">
        <f t="shared" si="4"/>
        <v>0.99944896377613346</v>
      </c>
      <c r="I28">
        <f t="shared" si="5"/>
        <v>5.5103622386654116E-4</v>
      </c>
      <c r="J28">
        <f>A28*(1-(0.015)*J27)</f>
        <v>5.6823041693904825E-4</v>
      </c>
      <c r="K28">
        <f t="shared" si="6"/>
        <v>0.99943193099538974</v>
      </c>
      <c r="L28">
        <f t="shared" si="7"/>
        <v>5.68069004610261E-4</v>
      </c>
      <c r="M28">
        <f>A28*(1-(0.015)*M27)</f>
        <v>5.6823041693904825E-4</v>
      </c>
      <c r="N28">
        <f t="shared" si="8"/>
        <v>0.99943193099538974</v>
      </c>
      <c r="O28">
        <f t="shared" si="9"/>
        <v>5.68069004610261E-4</v>
      </c>
      <c r="P28">
        <f>A28*(1-(0.015)*P27)</f>
        <v>5.6823041693904825E-4</v>
      </c>
      <c r="Q28">
        <f t="shared" si="10"/>
        <v>0.99943193099538974</v>
      </c>
      <c r="R28">
        <f t="shared" si="11"/>
        <v>5.68069004610261E-4</v>
      </c>
      <c r="Z28" s="12">
        <f>0.925*A28</f>
        <v>5.256175181575604E-4</v>
      </c>
    </row>
    <row r="29" spans="1:26" x14ac:dyDescent="0.2">
      <c r="A29" s="2">
        <v>5.8293444091486659E-4</v>
      </c>
      <c r="B29">
        <f t="shared" si="0"/>
        <v>0.99941723543235639</v>
      </c>
      <c r="C29">
        <f t="shared" si="1"/>
        <v>5.8276456764361217E-4</v>
      </c>
      <c r="D29">
        <f>A29*(1-(0.015)*D28)</f>
        <v>5.829294722986604E-4</v>
      </c>
      <c r="E29">
        <f t="shared" si="2"/>
        <v>0.99941724039807711</v>
      </c>
      <c r="F29">
        <f t="shared" si="3"/>
        <v>5.8275960192288867E-4</v>
      </c>
      <c r="G29" s="9">
        <f>A29*(1-(0.015)*2)</f>
        <v>5.6544640768742055E-4</v>
      </c>
      <c r="H29">
        <f t="shared" si="4"/>
        <v>0.99943471342700518</v>
      </c>
      <c r="I29">
        <f t="shared" si="5"/>
        <v>5.6528657299481644E-4</v>
      </c>
      <c r="J29">
        <f>A29*(1-(0.015)*J28)</f>
        <v>5.829294722986604E-4</v>
      </c>
      <c r="K29">
        <f t="shared" si="6"/>
        <v>0.99941724039807711</v>
      </c>
      <c r="L29">
        <f t="shared" si="7"/>
        <v>5.8275960192288867E-4</v>
      </c>
      <c r="M29">
        <f>A29*(1-(0.015)*M28)</f>
        <v>5.829294722986604E-4</v>
      </c>
      <c r="N29">
        <f t="shared" si="8"/>
        <v>0.99941724039807711</v>
      </c>
      <c r="O29">
        <f t="shared" si="9"/>
        <v>5.8275960192288867E-4</v>
      </c>
      <c r="P29">
        <f>A29*(1-(0.015)*P28)</f>
        <v>5.829294722986604E-4</v>
      </c>
      <c r="Q29">
        <f t="shared" si="10"/>
        <v>0.99941724039807711</v>
      </c>
      <c r="R29">
        <f t="shared" si="11"/>
        <v>5.8275960192288867E-4</v>
      </c>
      <c r="Z29" s="12">
        <f>0.925*A29</f>
        <v>5.3921435784625165E-4</v>
      </c>
    </row>
    <row r="30" spans="1:26" x14ac:dyDescent="0.2">
      <c r="A30" s="2">
        <v>5.9880064650571791E-4</v>
      </c>
      <c r="B30">
        <f t="shared" si="0"/>
        <v>0.99940137859882217</v>
      </c>
      <c r="C30">
        <f t="shared" si="1"/>
        <v>5.9862140117783458E-4</v>
      </c>
      <c r="D30">
        <f>A30*(1-(0.015)*D29)</f>
        <v>5.9879541062754472E-4</v>
      </c>
      <c r="E30">
        <f t="shared" si="2"/>
        <v>0.99940138383156607</v>
      </c>
      <c r="F30">
        <f t="shared" si="3"/>
        <v>5.9861616843392973E-4</v>
      </c>
      <c r="G30" s="9">
        <f>A30*(1-(0.015)*2)</f>
        <v>5.8083662711054637E-4</v>
      </c>
      <c r="H30">
        <f t="shared" si="4"/>
        <v>0.99941933202582833</v>
      </c>
      <c r="I30">
        <f t="shared" si="5"/>
        <v>5.8066797417166693E-4</v>
      </c>
      <c r="J30">
        <f>A30*(1-(0.015)*J29)</f>
        <v>5.9879541062754472E-4</v>
      </c>
      <c r="K30">
        <f t="shared" si="6"/>
        <v>0.99940138383156607</v>
      </c>
      <c r="L30">
        <f t="shared" si="7"/>
        <v>5.9861616843392973E-4</v>
      </c>
      <c r="M30">
        <f>A30*(1-(0.015)*M29)</f>
        <v>5.9879541062754472E-4</v>
      </c>
      <c r="N30">
        <f t="shared" si="8"/>
        <v>0.99940138383156607</v>
      </c>
      <c r="O30">
        <f t="shared" si="9"/>
        <v>5.9861616843392973E-4</v>
      </c>
      <c r="P30">
        <f>A30*(1-(0.015)*P29)</f>
        <v>5.9879541062754472E-4</v>
      </c>
      <c r="Q30">
        <f t="shared" si="10"/>
        <v>0.99940138383156607</v>
      </c>
      <c r="R30">
        <f t="shared" si="11"/>
        <v>5.9861616843392973E-4</v>
      </c>
      <c r="Z30" s="12">
        <f>0.925*A30</f>
        <v>5.5389059801778907E-4</v>
      </c>
    </row>
    <row r="31" spans="1:26" x14ac:dyDescent="0.2">
      <c r="A31" s="2">
        <v>6.1932831181702667E-4</v>
      </c>
      <c r="B31">
        <f t="shared" si="0"/>
        <v>0.99938086343237564</v>
      </c>
      <c r="C31">
        <f t="shared" si="1"/>
        <v>6.1913656762435654E-4</v>
      </c>
      <c r="D31">
        <f>A31*(1-(0.015)*D30)</f>
        <v>6.1932274905276486E-4</v>
      </c>
      <c r="E31">
        <f t="shared" si="2"/>
        <v>0.99938086899169576</v>
      </c>
      <c r="F31">
        <f t="shared" si="3"/>
        <v>6.1913100830424117E-4</v>
      </c>
      <c r="G31" s="9">
        <f>A31*(1-(0.015)*2)</f>
        <v>6.0074846246251589E-4</v>
      </c>
      <c r="H31">
        <f t="shared" si="4"/>
        <v>0.99939943195076564</v>
      </c>
      <c r="I31">
        <f t="shared" si="5"/>
        <v>6.0056804923436236E-4</v>
      </c>
      <c r="J31">
        <f>A31*(1-(0.015)*J30)</f>
        <v>6.1932274905276486E-4</v>
      </c>
      <c r="K31">
        <f t="shared" si="6"/>
        <v>0.99938086899169576</v>
      </c>
      <c r="L31">
        <f t="shared" si="7"/>
        <v>6.1913100830424117E-4</v>
      </c>
      <c r="M31">
        <f>A31*(1-(0.015)*M30)</f>
        <v>6.1932274905276486E-4</v>
      </c>
      <c r="N31">
        <f t="shared" si="8"/>
        <v>0.99938086899169576</v>
      </c>
      <c r="O31">
        <f t="shared" si="9"/>
        <v>6.1913100830424117E-4</v>
      </c>
      <c r="P31">
        <f>A31*(1-(0.015)*P30)</f>
        <v>6.1932274905276486E-4</v>
      </c>
      <c r="Q31">
        <f t="shared" si="10"/>
        <v>0.99938086899169576</v>
      </c>
      <c r="R31">
        <f t="shared" si="11"/>
        <v>6.1913100830424117E-4</v>
      </c>
      <c r="Z31" s="12">
        <f>0.925*A31</f>
        <v>5.7287868843074966E-4</v>
      </c>
    </row>
    <row r="32" spans="1:26" x14ac:dyDescent="0.2">
      <c r="A32" s="2">
        <v>6.4993111181702663E-4</v>
      </c>
      <c r="B32">
        <f t="shared" si="0"/>
        <v>0.99935028004765913</v>
      </c>
      <c r="C32">
        <f t="shared" si="1"/>
        <v>6.4971995234086588E-4</v>
      </c>
      <c r="D32">
        <f>A32*(1-(0.015)*D31)</f>
        <v>6.4992507406018364E-4</v>
      </c>
      <c r="E32">
        <f t="shared" si="2"/>
        <v>0.99935028608149323</v>
      </c>
      <c r="F32">
        <f t="shared" si="3"/>
        <v>6.4971391850676685E-4</v>
      </c>
      <c r="G32" s="9">
        <f>A32*(1-(0.015)*2)</f>
        <v>6.3043317846251583E-4</v>
      </c>
      <c r="H32">
        <f t="shared" si="4"/>
        <v>0.99936976550277978</v>
      </c>
      <c r="I32">
        <f t="shared" si="5"/>
        <v>6.3023449722021674E-4</v>
      </c>
      <c r="J32">
        <f>A32*(1-(0.015)*J31)</f>
        <v>6.4992507406018364E-4</v>
      </c>
      <c r="K32">
        <f t="shared" si="6"/>
        <v>0.99935028608149323</v>
      </c>
      <c r="L32">
        <f t="shared" si="7"/>
        <v>6.4971391850676685E-4</v>
      </c>
      <c r="M32">
        <f>A32*(1-(0.015)*M31)</f>
        <v>6.4992507406018364E-4</v>
      </c>
      <c r="N32">
        <f t="shared" si="8"/>
        <v>0.99935028608149323</v>
      </c>
      <c r="O32">
        <f t="shared" si="9"/>
        <v>6.4971391850676685E-4</v>
      </c>
      <c r="P32">
        <f>A32*(1-(0.015)*P31)</f>
        <v>6.4992507406018364E-4</v>
      </c>
      <c r="Q32">
        <f t="shared" si="10"/>
        <v>0.99935028608149323</v>
      </c>
      <c r="R32">
        <f t="shared" si="11"/>
        <v>6.4971391850676685E-4</v>
      </c>
      <c r="Z32" s="12">
        <f>0.925*A32</f>
        <v>6.0118627843074967E-4</v>
      </c>
    </row>
    <row r="33" spans="1:26" x14ac:dyDescent="0.2">
      <c r="A33" s="2">
        <v>6.8674453265565438E-4</v>
      </c>
      <c r="B33">
        <f t="shared" si="0"/>
        <v>0.99931349122239999</v>
      </c>
      <c r="C33">
        <f t="shared" si="1"/>
        <v>6.865087776000145E-4</v>
      </c>
      <c r="D33">
        <f>A33*(1-(0.015)*D32)</f>
        <v>6.8673783766828563E-4</v>
      </c>
      <c r="E33">
        <f t="shared" si="2"/>
        <v>0.99931349791279123</v>
      </c>
      <c r="F33">
        <f t="shared" si="3"/>
        <v>6.8650208720877348E-4</v>
      </c>
      <c r="G33" s="9">
        <f>A33*(1-(0.015)*2)</f>
        <v>6.6614219667598474E-4</v>
      </c>
      <c r="H33">
        <f t="shared" si="4"/>
        <v>0.999334079626779</v>
      </c>
      <c r="I33">
        <f t="shared" si="5"/>
        <v>6.6592037322099618E-4</v>
      </c>
      <c r="J33">
        <f>A33*(1-(0.015)*J32)</f>
        <v>6.8673783766828563E-4</v>
      </c>
      <c r="K33">
        <f t="shared" si="6"/>
        <v>0.99931349791279123</v>
      </c>
      <c r="L33">
        <f t="shared" si="7"/>
        <v>6.8650208720877348E-4</v>
      </c>
      <c r="M33">
        <f>A33*(1-(0.015)*M32)</f>
        <v>6.8673783766828563E-4</v>
      </c>
      <c r="N33">
        <f t="shared" si="8"/>
        <v>0.99931349791279123</v>
      </c>
      <c r="O33">
        <f t="shared" si="9"/>
        <v>6.8650208720877348E-4</v>
      </c>
      <c r="P33">
        <f>A33*(1-(0.015)*P32)</f>
        <v>6.8673783766828563E-4</v>
      </c>
      <c r="Q33">
        <f t="shared" si="10"/>
        <v>0.99931349791279123</v>
      </c>
      <c r="R33">
        <f t="shared" si="11"/>
        <v>6.8650208720877348E-4</v>
      </c>
      <c r="Z33" s="12">
        <f>0.925*A33</f>
        <v>6.3523869270648028E-4</v>
      </c>
    </row>
    <row r="34" spans="1:26" x14ac:dyDescent="0.2">
      <c r="A34" s="2">
        <v>7.2349525489199488E-4</v>
      </c>
      <c r="B34">
        <f t="shared" si="0"/>
        <v>0.99927676640469298</v>
      </c>
      <c r="C34">
        <f t="shared" si="1"/>
        <v>7.232335953070157E-4</v>
      </c>
      <c r="D34">
        <f>A34*(1-(0.015)*D33)</f>
        <v>7.2348780211849129E-4</v>
      </c>
      <c r="E34">
        <f t="shared" si="2"/>
        <v>0.99927677385207636</v>
      </c>
      <c r="F34">
        <f t="shared" si="3"/>
        <v>7.2322614792363904E-4</v>
      </c>
      <c r="G34" s="9">
        <f>A34*(1-(0.015)*2)</f>
        <v>7.0179039724523507E-4</v>
      </c>
      <c r="H34">
        <f t="shared" si="4"/>
        <v>0.99929845580003929</v>
      </c>
      <c r="I34">
        <f t="shared" si="5"/>
        <v>7.0154419996071304E-4</v>
      </c>
      <c r="J34">
        <f>A34*(1-(0.015)*J33)</f>
        <v>7.2348780211849129E-4</v>
      </c>
      <c r="K34">
        <f t="shared" si="6"/>
        <v>0.99927677385207636</v>
      </c>
      <c r="L34">
        <f t="shared" si="7"/>
        <v>7.2322614792363904E-4</v>
      </c>
      <c r="M34">
        <f>A34*(1-(0.015)*M33)</f>
        <v>7.2348780211849129E-4</v>
      </c>
      <c r="N34">
        <f t="shared" si="8"/>
        <v>0.99927677385207636</v>
      </c>
      <c r="O34">
        <f t="shared" si="9"/>
        <v>7.2322614792363904E-4</v>
      </c>
      <c r="P34">
        <f>A34*(1-(0.015)*P33)</f>
        <v>7.2348780211849129E-4</v>
      </c>
      <c r="Q34">
        <f t="shared" si="10"/>
        <v>0.99927677385207636</v>
      </c>
      <c r="R34">
        <f t="shared" si="11"/>
        <v>7.2322614792363904E-4</v>
      </c>
      <c r="Z34" s="12">
        <f>0.925*A34</f>
        <v>6.6923311077509524E-4</v>
      </c>
    </row>
    <row r="35" spans="1:26" x14ac:dyDescent="0.2">
      <c r="A35" s="2">
        <v>7.6924228132147399E-4</v>
      </c>
      <c r="B35">
        <f t="shared" si="0"/>
        <v>0.99923105350967234</v>
      </c>
      <c r="C35">
        <f t="shared" si="1"/>
        <v>7.6894649032765994E-4</v>
      </c>
      <c r="D35">
        <f>A35*(1-(0.015)*D34)</f>
        <v>7.6923393326036279E-4</v>
      </c>
      <c r="E35">
        <f t="shared" si="2"/>
        <v>0.99923106185131427</v>
      </c>
      <c r="F35">
        <f t="shared" si="3"/>
        <v>7.6893814868572719E-4</v>
      </c>
      <c r="G35" s="9">
        <f>A35*(1-(0.015)*2)</f>
        <v>7.4616501288182974E-4</v>
      </c>
      <c r="H35">
        <f t="shared" si="4"/>
        <v>0.99925411329900493</v>
      </c>
      <c r="I35">
        <f t="shared" si="5"/>
        <v>7.4588670099506871E-4</v>
      </c>
      <c r="J35">
        <f>A35*(1-(0.015)*J34)</f>
        <v>7.6923393326036279E-4</v>
      </c>
      <c r="K35">
        <f t="shared" si="6"/>
        <v>0.99923106185131427</v>
      </c>
      <c r="L35">
        <f t="shared" si="7"/>
        <v>7.6893814868572719E-4</v>
      </c>
      <c r="M35">
        <f>A35*(1-(0.015)*M34)</f>
        <v>7.6923393326036279E-4</v>
      </c>
      <c r="N35">
        <f t="shared" si="8"/>
        <v>0.99923106185131427</v>
      </c>
      <c r="O35">
        <f t="shared" si="9"/>
        <v>7.6893814868572719E-4</v>
      </c>
      <c r="P35">
        <f>A35*(1-(0.015)*P34)</f>
        <v>7.6923393326036279E-4</v>
      </c>
      <c r="Q35">
        <f t="shared" si="10"/>
        <v>0.99923106185131427</v>
      </c>
      <c r="R35">
        <f t="shared" si="11"/>
        <v>7.6893814868572719E-4</v>
      </c>
      <c r="Z35" s="12">
        <f>0.925*A35</f>
        <v>7.1154911022236348E-4</v>
      </c>
    </row>
    <row r="36" spans="1:26" x14ac:dyDescent="0.2">
      <c r="A36" s="2">
        <v>8.1713505082592125E-4</v>
      </c>
      <c r="B36">
        <f t="shared" si="0"/>
        <v>0.99918319871310346</v>
      </c>
      <c r="C36">
        <f t="shared" si="1"/>
        <v>8.1680128689654019E-4</v>
      </c>
      <c r="D36">
        <f>A36*(1-(0.015)*D35)</f>
        <v>8.1712562230578398E-4</v>
      </c>
      <c r="E36">
        <f t="shared" si="2"/>
        <v>0.99918320813392247</v>
      </c>
      <c r="F36">
        <f t="shared" si="3"/>
        <v>8.1679186607752641E-4</v>
      </c>
      <c r="G36" s="9">
        <f>A36*(1-(0.015)*2)</f>
        <v>7.9262099930114363E-4</v>
      </c>
      <c r="H36">
        <f t="shared" si="4"/>
        <v>0.99920769304174584</v>
      </c>
      <c r="I36">
        <f t="shared" si="5"/>
        <v>7.9230695825416309E-4</v>
      </c>
      <c r="J36">
        <f>A36*(1-(0.015)*J35)</f>
        <v>8.1712562230578398E-4</v>
      </c>
      <c r="K36">
        <f t="shared" si="6"/>
        <v>0.99918320813392247</v>
      </c>
      <c r="L36">
        <f t="shared" si="7"/>
        <v>8.1679186607752641E-4</v>
      </c>
      <c r="M36">
        <f>A36*(1-(0.015)*M35)</f>
        <v>8.1712562230578398E-4</v>
      </c>
      <c r="N36">
        <f t="shared" si="8"/>
        <v>0.99918320813392247</v>
      </c>
      <c r="O36">
        <f t="shared" si="9"/>
        <v>8.1679186607752641E-4</v>
      </c>
      <c r="P36">
        <f>A36*(1-(0.015)*P35)</f>
        <v>8.1712562230578398E-4</v>
      </c>
      <c r="Q36">
        <f t="shared" si="10"/>
        <v>0.99918320813392247</v>
      </c>
      <c r="R36">
        <f t="shared" si="11"/>
        <v>8.1679186607752641E-4</v>
      </c>
      <c r="Z36" s="12">
        <f>0.925*A36</f>
        <v>7.5584992201397716E-4</v>
      </c>
    </row>
    <row r="37" spans="1:26" x14ac:dyDescent="0.2">
      <c r="A37" s="2">
        <v>8.7338418424396443E-4</v>
      </c>
      <c r="B37">
        <f t="shared" si="0"/>
        <v>0.99912699710471065</v>
      </c>
      <c r="C37">
        <f t="shared" si="1"/>
        <v>8.7300289528935426E-4</v>
      </c>
      <c r="D37">
        <f>A37*(1-(0.015)*D36)</f>
        <v>8.7337347927503848E-4</v>
      </c>
      <c r="E37">
        <f t="shared" si="2"/>
        <v>0.99912700780033425</v>
      </c>
      <c r="F37">
        <f t="shared" si="3"/>
        <v>8.7299219966574526E-4</v>
      </c>
      <c r="G37" s="9">
        <f>A37*(1-(0.015)*2)</f>
        <v>8.471826587166455E-4</v>
      </c>
      <c r="H37">
        <f t="shared" si="4"/>
        <v>0.99915317609919363</v>
      </c>
      <c r="I37">
        <f t="shared" si="5"/>
        <v>8.4682390080637049E-4</v>
      </c>
      <c r="J37">
        <f>A37*(1-(0.015)*J36)</f>
        <v>8.7337347927503848E-4</v>
      </c>
      <c r="K37">
        <f t="shared" si="6"/>
        <v>0.99912700780033425</v>
      </c>
      <c r="L37">
        <f t="shared" si="7"/>
        <v>8.7299219966574526E-4</v>
      </c>
      <c r="M37">
        <f>A37*(1-(0.015)*M36)</f>
        <v>8.7337347927503848E-4</v>
      </c>
      <c r="N37">
        <f t="shared" si="8"/>
        <v>0.99912700780033425</v>
      </c>
      <c r="O37">
        <f t="shared" si="9"/>
        <v>8.7299219966574526E-4</v>
      </c>
      <c r="P37">
        <f>A37*(1-(0.015)*P36)</f>
        <v>8.7337347927503848E-4</v>
      </c>
      <c r="Q37">
        <f t="shared" si="10"/>
        <v>0.99912700780033425</v>
      </c>
      <c r="R37">
        <f t="shared" si="11"/>
        <v>8.7299219966574526E-4</v>
      </c>
      <c r="Z37" s="12">
        <f>0.925*A37</f>
        <v>8.0788037042566711E-4</v>
      </c>
    </row>
    <row r="38" spans="1:26" x14ac:dyDescent="0.2">
      <c r="A38" s="2">
        <v>9.4989016213468871E-4</v>
      </c>
      <c r="B38">
        <f t="shared" si="0"/>
        <v>0.99905056084071298</v>
      </c>
      <c r="C38">
        <f t="shared" si="1"/>
        <v>9.4943915928702438E-4</v>
      </c>
      <c r="D38">
        <f>A38*(1-(0.015)*D37)</f>
        <v>9.4987771800155113E-4</v>
      </c>
      <c r="E38">
        <f t="shared" si="2"/>
        <v>0.99905057327303126</v>
      </c>
      <c r="F38">
        <f t="shared" si="3"/>
        <v>9.4942672696873842E-4</v>
      </c>
      <c r="G38" s="9">
        <f>A38*(1-(0.015)*2)</f>
        <v>9.2139345727064806E-4</v>
      </c>
      <c r="H38">
        <f t="shared" si="4"/>
        <v>0.999079030895339</v>
      </c>
      <c r="I38">
        <f t="shared" si="5"/>
        <v>9.209691046609958E-4</v>
      </c>
      <c r="J38">
        <f>A38*(1-(0.015)*J37)</f>
        <v>9.4987771800155113E-4</v>
      </c>
      <c r="K38">
        <f t="shared" si="6"/>
        <v>0.99905057327303126</v>
      </c>
      <c r="L38">
        <f t="shared" si="7"/>
        <v>9.4942672696873842E-4</v>
      </c>
      <c r="M38">
        <f>A38*(1-(0.015)*M37)</f>
        <v>9.4987771800155113E-4</v>
      </c>
      <c r="N38">
        <f t="shared" si="8"/>
        <v>0.99905057327303126</v>
      </c>
      <c r="O38">
        <f t="shared" si="9"/>
        <v>9.4942672696873842E-4</v>
      </c>
      <c r="P38">
        <f>A38*(1-(0.015)*P37)</f>
        <v>9.4987771800155113E-4</v>
      </c>
      <c r="Q38">
        <f t="shared" si="10"/>
        <v>0.99905057327303126</v>
      </c>
      <c r="R38">
        <f t="shared" si="11"/>
        <v>9.4942672696873842E-4</v>
      </c>
      <c r="Z38" s="12">
        <f>0.925*A38</f>
        <v>8.7864839997458708E-4</v>
      </c>
    </row>
    <row r="39" spans="1:26" x14ac:dyDescent="0.2">
      <c r="A39" s="2">
        <v>1.0389179067344346E-3</v>
      </c>
      <c r="B39">
        <f t="shared" si="0"/>
        <v>0.99896162158162982</v>
      </c>
      <c r="C39">
        <f t="shared" si="1"/>
        <v>1.0383784183701783E-3</v>
      </c>
      <c r="D39">
        <f>A39*(1-(0.015)*D38)</f>
        <v>1.038903104059878E-3</v>
      </c>
      <c r="E39">
        <f t="shared" si="2"/>
        <v>0.99896163636893376</v>
      </c>
      <c r="F39">
        <f t="shared" si="3"/>
        <v>1.0383636310662414E-3</v>
      </c>
      <c r="G39" s="9">
        <f>A39*(1-(0.015)*2)</f>
        <v>1.0077503695324016E-3</v>
      </c>
      <c r="H39">
        <f t="shared" si="4"/>
        <v>0.9989927572403422</v>
      </c>
      <c r="I39">
        <f t="shared" si="5"/>
        <v>1.0072427596578004E-3</v>
      </c>
      <c r="J39">
        <f>A39*(1-(0.015)*J38)</f>
        <v>1.038903104059878E-3</v>
      </c>
      <c r="K39">
        <f t="shared" si="6"/>
        <v>0.99896163636893376</v>
      </c>
      <c r="L39">
        <f t="shared" si="7"/>
        <v>1.0383636310662414E-3</v>
      </c>
      <c r="M39">
        <f>A39*(1-(0.015)*M38)</f>
        <v>1.038903104059878E-3</v>
      </c>
      <c r="N39">
        <f t="shared" si="8"/>
        <v>0.99896163636893376</v>
      </c>
      <c r="O39">
        <f t="shared" si="9"/>
        <v>1.0383636310662414E-3</v>
      </c>
      <c r="P39">
        <f>A39*(1-(0.015)*P38)</f>
        <v>1.038903104059878E-3</v>
      </c>
      <c r="Q39">
        <f t="shared" si="10"/>
        <v>0.99896163636893376</v>
      </c>
      <c r="R39">
        <f t="shared" si="11"/>
        <v>1.0383636310662414E-3</v>
      </c>
      <c r="Z39" s="12">
        <f>0.925*A39</f>
        <v>9.6099906372935202E-4</v>
      </c>
    </row>
    <row r="40" spans="1:26" x14ac:dyDescent="0.2">
      <c r="A40" s="2">
        <v>1.1303800152477764E-3</v>
      </c>
      <c r="B40">
        <f t="shared" si="0"/>
        <v>0.99887025862358414</v>
      </c>
      <c r="C40">
        <f t="shared" si="1"/>
        <v>1.1297413764158604E-3</v>
      </c>
      <c r="D40">
        <f>A40*(1-(0.015)*D39)</f>
        <v>1.1303623999181771E-3</v>
      </c>
      <c r="E40">
        <f t="shared" si="2"/>
        <v>0.99887027621901314</v>
      </c>
      <c r="F40">
        <f t="shared" si="3"/>
        <v>1.1297237809868577E-3</v>
      </c>
      <c r="G40" s="9">
        <f>A40*(1-(0.015)*2)</f>
        <v>1.0964686147903432E-3</v>
      </c>
      <c r="H40">
        <f t="shared" si="4"/>
        <v>0.99890413228727781</v>
      </c>
      <c r="I40">
        <f t="shared" si="5"/>
        <v>1.0958677127221872E-3</v>
      </c>
      <c r="J40">
        <f>A40*(1-(0.015)*J39)</f>
        <v>1.1303623999181771E-3</v>
      </c>
      <c r="K40">
        <f t="shared" si="6"/>
        <v>0.99887027621901314</v>
      </c>
      <c r="L40">
        <f t="shared" si="7"/>
        <v>1.1297237809868577E-3</v>
      </c>
      <c r="M40">
        <f>A40*(1-(0.015)*M39)</f>
        <v>1.1303623999181771E-3</v>
      </c>
      <c r="N40">
        <f t="shared" si="8"/>
        <v>0.99887027621901314</v>
      </c>
      <c r="O40">
        <f t="shared" si="9"/>
        <v>1.1297237809868577E-3</v>
      </c>
      <c r="P40">
        <f>A40*(1-(0.015)*P39)</f>
        <v>1.1303623999181771E-3</v>
      </c>
      <c r="Q40">
        <f t="shared" si="10"/>
        <v>0.99887027621901314</v>
      </c>
      <c r="R40">
        <f t="shared" si="11"/>
        <v>1.1297237809868577E-3</v>
      </c>
      <c r="Z40" s="12">
        <f>0.925*A40</f>
        <v>1.0456015141041932E-3</v>
      </c>
    </row>
    <row r="41" spans="1:26" x14ac:dyDescent="0.2">
      <c r="A41" s="2">
        <v>1.2258009445997461E-3</v>
      </c>
      <c r="B41">
        <f t="shared" si="0"/>
        <v>0.99877495004249328</v>
      </c>
      <c r="C41">
        <f t="shared" si="1"/>
        <v>1.2250499575067186E-3</v>
      </c>
      <c r="D41">
        <f>A41*(1-(0.015)*D40)</f>
        <v>1.2257801606102826E-3</v>
      </c>
      <c r="E41">
        <f t="shared" si="2"/>
        <v>0.99877497080102151</v>
      </c>
      <c r="F41">
        <f t="shared" si="3"/>
        <v>1.2250291989784889E-3</v>
      </c>
      <c r="G41" s="9">
        <f>A41*(1-(0.015)*2)</f>
        <v>1.1890269162617537E-3</v>
      </c>
      <c r="H41">
        <f t="shared" si="4"/>
        <v>0.99881167969615392</v>
      </c>
      <c r="I41">
        <f t="shared" si="5"/>
        <v>1.1883203038460799E-3</v>
      </c>
      <c r="J41">
        <f>A41*(1-(0.015)*J40)</f>
        <v>1.2257801606102826E-3</v>
      </c>
      <c r="K41">
        <f t="shared" si="6"/>
        <v>0.99877497080102151</v>
      </c>
      <c r="L41">
        <f t="shared" si="7"/>
        <v>1.2250291989784889E-3</v>
      </c>
      <c r="M41">
        <f>A41*(1-(0.015)*M40)</f>
        <v>1.2257801606102826E-3</v>
      </c>
      <c r="N41">
        <f t="shared" si="8"/>
        <v>0.99877497080102151</v>
      </c>
      <c r="O41">
        <f t="shared" si="9"/>
        <v>1.2250291989784889E-3</v>
      </c>
      <c r="P41">
        <f>A41*(1-(0.015)*P40)</f>
        <v>1.2257801606102826E-3</v>
      </c>
      <c r="Q41">
        <f t="shared" si="10"/>
        <v>0.99877497080102151</v>
      </c>
      <c r="R41">
        <f t="shared" si="11"/>
        <v>1.2250291989784889E-3</v>
      </c>
      <c r="Z41" s="12">
        <f>0.925*A41</f>
        <v>1.1338658737547651E-3</v>
      </c>
    </row>
    <row r="42" spans="1:26" x14ac:dyDescent="0.2">
      <c r="A42" s="2">
        <v>1.337018476747141E-3</v>
      </c>
      <c r="B42">
        <f t="shared" si="0"/>
        <v>0.99866387493424313</v>
      </c>
      <c r="C42">
        <f t="shared" si="1"/>
        <v>1.3361250657568657E-3</v>
      </c>
      <c r="D42">
        <f>A42*(1-(0.015)*D41)</f>
        <v>1.3369938933862936E-3</v>
      </c>
      <c r="E42">
        <f t="shared" si="2"/>
        <v>0.99866389948475776</v>
      </c>
      <c r="F42">
        <f t="shared" si="3"/>
        <v>1.3361005152422445E-3</v>
      </c>
      <c r="G42" s="9">
        <f>A42*(1-(0.015)*2)</f>
        <v>1.2969079224447269E-3</v>
      </c>
      <c r="H42">
        <f t="shared" si="4"/>
        <v>0.99870393269919266</v>
      </c>
      <c r="I42">
        <f t="shared" si="5"/>
        <v>1.2960673008073353E-3</v>
      </c>
      <c r="J42">
        <f>A42*(1-(0.015)*J41)</f>
        <v>1.3369938933862936E-3</v>
      </c>
      <c r="K42">
        <f t="shared" si="6"/>
        <v>0.99866389948475776</v>
      </c>
      <c r="L42">
        <f t="shared" si="7"/>
        <v>1.3361005152422445E-3</v>
      </c>
      <c r="M42">
        <f>A42*(1-(0.015)*M41)</f>
        <v>1.3369938933862936E-3</v>
      </c>
      <c r="N42">
        <f t="shared" si="8"/>
        <v>0.99866389948475776</v>
      </c>
      <c r="O42">
        <f t="shared" si="9"/>
        <v>1.3361005152422445E-3</v>
      </c>
      <c r="P42">
        <f>A42*(1-(0.015)*P41)</f>
        <v>1.3369938933862936E-3</v>
      </c>
      <c r="Q42">
        <f t="shared" si="10"/>
        <v>0.99866389948475776</v>
      </c>
      <c r="R42">
        <f t="shared" si="11"/>
        <v>1.3361005152422445E-3</v>
      </c>
      <c r="Z42" s="12">
        <f>0.925*A42</f>
        <v>1.2367420909911056E-3</v>
      </c>
    </row>
    <row r="43" spans="1:26" x14ac:dyDescent="0.2">
      <c r="A43" s="2">
        <v>1.4474328449809405E-3</v>
      </c>
      <c r="B43">
        <f t="shared" si="0"/>
        <v>0.99855361418071209</v>
      </c>
      <c r="C43">
        <f t="shared" si="1"/>
        <v>1.4463858192879098E-3</v>
      </c>
      <c r="D43">
        <f>A43*(1-(0.015)*D42)</f>
        <v>1.447403816847818E-3</v>
      </c>
      <c r="E43">
        <f t="shared" si="2"/>
        <v>0.99855364316685968</v>
      </c>
      <c r="F43">
        <f t="shared" si="3"/>
        <v>1.4463568331403165E-3</v>
      </c>
      <c r="G43" s="9">
        <f>A43*(1-(0.015)*2)</f>
        <v>1.4040098596315121E-3</v>
      </c>
      <c r="H43">
        <f t="shared" si="4"/>
        <v>0.99859697530109903</v>
      </c>
      <c r="I43">
        <f t="shared" si="5"/>
        <v>1.4030246989009676E-3</v>
      </c>
      <c r="J43">
        <f>A43*(1-(0.015)*J42)</f>
        <v>1.447403816847818E-3</v>
      </c>
      <c r="K43">
        <f t="shared" si="6"/>
        <v>0.99855364316685968</v>
      </c>
      <c r="L43">
        <f t="shared" si="7"/>
        <v>1.4463568331403165E-3</v>
      </c>
      <c r="M43">
        <f>A43*(1-(0.015)*M42)</f>
        <v>1.447403816847818E-3</v>
      </c>
      <c r="N43">
        <f t="shared" si="8"/>
        <v>0.99855364316685968</v>
      </c>
      <c r="O43">
        <f t="shared" si="9"/>
        <v>1.4463568331403165E-3</v>
      </c>
      <c r="P43">
        <f>A43*(1-(0.015)*P42)</f>
        <v>1.447403816847818E-3</v>
      </c>
      <c r="Q43">
        <f t="shared" si="10"/>
        <v>0.99855364316685968</v>
      </c>
      <c r="R43">
        <f t="shared" si="11"/>
        <v>1.4463568331403165E-3</v>
      </c>
      <c r="Z43" s="12">
        <f>0.925*A43</f>
        <v>1.3388753816073701E-3</v>
      </c>
    </row>
    <row r="44" spans="1:26" x14ac:dyDescent="0.2">
      <c r="A44" s="2">
        <v>1.5733551951715374E-3</v>
      </c>
      <c r="B44">
        <f t="shared" si="0"/>
        <v>0.9984278818792427</v>
      </c>
      <c r="C44">
        <f t="shared" si="1"/>
        <v>1.5721181207573043E-3</v>
      </c>
      <c r="D44">
        <f>A44*(1-(0.015)*D43)</f>
        <v>1.5733210359668163E-3</v>
      </c>
      <c r="E44">
        <f t="shared" si="2"/>
        <v>0.99842791598474567</v>
      </c>
      <c r="F44">
        <f t="shared" si="3"/>
        <v>1.5720840152543269E-3</v>
      </c>
      <c r="G44" s="9">
        <f>A44*(1-(0.015)*2)</f>
        <v>1.5261545393163913E-3</v>
      </c>
      <c r="H44">
        <f t="shared" si="4"/>
        <v>0.9984750094423086</v>
      </c>
      <c r="I44">
        <f t="shared" si="5"/>
        <v>1.5249905576913969E-3</v>
      </c>
      <c r="J44">
        <f>A44*(1-(0.015)*J43)</f>
        <v>1.5733210359668163E-3</v>
      </c>
      <c r="K44">
        <f t="shared" si="6"/>
        <v>0.99842791598474567</v>
      </c>
      <c r="L44">
        <f t="shared" si="7"/>
        <v>1.5720840152543269E-3</v>
      </c>
      <c r="M44">
        <f>A44*(1-(0.015)*M43)</f>
        <v>1.5733210359668163E-3</v>
      </c>
      <c r="N44">
        <f t="shared" si="8"/>
        <v>0.99842791598474567</v>
      </c>
      <c r="O44">
        <f t="shared" si="9"/>
        <v>1.5720840152543269E-3</v>
      </c>
      <c r="P44">
        <f>A44*(1-(0.015)*P43)</f>
        <v>1.5733210359668163E-3</v>
      </c>
      <c r="Q44">
        <f t="shared" si="10"/>
        <v>0.99842791598474567</v>
      </c>
      <c r="R44">
        <f t="shared" si="11"/>
        <v>1.5720840152543269E-3</v>
      </c>
      <c r="Z44" s="12">
        <f>0.925*A44</f>
        <v>1.4553535555336722E-3</v>
      </c>
    </row>
    <row r="45" spans="1:26" x14ac:dyDescent="0.2">
      <c r="A45" s="2">
        <v>1.7089262259212198E-3</v>
      </c>
      <c r="B45">
        <f t="shared" si="0"/>
        <v>0.99829253315705724</v>
      </c>
      <c r="C45">
        <f t="shared" si="1"/>
        <v>1.707466842942762E-3</v>
      </c>
      <c r="D45">
        <f>A45*(1-(0.015)*D44)</f>
        <v>1.7088858955775176E-3</v>
      </c>
      <c r="E45">
        <f t="shared" si="2"/>
        <v>0.99829257341853905</v>
      </c>
      <c r="F45">
        <f t="shared" si="3"/>
        <v>1.7074265814609468E-3</v>
      </c>
      <c r="G45" s="9">
        <f>A45*(1-(0.015)*2)</f>
        <v>1.6576584391435833E-3</v>
      </c>
      <c r="H45">
        <f t="shared" si="4"/>
        <v>0.99834371471776029</v>
      </c>
      <c r="I45">
        <f t="shared" si="5"/>
        <v>1.6562852822397112E-3</v>
      </c>
      <c r="J45">
        <f>A45*(1-(0.015)*J44)</f>
        <v>1.7088858955775176E-3</v>
      </c>
      <c r="K45">
        <f t="shared" si="6"/>
        <v>0.99829257341853905</v>
      </c>
      <c r="L45">
        <f t="shared" si="7"/>
        <v>1.7074265814609468E-3</v>
      </c>
      <c r="M45">
        <f>A45*(1-(0.015)*M44)</f>
        <v>1.7088858955775176E-3</v>
      </c>
      <c r="N45">
        <f t="shared" si="8"/>
        <v>0.99829257341853905</v>
      </c>
      <c r="O45">
        <f t="shared" si="9"/>
        <v>1.7074265814609468E-3</v>
      </c>
      <c r="P45">
        <f>A45*(1-(0.015)*P44)</f>
        <v>1.7088858955775176E-3</v>
      </c>
      <c r="Q45">
        <f t="shared" si="10"/>
        <v>0.99829257341853905</v>
      </c>
      <c r="R45">
        <f t="shared" si="11"/>
        <v>1.7074265814609468E-3</v>
      </c>
      <c r="Z45" s="12">
        <f>0.925*A45</f>
        <v>1.5807567589771283E-3</v>
      </c>
    </row>
    <row r="46" spans="1:26" x14ac:dyDescent="0.2">
      <c r="A46" s="2">
        <v>1.8567366205844982E-3</v>
      </c>
      <c r="B46">
        <f t="shared" si="0"/>
        <v>0.99814498604850876</v>
      </c>
      <c r="C46">
        <f t="shared" si="1"/>
        <v>1.8550139514912356E-3</v>
      </c>
      <c r="D46">
        <f>A46*(1-(0.015)*D45)</f>
        <v>1.8566890263191575E-3</v>
      </c>
      <c r="E46">
        <f t="shared" si="2"/>
        <v>0.99814503355448714</v>
      </c>
      <c r="F46">
        <f t="shared" si="3"/>
        <v>1.8549664455128623E-3</v>
      </c>
      <c r="G46" s="9">
        <f>A46*(1-(0.015)*2)</f>
        <v>1.8010345219669631E-3</v>
      </c>
      <c r="H46">
        <f t="shared" si="4"/>
        <v>0.998200586367469</v>
      </c>
      <c r="I46">
        <f t="shared" si="5"/>
        <v>1.7994136325309995E-3</v>
      </c>
      <c r="J46">
        <f>A46*(1-(0.015)*J45)</f>
        <v>1.8566890263191575E-3</v>
      </c>
      <c r="K46">
        <f t="shared" si="6"/>
        <v>0.99814503355448714</v>
      </c>
      <c r="L46">
        <f t="shared" si="7"/>
        <v>1.8549664455128623E-3</v>
      </c>
      <c r="M46">
        <f>A46*(1-(0.015)*M45)</f>
        <v>1.8566890263191575E-3</v>
      </c>
      <c r="N46">
        <f t="shared" si="8"/>
        <v>0.99814503355448714</v>
      </c>
      <c r="O46">
        <f t="shared" si="9"/>
        <v>1.8549664455128623E-3</v>
      </c>
      <c r="P46">
        <f>A46*(1-(0.015)*P45)</f>
        <v>1.8566890263191575E-3</v>
      </c>
      <c r="Q46">
        <f t="shared" si="10"/>
        <v>0.99814503355448714</v>
      </c>
      <c r="R46">
        <f t="shared" si="11"/>
        <v>1.8549664455128623E-3</v>
      </c>
      <c r="Z46" s="12">
        <f>0.925*A46</f>
        <v>1.7174813740406609E-3</v>
      </c>
    </row>
    <row r="47" spans="1:26" x14ac:dyDescent="0.2">
      <c r="A47" s="2">
        <v>2.0141832597204575E-3</v>
      </c>
      <c r="B47">
        <f t="shared" si="0"/>
        <v>0.99798784384616546</v>
      </c>
      <c r="C47">
        <f t="shared" si="1"/>
        <v>2.0121561538345434E-3</v>
      </c>
      <c r="D47">
        <f>A47*(1-(0.015)*D46)</f>
        <v>2.0141271640411276E-3</v>
      </c>
      <c r="E47">
        <f t="shared" si="2"/>
        <v>0.99798789982897307</v>
      </c>
      <c r="F47">
        <f t="shared" si="3"/>
        <v>2.0121001710269315E-3</v>
      </c>
      <c r="G47" s="9">
        <f>A47*(1-(0.015)*2)</f>
        <v>1.9537577619288438E-3</v>
      </c>
      <c r="H47">
        <f t="shared" si="4"/>
        <v>0.99804814958040344</v>
      </c>
      <c r="I47">
        <f t="shared" si="5"/>
        <v>1.9518504195965569E-3</v>
      </c>
      <c r="J47">
        <f>A47*(1-(0.015)*J46)</f>
        <v>2.0141271640411276E-3</v>
      </c>
      <c r="K47">
        <f t="shared" si="6"/>
        <v>0.99798789982897307</v>
      </c>
      <c r="L47">
        <f t="shared" si="7"/>
        <v>2.0121001710269315E-3</v>
      </c>
      <c r="M47">
        <f>A47*(1-(0.015)*M46)</f>
        <v>2.0141271640411276E-3</v>
      </c>
      <c r="N47">
        <f t="shared" si="8"/>
        <v>0.99798789982897307</v>
      </c>
      <c r="O47">
        <f t="shared" si="9"/>
        <v>2.0121001710269315E-3</v>
      </c>
      <c r="P47">
        <f>A47*(1-(0.015)*P46)</f>
        <v>2.0141271640411276E-3</v>
      </c>
      <c r="Q47">
        <f t="shared" si="10"/>
        <v>0.99798789982897307</v>
      </c>
      <c r="R47">
        <f t="shared" si="11"/>
        <v>2.0121001710269315E-3</v>
      </c>
      <c r="Z47" s="12">
        <f>0.925*A47</f>
        <v>1.8631195152414232E-3</v>
      </c>
    </row>
    <row r="48" spans="1:26" x14ac:dyDescent="0.2">
      <c r="A48" s="2">
        <v>2.1985740808132146E-3</v>
      </c>
      <c r="B48">
        <f t="shared" si="0"/>
        <v>0.99780384101293618</v>
      </c>
      <c r="C48">
        <f t="shared" si="1"/>
        <v>2.1961589870638232E-3</v>
      </c>
      <c r="D48">
        <f>A48*(1-(0.015)*D47)</f>
        <v>2.1985076576965397E-3</v>
      </c>
      <c r="E48">
        <f t="shared" si="2"/>
        <v>0.99780390729017931</v>
      </c>
      <c r="F48">
        <f t="shared" si="3"/>
        <v>2.1960927098206851E-3</v>
      </c>
      <c r="G48" s="9">
        <f>A48*(1-(0.015)*2)</f>
        <v>2.1326168583888183E-3</v>
      </c>
      <c r="H48">
        <f t="shared" si="4"/>
        <v>0.99786965555326201</v>
      </c>
      <c r="I48">
        <f t="shared" si="5"/>
        <v>2.1303444467379862E-3</v>
      </c>
      <c r="J48">
        <f>A48*(1-(0.015)*J47)</f>
        <v>2.1985076576965397E-3</v>
      </c>
      <c r="K48">
        <f t="shared" si="6"/>
        <v>0.99780390729017931</v>
      </c>
      <c r="L48">
        <f t="shared" si="7"/>
        <v>2.1960927098206851E-3</v>
      </c>
      <c r="M48">
        <f>A48*(1-(0.015)*M47)</f>
        <v>2.1985076576965397E-3</v>
      </c>
      <c r="N48">
        <f t="shared" si="8"/>
        <v>0.99780390729017931</v>
      </c>
      <c r="O48">
        <f t="shared" si="9"/>
        <v>2.1960927098206851E-3</v>
      </c>
      <c r="P48">
        <f>A48*(1-(0.015)*P47)</f>
        <v>2.1985076576965397E-3</v>
      </c>
      <c r="Q48">
        <f t="shared" si="10"/>
        <v>0.99780390729017931</v>
      </c>
      <c r="R48">
        <f t="shared" si="11"/>
        <v>2.1960927098206851E-3</v>
      </c>
      <c r="Z48" s="12">
        <f>0.925*A48</f>
        <v>2.0336810247522236E-3</v>
      </c>
    </row>
    <row r="49" spans="1:26" x14ac:dyDescent="0.2">
      <c r="A49" s="2">
        <v>2.4105056658195682E-3</v>
      </c>
      <c r="B49">
        <f t="shared" si="0"/>
        <v>0.99759239726998006</v>
      </c>
      <c r="C49">
        <f t="shared" si="1"/>
        <v>2.4076027300199421E-3</v>
      </c>
      <c r="D49">
        <f>A49*(1-(0.015)*D48)</f>
        <v>2.4104261730920899E-3</v>
      </c>
      <c r="E49">
        <f t="shared" si="2"/>
        <v>0.99759247657132377</v>
      </c>
      <c r="F49">
        <f t="shared" si="3"/>
        <v>2.4075234286762281E-3</v>
      </c>
      <c r="G49" s="9">
        <f>A49*(1-(0.015)*2)</f>
        <v>2.3381904958449809E-3</v>
      </c>
      <c r="H49">
        <f t="shared" si="4"/>
        <v>0.99766454094226353</v>
      </c>
      <c r="I49">
        <f t="shared" si="5"/>
        <v>2.3354590577364664E-3</v>
      </c>
      <c r="J49">
        <f>A49*(1-(0.015)*J48)</f>
        <v>2.4104261730920899E-3</v>
      </c>
      <c r="K49">
        <f t="shared" si="6"/>
        <v>0.99759247657132377</v>
      </c>
      <c r="L49">
        <f t="shared" si="7"/>
        <v>2.4075234286762281E-3</v>
      </c>
      <c r="M49">
        <f>A49*(1-(0.015)*M48)</f>
        <v>2.4104261730920899E-3</v>
      </c>
      <c r="N49">
        <f t="shared" si="8"/>
        <v>0.99759247657132377</v>
      </c>
      <c r="O49">
        <f t="shared" si="9"/>
        <v>2.4075234286762281E-3</v>
      </c>
      <c r="P49">
        <f>A49*(1-(0.015)*P48)</f>
        <v>2.4104261730920899E-3</v>
      </c>
      <c r="Q49">
        <f t="shared" si="10"/>
        <v>0.99759247657132377</v>
      </c>
      <c r="R49">
        <f t="shared" si="11"/>
        <v>2.4075234286762281E-3</v>
      </c>
      <c r="Z49" s="12">
        <f>0.925*A49</f>
        <v>2.2297177408831005E-3</v>
      </c>
    </row>
    <row r="50" spans="1:26" x14ac:dyDescent="0.2">
      <c r="A50" s="2">
        <v>2.63510375501906E-3</v>
      </c>
      <c r="B50">
        <f t="shared" si="0"/>
        <v>0.99736836508329552</v>
      </c>
      <c r="C50">
        <f t="shared" si="1"/>
        <v>2.6316349167044839E-3</v>
      </c>
      <c r="D50">
        <f>A50*(1-(0.015)*D49)</f>
        <v>2.6350084791731615E-3</v>
      </c>
      <c r="E50">
        <f t="shared" si="2"/>
        <v>0.99736846010841473</v>
      </c>
      <c r="F50">
        <f t="shared" si="3"/>
        <v>2.6315398915852661E-3</v>
      </c>
      <c r="G50" s="9">
        <f>A50*(1-(0.015)*2)</f>
        <v>2.5560506423684881E-3</v>
      </c>
      <c r="H50">
        <f t="shared" si="4"/>
        <v>0.997447213273571</v>
      </c>
      <c r="I50">
        <f t="shared" si="5"/>
        <v>2.5527867264290016E-3</v>
      </c>
      <c r="J50">
        <f>A50*(1-(0.015)*J49)</f>
        <v>2.6350084791731615E-3</v>
      </c>
      <c r="K50">
        <f t="shared" si="6"/>
        <v>0.99736846010841473</v>
      </c>
      <c r="L50">
        <f t="shared" si="7"/>
        <v>2.6315398915852661E-3</v>
      </c>
      <c r="M50">
        <f>A50*(1-(0.015)*M49)</f>
        <v>2.6350084791731615E-3</v>
      </c>
      <c r="N50">
        <f t="shared" si="8"/>
        <v>0.99736846010841473</v>
      </c>
      <c r="O50">
        <f t="shared" si="9"/>
        <v>2.6315398915852661E-3</v>
      </c>
      <c r="P50">
        <f>A50*(1-(0.015)*P49)</f>
        <v>2.6350084791731615E-3</v>
      </c>
      <c r="Q50">
        <f t="shared" si="10"/>
        <v>0.99736846010841473</v>
      </c>
      <c r="R50">
        <f t="shared" si="11"/>
        <v>2.6315398915852661E-3</v>
      </c>
      <c r="Z50" s="12">
        <f>0.925*A50</f>
        <v>2.4374709733926306E-3</v>
      </c>
    </row>
    <row r="51" spans="1:26" x14ac:dyDescent="0.2">
      <c r="A51" s="2">
        <v>2.8812138650571792E-3</v>
      </c>
      <c r="B51">
        <f t="shared" si="0"/>
        <v>0.99712293284813236</v>
      </c>
      <c r="C51">
        <f t="shared" si="1"/>
        <v>2.8770671518676405E-3</v>
      </c>
      <c r="D51">
        <f>A51*(1-(0.015)*D50)</f>
        <v>2.8810999847127079E-3</v>
      </c>
      <c r="E51">
        <f t="shared" si="2"/>
        <v>0.99712304640084193</v>
      </c>
      <c r="F51">
        <f t="shared" si="3"/>
        <v>2.8769535991580719E-3</v>
      </c>
      <c r="G51" s="9">
        <f>A51*(1-(0.015)*2)</f>
        <v>2.7947774491054638E-3</v>
      </c>
      <c r="H51">
        <f t="shared" si="4"/>
        <v>0.99720912430569775</v>
      </c>
      <c r="I51">
        <f t="shared" si="5"/>
        <v>2.7908756943022528E-3</v>
      </c>
      <c r="J51">
        <f>A51*(1-(0.015)*J50)</f>
        <v>2.8810999847127079E-3</v>
      </c>
      <c r="K51">
        <f t="shared" si="6"/>
        <v>0.99712304640084193</v>
      </c>
      <c r="L51">
        <f t="shared" si="7"/>
        <v>2.8769535991580719E-3</v>
      </c>
      <c r="M51">
        <f>A51*(1-(0.015)*M50)</f>
        <v>2.8810999847127079E-3</v>
      </c>
      <c r="N51">
        <f t="shared" si="8"/>
        <v>0.99712304640084193</v>
      </c>
      <c r="O51">
        <f t="shared" si="9"/>
        <v>2.8769535991580719E-3</v>
      </c>
      <c r="P51">
        <f>A51*(1-(0.015)*P50)</f>
        <v>2.8810999847127079E-3</v>
      </c>
      <c r="Q51">
        <f t="shared" si="10"/>
        <v>0.99712304640084193</v>
      </c>
      <c r="R51">
        <f t="shared" si="11"/>
        <v>2.8769535991580719E-3</v>
      </c>
      <c r="Z51" s="12">
        <f>0.925*A51</f>
        <v>2.6651228251778907E-3</v>
      </c>
    </row>
    <row r="52" spans="1:26" x14ac:dyDescent="0.2">
      <c r="A52" s="2">
        <v>3.145021744599746E-3</v>
      </c>
      <c r="B52">
        <f t="shared" si="0"/>
        <v>0.996859918655708</v>
      </c>
      <c r="C52">
        <f t="shared" si="1"/>
        <v>3.1400813442920006E-3</v>
      </c>
      <c r="D52">
        <f>A52*(1-(0.015)*D51)</f>
        <v>3.1448858277682416E-3</v>
      </c>
      <c r="E52">
        <f t="shared" si="2"/>
        <v>0.99686005414575884</v>
      </c>
      <c r="F52">
        <f t="shared" si="3"/>
        <v>3.1399458542411551E-3</v>
      </c>
      <c r="G52" s="9">
        <f>A52*(1-(0.015)*2)</f>
        <v>3.0506710922617534E-3</v>
      </c>
      <c r="H52">
        <f t="shared" si="4"/>
        <v>0.9969539774765086</v>
      </c>
      <c r="I52">
        <f t="shared" si="5"/>
        <v>3.0460225234913985E-3</v>
      </c>
      <c r="J52">
        <f>A52*(1-(0.015)*J51)</f>
        <v>3.1448858277682416E-3</v>
      </c>
      <c r="K52">
        <f t="shared" si="6"/>
        <v>0.99686005414575884</v>
      </c>
      <c r="L52">
        <f t="shared" si="7"/>
        <v>3.1399458542411551E-3</v>
      </c>
      <c r="M52">
        <f>A52*(1-(0.015)*M51)</f>
        <v>3.1448858277682416E-3</v>
      </c>
      <c r="N52">
        <f t="shared" si="8"/>
        <v>0.99686005414575884</v>
      </c>
      <c r="O52">
        <f t="shared" si="9"/>
        <v>3.1399458542411551E-3</v>
      </c>
      <c r="P52">
        <f>A52*(1-(0.015)*P51)</f>
        <v>3.1448858277682416E-3</v>
      </c>
      <c r="Q52">
        <f t="shared" si="10"/>
        <v>0.99686005414575884</v>
      </c>
      <c r="R52">
        <f t="shared" si="11"/>
        <v>3.1399458542411551E-3</v>
      </c>
      <c r="Z52" s="12">
        <f>0.925*A52</f>
        <v>2.9091451137547653E-3</v>
      </c>
    </row>
    <row r="53" spans="1:26" x14ac:dyDescent="0.2">
      <c r="A53" s="2">
        <v>3.4487228810673445E-3</v>
      </c>
      <c r="B53">
        <f t="shared" si="0"/>
        <v>0.99655721713323808</v>
      </c>
      <c r="C53">
        <f t="shared" si="1"/>
        <v>3.4427828667619176E-3</v>
      </c>
      <c r="D53">
        <f>A53*(1-(0.015)*D52)</f>
        <v>3.4485601934716561E-3</v>
      </c>
      <c r="E53">
        <f t="shared" si="2"/>
        <v>0.99655737926074894</v>
      </c>
      <c r="F53">
        <f t="shared" si="3"/>
        <v>3.4426207392510566E-3</v>
      </c>
      <c r="G53" s="9">
        <f>A53*(1-(0.015)*2)</f>
        <v>3.3452611946353239E-3</v>
      </c>
      <c r="H53">
        <f t="shared" si="4"/>
        <v>0.99666032795746662</v>
      </c>
      <c r="I53">
        <f t="shared" si="5"/>
        <v>3.3396720425333815E-3</v>
      </c>
      <c r="J53">
        <f>A53*(1-(0.015)*J52)</f>
        <v>3.4485601934716561E-3</v>
      </c>
      <c r="K53">
        <f t="shared" si="6"/>
        <v>0.99655737926074894</v>
      </c>
      <c r="L53">
        <f t="shared" si="7"/>
        <v>3.4426207392510566E-3</v>
      </c>
      <c r="M53">
        <f>A53*(1-(0.015)*M52)</f>
        <v>3.4485601934716561E-3</v>
      </c>
      <c r="N53">
        <f t="shared" si="8"/>
        <v>0.99655737926074894</v>
      </c>
      <c r="O53">
        <f t="shared" si="9"/>
        <v>3.4426207392510566E-3</v>
      </c>
      <c r="P53">
        <f>A53*(1-(0.015)*P52)</f>
        <v>3.4485601934716561E-3</v>
      </c>
      <c r="Q53">
        <f t="shared" si="10"/>
        <v>0.99655737926074894</v>
      </c>
      <c r="R53">
        <f t="shared" si="11"/>
        <v>3.4426207392510566E-3</v>
      </c>
      <c r="Z53" s="12">
        <f>0.925*A53</f>
        <v>3.1900686649872939E-3</v>
      </c>
    </row>
    <row r="54" spans="1:26" x14ac:dyDescent="0.2">
      <c r="A54" s="2">
        <v>3.7953977966963151E-3</v>
      </c>
      <c r="B54">
        <f t="shared" si="0"/>
        <v>0.99621179562201512</v>
      </c>
      <c r="C54">
        <f t="shared" si="1"/>
        <v>3.7882043779848829E-3</v>
      </c>
      <c r="D54">
        <f>A54*(1-(0.015)*D53)</f>
        <v>3.7952014668299139E-3</v>
      </c>
      <c r="E54">
        <f t="shared" si="2"/>
        <v>0.99621199120816306</v>
      </c>
      <c r="F54">
        <f t="shared" si="3"/>
        <v>3.7880087918369387E-3</v>
      </c>
      <c r="G54" s="9">
        <f>A54*(1-(0.015)*2)</f>
        <v>3.6815358627954255E-3</v>
      </c>
      <c r="H54">
        <f t="shared" si="4"/>
        <v>0.99632523268159845</v>
      </c>
      <c r="I54">
        <f t="shared" si="5"/>
        <v>3.6747673184015506E-3</v>
      </c>
      <c r="J54">
        <f>A54*(1-(0.015)*J53)</f>
        <v>3.7952014668299139E-3</v>
      </c>
      <c r="K54">
        <f t="shared" si="6"/>
        <v>0.99621199120816306</v>
      </c>
      <c r="L54">
        <f t="shared" si="7"/>
        <v>3.7880087918369387E-3</v>
      </c>
      <c r="M54">
        <f>A54*(1-(0.015)*M53)</f>
        <v>3.7952014668299139E-3</v>
      </c>
      <c r="N54">
        <f t="shared" si="8"/>
        <v>0.99621199120816306</v>
      </c>
      <c r="O54">
        <f t="shared" si="9"/>
        <v>3.7880087918369387E-3</v>
      </c>
      <c r="P54">
        <f>A54*(1-(0.015)*P53)</f>
        <v>3.7952014668299139E-3</v>
      </c>
      <c r="Q54">
        <f t="shared" si="10"/>
        <v>0.99621199120816306</v>
      </c>
      <c r="R54">
        <f t="shared" si="11"/>
        <v>3.7880087918369387E-3</v>
      </c>
      <c r="Z54" s="12">
        <f>0.925*A54</f>
        <v>3.5107429619440915E-3</v>
      </c>
    </row>
    <row r="55" spans="1:26" x14ac:dyDescent="0.2">
      <c r="A55" s="2">
        <v>4.1777060914866583E-3</v>
      </c>
      <c r="B55">
        <f t="shared" si="0"/>
        <v>0.99583100838287886</v>
      </c>
      <c r="C55">
        <f t="shared" si="1"/>
        <v>4.1689916171211427E-3</v>
      </c>
      <c r="D55">
        <f>A55*(1-(0.015)*D54)</f>
        <v>4.1774682629423625E-3</v>
      </c>
      <c r="E55">
        <f t="shared" si="2"/>
        <v>0.99583124521994615</v>
      </c>
      <c r="F55">
        <f t="shared" si="3"/>
        <v>4.1687547800538516E-3</v>
      </c>
      <c r="G55" s="9">
        <f>A55*(1-(0.015)*2)</f>
        <v>4.0523749087420582E-3</v>
      </c>
      <c r="H55">
        <f t="shared" si="4"/>
        <v>0.99595582488250955</v>
      </c>
      <c r="I55">
        <f t="shared" si="5"/>
        <v>4.044175117490445E-3</v>
      </c>
      <c r="J55">
        <f>A55*(1-(0.015)*J54)</f>
        <v>4.1774682629423625E-3</v>
      </c>
      <c r="K55">
        <f t="shared" si="6"/>
        <v>0.99583124521994615</v>
      </c>
      <c r="L55">
        <f t="shared" si="7"/>
        <v>4.1687547800538516E-3</v>
      </c>
      <c r="M55">
        <f>A55*(1-(0.015)*M54)</f>
        <v>4.1774682629423625E-3</v>
      </c>
      <c r="N55">
        <f t="shared" si="8"/>
        <v>0.99583124521994615</v>
      </c>
      <c r="O55">
        <f t="shared" si="9"/>
        <v>4.1687547800538516E-3</v>
      </c>
      <c r="P55">
        <f>A55*(1-(0.015)*P54)</f>
        <v>4.1774682629423625E-3</v>
      </c>
      <c r="Q55">
        <f t="shared" si="10"/>
        <v>0.99583124521994615</v>
      </c>
      <c r="R55">
        <f t="shared" si="11"/>
        <v>4.1687547800538516E-3</v>
      </c>
      <c r="Z55" s="12">
        <f>0.925*A55</f>
        <v>3.864378134625159E-3</v>
      </c>
    </row>
    <row r="56" spans="1:26" x14ac:dyDescent="0.2">
      <c r="A56" s="2">
        <v>4.6130945583227447E-3</v>
      </c>
      <c r="B56">
        <f t="shared" si="0"/>
        <v>0.99539752941962945</v>
      </c>
      <c r="C56">
        <f t="shared" si="1"/>
        <v>4.6024705803705546E-3</v>
      </c>
      <c r="D56">
        <f>A56*(1-(0.015)*D55)</f>
        <v>4.6128054924810744E-3</v>
      </c>
      <c r="E56">
        <f t="shared" si="2"/>
        <v>0.99539781715509568</v>
      </c>
      <c r="F56">
        <f t="shared" si="3"/>
        <v>4.6021828449043234E-3</v>
      </c>
      <c r="G56" s="9">
        <f>A56*(1-(0.015)*2)</f>
        <v>4.4747017215730619E-3</v>
      </c>
      <c r="H56">
        <f t="shared" si="4"/>
        <v>0.99553529484007319</v>
      </c>
      <c r="I56">
        <f t="shared" si="5"/>
        <v>4.4647051599268073E-3</v>
      </c>
      <c r="J56">
        <f>A56*(1-(0.015)*J55)</f>
        <v>4.6128054924810744E-3</v>
      </c>
      <c r="K56">
        <f t="shared" si="6"/>
        <v>0.99539781715509568</v>
      </c>
      <c r="L56">
        <f t="shared" si="7"/>
        <v>4.6021828449043234E-3</v>
      </c>
      <c r="M56">
        <f>A56*(1-(0.015)*M55)</f>
        <v>4.6128054924810744E-3</v>
      </c>
      <c r="N56">
        <f t="shared" si="8"/>
        <v>0.99539781715509568</v>
      </c>
      <c r="O56">
        <f t="shared" si="9"/>
        <v>4.6021828449043234E-3</v>
      </c>
      <c r="P56">
        <f>A56*(1-(0.015)*P55)</f>
        <v>4.6128054924810744E-3</v>
      </c>
      <c r="Q56">
        <f t="shared" si="10"/>
        <v>0.99539781715509568</v>
      </c>
      <c r="R56">
        <f t="shared" si="11"/>
        <v>4.6021828449043234E-3</v>
      </c>
      <c r="Z56" s="12">
        <f>0.925*A56</f>
        <v>4.2671124664485386E-3</v>
      </c>
    </row>
    <row r="57" spans="1:26" x14ac:dyDescent="0.2">
      <c r="A57" s="2">
        <v>5.1056032027954256E-3</v>
      </c>
      <c r="B57">
        <f t="shared" si="0"/>
        <v>0.9949074082360706</v>
      </c>
      <c r="C57">
        <f t="shared" si="1"/>
        <v>5.0925917639293994E-3</v>
      </c>
      <c r="D57">
        <f>A57*(1-(0.015)*D56)</f>
        <v>5.1052499354779816E-3</v>
      </c>
      <c r="E57">
        <f t="shared" si="2"/>
        <v>0.99490775970440382</v>
      </c>
      <c r="F57">
        <f t="shared" si="3"/>
        <v>5.0922402955961843E-3</v>
      </c>
      <c r="G57" s="9">
        <f>A57*(1-(0.015)*2)</f>
        <v>4.952435106711563E-3</v>
      </c>
      <c r="H57">
        <f t="shared" si="4"/>
        <v>0.99505980798066118</v>
      </c>
      <c r="I57">
        <f t="shared" si="5"/>
        <v>4.9401920193388182E-3</v>
      </c>
      <c r="J57">
        <f>A57*(1-(0.015)*J56)</f>
        <v>5.1052499354779816E-3</v>
      </c>
      <c r="K57">
        <f t="shared" si="6"/>
        <v>0.99490775970440382</v>
      </c>
      <c r="L57">
        <f t="shared" si="7"/>
        <v>5.0922402955961843E-3</v>
      </c>
      <c r="M57">
        <f>A57*(1-(0.015)*M56)</f>
        <v>5.1052499354779816E-3</v>
      </c>
      <c r="N57">
        <f t="shared" si="8"/>
        <v>0.99490775970440382</v>
      </c>
      <c r="O57">
        <f t="shared" si="9"/>
        <v>5.0922402955961843E-3</v>
      </c>
      <c r="P57">
        <f>A57*(1-(0.015)*P56)</f>
        <v>5.1052499354779816E-3</v>
      </c>
      <c r="Q57">
        <f t="shared" si="10"/>
        <v>0.99490775970440382</v>
      </c>
      <c r="R57">
        <f t="shared" si="11"/>
        <v>5.0922402955961843E-3</v>
      </c>
      <c r="Z57" s="12">
        <f>0.925*A57</f>
        <v>4.7226829625857687E-3</v>
      </c>
    </row>
    <row r="58" spans="1:26" x14ac:dyDescent="0.2">
      <c r="A58" s="2">
        <v>5.619987973824651E-3</v>
      </c>
      <c r="B58">
        <f t="shared" si="0"/>
        <v>0.99439577461624218</v>
      </c>
      <c r="C58">
        <f t="shared" si="1"/>
        <v>5.6042253837578215E-3</v>
      </c>
      <c r="D58">
        <f>A58*(1-(0.015)*D57)</f>
        <v>5.6195576021760398E-3</v>
      </c>
      <c r="E58">
        <f t="shared" si="2"/>
        <v>0.99439620257608308</v>
      </c>
      <c r="F58">
        <f t="shared" si="3"/>
        <v>5.603797423916923E-3</v>
      </c>
      <c r="G58" s="9">
        <f>A58*(1-(0.015)*2)</f>
        <v>5.4513883346099115E-3</v>
      </c>
      <c r="H58">
        <f t="shared" si="4"/>
        <v>0.99456344351914017</v>
      </c>
      <c r="I58">
        <f t="shared" si="5"/>
        <v>5.4365564808598332E-3</v>
      </c>
      <c r="J58">
        <f>A58*(1-(0.015)*J57)</f>
        <v>5.6195576021760398E-3</v>
      </c>
      <c r="K58">
        <f t="shared" si="6"/>
        <v>0.99439620257608308</v>
      </c>
      <c r="L58">
        <f t="shared" si="7"/>
        <v>5.603797423916923E-3</v>
      </c>
      <c r="M58">
        <f>A58*(1-(0.015)*M57)</f>
        <v>5.6195576021760398E-3</v>
      </c>
      <c r="N58">
        <f t="shared" si="8"/>
        <v>0.99439620257608308</v>
      </c>
      <c r="O58">
        <f t="shared" si="9"/>
        <v>5.603797423916923E-3</v>
      </c>
      <c r="P58">
        <f>A58*(1-(0.015)*P57)</f>
        <v>5.6195576021760398E-3</v>
      </c>
      <c r="Q58">
        <f t="shared" si="10"/>
        <v>0.99439620257608308</v>
      </c>
      <c r="R58">
        <f t="shared" si="11"/>
        <v>5.603797423916923E-3</v>
      </c>
      <c r="Z58" s="12">
        <f>0.925*A58</f>
        <v>5.1984888757878028E-3</v>
      </c>
    </row>
    <row r="59" spans="1:26" x14ac:dyDescent="0.2">
      <c r="A59" s="2">
        <v>6.1702892129606099E-3</v>
      </c>
      <c r="B59">
        <f t="shared" si="0"/>
        <v>0.99384870792882296</v>
      </c>
      <c r="C59">
        <f t="shared" si="1"/>
        <v>6.1512920711770391E-3</v>
      </c>
      <c r="D59">
        <f>A59*(1-(0.015)*D58)</f>
        <v>6.1697690985257955E-3</v>
      </c>
      <c r="E59">
        <f t="shared" si="2"/>
        <v>0.99384922484401639</v>
      </c>
      <c r="F59">
        <f t="shared" si="3"/>
        <v>6.1507751559836121E-3</v>
      </c>
      <c r="G59" s="9">
        <f>A59*(1-(0.015)*2)</f>
        <v>5.985180536571791E-3</v>
      </c>
      <c r="H59">
        <f t="shared" si="4"/>
        <v>0.99403269497595248</v>
      </c>
      <c r="I59">
        <f t="shared" si="5"/>
        <v>5.9673050240475201E-3</v>
      </c>
      <c r="J59">
        <f>A59*(1-(0.015)*J58)</f>
        <v>6.1697690985257955E-3</v>
      </c>
      <c r="K59">
        <f t="shared" si="6"/>
        <v>0.99384922484401639</v>
      </c>
      <c r="L59">
        <f t="shared" si="7"/>
        <v>6.1507751559836121E-3</v>
      </c>
      <c r="M59">
        <f>A59*(1-(0.015)*M58)</f>
        <v>6.1697690985257955E-3</v>
      </c>
      <c r="N59">
        <f t="shared" si="8"/>
        <v>0.99384922484401639</v>
      </c>
      <c r="O59">
        <f t="shared" si="9"/>
        <v>6.1507751559836121E-3</v>
      </c>
      <c r="P59">
        <f>A59*(1-(0.015)*P58)</f>
        <v>6.1697690985257955E-3</v>
      </c>
      <c r="Q59">
        <f t="shared" si="10"/>
        <v>0.99384922484401639</v>
      </c>
      <c r="R59">
        <f t="shared" si="11"/>
        <v>6.1507751559836121E-3</v>
      </c>
      <c r="Z59" s="12">
        <f>0.925*A59</f>
        <v>5.7075175219885648E-3</v>
      </c>
    </row>
    <row r="60" spans="1:26" x14ac:dyDescent="0.2">
      <c r="A60" s="2">
        <v>6.7757222424396444E-3</v>
      </c>
      <c r="B60">
        <f t="shared" si="0"/>
        <v>0.99324718120518518</v>
      </c>
      <c r="C60">
        <f t="shared" si="1"/>
        <v>6.7528187948148188E-3</v>
      </c>
      <c r="D60">
        <f>A60*(1-(0.015)*D59)</f>
        <v>6.7750951728139707E-3</v>
      </c>
      <c r="E60">
        <f t="shared" si="2"/>
        <v>0.9932478040405186</v>
      </c>
      <c r="F60">
        <f t="shared" si="3"/>
        <v>6.7521959594813996E-3</v>
      </c>
      <c r="G60" s="9">
        <f>A60*(1-(0.015)*2)</f>
        <v>6.5724505751664549E-3</v>
      </c>
      <c r="H60">
        <f t="shared" si="4"/>
        <v>0.99344910073728787</v>
      </c>
      <c r="I60">
        <f t="shared" si="5"/>
        <v>6.5508992627121287E-3</v>
      </c>
      <c r="J60">
        <f>A60*(1-(0.015)*J59)</f>
        <v>6.7750951728139707E-3</v>
      </c>
      <c r="K60">
        <f t="shared" si="6"/>
        <v>0.9932478040405186</v>
      </c>
      <c r="L60">
        <f t="shared" si="7"/>
        <v>6.7521959594813996E-3</v>
      </c>
      <c r="M60">
        <f>A60*(1-(0.015)*M59)</f>
        <v>6.7750951728139707E-3</v>
      </c>
      <c r="N60">
        <f t="shared" si="8"/>
        <v>0.9932478040405186</v>
      </c>
      <c r="O60">
        <f t="shared" si="9"/>
        <v>6.7521959594813996E-3</v>
      </c>
      <c r="P60">
        <f>A60*(1-(0.015)*P59)</f>
        <v>6.7750951728139707E-3</v>
      </c>
      <c r="Q60">
        <f t="shared" si="10"/>
        <v>0.9932478040405186</v>
      </c>
      <c r="R60">
        <f t="shared" si="11"/>
        <v>6.7521959594813996E-3</v>
      </c>
      <c r="Z60" s="12">
        <f>0.925*A60</f>
        <v>6.2675430742566715E-3</v>
      </c>
    </row>
    <row r="61" spans="1:26" x14ac:dyDescent="0.2">
      <c r="A61" s="2">
        <v>7.5010029440914869E-3</v>
      </c>
      <c r="B61">
        <f t="shared" si="0"/>
        <v>0.99252705936948937</v>
      </c>
      <c r="C61">
        <f t="shared" si="1"/>
        <v>7.4729406305106272E-3</v>
      </c>
      <c r="D61">
        <f>A61*(1-(0.015)*D60)</f>
        <v>7.5002406439589201E-3</v>
      </c>
      <c r="E61">
        <f t="shared" si="2"/>
        <v>0.99252781597328676</v>
      </c>
      <c r="F61">
        <f t="shared" si="3"/>
        <v>7.4721840267132356E-3</v>
      </c>
      <c r="G61" s="9">
        <f>A61*(1-(0.015)*2)</f>
        <v>7.2759728557687418E-3</v>
      </c>
      <c r="H61">
        <f t="shared" si="4"/>
        <v>0.99275043295326804</v>
      </c>
      <c r="I61">
        <f t="shared" si="5"/>
        <v>7.2495670467319639E-3</v>
      </c>
      <c r="J61">
        <f>A61*(1-(0.015)*J60)</f>
        <v>7.5002406439589201E-3</v>
      </c>
      <c r="K61">
        <f t="shared" si="6"/>
        <v>0.99252781597328676</v>
      </c>
      <c r="L61">
        <f t="shared" si="7"/>
        <v>7.4721840267132356E-3</v>
      </c>
      <c r="M61">
        <f>A61*(1-(0.015)*M60)</f>
        <v>7.5002406439589201E-3</v>
      </c>
      <c r="N61">
        <f t="shared" si="8"/>
        <v>0.99252781597328676</v>
      </c>
      <c r="O61">
        <f t="shared" si="9"/>
        <v>7.4721840267132356E-3</v>
      </c>
      <c r="P61">
        <f>A61*(1-(0.015)*P60)</f>
        <v>7.5002406439589201E-3</v>
      </c>
      <c r="Q61">
        <f t="shared" si="10"/>
        <v>0.99252781597328676</v>
      </c>
      <c r="R61">
        <f t="shared" si="11"/>
        <v>7.4721840267132356E-3</v>
      </c>
      <c r="Z61" s="12">
        <f>0.925*A61</f>
        <v>6.9384277232846254E-3</v>
      </c>
    </row>
    <row r="62" spans="1:26" x14ac:dyDescent="0.2">
      <c r="A62" s="2">
        <v>8.2742651761118172E-3</v>
      </c>
      <c r="B62">
        <f t="shared" si="0"/>
        <v>0.99175987233682672</v>
      </c>
      <c r="C62">
        <f t="shared" si="1"/>
        <v>8.24012766317328E-3</v>
      </c>
      <c r="D62">
        <f>A62*(1-(0.015)*D61)</f>
        <v>8.2733342914122262E-3</v>
      </c>
      <c r="E62">
        <f t="shared" si="2"/>
        <v>0.99176079555134722</v>
      </c>
      <c r="F62">
        <f t="shared" si="3"/>
        <v>8.2392044486527816E-3</v>
      </c>
      <c r="G62" s="9">
        <f>A62*(1-(0.015)*2)</f>
        <v>8.0260372208284629E-3</v>
      </c>
      <c r="H62">
        <f t="shared" si="4"/>
        <v>0.9920060854192897</v>
      </c>
      <c r="I62">
        <f t="shared" si="5"/>
        <v>7.993914580710304E-3</v>
      </c>
      <c r="J62">
        <f>A62*(1-(0.015)*J61)</f>
        <v>8.2733342914122262E-3</v>
      </c>
      <c r="K62">
        <f t="shared" si="6"/>
        <v>0.99176079555134722</v>
      </c>
      <c r="L62">
        <f t="shared" si="7"/>
        <v>8.2392044486527816E-3</v>
      </c>
      <c r="M62">
        <f>A62*(1-(0.015)*M61)</f>
        <v>8.2733342914122262E-3</v>
      </c>
      <c r="N62">
        <f t="shared" si="8"/>
        <v>0.99176079555134722</v>
      </c>
      <c r="O62">
        <f t="shared" si="9"/>
        <v>8.2392044486527816E-3</v>
      </c>
      <c r="P62">
        <f>A62*(1-(0.015)*P61)</f>
        <v>8.2733342914122262E-3</v>
      </c>
      <c r="Q62">
        <f t="shared" si="10"/>
        <v>0.99176079555134722</v>
      </c>
      <c r="R62">
        <f t="shared" si="11"/>
        <v>8.2392044486527816E-3</v>
      </c>
      <c r="Z62" s="12">
        <f>0.925*A62</f>
        <v>7.6536952879034314E-3</v>
      </c>
    </row>
    <row r="63" spans="1:26" x14ac:dyDescent="0.2">
      <c r="A63" s="2">
        <v>9.0435150193138511E-3</v>
      </c>
      <c r="B63">
        <f t="shared" si="0"/>
        <v>0.99099725456994259</v>
      </c>
      <c r="C63">
        <f t="shared" si="1"/>
        <v>9.0027454300574128E-3</v>
      </c>
      <c r="D63">
        <f>A63*(1-(0.015)*D62)</f>
        <v>9.0423927189699892E-3</v>
      </c>
      <c r="E63">
        <f t="shared" si="2"/>
        <v>0.99099836676712627</v>
      </c>
      <c r="F63">
        <f t="shared" si="3"/>
        <v>9.0016332328737292E-3</v>
      </c>
      <c r="G63" s="9">
        <f>A63*(1-(0.015)*2)</f>
        <v>8.7722095687344358E-3</v>
      </c>
      <c r="H63">
        <f t="shared" si="4"/>
        <v>0.9912661540019081</v>
      </c>
      <c r="I63">
        <f t="shared" si="5"/>
        <v>8.7338459980919048E-3</v>
      </c>
      <c r="J63">
        <f>A63*(1-(0.015)*J62)</f>
        <v>9.0423927189699892E-3</v>
      </c>
      <c r="K63">
        <f t="shared" si="6"/>
        <v>0.99099836676712627</v>
      </c>
      <c r="L63">
        <f t="shared" si="7"/>
        <v>9.0016332328737292E-3</v>
      </c>
      <c r="M63">
        <f>A63*(1-(0.015)*M62)</f>
        <v>9.0423927189699892E-3</v>
      </c>
      <c r="N63">
        <f t="shared" si="8"/>
        <v>0.99099836676712627</v>
      </c>
      <c r="O63">
        <f t="shared" si="9"/>
        <v>9.0016332328737292E-3</v>
      </c>
      <c r="P63">
        <f>A63*(1-(0.015)*P62)</f>
        <v>9.0423927189699892E-3</v>
      </c>
      <c r="Q63">
        <f t="shared" si="10"/>
        <v>0.99099836676712627</v>
      </c>
      <c r="R63">
        <f t="shared" si="11"/>
        <v>9.0016332328737292E-3</v>
      </c>
      <c r="Z63" s="12">
        <f>0.925*A63</f>
        <v>8.3652513928653121E-3</v>
      </c>
    </row>
    <row r="64" spans="1:26" x14ac:dyDescent="0.2">
      <c r="A64" s="2">
        <v>9.8905893872935201E-3</v>
      </c>
      <c r="B64">
        <f t="shared" si="0"/>
        <v>0.99015816163409054</v>
      </c>
      <c r="C64">
        <f t="shared" si="1"/>
        <v>9.841838365909461E-3</v>
      </c>
      <c r="D64">
        <f>A64*(1-(0.015)*D63)</f>
        <v>9.8892478683915899E-3</v>
      </c>
      <c r="E64">
        <f t="shared" si="2"/>
        <v>0.99015948995087133</v>
      </c>
      <c r="F64">
        <f t="shared" si="3"/>
        <v>9.8405100491286701E-3</v>
      </c>
      <c r="G64" s="9">
        <f>A64*(1-(0.015)*2)</f>
        <v>9.5938717056747135E-3</v>
      </c>
      <c r="H64">
        <f t="shared" si="4"/>
        <v>0.99045200266000466</v>
      </c>
      <c r="I64">
        <f t="shared" si="5"/>
        <v>9.5479973399953399E-3</v>
      </c>
      <c r="J64">
        <f>A64*(1-(0.015)*J63)</f>
        <v>9.8892478683915899E-3</v>
      </c>
      <c r="K64">
        <f t="shared" si="6"/>
        <v>0.99015948995087133</v>
      </c>
      <c r="L64">
        <f t="shared" si="7"/>
        <v>9.8405100491286701E-3</v>
      </c>
      <c r="M64">
        <f>A64*(1-(0.015)*M63)</f>
        <v>9.8892478683915899E-3</v>
      </c>
      <c r="N64">
        <f t="shared" si="8"/>
        <v>0.99015948995087133</v>
      </c>
      <c r="O64">
        <f t="shared" si="9"/>
        <v>9.8405100491286701E-3</v>
      </c>
      <c r="P64">
        <f>A64*(1-(0.015)*P63)</f>
        <v>9.8892478683915899E-3</v>
      </c>
      <c r="Q64">
        <f t="shared" si="10"/>
        <v>0.99015948995087133</v>
      </c>
      <c r="R64">
        <f t="shared" si="11"/>
        <v>9.8405100491286701E-3</v>
      </c>
      <c r="Z64" s="12">
        <f>0.925*A64</f>
        <v>9.148795183246506E-3</v>
      </c>
    </row>
    <row r="65" spans="1:26" x14ac:dyDescent="0.2">
      <c r="A65" s="2">
        <v>1.0791810686149936E-2</v>
      </c>
      <c r="B65">
        <f t="shared" si="0"/>
        <v>0.98926621199196707</v>
      </c>
      <c r="C65">
        <f t="shared" si="1"/>
        <v>1.073378800803293E-2</v>
      </c>
      <c r="D65">
        <f>A65*(1-(0.015)*D64)</f>
        <v>1.0790209842787574E-2</v>
      </c>
      <c r="E65">
        <f t="shared" si="2"/>
        <v>0.98926779565348366</v>
      </c>
      <c r="F65">
        <f t="shared" si="3"/>
        <v>1.0732204346516339E-2</v>
      </c>
      <c r="G65" s="9">
        <f>A65*(1-(0.015)*2)</f>
        <v>1.0468056365565437E-2</v>
      </c>
      <c r="H65">
        <f t="shared" si="4"/>
        <v>0.98958654305379234</v>
      </c>
      <c r="I65">
        <f t="shared" si="5"/>
        <v>1.0413456946207655E-2</v>
      </c>
      <c r="J65">
        <f>A65*(1-(0.015)*J64)</f>
        <v>1.0790209842787574E-2</v>
      </c>
      <c r="K65">
        <f t="shared" si="6"/>
        <v>0.98926779565348366</v>
      </c>
      <c r="L65">
        <f t="shared" si="7"/>
        <v>1.0732204346516339E-2</v>
      </c>
      <c r="M65">
        <f>A65*(1-(0.015)*M64)</f>
        <v>1.0790209842787574E-2</v>
      </c>
      <c r="N65">
        <f t="shared" si="8"/>
        <v>0.98926779565348366</v>
      </c>
      <c r="O65">
        <f t="shared" si="9"/>
        <v>1.0732204346516339E-2</v>
      </c>
      <c r="P65">
        <f>A65*(1-(0.015)*P64)</f>
        <v>1.0790209842787574E-2</v>
      </c>
      <c r="Q65">
        <f t="shared" si="10"/>
        <v>0.98926779565348366</v>
      </c>
      <c r="R65">
        <f t="shared" si="11"/>
        <v>1.0732204346516339E-2</v>
      </c>
      <c r="Z65" s="12">
        <f>0.925*A65</f>
        <v>9.9824248846886923E-3</v>
      </c>
    </row>
    <row r="66" spans="1:26" x14ac:dyDescent="0.2">
      <c r="A66" s="2">
        <v>1.179480792249047E-2</v>
      </c>
      <c r="B66">
        <f t="shared" si="0"/>
        <v>0.98827447815162517</v>
      </c>
      <c r="C66">
        <f t="shared" si="1"/>
        <v>1.1725521848374831E-2</v>
      </c>
      <c r="D66">
        <f>A66*(1-(0.015)*D65)</f>
        <v>1.1792898895702385E-2</v>
      </c>
      <c r="E66">
        <f t="shared" si="2"/>
        <v>0.98827636479587877</v>
      </c>
      <c r="F66">
        <f t="shared" si="3"/>
        <v>1.172363520412123E-2</v>
      </c>
      <c r="G66" s="9">
        <f>A66*(1-(0.015)*2)</f>
        <v>1.1440963684815756E-2</v>
      </c>
      <c r="H66">
        <f t="shared" si="4"/>
        <v>0.98862423525707899</v>
      </c>
      <c r="I66">
        <f t="shared" si="5"/>
        <v>1.1375764742921013E-2</v>
      </c>
      <c r="J66">
        <f>A66*(1-(0.015)*J65)</f>
        <v>1.1792898895702385E-2</v>
      </c>
      <c r="K66">
        <f t="shared" si="6"/>
        <v>0.98827636479587877</v>
      </c>
      <c r="L66">
        <f t="shared" si="7"/>
        <v>1.172363520412123E-2</v>
      </c>
      <c r="M66">
        <f>A66*(1-(0.015)*M65)</f>
        <v>1.1792898895702385E-2</v>
      </c>
      <c r="N66">
        <f t="shared" si="8"/>
        <v>0.98827636479587877</v>
      </c>
      <c r="O66">
        <f t="shared" si="9"/>
        <v>1.172363520412123E-2</v>
      </c>
      <c r="P66">
        <f>A66*(1-(0.015)*P65)</f>
        <v>1.1792898895702385E-2</v>
      </c>
      <c r="Q66">
        <f t="shared" si="10"/>
        <v>0.98827636479587877</v>
      </c>
      <c r="R66">
        <f t="shared" si="11"/>
        <v>1.172363520412123E-2</v>
      </c>
      <c r="Z66" s="12">
        <f>0.925*A66</f>
        <v>1.0910197328303686E-2</v>
      </c>
    </row>
    <row r="67" spans="1:26" x14ac:dyDescent="0.2">
      <c r="A67" s="2">
        <v>1.295246090444727E-2</v>
      </c>
      <c r="B67">
        <f t="shared" ref="B67:B121" si="12">EXP(-A67)</f>
        <v>0.98713106122270666</v>
      </c>
      <c r="C67">
        <f t="shared" ref="C67:C121" si="13">1-B67</f>
        <v>1.2868938777293337E-2</v>
      </c>
      <c r="D67">
        <f>A67*(1-(0.015)*D66)</f>
        <v>1.295016969851882E-2</v>
      </c>
      <c r="E67">
        <f t="shared" ref="E67:E121" si="14">EXP(-D67)</f>
        <v>0.98713332294583733</v>
      </c>
      <c r="F67">
        <f t="shared" ref="F67:F121" si="15">1-E67</f>
        <v>1.2866677054162667E-2</v>
      </c>
      <c r="G67" s="9">
        <f>A67*(1-(0.015)*2)</f>
        <v>1.2563887077313851E-2</v>
      </c>
      <c r="H67">
        <f t="shared" ref="H67:H121" si="16">EXP(-G67)</f>
        <v>0.98751470904997329</v>
      </c>
      <c r="I67">
        <f t="shared" ref="I67:I121" si="17">1-H67</f>
        <v>1.2485290950026706E-2</v>
      </c>
      <c r="J67">
        <f>A67*(1-(0.015)*J66)</f>
        <v>1.295016969851882E-2</v>
      </c>
      <c r="K67">
        <f t="shared" ref="K67:K121" si="18">EXP(-J67)</f>
        <v>0.98713332294583733</v>
      </c>
      <c r="L67">
        <f t="shared" ref="L67:L121" si="19">1-K67</f>
        <v>1.2866677054162667E-2</v>
      </c>
      <c r="M67">
        <f>A67*(1-(0.015)*M66)</f>
        <v>1.295016969851882E-2</v>
      </c>
      <c r="N67">
        <f t="shared" ref="N67:N121" si="20">EXP(-M67)</f>
        <v>0.98713332294583733</v>
      </c>
      <c r="O67">
        <f t="shared" ref="O67:O121" si="21">1-N67</f>
        <v>1.2866677054162667E-2</v>
      </c>
      <c r="P67">
        <f>A67*(1-(0.015)*P66)</f>
        <v>1.295016969851882E-2</v>
      </c>
      <c r="Q67">
        <f t="shared" ref="Q67:Q121" si="22">EXP(-P67)</f>
        <v>0.98713332294583733</v>
      </c>
      <c r="R67">
        <f t="shared" ref="R67:R121" si="23">1-Q67</f>
        <v>1.2866677054162667E-2</v>
      </c>
      <c r="Z67" s="12">
        <f>0.925*A67</f>
        <v>1.1981026336613725E-2</v>
      </c>
    </row>
    <row r="68" spans="1:26" x14ac:dyDescent="0.2">
      <c r="A68" s="2">
        <v>1.4188622256416773E-2</v>
      </c>
      <c r="B68">
        <f t="shared" si="12"/>
        <v>0.98591156185977769</v>
      </c>
      <c r="C68">
        <f t="shared" si="13"/>
        <v>1.4088438140222315E-2</v>
      </c>
      <c r="D68">
        <f>A68*(1-(0.015)*D67)</f>
        <v>1.4185866080426641E-2</v>
      </c>
      <c r="E68">
        <f t="shared" si="14"/>
        <v>0.98591427920929764</v>
      </c>
      <c r="F68">
        <f t="shared" si="15"/>
        <v>1.4085720790702361E-2</v>
      </c>
      <c r="G68" s="9">
        <f>A68*(1-(0.015)*2)</f>
        <v>1.3762963588724269E-2</v>
      </c>
      <c r="H68">
        <f t="shared" si="16"/>
        <v>0.98633131299067744</v>
      </c>
      <c r="I68">
        <f t="shared" si="17"/>
        <v>1.3668687009322555E-2</v>
      </c>
      <c r="J68">
        <f>A68*(1-(0.015)*J67)</f>
        <v>1.4185866080426641E-2</v>
      </c>
      <c r="K68">
        <f t="shared" si="18"/>
        <v>0.98591427920929764</v>
      </c>
      <c r="L68">
        <f t="shared" si="19"/>
        <v>1.4085720790702361E-2</v>
      </c>
      <c r="M68">
        <f>A68*(1-(0.015)*M67)</f>
        <v>1.4185866080426641E-2</v>
      </c>
      <c r="N68">
        <f t="shared" si="20"/>
        <v>0.98591427920929764</v>
      </c>
      <c r="O68">
        <f t="shared" si="21"/>
        <v>1.4085720790702361E-2</v>
      </c>
      <c r="P68">
        <f>A68*(1-(0.015)*P67)</f>
        <v>1.4185866080426641E-2</v>
      </c>
      <c r="Q68">
        <f t="shared" si="22"/>
        <v>0.98591427920929764</v>
      </c>
      <c r="R68">
        <f t="shared" si="23"/>
        <v>1.4085720790702361E-2</v>
      </c>
      <c r="Z68" s="12">
        <f>0.925*A68</f>
        <v>1.3124475587185516E-2</v>
      </c>
    </row>
    <row r="69" spans="1:26" x14ac:dyDescent="0.2">
      <c r="A69" s="2">
        <v>1.5503496109021601E-2</v>
      </c>
      <c r="B69">
        <f t="shared" si="12"/>
        <v>0.98461606442061</v>
      </c>
      <c r="C69">
        <f t="shared" si="13"/>
        <v>1.5383935579389996E-2</v>
      </c>
      <c r="D69">
        <f>A69*(1-(0.015)*D68)</f>
        <v>1.5500197151227886E-2</v>
      </c>
      <c r="E69">
        <f t="shared" si="14"/>
        <v>0.98461931263280733</v>
      </c>
      <c r="F69">
        <f t="shared" si="15"/>
        <v>1.5380687367192669E-2</v>
      </c>
      <c r="G69" s="9">
        <f>A69*(1-(0.015)*2)</f>
        <v>1.5038391225750953E-2</v>
      </c>
      <c r="H69">
        <f t="shared" si="16"/>
        <v>0.98507412067416156</v>
      </c>
      <c r="I69">
        <f t="shared" si="17"/>
        <v>1.4925879325838443E-2</v>
      </c>
      <c r="J69">
        <f>A69*(1-(0.015)*J68)</f>
        <v>1.5500197151227886E-2</v>
      </c>
      <c r="K69">
        <f t="shared" si="18"/>
        <v>0.98461931263280733</v>
      </c>
      <c r="L69">
        <f t="shared" si="19"/>
        <v>1.5380687367192669E-2</v>
      </c>
      <c r="M69">
        <f>A69*(1-(0.015)*M68)</f>
        <v>1.5500197151227886E-2</v>
      </c>
      <c r="N69">
        <f t="shared" si="20"/>
        <v>0.98461931263280733</v>
      </c>
      <c r="O69">
        <f t="shared" si="21"/>
        <v>1.5380687367192669E-2</v>
      </c>
      <c r="P69">
        <f>A69*(1-(0.015)*P68)</f>
        <v>1.5500197151227886E-2</v>
      </c>
      <c r="Q69">
        <f t="shared" si="22"/>
        <v>0.98461931263280733</v>
      </c>
      <c r="R69">
        <f t="shared" si="23"/>
        <v>1.5380687367192669E-2</v>
      </c>
      <c r="Z69" s="12">
        <f>0.925*A69</f>
        <v>1.4340733900844982E-2</v>
      </c>
    </row>
    <row r="70" spans="1:26" x14ac:dyDescent="0.2">
      <c r="A70" s="2">
        <v>1.6983421589326558E-2</v>
      </c>
      <c r="B70">
        <f t="shared" si="12"/>
        <v>0.98315998372977065</v>
      </c>
      <c r="C70">
        <f t="shared" si="13"/>
        <v>1.6840016270229352E-2</v>
      </c>
      <c r="D70">
        <f>A70*(1-(0.015)*D69)</f>
        <v>1.6979472893582506E-2</v>
      </c>
      <c r="E70">
        <f t="shared" si="14"/>
        <v>0.98316386593707894</v>
      </c>
      <c r="F70">
        <f t="shared" si="15"/>
        <v>1.683613406292106E-2</v>
      </c>
      <c r="G70" s="9">
        <f>A70*(1-(0.015)*2)</f>
        <v>1.6473918941646761E-2</v>
      </c>
      <c r="H70">
        <f t="shared" si="16"/>
        <v>0.98366103397694848</v>
      </c>
      <c r="I70">
        <f t="shared" si="17"/>
        <v>1.6338966023051515E-2</v>
      </c>
      <c r="J70">
        <f>A70*(1-(0.015)*J69)</f>
        <v>1.6979472893582506E-2</v>
      </c>
      <c r="K70">
        <f t="shared" si="18"/>
        <v>0.98316386593707894</v>
      </c>
      <c r="L70">
        <f t="shared" si="19"/>
        <v>1.683613406292106E-2</v>
      </c>
      <c r="M70">
        <f>A70*(1-(0.015)*M69)</f>
        <v>1.6979472893582506E-2</v>
      </c>
      <c r="N70">
        <f t="shared" si="20"/>
        <v>0.98316386593707894</v>
      </c>
      <c r="O70">
        <f t="shared" si="21"/>
        <v>1.683613406292106E-2</v>
      </c>
      <c r="P70">
        <f>A70*(1-(0.015)*P69)</f>
        <v>1.6979472893582506E-2</v>
      </c>
      <c r="Q70">
        <f t="shared" si="22"/>
        <v>0.98316386593707894</v>
      </c>
      <c r="R70">
        <f t="shared" si="23"/>
        <v>1.683613406292106E-2</v>
      </c>
      <c r="Z70" s="12">
        <f>0.925*A70</f>
        <v>1.5709664970127067E-2</v>
      </c>
    </row>
    <row r="71" spans="1:26" x14ac:dyDescent="0.2">
      <c r="A71" s="2">
        <v>1.8651765124269377E-2</v>
      </c>
      <c r="B71">
        <f t="shared" si="12"/>
        <v>0.98152110261559067</v>
      </c>
      <c r="C71">
        <f t="shared" si="13"/>
        <v>1.8478897384409332E-2</v>
      </c>
      <c r="D71">
        <f>A71*(1-(0.015)*D70)</f>
        <v>1.8647014667164202E-2</v>
      </c>
      <c r="E71">
        <f t="shared" si="14"/>
        <v>0.98152576530056146</v>
      </c>
      <c r="F71">
        <f t="shared" si="15"/>
        <v>1.8474234699438541E-2</v>
      </c>
      <c r="G71" s="9">
        <f>A71*(1-(0.015)*2)</f>
        <v>1.8092212170541296E-2</v>
      </c>
      <c r="H71">
        <f t="shared" si="16"/>
        <v>0.98207046933325659</v>
      </c>
      <c r="I71">
        <f t="shared" si="17"/>
        <v>1.792953066674341E-2</v>
      </c>
      <c r="J71">
        <f>A71*(1-(0.015)*J70)</f>
        <v>1.8647014667164202E-2</v>
      </c>
      <c r="K71">
        <f t="shared" si="18"/>
        <v>0.98152576530056146</v>
      </c>
      <c r="L71">
        <f t="shared" si="19"/>
        <v>1.8474234699438541E-2</v>
      </c>
      <c r="M71">
        <f>A71*(1-(0.015)*M70)</f>
        <v>1.8647014667164202E-2</v>
      </c>
      <c r="N71">
        <f t="shared" si="20"/>
        <v>0.98152576530056146</v>
      </c>
      <c r="O71">
        <f t="shared" si="21"/>
        <v>1.8474234699438541E-2</v>
      </c>
      <c r="P71">
        <f>A71*(1-(0.015)*P70)</f>
        <v>1.8647014667164202E-2</v>
      </c>
      <c r="Q71">
        <f t="shared" si="22"/>
        <v>0.98152576530056146</v>
      </c>
      <c r="R71">
        <f t="shared" si="23"/>
        <v>1.8474234699438541E-2</v>
      </c>
      <c r="Z71" s="12">
        <f>0.925*A71</f>
        <v>1.7252882739949175E-2</v>
      </c>
    </row>
    <row r="72" spans="1:26" x14ac:dyDescent="0.2">
      <c r="A72" s="2">
        <v>2.0562487060736975E-2</v>
      </c>
      <c r="B72">
        <f t="shared" si="12"/>
        <v>0.97964747927035822</v>
      </c>
      <c r="C72">
        <f t="shared" si="13"/>
        <v>2.0352520729641776E-2</v>
      </c>
      <c r="D72">
        <f>A72*(1-(0.015)*D71)</f>
        <v>2.0556735625769752E-2</v>
      </c>
      <c r="E72">
        <f t="shared" si="14"/>
        <v>0.97965311366532892</v>
      </c>
      <c r="F72">
        <f t="shared" si="15"/>
        <v>2.0346886334671077E-2</v>
      </c>
      <c r="G72" s="9">
        <f>A72*(1-(0.015)*2)</f>
        <v>1.9945612448914865E-2</v>
      </c>
      <c r="H72">
        <f t="shared" si="16"/>
        <v>0.98025198536191627</v>
      </c>
      <c r="I72">
        <f t="shared" si="17"/>
        <v>1.9748014638083733E-2</v>
      </c>
      <c r="J72">
        <f>A72*(1-(0.015)*J71)</f>
        <v>2.0556735625769752E-2</v>
      </c>
      <c r="K72">
        <f t="shared" si="18"/>
        <v>0.97965311366532892</v>
      </c>
      <c r="L72">
        <f t="shared" si="19"/>
        <v>2.0346886334671077E-2</v>
      </c>
      <c r="M72">
        <f>A72*(1-(0.015)*M71)</f>
        <v>2.0556735625769752E-2</v>
      </c>
      <c r="N72">
        <f t="shared" si="20"/>
        <v>0.97965311366532892</v>
      </c>
      <c r="O72">
        <f t="shared" si="21"/>
        <v>2.0346886334671077E-2</v>
      </c>
      <c r="P72">
        <f>A72*(1-(0.015)*P71)</f>
        <v>2.0556735625769752E-2</v>
      </c>
      <c r="Q72">
        <f t="shared" si="22"/>
        <v>0.97965311366532892</v>
      </c>
      <c r="R72">
        <f t="shared" si="23"/>
        <v>2.0346886334671077E-2</v>
      </c>
      <c r="Z72" s="12">
        <f>0.925*A72</f>
        <v>1.9020300531181703E-2</v>
      </c>
    </row>
    <row r="73" spans="1:26" x14ac:dyDescent="0.2">
      <c r="A73" s="2">
        <v>2.2765758884625162E-2</v>
      </c>
      <c r="B73">
        <f t="shared" si="12"/>
        <v>0.97749142564024238</v>
      </c>
      <c r="C73">
        <f t="shared" si="13"/>
        <v>2.2508574359757616E-2</v>
      </c>
      <c r="D73">
        <f>A73*(1-(0.015)*D72)</f>
        <v>2.2758739039324492E-2</v>
      </c>
      <c r="E73">
        <f t="shared" si="14"/>
        <v>0.97749828750291778</v>
      </c>
      <c r="F73">
        <f t="shared" si="15"/>
        <v>2.2501712497082216E-2</v>
      </c>
      <c r="G73" s="9">
        <f>A73*(1-(0.015)*2)</f>
        <v>2.2082786118086405E-2</v>
      </c>
      <c r="H73">
        <f t="shared" si="16"/>
        <v>0.97815925369170664</v>
      </c>
      <c r="I73">
        <f t="shared" si="17"/>
        <v>2.1840746308293357E-2</v>
      </c>
      <c r="J73">
        <f>A73*(1-(0.015)*J72)</f>
        <v>2.2758739039324492E-2</v>
      </c>
      <c r="K73">
        <f t="shared" si="18"/>
        <v>0.97749828750291778</v>
      </c>
      <c r="L73">
        <f t="shared" si="19"/>
        <v>2.2501712497082216E-2</v>
      </c>
      <c r="M73">
        <f>A73*(1-(0.015)*M72)</f>
        <v>2.2758739039324492E-2</v>
      </c>
      <c r="N73">
        <f t="shared" si="20"/>
        <v>0.97749828750291778</v>
      </c>
      <c r="O73">
        <f t="shared" si="21"/>
        <v>2.2501712497082216E-2</v>
      </c>
      <c r="P73">
        <f>A73*(1-(0.015)*P72)</f>
        <v>2.2758739039324492E-2</v>
      </c>
      <c r="Q73">
        <f t="shared" si="22"/>
        <v>0.97749828750291778</v>
      </c>
      <c r="R73">
        <f t="shared" si="23"/>
        <v>2.2501712497082216E-2</v>
      </c>
      <c r="Z73" s="12">
        <f>0.925*A73</f>
        <v>2.1058326968278276E-2</v>
      </c>
    </row>
    <row r="74" spans="1:26" x14ac:dyDescent="0.2">
      <c r="A74" s="2">
        <v>2.5307340269123256E-2</v>
      </c>
      <c r="B74">
        <f t="shared" si="12"/>
        <v>0.97501020607570454</v>
      </c>
      <c r="C74">
        <f t="shared" si="13"/>
        <v>2.4989793924295456E-2</v>
      </c>
      <c r="D74">
        <f>A74*(1-(0.015)*D73)</f>
        <v>2.5298700821828789E-2</v>
      </c>
      <c r="E74">
        <f t="shared" si="14"/>
        <v>0.97501862966137898</v>
      </c>
      <c r="F74">
        <f t="shared" si="15"/>
        <v>2.4981370338621023E-2</v>
      </c>
      <c r="G74" s="9">
        <f>A74*(1-(0.015)*2)</f>
        <v>2.4548120061049557E-2</v>
      </c>
      <c r="H74">
        <f t="shared" si="16"/>
        <v>0.97575073460377582</v>
      </c>
      <c r="I74">
        <f t="shared" si="17"/>
        <v>2.4249265396224184E-2</v>
      </c>
      <c r="J74">
        <f>A74*(1-(0.015)*J73)</f>
        <v>2.5298700821828789E-2</v>
      </c>
      <c r="K74">
        <f t="shared" si="18"/>
        <v>0.97501862966137898</v>
      </c>
      <c r="L74">
        <f t="shared" si="19"/>
        <v>2.4981370338621023E-2</v>
      </c>
      <c r="M74">
        <f>A74*(1-(0.015)*M73)</f>
        <v>2.5298700821828789E-2</v>
      </c>
      <c r="N74">
        <f t="shared" si="20"/>
        <v>0.97501862966137898</v>
      </c>
      <c r="O74">
        <f t="shared" si="21"/>
        <v>2.4981370338621023E-2</v>
      </c>
      <c r="P74">
        <f>A74*(1-(0.015)*P73)</f>
        <v>2.5298700821828789E-2</v>
      </c>
      <c r="Q74">
        <f t="shared" si="22"/>
        <v>0.97501862966137898</v>
      </c>
      <c r="R74">
        <f t="shared" si="23"/>
        <v>2.4981370338621023E-2</v>
      </c>
      <c r="Z74" s="12">
        <f>0.925*A74</f>
        <v>2.3409289748939011E-2</v>
      </c>
    </row>
    <row r="75" spans="1:26" x14ac:dyDescent="0.2">
      <c r="A75" s="2">
        <v>2.8334236526048284E-2</v>
      </c>
      <c r="B75">
        <f t="shared" si="12"/>
        <v>0.97206341340023061</v>
      </c>
      <c r="C75">
        <f t="shared" si="13"/>
        <v>2.7936586599769386E-2</v>
      </c>
      <c r="D75">
        <f>A75*(1-(0.015)*D74)</f>
        <v>2.8323484235454974E-2</v>
      </c>
      <c r="E75">
        <f t="shared" si="14"/>
        <v>0.97207386536471774</v>
      </c>
      <c r="F75">
        <f t="shared" si="15"/>
        <v>2.7926134635282263E-2</v>
      </c>
      <c r="G75" s="9">
        <f>A75*(1-(0.015)*2)</f>
        <v>2.7484209430266835E-2</v>
      </c>
      <c r="H75">
        <f t="shared" si="16"/>
        <v>0.97289004492026043</v>
      </c>
      <c r="I75">
        <f t="shared" si="17"/>
        <v>2.7109955079739567E-2</v>
      </c>
      <c r="J75">
        <f>A75*(1-(0.015)*J74)</f>
        <v>2.8323484235454974E-2</v>
      </c>
      <c r="K75">
        <f t="shared" si="18"/>
        <v>0.97207386536471774</v>
      </c>
      <c r="L75">
        <f t="shared" si="19"/>
        <v>2.7926134635282263E-2</v>
      </c>
      <c r="M75">
        <f>A75*(1-(0.015)*M74)</f>
        <v>2.8323484235454974E-2</v>
      </c>
      <c r="N75">
        <f t="shared" si="20"/>
        <v>0.97207386536471774</v>
      </c>
      <c r="O75">
        <f t="shared" si="21"/>
        <v>2.7926134635282263E-2</v>
      </c>
      <c r="P75">
        <f>A75*(1-(0.015)*P74)</f>
        <v>2.8323484235454974E-2</v>
      </c>
      <c r="Q75">
        <f t="shared" si="22"/>
        <v>0.97207386536471774</v>
      </c>
      <c r="R75">
        <f t="shared" si="23"/>
        <v>2.7926134635282263E-2</v>
      </c>
      <c r="Z75" s="12">
        <f>0.925*A75</f>
        <v>2.6209168786594662E-2</v>
      </c>
    </row>
    <row r="76" spans="1:26" x14ac:dyDescent="0.2">
      <c r="A76" s="2">
        <v>3.1824836496060993E-2</v>
      </c>
      <c r="B76">
        <f t="shared" si="12"/>
        <v>0.96867624394455221</v>
      </c>
      <c r="C76">
        <f t="shared" si="13"/>
        <v>3.1323756055447793E-2</v>
      </c>
      <c r="D76">
        <f>A76*(1-(0.015)*D75)</f>
        <v>3.1811315642239109E-2</v>
      </c>
      <c r="E76">
        <f t="shared" si="14"/>
        <v>0.96868934136299123</v>
      </c>
      <c r="F76">
        <f t="shared" si="15"/>
        <v>3.131065863700877E-2</v>
      </c>
      <c r="G76" s="9">
        <f>A76*(1-(0.015)*2)</f>
        <v>3.0870091401179162E-2</v>
      </c>
      <c r="H76">
        <f t="shared" si="16"/>
        <v>0.96960152447022274</v>
      </c>
      <c r="I76">
        <f t="shared" si="17"/>
        <v>3.0398475529777258E-2</v>
      </c>
      <c r="J76">
        <f>A76*(1-(0.015)*J75)</f>
        <v>3.1811315642239109E-2</v>
      </c>
      <c r="K76">
        <f t="shared" si="18"/>
        <v>0.96868934136299123</v>
      </c>
      <c r="L76">
        <f t="shared" si="19"/>
        <v>3.131065863700877E-2</v>
      </c>
      <c r="M76">
        <f>A76*(1-(0.015)*M75)</f>
        <v>3.1811315642239109E-2</v>
      </c>
      <c r="N76">
        <f t="shared" si="20"/>
        <v>0.96868934136299123</v>
      </c>
      <c r="O76">
        <f t="shared" si="21"/>
        <v>3.131065863700877E-2</v>
      </c>
      <c r="P76">
        <f>A76*(1-(0.015)*P75)</f>
        <v>3.1811315642239109E-2</v>
      </c>
      <c r="Q76">
        <f t="shared" si="22"/>
        <v>0.96868934136299123</v>
      </c>
      <c r="R76">
        <f t="shared" si="23"/>
        <v>3.131065863700877E-2</v>
      </c>
      <c r="Z76" s="12">
        <f>0.925*A76</f>
        <v>2.9437973758856421E-2</v>
      </c>
    </row>
    <row r="77" spans="1:26" x14ac:dyDescent="0.2">
      <c r="A77" s="2">
        <v>3.5833906505717918E-2</v>
      </c>
      <c r="B77">
        <f t="shared" si="12"/>
        <v>0.96480052726671905</v>
      </c>
      <c r="C77">
        <f t="shared" si="13"/>
        <v>3.5199472733280945E-2</v>
      </c>
      <c r="D77">
        <f>A77*(1-(0.015)*D76)</f>
        <v>3.58168076500597E-2</v>
      </c>
      <c r="E77">
        <f t="shared" si="14"/>
        <v>0.96481702439271433</v>
      </c>
      <c r="F77">
        <f t="shared" si="15"/>
        <v>3.5182975607285671E-2</v>
      </c>
      <c r="G77" s="9">
        <f>A77*(1-(0.015)*2)</f>
        <v>3.4758889310546381E-2</v>
      </c>
      <c r="H77">
        <f t="shared" si="16"/>
        <v>0.96583826211490509</v>
      </c>
      <c r="I77">
        <f t="shared" si="17"/>
        <v>3.4161737885094912E-2</v>
      </c>
      <c r="J77">
        <f>A77*(1-(0.015)*J76)</f>
        <v>3.58168076500597E-2</v>
      </c>
      <c r="K77">
        <f t="shared" si="18"/>
        <v>0.96481702439271433</v>
      </c>
      <c r="L77">
        <f t="shared" si="19"/>
        <v>3.5182975607285671E-2</v>
      </c>
      <c r="M77">
        <f>A77*(1-(0.015)*M76)</f>
        <v>3.58168076500597E-2</v>
      </c>
      <c r="N77">
        <f t="shared" si="20"/>
        <v>0.96481702439271433</v>
      </c>
      <c r="O77">
        <f t="shared" si="21"/>
        <v>3.5182975607285671E-2</v>
      </c>
      <c r="P77">
        <f>A77*(1-(0.015)*P76)</f>
        <v>3.58168076500597E-2</v>
      </c>
      <c r="Q77">
        <f t="shared" si="22"/>
        <v>0.96481702439271433</v>
      </c>
      <c r="R77">
        <f t="shared" si="23"/>
        <v>3.5182975607285671E-2</v>
      </c>
      <c r="Z77" s="12">
        <f>0.925*A77</f>
        <v>3.3146363517789074E-2</v>
      </c>
    </row>
    <row r="78" spans="1:26" x14ac:dyDescent="0.2">
      <c r="A78" s="2">
        <v>4.0464987995425666E-2</v>
      </c>
      <c r="B78">
        <f t="shared" si="12"/>
        <v>0.96034278744887347</v>
      </c>
      <c r="C78">
        <f t="shared" si="13"/>
        <v>3.9657212551126531E-2</v>
      </c>
      <c r="D78">
        <f>A78*(1-(0.015)*D77)</f>
        <v>4.0443248095051752E-2</v>
      </c>
      <c r="E78">
        <f t="shared" si="14"/>
        <v>0.9603636654323392</v>
      </c>
      <c r="F78">
        <f t="shared" si="15"/>
        <v>3.9636334567660803E-2</v>
      </c>
      <c r="G78" s="9">
        <f>A78*(1-(0.015)*2)</f>
        <v>3.9251038355562894E-2</v>
      </c>
      <c r="H78">
        <f t="shared" si="16"/>
        <v>0.96150930313223337</v>
      </c>
      <c r="I78">
        <f t="shared" si="17"/>
        <v>3.8490696867766627E-2</v>
      </c>
      <c r="J78">
        <f>A78*(1-(0.015)*J77)</f>
        <v>4.0443248095051752E-2</v>
      </c>
      <c r="K78">
        <f t="shared" si="18"/>
        <v>0.9603636654323392</v>
      </c>
      <c r="L78">
        <f t="shared" si="19"/>
        <v>3.9636334567660803E-2</v>
      </c>
      <c r="M78">
        <f>A78*(1-(0.015)*M77)</f>
        <v>4.0443248095051752E-2</v>
      </c>
      <c r="N78">
        <f t="shared" si="20"/>
        <v>0.9603636654323392</v>
      </c>
      <c r="O78">
        <f t="shared" si="21"/>
        <v>3.9636334567660803E-2</v>
      </c>
      <c r="P78">
        <f>A78*(1-(0.015)*P77)</f>
        <v>4.0443248095051752E-2</v>
      </c>
      <c r="Q78">
        <f t="shared" si="22"/>
        <v>0.9603636654323392</v>
      </c>
      <c r="R78">
        <f t="shared" si="23"/>
        <v>3.9636334567660803E-2</v>
      </c>
      <c r="Z78" s="12">
        <f>0.925*A78</f>
        <v>3.7430113895768745E-2</v>
      </c>
    </row>
    <row r="79" spans="1:26" x14ac:dyDescent="0.2">
      <c r="A79" s="2">
        <v>4.5643336333418043E-2</v>
      </c>
      <c r="B79">
        <f t="shared" si="12"/>
        <v>0.95538265171086434</v>
      </c>
      <c r="C79">
        <f t="shared" si="13"/>
        <v>4.4617348289135661E-2</v>
      </c>
      <c r="D79">
        <f>A79*(1-(0.015)*D78)</f>
        <v>4.5615646861789767E-2</v>
      </c>
      <c r="E79">
        <f t="shared" si="14"/>
        <v>0.95540910611794561</v>
      </c>
      <c r="F79">
        <f t="shared" si="15"/>
        <v>4.4590893882054394E-2</v>
      </c>
      <c r="G79" s="9">
        <f>A79*(1-(0.015)*2)</f>
        <v>4.4274036243415499E-2</v>
      </c>
      <c r="H79">
        <f t="shared" si="16"/>
        <v>0.95669175333377876</v>
      </c>
      <c r="I79">
        <f t="shared" si="17"/>
        <v>4.330824666622124E-2</v>
      </c>
      <c r="J79">
        <f>A79*(1-(0.015)*J78)</f>
        <v>4.5615646861789767E-2</v>
      </c>
      <c r="K79">
        <f t="shared" si="18"/>
        <v>0.95540910611794561</v>
      </c>
      <c r="L79">
        <f t="shared" si="19"/>
        <v>4.4590893882054394E-2</v>
      </c>
      <c r="M79">
        <f>A79*(1-(0.015)*M78)</f>
        <v>4.5615646861789767E-2</v>
      </c>
      <c r="N79">
        <f t="shared" si="20"/>
        <v>0.95540910611794561</v>
      </c>
      <c r="O79">
        <f t="shared" si="21"/>
        <v>4.4590893882054394E-2</v>
      </c>
      <c r="P79">
        <f>A79*(1-(0.015)*P78)</f>
        <v>4.5615646861789767E-2</v>
      </c>
      <c r="Q79">
        <f t="shared" si="22"/>
        <v>0.95540910611794561</v>
      </c>
      <c r="R79">
        <f t="shared" si="23"/>
        <v>4.4590893882054394E-2</v>
      </c>
      <c r="Z79" s="12">
        <f>0.925*A79</f>
        <v>4.2220086108411693E-2</v>
      </c>
    </row>
    <row r="80" spans="1:26" x14ac:dyDescent="0.2">
      <c r="A80" s="2">
        <v>5.1405899271918687E-2</v>
      </c>
      <c r="B80">
        <f t="shared" si="12"/>
        <v>0.94989303138255765</v>
      </c>
      <c r="C80">
        <f t="shared" si="13"/>
        <v>5.0106968617442349E-2</v>
      </c>
      <c r="D80">
        <f>A80*(1-(0.015)*D79)</f>
        <v>5.1370725571701678E-2</v>
      </c>
      <c r="E80">
        <f t="shared" si="14"/>
        <v>0.94992644322288733</v>
      </c>
      <c r="F80">
        <f t="shared" si="15"/>
        <v>5.0073556777112671E-2</v>
      </c>
      <c r="G80" s="9">
        <f>A80*(1-(0.015)*2)</f>
        <v>4.9863722293761126E-2</v>
      </c>
      <c r="H80">
        <f t="shared" si="16"/>
        <v>0.95135906469812559</v>
      </c>
      <c r="I80">
        <f t="shared" si="17"/>
        <v>4.8640935301874411E-2</v>
      </c>
      <c r="J80">
        <f>A80*(1-(0.015)*J79)</f>
        <v>5.1370725571701678E-2</v>
      </c>
      <c r="K80">
        <f t="shared" si="18"/>
        <v>0.94992644322288733</v>
      </c>
      <c r="L80">
        <f t="shared" si="19"/>
        <v>5.0073556777112671E-2</v>
      </c>
      <c r="M80">
        <f>A80*(1-(0.015)*M79)</f>
        <v>5.1370725571701678E-2</v>
      </c>
      <c r="N80">
        <f t="shared" si="20"/>
        <v>0.94992644322288733</v>
      </c>
      <c r="O80">
        <f t="shared" si="21"/>
        <v>5.0073556777112671E-2</v>
      </c>
      <c r="P80">
        <f>A80*(1-(0.015)*P79)</f>
        <v>5.1370725571701678E-2</v>
      </c>
      <c r="Q80">
        <f t="shared" si="22"/>
        <v>0.94992644322288733</v>
      </c>
      <c r="R80">
        <f t="shared" si="23"/>
        <v>5.0073556777112671E-2</v>
      </c>
      <c r="Z80" s="12">
        <f>0.925*A80</f>
        <v>4.7550456826524791E-2</v>
      </c>
    </row>
    <row r="81" spans="1:26" x14ac:dyDescent="0.2">
      <c r="A81" s="2">
        <v>5.7695679228970773E-2</v>
      </c>
      <c r="B81">
        <f t="shared" si="12"/>
        <v>0.9439371634170618</v>
      </c>
      <c r="C81">
        <f t="shared" si="13"/>
        <v>5.6062836582938202E-2</v>
      </c>
      <c r="D81">
        <f>A81*(1-(0.015)*D80)</f>
        <v>5.7651221195405604E-2</v>
      </c>
      <c r="E81">
        <f t="shared" si="14"/>
        <v>0.94397912994002409</v>
      </c>
      <c r="F81">
        <f t="shared" si="15"/>
        <v>5.6020870059975914E-2</v>
      </c>
      <c r="G81" s="9">
        <f>A81*(1-(0.015)*2)</f>
        <v>5.5964808852101651E-2</v>
      </c>
      <c r="H81">
        <f t="shared" si="16"/>
        <v>0.94557241108346379</v>
      </c>
      <c r="I81">
        <f t="shared" si="17"/>
        <v>5.4427588916536207E-2</v>
      </c>
      <c r="J81">
        <f>A81*(1-(0.015)*J80)</f>
        <v>5.7651221195405604E-2</v>
      </c>
      <c r="K81">
        <f t="shared" si="18"/>
        <v>0.94397912994002409</v>
      </c>
      <c r="L81">
        <f t="shared" si="19"/>
        <v>5.6020870059975914E-2</v>
      </c>
      <c r="M81">
        <f>A81*(1-(0.015)*M80)</f>
        <v>5.7651221195405604E-2</v>
      </c>
      <c r="N81">
        <f t="shared" si="20"/>
        <v>0.94397912994002409</v>
      </c>
      <c r="O81">
        <f t="shared" si="21"/>
        <v>5.6020870059975914E-2</v>
      </c>
      <c r="P81">
        <f>A81*(1-(0.015)*P80)</f>
        <v>5.7651221195405604E-2</v>
      </c>
      <c r="Q81">
        <f t="shared" si="22"/>
        <v>0.94397912994002409</v>
      </c>
      <c r="R81">
        <f t="shared" si="23"/>
        <v>5.6020870059975914E-2</v>
      </c>
      <c r="Z81" s="12">
        <f>0.925*A81</f>
        <v>5.3368503286797965E-2</v>
      </c>
    </row>
    <row r="82" spans="1:26" x14ac:dyDescent="0.2">
      <c r="A82" s="2">
        <v>6.4609670970775093E-2</v>
      </c>
      <c r="B82">
        <f t="shared" si="12"/>
        <v>0.93743329940426756</v>
      </c>
      <c r="C82">
        <f t="shared" si="13"/>
        <v>6.2566700595732438E-2</v>
      </c>
      <c r="D82">
        <f>A82*(1-(0.015)*D81)</f>
        <v>6.4553798574287613E-2</v>
      </c>
      <c r="E82">
        <f t="shared" si="14"/>
        <v>0.93748567751248402</v>
      </c>
      <c r="F82">
        <f t="shared" si="15"/>
        <v>6.2514322487515983E-2</v>
      </c>
      <c r="G82" s="9">
        <f>A82*(1-(0.015)*2)</f>
        <v>6.2671380841651844E-2</v>
      </c>
      <c r="H82">
        <f t="shared" si="16"/>
        <v>0.93925207920725906</v>
      </c>
      <c r="I82">
        <f t="shared" si="17"/>
        <v>6.0747920792740939E-2</v>
      </c>
      <c r="J82">
        <f>A82*(1-(0.015)*J81)</f>
        <v>6.4553798574287613E-2</v>
      </c>
      <c r="K82">
        <f t="shared" si="18"/>
        <v>0.93748567751248402</v>
      </c>
      <c r="L82">
        <f t="shared" si="19"/>
        <v>6.2514322487515983E-2</v>
      </c>
      <c r="M82">
        <f>A82*(1-(0.015)*M81)</f>
        <v>6.4553798574287613E-2</v>
      </c>
      <c r="N82">
        <f t="shared" si="20"/>
        <v>0.93748567751248402</v>
      </c>
      <c r="O82">
        <f t="shared" si="21"/>
        <v>6.2514322487515983E-2</v>
      </c>
      <c r="P82">
        <f>A82*(1-(0.015)*P81)</f>
        <v>6.4553798574287613E-2</v>
      </c>
      <c r="Q82">
        <f t="shared" si="22"/>
        <v>0.93748567751248402</v>
      </c>
      <c r="R82">
        <f t="shared" si="23"/>
        <v>6.2514322487515983E-2</v>
      </c>
      <c r="Z82" s="12">
        <f>0.925*A82</f>
        <v>5.9763945647966964E-2</v>
      </c>
    </row>
    <row r="83" spans="1:26" x14ac:dyDescent="0.2">
      <c r="A83" s="2">
        <v>7.238829879618805E-2</v>
      </c>
      <c r="B83">
        <f t="shared" si="12"/>
        <v>0.9301696419263098</v>
      </c>
      <c r="C83">
        <f t="shared" si="13"/>
        <v>6.9830358073690202E-2</v>
      </c>
      <c r="D83">
        <f>A83*(1-(0.015)*D82)</f>
        <v>7.2318204701293687E-2</v>
      </c>
      <c r="E83">
        <f t="shared" si="14"/>
        <v>0.93023484361055864</v>
      </c>
      <c r="F83">
        <f t="shared" si="15"/>
        <v>6.9765156389441363E-2</v>
      </c>
      <c r="G83" s="9">
        <f>A83*(1-(0.015)*2)</f>
        <v>7.02166498323024E-2</v>
      </c>
      <c r="H83">
        <f t="shared" si="16"/>
        <v>0.93219183882159984</v>
      </c>
      <c r="I83">
        <f t="shared" si="17"/>
        <v>6.7808161178400161E-2</v>
      </c>
      <c r="J83">
        <f>A83*(1-(0.015)*J82)</f>
        <v>7.2318204701293687E-2</v>
      </c>
      <c r="K83">
        <f t="shared" si="18"/>
        <v>0.93023484361055864</v>
      </c>
      <c r="L83">
        <f t="shared" si="19"/>
        <v>6.9765156389441363E-2</v>
      </c>
      <c r="M83">
        <f>A83*(1-(0.015)*M82)</f>
        <v>7.2318204701293687E-2</v>
      </c>
      <c r="N83">
        <f t="shared" si="20"/>
        <v>0.93023484361055864</v>
      </c>
      <c r="O83">
        <f t="shared" si="21"/>
        <v>6.9765156389441363E-2</v>
      </c>
      <c r="P83">
        <f>A83*(1-(0.015)*P82)</f>
        <v>7.2318204701293687E-2</v>
      </c>
      <c r="Q83">
        <f t="shared" si="22"/>
        <v>0.93023484361055864</v>
      </c>
      <c r="R83">
        <f t="shared" si="23"/>
        <v>6.9765156389441363E-2</v>
      </c>
      <c r="Z83" s="12">
        <f>0.925*A83</f>
        <v>6.6959176386473945E-2</v>
      </c>
    </row>
    <row r="84" spans="1:26" x14ac:dyDescent="0.2">
      <c r="A84" s="2">
        <v>8.1128882170520972E-2</v>
      </c>
      <c r="B84">
        <f t="shared" si="12"/>
        <v>0.92207484477878654</v>
      </c>
      <c r="C84">
        <f t="shared" si="13"/>
        <v>7.792515522121346E-2</v>
      </c>
      <c r="D84">
        <f>A84*(1-(0.015)*D83)</f>
        <v>8.104087574390105E-2</v>
      </c>
      <c r="E84">
        <f t="shared" si="14"/>
        <v>0.92215599686185168</v>
      </c>
      <c r="F84">
        <f t="shared" si="15"/>
        <v>7.7844003138148321E-2</v>
      </c>
      <c r="G84" s="9">
        <f>A84*(1-(0.015)*2)</f>
        <v>7.8695015705405338E-2</v>
      </c>
      <c r="H84">
        <f t="shared" si="16"/>
        <v>0.924321785088971</v>
      </c>
      <c r="I84">
        <f t="shared" si="17"/>
        <v>7.5678214911028996E-2</v>
      </c>
      <c r="J84">
        <f>A84*(1-(0.015)*J83)</f>
        <v>8.104087574390105E-2</v>
      </c>
      <c r="K84">
        <f t="shared" si="18"/>
        <v>0.92215599686185168</v>
      </c>
      <c r="L84">
        <f t="shared" si="19"/>
        <v>7.7844003138148321E-2</v>
      </c>
      <c r="M84">
        <f>A84*(1-(0.015)*M83)</f>
        <v>8.104087574390105E-2</v>
      </c>
      <c r="N84">
        <f t="shared" si="20"/>
        <v>0.92215599686185168</v>
      </c>
      <c r="O84">
        <f t="shared" si="21"/>
        <v>7.7844003138148321E-2</v>
      </c>
      <c r="P84">
        <f>A84*(1-(0.015)*P83)</f>
        <v>8.104087574390105E-2</v>
      </c>
      <c r="Q84">
        <f t="shared" si="22"/>
        <v>0.92215599686185168</v>
      </c>
      <c r="R84">
        <f t="shared" si="23"/>
        <v>7.7844003138148321E-2</v>
      </c>
      <c r="Z84" s="12">
        <f>0.925*A84</f>
        <v>7.5044216007731909E-2</v>
      </c>
    </row>
    <row r="85" spans="1:26" x14ac:dyDescent="0.2">
      <c r="A85" s="2">
        <v>9.0986516077001256E-2</v>
      </c>
      <c r="B85">
        <f t="shared" si="12"/>
        <v>0.91303002204277717</v>
      </c>
      <c r="C85">
        <f t="shared" si="13"/>
        <v>8.6969977957222833E-2</v>
      </c>
      <c r="D85">
        <f>A85*(1-(0.015)*D84)</f>
        <v>9.0875911672844756E-2</v>
      </c>
      <c r="E85">
        <f t="shared" si="14"/>
        <v>0.9131310127692488</v>
      </c>
      <c r="F85">
        <f t="shared" si="15"/>
        <v>8.6868987230751205E-2</v>
      </c>
      <c r="G85" s="9">
        <f>A85*(1-(0.015)*2)</f>
        <v>8.8256920594691216E-2</v>
      </c>
      <c r="H85">
        <f t="shared" si="16"/>
        <v>0.91552562911555457</v>
      </c>
      <c r="I85">
        <f t="shared" si="17"/>
        <v>8.4474370884445427E-2</v>
      </c>
      <c r="J85">
        <f>A85*(1-(0.015)*J84)</f>
        <v>9.0875911672844756E-2</v>
      </c>
      <c r="K85">
        <f t="shared" si="18"/>
        <v>0.9131310127692488</v>
      </c>
      <c r="L85">
        <f t="shared" si="19"/>
        <v>8.6868987230751205E-2</v>
      </c>
      <c r="M85">
        <f>A85*(1-(0.015)*M84)</f>
        <v>9.0875911672844756E-2</v>
      </c>
      <c r="N85">
        <f t="shared" si="20"/>
        <v>0.9131310127692488</v>
      </c>
      <c r="O85">
        <f t="shared" si="21"/>
        <v>8.6868987230751205E-2</v>
      </c>
      <c r="P85">
        <f>A85*(1-(0.015)*P84)</f>
        <v>9.0875911672844756E-2</v>
      </c>
      <c r="Q85">
        <f t="shared" si="22"/>
        <v>0.9131310127692488</v>
      </c>
      <c r="R85">
        <f t="shared" si="23"/>
        <v>8.6868987230751205E-2</v>
      </c>
      <c r="Z85" s="12">
        <f>0.925*A85</f>
        <v>8.4162527371226162E-2</v>
      </c>
    </row>
    <row r="86" spans="1:26" x14ac:dyDescent="0.2">
      <c r="A86" s="2">
        <v>0.10163566077153749</v>
      </c>
      <c r="B86">
        <f t="shared" si="12"/>
        <v>0.90335862070174933</v>
      </c>
      <c r="C86">
        <f t="shared" si="13"/>
        <v>9.6641379298250674E-2</v>
      </c>
      <c r="D86">
        <f>A86*(1-(0.015)*D85)</f>
        <v>0.10149711727157121</v>
      </c>
      <c r="E86">
        <f t="shared" si="14"/>
        <v>0.90348378383685524</v>
      </c>
      <c r="F86">
        <f t="shared" si="15"/>
        <v>9.6516216163144763E-2</v>
      </c>
      <c r="G86" s="9">
        <f>A86*(1-(0.015)*2)</f>
        <v>9.8586590948391367E-2</v>
      </c>
      <c r="H86">
        <f t="shared" si="16"/>
        <v>0.90611722766704528</v>
      </c>
      <c r="I86">
        <f t="shared" si="17"/>
        <v>9.3882772332954723E-2</v>
      </c>
      <c r="J86">
        <f>A86*(1-(0.015)*J85)</f>
        <v>0.10149711727157121</v>
      </c>
      <c r="K86">
        <f t="shared" si="18"/>
        <v>0.90348378383685524</v>
      </c>
      <c r="L86">
        <f t="shared" si="19"/>
        <v>9.6516216163144763E-2</v>
      </c>
      <c r="M86">
        <f>A86*(1-(0.015)*M85)</f>
        <v>0.10149711727157121</v>
      </c>
      <c r="N86">
        <f t="shared" si="20"/>
        <v>0.90348378383685524</v>
      </c>
      <c r="O86">
        <f t="shared" si="21"/>
        <v>9.6516216163144763E-2</v>
      </c>
      <c r="P86">
        <f>A86*(1-(0.015)*P85)</f>
        <v>0.10149711727157121</v>
      </c>
      <c r="Q86">
        <f t="shared" si="22"/>
        <v>0.90348378383685524</v>
      </c>
      <c r="R86">
        <f t="shared" si="23"/>
        <v>9.6516216163144763E-2</v>
      </c>
      <c r="Z86" s="12">
        <f>0.925*A86</f>
        <v>9.4012986213672184E-2</v>
      </c>
    </row>
    <row r="87" spans="1:26" x14ac:dyDescent="0.2">
      <c r="A87" s="2">
        <v>0.11276342591181704</v>
      </c>
      <c r="B87">
        <f t="shared" si="12"/>
        <v>0.89336198141462864</v>
      </c>
      <c r="C87">
        <f t="shared" si="13"/>
        <v>0.10663801858537136</v>
      </c>
      <c r="D87">
        <f>A87*(1-(0.015)*D86)</f>
        <v>0.11259174847186131</v>
      </c>
      <c r="E87">
        <f t="shared" si="14"/>
        <v>0.89351536467839798</v>
      </c>
      <c r="F87">
        <f t="shared" si="15"/>
        <v>0.10648463532160202</v>
      </c>
      <c r="G87" s="9">
        <f>A87*(1-(0.015)*2)</f>
        <v>0.10938052313446253</v>
      </c>
      <c r="H87">
        <f t="shared" si="16"/>
        <v>0.89638925574308792</v>
      </c>
      <c r="I87">
        <f t="shared" si="17"/>
        <v>0.10361074425691208</v>
      </c>
      <c r="J87">
        <f>A87*(1-(0.015)*J86)</f>
        <v>0.11259174847186131</v>
      </c>
      <c r="K87">
        <f t="shared" si="18"/>
        <v>0.89351536467839798</v>
      </c>
      <c r="L87">
        <f t="shared" si="19"/>
        <v>0.10648463532160202</v>
      </c>
      <c r="M87">
        <f>A87*(1-(0.015)*M86)</f>
        <v>0.11259174847186131</v>
      </c>
      <c r="N87">
        <f t="shared" si="20"/>
        <v>0.89351536467839798</v>
      </c>
      <c r="O87">
        <f t="shared" si="21"/>
        <v>0.10648463532160202</v>
      </c>
      <c r="P87">
        <f>A87*(1-(0.015)*P86)</f>
        <v>0.11259174847186131</v>
      </c>
      <c r="Q87">
        <f t="shared" si="22"/>
        <v>0.89351536467839798</v>
      </c>
      <c r="R87">
        <f t="shared" si="23"/>
        <v>0.10648463532160202</v>
      </c>
      <c r="Z87" s="12">
        <f>0.925*A87</f>
        <v>0.10430616896843077</v>
      </c>
    </row>
    <row r="88" spans="1:26" x14ac:dyDescent="0.2">
      <c r="A88" s="2">
        <v>0.12490965290927573</v>
      </c>
      <c r="B88">
        <f t="shared" si="12"/>
        <v>0.8825766372141588</v>
      </c>
      <c r="C88">
        <f t="shared" si="13"/>
        <v>0.1174233627858412</v>
      </c>
      <c r="D88">
        <f>A88*(1-(0.015)*D87)</f>
        <v>0.1246986959659447</v>
      </c>
      <c r="E88">
        <f t="shared" si="14"/>
        <v>0.8827628425237618</v>
      </c>
      <c r="F88">
        <f t="shared" si="15"/>
        <v>0.1172371574762382</v>
      </c>
      <c r="G88" s="9">
        <f>A88*(1-(0.015)*2)</f>
        <v>0.12116236332199747</v>
      </c>
      <c r="H88">
        <f t="shared" si="16"/>
        <v>0.88589011185390787</v>
      </c>
      <c r="I88">
        <f t="shared" si="17"/>
        <v>0.11410988814609213</v>
      </c>
      <c r="J88">
        <f>A88*(1-(0.015)*J87)</f>
        <v>0.1246986959659447</v>
      </c>
      <c r="K88">
        <f t="shared" si="18"/>
        <v>0.8827628425237618</v>
      </c>
      <c r="L88">
        <f t="shared" si="19"/>
        <v>0.1172371574762382</v>
      </c>
      <c r="M88">
        <f>A88*(1-(0.015)*M87)</f>
        <v>0.1246986959659447</v>
      </c>
      <c r="N88">
        <f t="shared" si="20"/>
        <v>0.8827628425237618</v>
      </c>
      <c r="O88">
        <f t="shared" si="21"/>
        <v>0.1172371574762382</v>
      </c>
      <c r="P88">
        <f>A88*(1-(0.015)*P87)</f>
        <v>0.1246986959659447</v>
      </c>
      <c r="Q88">
        <f t="shared" si="22"/>
        <v>0.8827628425237618</v>
      </c>
      <c r="R88">
        <f t="shared" si="23"/>
        <v>0.1172371574762382</v>
      </c>
      <c r="Z88" s="12">
        <f>0.925*A88</f>
        <v>0.11554142894108006</v>
      </c>
    </row>
    <row r="89" spans="1:26" x14ac:dyDescent="0.2">
      <c r="A89" s="2">
        <v>0.13803127342998731</v>
      </c>
      <c r="B89">
        <f t="shared" si="12"/>
        <v>0.87107144992782481</v>
      </c>
      <c r="C89">
        <f t="shared" si="13"/>
        <v>0.12892855007217519</v>
      </c>
      <c r="D89">
        <f>A89*(1-(0.015)*D88)</f>
        <v>0.13777308863299875</v>
      </c>
      <c r="E89">
        <f t="shared" si="14"/>
        <v>0.87129637636833113</v>
      </c>
      <c r="F89">
        <f t="shared" si="15"/>
        <v>0.12870362363166887</v>
      </c>
      <c r="G89" s="9">
        <f>A89*(1-(0.015)*2)</f>
        <v>0.13389033522708768</v>
      </c>
      <c r="H89">
        <f t="shared" si="16"/>
        <v>0.87468598158342092</v>
      </c>
      <c r="I89">
        <f t="shared" si="17"/>
        <v>0.12531401841657908</v>
      </c>
      <c r="J89">
        <f>A89*(1-(0.015)*J88)</f>
        <v>0.13777308863299875</v>
      </c>
      <c r="K89">
        <f t="shared" si="18"/>
        <v>0.87129637636833113</v>
      </c>
      <c r="L89">
        <f t="shared" si="19"/>
        <v>0.12870362363166887</v>
      </c>
      <c r="M89">
        <f>A89*(1-(0.015)*M88)</f>
        <v>0.13777308863299875</v>
      </c>
      <c r="N89">
        <f t="shared" si="20"/>
        <v>0.87129637636833113</v>
      </c>
      <c r="O89">
        <f t="shared" si="21"/>
        <v>0.12870362363166887</v>
      </c>
      <c r="P89">
        <f>A89*(1-(0.015)*P88)</f>
        <v>0.13777308863299875</v>
      </c>
      <c r="Q89">
        <f t="shared" si="22"/>
        <v>0.87129637636833113</v>
      </c>
      <c r="R89">
        <f t="shared" si="23"/>
        <v>0.12870362363166887</v>
      </c>
      <c r="Z89" s="12">
        <f>0.925*A89</f>
        <v>0.12767892792273827</v>
      </c>
    </row>
    <row r="90" spans="1:26" x14ac:dyDescent="0.2">
      <c r="A90" s="2">
        <v>0.15248948848157562</v>
      </c>
      <c r="B90">
        <f t="shared" si="12"/>
        <v>0.85856791876145899</v>
      </c>
      <c r="C90">
        <f t="shared" si="13"/>
        <v>0.14143208123854101</v>
      </c>
      <c r="D90">
        <f>A90*(1-(0.015)*D89)</f>
        <v>0.15217435426439302</v>
      </c>
      <c r="E90">
        <f t="shared" si="14"/>
        <v>0.85883852552692208</v>
      </c>
      <c r="F90">
        <f t="shared" si="15"/>
        <v>0.14116147447307792</v>
      </c>
      <c r="G90" s="9">
        <f>A90*(1-(0.015)*2)</f>
        <v>0.14791480382712835</v>
      </c>
      <c r="H90">
        <f t="shared" si="16"/>
        <v>0.86250459390242262</v>
      </c>
      <c r="I90">
        <f t="shared" si="17"/>
        <v>0.13749540609757738</v>
      </c>
      <c r="J90">
        <f>A90*(1-(0.015)*J89)</f>
        <v>0.15217435426439302</v>
      </c>
      <c r="K90">
        <f t="shared" si="18"/>
        <v>0.85883852552692208</v>
      </c>
      <c r="L90">
        <f t="shared" si="19"/>
        <v>0.14116147447307792</v>
      </c>
      <c r="M90">
        <f>A90*(1-(0.015)*M89)</f>
        <v>0.15217435426439302</v>
      </c>
      <c r="N90">
        <f t="shared" si="20"/>
        <v>0.85883852552692208</v>
      </c>
      <c r="O90">
        <f t="shared" si="21"/>
        <v>0.14116147447307792</v>
      </c>
      <c r="P90">
        <f>A90*(1-(0.015)*P89)</f>
        <v>0.15217435426439302</v>
      </c>
      <c r="Q90">
        <f t="shared" si="22"/>
        <v>0.85883852552692208</v>
      </c>
      <c r="R90">
        <f t="shared" si="23"/>
        <v>0.14116147447307792</v>
      </c>
      <c r="Z90" s="12">
        <f>0.925*A90</f>
        <v>0.14105277684545744</v>
      </c>
    </row>
    <row r="91" spans="1:26" x14ac:dyDescent="0.2">
      <c r="A91" s="2">
        <v>0.16847775353087674</v>
      </c>
      <c r="B91">
        <f t="shared" si="12"/>
        <v>0.84495006036528142</v>
      </c>
      <c r="C91">
        <f t="shared" si="13"/>
        <v>0.15504993963471858</v>
      </c>
      <c r="D91">
        <f>A91*(1-(0.015)*D90)</f>
        <v>0.16809318363060458</v>
      </c>
      <c r="E91">
        <f t="shared" si="14"/>
        <v>0.84527506521526685</v>
      </c>
      <c r="F91">
        <f t="shared" si="15"/>
        <v>0.15472493478473315</v>
      </c>
      <c r="G91" s="9">
        <f>A91*(1-(0.015)*2)</f>
        <v>0.16342342092495044</v>
      </c>
      <c r="H91">
        <f t="shared" si="16"/>
        <v>0.84923152987661088</v>
      </c>
      <c r="I91">
        <f t="shared" si="17"/>
        <v>0.15076847012338912</v>
      </c>
      <c r="J91">
        <f>A91*(1-(0.015)*J90)</f>
        <v>0.16809318363060458</v>
      </c>
      <c r="K91">
        <f t="shared" si="18"/>
        <v>0.84527506521526685</v>
      </c>
      <c r="L91">
        <f t="shared" si="19"/>
        <v>0.15472493478473315</v>
      </c>
      <c r="M91">
        <f>A91*(1-(0.015)*M90)</f>
        <v>0.16809318363060458</v>
      </c>
      <c r="N91">
        <f t="shared" si="20"/>
        <v>0.84527506521526685</v>
      </c>
      <c r="O91">
        <f t="shared" si="21"/>
        <v>0.15472493478473315</v>
      </c>
      <c r="P91">
        <f>A91*(1-(0.015)*P90)</f>
        <v>0.16809318363060458</v>
      </c>
      <c r="Q91">
        <f t="shared" si="22"/>
        <v>0.84527506521526685</v>
      </c>
      <c r="R91">
        <f t="shared" si="23"/>
        <v>0.15472493478473315</v>
      </c>
      <c r="Z91" s="12">
        <f>0.925*A91</f>
        <v>0.15584192201606098</v>
      </c>
    </row>
    <row r="92" spans="1:26" x14ac:dyDescent="0.2">
      <c r="A92" s="2">
        <v>0.18435779780889455</v>
      </c>
      <c r="B92">
        <f t="shared" si="12"/>
        <v>0.83163819226447899</v>
      </c>
      <c r="C92">
        <f t="shared" si="13"/>
        <v>0.16836180773552101</v>
      </c>
      <c r="D92">
        <f>A92*(1-(0.015)*D91)</f>
        <v>0.18389295847148218</v>
      </c>
      <c r="E92">
        <f t="shared" si="14"/>
        <v>0.83202486027302602</v>
      </c>
      <c r="F92">
        <f t="shared" si="15"/>
        <v>0.16797513972697398</v>
      </c>
      <c r="G92" s="9">
        <f>A92*(1-(0.015)*2)</f>
        <v>0.17882706387462771</v>
      </c>
      <c r="H92">
        <f t="shared" si="16"/>
        <v>0.83625050481506813</v>
      </c>
      <c r="I92">
        <f t="shared" si="17"/>
        <v>0.16374949518493187</v>
      </c>
      <c r="J92">
        <f>A92*(1-(0.015)*J91)</f>
        <v>0.18389295847148218</v>
      </c>
      <c r="K92">
        <f t="shared" si="18"/>
        <v>0.83202486027302602</v>
      </c>
      <c r="L92">
        <f t="shared" si="19"/>
        <v>0.16797513972697398</v>
      </c>
      <c r="M92">
        <f>A92*(1-(0.015)*M91)</f>
        <v>0.18389295847148218</v>
      </c>
      <c r="N92">
        <f t="shared" si="20"/>
        <v>0.83202486027302602</v>
      </c>
      <c r="O92">
        <f t="shared" si="21"/>
        <v>0.16797513972697398</v>
      </c>
      <c r="P92">
        <f>A92*(1-(0.015)*P91)</f>
        <v>0.18389295847148218</v>
      </c>
      <c r="Q92">
        <f t="shared" si="22"/>
        <v>0.83202486027302602</v>
      </c>
      <c r="R92">
        <f t="shared" si="23"/>
        <v>0.16797513972697398</v>
      </c>
      <c r="Z92" s="12">
        <f>0.925*A92</f>
        <v>0.17053096297322748</v>
      </c>
    </row>
    <row r="93" spans="1:26" x14ac:dyDescent="0.2">
      <c r="A93" s="2">
        <v>0.20150767026226174</v>
      </c>
      <c r="B93">
        <f t="shared" si="12"/>
        <v>0.81749730711730695</v>
      </c>
      <c r="C93">
        <f t="shared" si="13"/>
        <v>0.18250269288269305</v>
      </c>
      <c r="D93">
        <f>A93*(1-(0.015)*D92)</f>
        <v>0.20095183263767338</v>
      </c>
      <c r="E93">
        <f t="shared" si="14"/>
        <v>0.81795182918713394</v>
      </c>
      <c r="F93">
        <f t="shared" si="15"/>
        <v>0.18204817081286606</v>
      </c>
      <c r="G93" s="9">
        <f>A93*(1-(0.015)*2)</f>
        <v>0.19546244015439387</v>
      </c>
      <c r="H93">
        <f t="shared" si="16"/>
        <v>0.82245423423811037</v>
      </c>
      <c r="I93">
        <f t="shared" si="17"/>
        <v>0.17754576576188963</v>
      </c>
      <c r="J93">
        <f>A93*(1-(0.015)*J92)</f>
        <v>0.20095183263767338</v>
      </c>
      <c r="K93">
        <f t="shared" si="18"/>
        <v>0.81795182918713394</v>
      </c>
      <c r="L93">
        <f t="shared" si="19"/>
        <v>0.18204817081286606</v>
      </c>
      <c r="M93">
        <f>A93*(1-(0.015)*M92)</f>
        <v>0.20095183263767338</v>
      </c>
      <c r="N93">
        <f t="shared" si="20"/>
        <v>0.81795182918713394</v>
      </c>
      <c r="O93">
        <f t="shared" si="21"/>
        <v>0.18204817081286606</v>
      </c>
      <c r="P93">
        <f>A93*(1-(0.015)*P92)</f>
        <v>0.20095183263767338</v>
      </c>
      <c r="Q93">
        <f t="shared" si="22"/>
        <v>0.81795182918713394</v>
      </c>
      <c r="R93">
        <f t="shared" si="23"/>
        <v>0.18204817081286606</v>
      </c>
      <c r="Z93" s="12">
        <f>0.925*A93</f>
        <v>0.18639459499259212</v>
      </c>
    </row>
    <row r="94" spans="1:26" x14ac:dyDescent="0.2">
      <c r="A94" s="2">
        <v>0.21947818412782719</v>
      </c>
      <c r="B94">
        <f t="shared" si="12"/>
        <v>0.80293767428762508</v>
      </c>
      <c r="C94">
        <f t="shared" si="13"/>
        <v>0.19706232571237492</v>
      </c>
      <c r="D94">
        <f>A94*(1-(0.015)*D93)</f>
        <v>0.21881661597796007</v>
      </c>
      <c r="E94">
        <f t="shared" si="14"/>
        <v>0.80346904802985331</v>
      </c>
      <c r="F94">
        <f t="shared" si="15"/>
        <v>0.19653095197014669</v>
      </c>
      <c r="G94" s="9">
        <f>A94*(1-(0.015)*2)</f>
        <v>0.21289383860399236</v>
      </c>
      <c r="H94">
        <f t="shared" si="16"/>
        <v>0.80824193675442624</v>
      </c>
      <c r="I94">
        <f t="shared" si="17"/>
        <v>0.19175806324557376</v>
      </c>
      <c r="J94">
        <f>A94*(1-(0.015)*J93)</f>
        <v>0.21881661597796007</v>
      </c>
      <c r="K94">
        <f t="shared" si="18"/>
        <v>0.80346904802985331</v>
      </c>
      <c r="L94">
        <f t="shared" si="19"/>
        <v>0.19653095197014669</v>
      </c>
      <c r="M94">
        <f>A94*(1-(0.015)*M93)</f>
        <v>0.21881661597796007</v>
      </c>
      <c r="N94">
        <f t="shared" si="20"/>
        <v>0.80346904802985331</v>
      </c>
      <c r="O94">
        <f t="shared" si="21"/>
        <v>0.19653095197014669</v>
      </c>
      <c r="P94">
        <f>A94*(1-(0.015)*P93)</f>
        <v>0.21881661597796007</v>
      </c>
      <c r="Q94">
        <f t="shared" si="22"/>
        <v>0.80346904802985331</v>
      </c>
      <c r="R94">
        <f t="shared" si="23"/>
        <v>0.19653095197014669</v>
      </c>
      <c r="Z94" s="12">
        <f>0.925*A94</f>
        <v>0.20301732031824016</v>
      </c>
    </row>
    <row r="95" spans="1:26" x14ac:dyDescent="0.2">
      <c r="A95" s="2">
        <v>0.23804537449479032</v>
      </c>
      <c r="B95">
        <f t="shared" si="12"/>
        <v>0.78816692760625084</v>
      </c>
      <c r="C95">
        <f t="shared" si="13"/>
        <v>0.21183307239374916</v>
      </c>
      <c r="D95">
        <f>A95*(1-(0.015)*D94)</f>
        <v>0.237264050245348</v>
      </c>
      <c r="E95">
        <f t="shared" si="14"/>
        <v>0.78878298217724563</v>
      </c>
      <c r="F95">
        <f t="shared" si="15"/>
        <v>0.21121701782275437</v>
      </c>
      <c r="G95" s="9">
        <f>A95*(1-(0.015)*2)</f>
        <v>0.23090401325994661</v>
      </c>
      <c r="H95">
        <f t="shared" si="16"/>
        <v>0.79381565815569732</v>
      </c>
      <c r="I95">
        <f t="shared" si="17"/>
        <v>0.20618434184430268</v>
      </c>
      <c r="J95">
        <f>A95*(1-(0.015)*J94)</f>
        <v>0.237264050245348</v>
      </c>
      <c r="K95">
        <f t="shared" si="18"/>
        <v>0.78878298217724563</v>
      </c>
      <c r="L95">
        <f t="shared" si="19"/>
        <v>0.21121701782275437</v>
      </c>
      <c r="M95">
        <f>A95*(1-(0.015)*M94)</f>
        <v>0.237264050245348</v>
      </c>
      <c r="N95">
        <f t="shared" si="20"/>
        <v>0.78878298217724563</v>
      </c>
      <c r="O95">
        <f t="shared" si="21"/>
        <v>0.21121701782275437</v>
      </c>
      <c r="P95">
        <f>A95*(1-(0.015)*P94)</f>
        <v>0.237264050245348</v>
      </c>
      <c r="Q95">
        <f t="shared" si="22"/>
        <v>0.78878298217724563</v>
      </c>
      <c r="R95">
        <f t="shared" si="23"/>
        <v>0.21121701782275437</v>
      </c>
      <c r="Z95" s="12">
        <f>0.925*A95</f>
        <v>0.22019197140768107</v>
      </c>
    </row>
    <row r="96" spans="1:26" x14ac:dyDescent="0.2">
      <c r="A96" s="2">
        <v>0.25796651698627704</v>
      </c>
      <c r="B96">
        <f t="shared" si="12"/>
        <v>0.77262110135677475</v>
      </c>
      <c r="C96">
        <f t="shared" si="13"/>
        <v>0.22737889864322525</v>
      </c>
      <c r="D96">
        <f>A96*(1-(0.015)*D95)</f>
        <v>0.25704842427655927</v>
      </c>
      <c r="E96">
        <f t="shared" si="14"/>
        <v>0.77333076487590857</v>
      </c>
      <c r="F96">
        <f t="shared" si="15"/>
        <v>0.22666923512409143</v>
      </c>
      <c r="G96" s="9">
        <f>A96*(1-(0.015)*2)</f>
        <v>0.2502275214766887</v>
      </c>
      <c r="H96">
        <f t="shared" si="16"/>
        <v>0.77862360932337482</v>
      </c>
      <c r="I96">
        <f t="shared" si="17"/>
        <v>0.22137639067662518</v>
      </c>
      <c r="J96">
        <f>A96*(1-(0.015)*J95)</f>
        <v>0.25704842427655927</v>
      </c>
      <c r="K96">
        <f t="shared" si="18"/>
        <v>0.77333076487590857</v>
      </c>
      <c r="L96">
        <f t="shared" si="19"/>
        <v>0.22666923512409143</v>
      </c>
      <c r="M96">
        <f>A96*(1-(0.015)*M95)</f>
        <v>0.25704842427655927</v>
      </c>
      <c r="N96">
        <f t="shared" si="20"/>
        <v>0.77333076487590857</v>
      </c>
      <c r="O96">
        <f t="shared" si="21"/>
        <v>0.22666923512409143</v>
      </c>
      <c r="P96">
        <f>A96*(1-(0.015)*P95)</f>
        <v>0.25704842427655927</v>
      </c>
      <c r="Q96">
        <f t="shared" si="22"/>
        <v>0.77333076487590857</v>
      </c>
      <c r="R96">
        <f t="shared" si="23"/>
        <v>0.22666923512409143</v>
      </c>
      <c r="Z96" s="12">
        <f>0.925*A96</f>
        <v>0.23861902821230627</v>
      </c>
    </row>
    <row r="97" spans="1:26" x14ac:dyDescent="0.2">
      <c r="A97" s="2">
        <v>0.27845540395654383</v>
      </c>
      <c r="B97">
        <f t="shared" si="12"/>
        <v>0.75695202406256079</v>
      </c>
      <c r="C97">
        <f t="shared" si="13"/>
        <v>0.24304797593743921</v>
      </c>
      <c r="D97">
        <f>A97*(1-(0.015)*D96)</f>
        <v>0.27738175611426896</v>
      </c>
      <c r="E97">
        <f t="shared" si="14"/>
        <v>0.75776516040282993</v>
      </c>
      <c r="F97">
        <f t="shared" si="15"/>
        <v>0.24223483959717007</v>
      </c>
      <c r="G97" s="9">
        <f>A97*(1-(0.015)*2)</f>
        <v>0.27010174183784752</v>
      </c>
      <c r="H97">
        <f t="shared" si="16"/>
        <v>0.76330183065501411</v>
      </c>
      <c r="I97">
        <f t="shared" si="17"/>
        <v>0.23669816934498589</v>
      </c>
      <c r="J97">
        <f>A97*(1-(0.015)*J96)</f>
        <v>0.27738175611426896</v>
      </c>
      <c r="K97">
        <f t="shared" si="18"/>
        <v>0.75776516040282993</v>
      </c>
      <c r="L97">
        <f t="shared" si="19"/>
        <v>0.24223483959717007</v>
      </c>
      <c r="M97">
        <f>A97*(1-(0.015)*M96)</f>
        <v>0.27738175611426896</v>
      </c>
      <c r="N97">
        <f t="shared" si="20"/>
        <v>0.75776516040282993</v>
      </c>
      <c r="O97">
        <f t="shared" si="21"/>
        <v>0.24223483959717007</v>
      </c>
      <c r="P97">
        <f>A97*(1-(0.015)*P96)</f>
        <v>0.27738175611426896</v>
      </c>
      <c r="Q97">
        <f t="shared" si="22"/>
        <v>0.75776516040282993</v>
      </c>
      <c r="R97">
        <f t="shared" si="23"/>
        <v>0.24223483959717007</v>
      </c>
      <c r="Z97" s="12">
        <f>0.925*A97</f>
        <v>0.25757124865980308</v>
      </c>
    </row>
    <row r="98" spans="1:26" x14ac:dyDescent="0.2">
      <c r="A98" s="2">
        <v>0.3001550888663278</v>
      </c>
      <c r="B98">
        <f t="shared" si="12"/>
        <v>0.74070333693254287</v>
      </c>
      <c r="C98">
        <f t="shared" si="13"/>
        <v>0.25929666306745713</v>
      </c>
      <c r="D98">
        <f>A98*(1-(0.015)*D97)</f>
        <v>0.29890622568148217</v>
      </c>
      <c r="E98">
        <f t="shared" si="14"/>
        <v>0.74162895192386957</v>
      </c>
      <c r="F98">
        <f t="shared" si="15"/>
        <v>0.25837104807613043</v>
      </c>
      <c r="G98" s="9">
        <f>A98*(1-(0.015)*2)</f>
        <v>0.29115043620033798</v>
      </c>
      <c r="H98">
        <f t="shared" si="16"/>
        <v>0.74740323305790524</v>
      </c>
      <c r="I98">
        <f t="shared" si="17"/>
        <v>0.25259676694209476</v>
      </c>
      <c r="J98">
        <f>A98*(1-(0.015)*J97)</f>
        <v>0.29890622568148217</v>
      </c>
      <c r="K98">
        <f t="shared" si="18"/>
        <v>0.74162895192386957</v>
      </c>
      <c r="L98">
        <f t="shared" si="19"/>
        <v>0.25837104807613043</v>
      </c>
      <c r="M98">
        <f>A98*(1-(0.015)*M97)</f>
        <v>0.29890622568148217</v>
      </c>
      <c r="N98">
        <f t="shared" si="20"/>
        <v>0.74162895192386957</v>
      </c>
      <c r="O98">
        <f t="shared" si="21"/>
        <v>0.25837104807613043</v>
      </c>
      <c r="P98">
        <f>A98*(1-(0.015)*P97)</f>
        <v>0.29890622568148217</v>
      </c>
      <c r="Q98">
        <f t="shared" si="22"/>
        <v>0.74162895192386957</v>
      </c>
      <c r="R98">
        <f t="shared" si="23"/>
        <v>0.25837104807613043</v>
      </c>
      <c r="Z98" s="12">
        <f>0.925*A98</f>
        <v>0.27764345720135325</v>
      </c>
    </row>
    <row r="99" spans="1:26" x14ac:dyDescent="0.2">
      <c r="A99" s="2">
        <v>0.32312675535603558</v>
      </c>
      <c r="B99">
        <f t="shared" si="12"/>
        <v>0.7238820926200138</v>
      </c>
      <c r="C99">
        <f t="shared" si="13"/>
        <v>0.2761179073799862</v>
      </c>
      <c r="D99">
        <f>A99*(1-(0.015)*D98)</f>
        <v>0.32167798637313294</v>
      </c>
      <c r="E99">
        <f t="shared" si="14"/>
        <v>0.72493159059957191</v>
      </c>
      <c r="F99">
        <f t="shared" si="15"/>
        <v>0.27506840940042809</v>
      </c>
      <c r="G99" s="9">
        <f>A99*(1-(0.015)*2)</f>
        <v>0.31343295269535448</v>
      </c>
      <c r="H99">
        <f t="shared" si="16"/>
        <v>0.73093338447404788</v>
      </c>
      <c r="I99">
        <f t="shared" si="17"/>
        <v>0.26906661552595212</v>
      </c>
      <c r="J99">
        <f>A99*(1-(0.015)*J98)</f>
        <v>0.32167798637313294</v>
      </c>
      <c r="K99">
        <f t="shared" si="18"/>
        <v>0.72493159059957191</v>
      </c>
      <c r="L99">
        <f t="shared" si="19"/>
        <v>0.27506840940042809</v>
      </c>
      <c r="M99">
        <f>A99*(1-(0.015)*M98)</f>
        <v>0.32167798637313294</v>
      </c>
      <c r="N99">
        <f t="shared" si="20"/>
        <v>0.72493159059957191</v>
      </c>
      <c r="O99">
        <f t="shared" si="21"/>
        <v>0.27506840940042809</v>
      </c>
      <c r="P99">
        <f>A99*(1-(0.015)*P98)</f>
        <v>0.32167798637313294</v>
      </c>
      <c r="Q99">
        <f t="shared" si="22"/>
        <v>0.72493159059957191</v>
      </c>
      <c r="R99">
        <f t="shared" si="23"/>
        <v>0.27506840940042809</v>
      </c>
      <c r="Z99" s="12">
        <f>0.925*A99</f>
        <v>0.2988922487043329</v>
      </c>
    </row>
    <row r="100" spans="1:26" x14ac:dyDescent="0.2">
      <c r="A100" s="2">
        <v>0.34652291522744605</v>
      </c>
      <c r="B100">
        <f t="shared" si="12"/>
        <v>0.70714261476775275</v>
      </c>
      <c r="C100">
        <f t="shared" si="13"/>
        <v>0.29285738523224725</v>
      </c>
      <c r="D100">
        <f>A100*(1-(0.015)*D99)</f>
        <v>0.34485088332340835</v>
      </c>
      <c r="E100">
        <f t="shared" si="14"/>
        <v>0.7083259688075122</v>
      </c>
      <c r="F100">
        <f t="shared" si="15"/>
        <v>0.2916740311924878</v>
      </c>
      <c r="G100" s="9">
        <f>A100*(1-(0.015)*2)</f>
        <v>0.33612722777062265</v>
      </c>
      <c r="H100">
        <f t="shared" si="16"/>
        <v>0.71453219169499205</v>
      </c>
      <c r="I100">
        <f t="shared" si="17"/>
        <v>0.28546780830500795</v>
      </c>
      <c r="J100">
        <f>A100*(1-(0.015)*J99)</f>
        <v>0.34485088332340835</v>
      </c>
      <c r="K100">
        <f t="shared" si="18"/>
        <v>0.7083259688075122</v>
      </c>
      <c r="L100">
        <f t="shared" si="19"/>
        <v>0.2916740311924878</v>
      </c>
      <c r="M100">
        <f>A100*(1-(0.015)*M99)</f>
        <v>0.34485088332340835</v>
      </c>
      <c r="N100">
        <f t="shared" si="20"/>
        <v>0.7083259688075122</v>
      </c>
      <c r="O100">
        <f t="shared" si="21"/>
        <v>0.2916740311924878</v>
      </c>
      <c r="P100">
        <f>A100*(1-(0.015)*P99)</f>
        <v>0.34485088332340835</v>
      </c>
      <c r="Q100">
        <f t="shared" si="22"/>
        <v>0.7083259688075122</v>
      </c>
      <c r="R100">
        <f t="shared" si="23"/>
        <v>0.2916740311924878</v>
      </c>
      <c r="Z100" s="12">
        <f>0.925*A100</f>
        <v>0.32053369658538761</v>
      </c>
    </row>
    <row r="101" spans="1:26" x14ac:dyDescent="0.2">
      <c r="A101" s="2">
        <v>0.37097341737992373</v>
      </c>
      <c r="B101">
        <f t="shared" si="12"/>
        <v>0.69006228497853039</v>
      </c>
      <c r="C101">
        <f t="shared" si="13"/>
        <v>0.30993771502146961</v>
      </c>
      <c r="D101">
        <f>A101*(1-(0.015)*D100)</f>
        <v>0.36905445971982914</v>
      </c>
      <c r="E101">
        <f t="shared" si="14"/>
        <v>0.69138775664148988</v>
      </c>
      <c r="F101">
        <f t="shared" si="15"/>
        <v>0.30861224335851012</v>
      </c>
      <c r="G101" s="9">
        <f>A101*(1-(0.015)*2)</f>
        <v>0.35984421485852602</v>
      </c>
      <c r="H101">
        <f t="shared" si="16"/>
        <v>0.69778502214258764</v>
      </c>
      <c r="I101">
        <f t="shared" si="17"/>
        <v>0.30221497785741236</v>
      </c>
      <c r="J101">
        <f>A101*(1-(0.015)*J100)</f>
        <v>0.36905445971982914</v>
      </c>
      <c r="K101">
        <f t="shared" si="18"/>
        <v>0.69138775664148988</v>
      </c>
      <c r="L101">
        <f t="shared" si="19"/>
        <v>0.30861224335851012</v>
      </c>
      <c r="M101">
        <f>A101*(1-(0.015)*M100)</f>
        <v>0.36905445971982914</v>
      </c>
      <c r="N101">
        <f t="shared" si="20"/>
        <v>0.69138775664148988</v>
      </c>
      <c r="O101">
        <f t="shared" si="21"/>
        <v>0.30861224335851012</v>
      </c>
      <c r="P101">
        <f>A101*(1-(0.015)*P100)</f>
        <v>0.36905445971982914</v>
      </c>
      <c r="Q101">
        <f t="shared" si="22"/>
        <v>0.69138775664148988</v>
      </c>
      <c r="R101">
        <f t="shared" si="23"/>
        <v>0.30861224335851012</v>
      </c>
      <c r="Z101" s="12">
        <f>0.925*A101</f>
        <v>0.34315041107642946</v>
      </c>
    </row>
    <row r="102" spans="1:26" x14ac:dyDescent="0.2">
      <c r="A102" s="2">
        <v>0.39558799944950446</v>
      </c>
      <c r="B102">
        <f t="shared" si="12"/>
        <v>0.673284032194022</v>
      </c>
      <c r="C102">
        <f t="shared" si="13"/>
        <v>0.326715967805978</v>
      </c>
      <c r="D102">
        <f>A102*(1-(0.015)*D101)</f>
        <v>0.39339809671837722</v>
      </c>
      <c r="E102">
        <f t="shared" si="14"/>
        <v>0.67476007433942609</v>
      </c>
      <c r="F102">
        <f t="shared" si="15"/>
        <v>0.32523992566057391</v>
      </c>
      <c r="G102" s="9">
        <f>A102*(1-(0.015)*2)</f>
        <v>0.38372035946601929</v>
      </c>
      <c r="H102">
        <f t="shared" si="16"/>
        <v>0.68132192576987705</v>
      </c>
      <c r="I102">
        <f t="shared" si="17"/>
        <v>0.31867807423012295</v>
      </c>
      <c r="J102">
        <f>A102*(1-(0.015)*J101)</f>
        <v>0.39339809671837722</v>
      </c>
      <c r="K102">
        <f t="shared" si="18"/>
        <v>0.67476007433942609</v>
      </c>
      <c r="L102">
        <f t="shared" si="19"/>
        <v>0.32523992566057391</v>
      </c>
      <c r="M102">
        <f>A102*(1-(0.015)*M101)</f>
        <v>0.39339809671837722</v>
      </c>
      <c r="N102">
        <f t="shared" si="20"/>
        <v>0.67476007433942609</v>
      </c>
      <c r="O102">
        <f t="shared" si="21"/>
        <v>0.32523992566057391</v>
      </c>
      <c r="P102">
        <f>A102*(1-(0.015)*P101)</f>
        <v>0.39339809671837722</v>
      </c>
      <c r="Q102">
        <f t="shared" si="22"/>
        <v>0.67476007433942609</v>
      </c>
      <c r="R102">
        <f t="shared" si="23"/>
        <v>0.32523992566057391</v>
      </c>
      <c r="Z102" s="12">
        <f>0.925*A102</f>
        <v>0.36591889949079165</v>
      </c>
    </row>
    <row r="103" spans="1:26" x14ac:dyDescent="0.2">
      <c r="A103" s="2">
        <v>0.41980049707080053</v>
      </c>
      <c r="B103">
        <f t="shared" si="12"/>
        <v>0.65717791565679851</v>
      </c>
      <c r="C103">
        <f t="shared" si="13"/>
        <v>0.34282208434320149</v>
      </c>
      <c r="D103">
        <f>A103*(1-(0.015)*D102)</f>
        <v>0.41732326632256433</v>
      </c>
      <c r="E103">
        <f t="shared" si="14"/>
        <v>0.65880791510533776</v>
      </c>
      <c r="F103">
        <f t="shared" si="15"/>
        <v>0.34119208489466224</v>
      </c>
      <c r="G103" s="9">
        <f>A103*(1-(0.015)*2)</f>
        <v>0.4072064821586765</v>
      </c>
      <c r="H103">
        <f t="shared" si="16"/>
        <v>0.66550676084105143</v>
      </c>
      <c r="I103">
        <f t="shared" si="17"/>
        <v>0.33449323915894857</v>
      </c>
      <c r="J103">
        <f>A103*(1-(0.015)*J102)</f>
        <v>0.41732326632256433</v>
      </c>
      <c r="K103">
        <f t="shared" si="18"/>
        <v>0.65880791510533776</v>
      </c>
      <c r="L103">
        <f t="shared" si="19"/>
        <v>0.34119208489466224</v>
      </c>
      <c r="M103">
        <f>A103*(1-(0.015)*M102)</f>
        <v>0.41732326632256433</v>
      </c>
      <c r="N103">
        <f t="shared" si="20"/>
        <v>0.65880791510533776</v>
      </c>
      <c r="O103">
        <f t="shared" si="21"/>
        <v>0.34119208489466224</v>
      </c>
      <c r="P103">
        <f>A103*(1-(0.015)*P102)</f>
        <v>0.41732326632256433</v>
      </c>
      <c r="Q103">
        <f t="shared" si="22"/>
        <v>0.65880791510533776</v>
      </c>
      <c r="R103">
        <f t="shared" si="23"/>
        <v>0.34119208489466224</v>
      </c>
      <c r="Z103" s="12">
        <f>0.925*A103</f>
        <v>0.38831545979049048</v>
      </c>
    </row>
    <row r="104" spans="1:26" x14ac:dyDescent="0.2">
      <c r="A104" s="2">
        <v>0.44459121840721733</v>
      </c>
      <c r="B104">
        <f t="shared" si="12"/>
        <v>0.64108628674949963</v>
      </c>
      <c r="C104">
        <f t="shared" si="13"/>
        <v>0.35891371325050037</v>
      </c>
      <c r="D104">
        <f>A104*(1-(0.015)*D103)</f>
        <v>0.44180814451555689</v>
      </c>
      <c r="E104">
        <f t="shared" si="14"/>
        <v>0.64287296232830737</v>
      </c>
      <c r="F104">
        <f t="shared" si="15"/>
        <v>0.35712703767169263</v>
      </c>
      <c r="G104" s="9">
        <f>A104*(1-(0.015)*2)</f>
        <v>0.43125348185500079</v>
      </c>
      <c r="H104">
        <f t="shared" si="16"/>
        <v>0.64969420420850243</v>
      </c>
      <c r="I104">
        <f t="shared" si="17"/>
        <v>0.35030579579149757</v>
      </c>
      <c r="J104">
        <f>A104*(1-(0.015)*J103)</f>
        <v>0.44180814451555689</v>
      </c>
      <c r="K104">
        <f t="shared" si="18"/>
        <v>0.64287296232830737</v>
      </c>
      <c r="L104">
        <f t="shared" si="19"/>
        <v>0.35712703767169263</v>
      </c>
      <c r="M104">
        <f>A104*(1-(0.015)*M103)</f>
        <v>0.44180814451555689</v>
      </c>
      <c r="N104">
        <f t="shared" si="20"/>
        <v>0.64287296232830737</v>
      </c>
      <c r="O104">
        <f t="shared" si="21"/>
        <v>0.35712703767169263</v>
      </c>
      <c r="P104">
        <f>A104*(1-(0.015)*P103)</f>
        <v>0.44180814451555689</v>
      </c>
      <c r="Q104">
        <f t="shared" si="22"/>
        <v>0.64287296232830737</v>
      </c>
      <c r="R104">
        <f t="shared" si="23"/>
        <v>0.35712703767169263</v>
      </c>
      <c r="Z104" s="12">
        <f>0.925*A104</f>
        <v>0.41124687702667606</v>
      </c>
    </row>
    <row r="105" spans="1:26" x14ac:dyDescent="0.2">
      <c r="A105" s="2">
        <v>0.46981582329306226</v>
      </c>
      <c r="B105">
        <f t="shared" si="12"/>
        <v>0.62511738974332209</v>
      </c>
      <c r="C105">
        <f t="shared" si="13"/>
        <v>0.37488261025667791</v>
      </c>
      <c r="D105">
        <f>A105*(1-(0.015)*D104)</f>
        <v>0.46670229643576494</v>
      </c>
      <c r="E105">
        <f t="shared" si="14"/>
        <v>0.62706674263177775</v>
      </c>
      <c r="F105">
        <f t="shared" si="15"/>
        <v>0.37293325736822225</v>
      </c>
      <c r="G105" s="9">
        <f>A105*(1-(0.015)*2)</f>
        <v>0.45572134859427038</v>
      </c>
      <c r="H105">
        <f t="shared" si="16"/>
        <v>0.63399047482425974</v>
      </c>
      <c r="I105">
        <f t="shared" si="17"/>
        <v>0.36600952517574026</v>
      </c>
      <c r="J105">
        <f>A105*(1-(0.015)*J104)</f>
        <v>0.46670229643576494</v>
      </c>
      <c r="K105">
        <f t="shared" si="18"/>
        <v>0.62706674263177775</v>
      </c>
      <c r="L105">
        <f t="shared" si="19"/>
        <v>0.37293325736822225</v>
      </c>
      <c r="M105">
        <f>A105*(1-(0.015)*M104)</f>
        <v>0.46670229643576494</v>
      </c>
      <c r="N105">
        <f t="shared" si="20"/>
        <v>0.62706674263177775</v>
      </c>
      <c r="O105">
        <f t="shared" si="21"/>
        <v>0.37293325736822225</v>
      </c>
      <c r="P105">
        <f>A105*(1-(0.015)*P104)</f>
        <v>0.46670229643576494</v>
      </c>
      <c r="Q105">
        <f t="shared" si="22"/>
        <v>0.62706674263177775</v>
      </c>
      <c r="R105">
        <f t="shared" si="23"/>
        <v>0.37293325736822225</v>
      </c>
      <c r="Z105" s="12">
        <f>0.925*A105</f>
        <v>0.43457963654608261</v>
      </c>
    </row>
    <row r="106" spans="1:26" x14ac:dyDescent="0.2">
      <c r="A106" s="2">
        <v>0.49531220556264299</v>
      </c>
      <c r="B106">
        <f t="shared" si="12"/>
        <v>0.60938062557327788</v>
      </c>
      <c r="C106">
        <f t="shared" si="13"/>
        <v>0.39061937442672212</v>
      </c>
      <c r="D106">
        <f>A106*(1-(0.015)*D105)</f>
        <v>0.49184475540581174</v>
      </c>
      <c r="E106">
        <f t="shared" si="14"/>
        <v>0.6114972901126281</v>
      </c>
      <c r="F106">
        <f t="shared" si="15"/>
        <v>0.3885027098873719</v>
      </c>
      <c r="G106" s="9">
        <f>A106*(1-(0.015)*2)</f>
        <v>0.48045283939576366</v>
      </c>
      <c r="H106">
        <f t="shared" si="16"/>
        <v>0.61850324574426074</v>
      </c>
      <c r="I106">
        <f t="shared" si="17"/>
        <v>0.38149675425573926</v>
      </c>
      <c r="J106">
        <f>A106*(1-(0.015)*J105)</f>
        <v>0.49184475540581174</v>
      </c>
      <c r="K106">
        <f t="shared" si="18"/>
        <v>0.6114972901126281</v>
      </c>
      <c r="L106">
        <f t="shared" si="19"/>
        <v>0.3885027098873719</v>
      </c>
      <c r="M106">
        <f>A106*(1-(0.015)*M105)</f>
        <v>0.49184475540581174</v>
      </c>
      <c r="N106">
        <f t="shared" si="20"/>
        <v>0.6114972901126281</v>
      </c>
      <c r="O106">
        <f t="shared" si="21"/>
        <v>0.3885027098873719</v>
      </c>
      <c r="P106">
        <f>A106*(1-(0.015)*P105)</f>
        <v>0.49184475540581174</v>
      </c>
      <c r="Q106">
        <f t="shared" si="22"/>
        <v>0.6114972901126281</v>
      </c>
      <c r="R106">
        <f t="shared" si="23"/>
        <v>0.3885027098873719</v>
      </c>
      <c r="Z106" s="12">
        <f>0.925*A106</f>
        <v>0.45816379014544478</v>
      </c>
    </row>
    <row r="107" spans="1:26" x14ac:dyDescent="0.2">
      <c r="A107" s="2">
        <v>0.5209182590502669</v>
      </c>
      <c r="B107">
        <f t="shared" si="12"/>
        <v>0.59397487466951715</v>
      </c>
      <c r="C107">
        <f t="shared" si="13"/>
        <v>0.40602512533048285</v>
      </c>
      <c r="D107">
        <f>A107*(1-(0.015)*D106)</f>
        <v>0.51707509534463192</v>
      </c>
      <c r="E107">
        <f t="shared" si="14"/>
        <v>0.59626200945153485</v>
      </c>
      <c r="F107">
        <f t="shared" si="15"/>
        <v>0.40373799054846515</v>
      </c>
      <c r="G107" s="9">
        <f>A107*(1-(0.015)*2)</f>
        <v>0.50529071127875891</v>
      </c>
      <c r="H107">
        <f t="shared" si="16"/>
        <v>0.60333015504904663</v>
      </c>
      <c r="I107">
        <f t="shared" si="17"/>
        <v>0.39666984495095337</v>
      </c>
      <c r="J107">
        <f>A107*(1-(0.015)*J106)</f>
        <v>0.51707509534463192</v>
      </c>
      <c r="K107">
        <f t="shared" si="18"/>
        <v>0.59626200945153485</v>
      </c>
      <c r="L107">
        <f t="shared" si="19"/>
        <v>0.40373799054846515</v>
      </c>
      <c r="M107">
        <f>A107*(1-(0.015)*M106)</f>
        <v>0.51707509534463192</v>
      </c>
      <c r="N107">
        <f t="shared" si="20"/>
        <v>0.59626200945153485</v>
      </c>
      <c r="O107">
        <f t="shared" si="21"/>
        <v>0.40373799054846515</v>
      </c>
      <c r="P107">
        <f>A107*(1-(0.015)*P106)</f>
        <v>0.51707509534463192</v>
      </c>
      <c r="Q107">
        <f t="shared" si="22"/>
        <v>0.59626200945153485</v>
      </c>
      <c r="R107">
        <f t="shared" si="23"/>
        <v>0.40373799054846515</v>
      </c>
      <c r="Z107" s="12">
        <f>0.925*A107</f>
        <v>0.48184938962149693</v>
      </c>
    </row>
    <row r="108" spans="1:26" x14ac:dyDescent="0.2">
      <c r="A108" s="2">
        <v>0.54665980912289713</v>
      </c>
      <c r="B108">
        <f t="shared" si="12"/>
        <v>0.57888015493858969</v>
      </c>
      <c r="C108">
        <f t="shared" si="13"/>
        <v>0.42111984506141031</v>
      </c>
      <c r="D108">
        <f>A108*(1-(0.015)*D107)</f>
        <v>0.54241984652904762</v>
      </c>
      <c r="E108">
        <f t="shared" si="14"/>
        <v>0.58133979584977613</v>
      </c>
      <c r="F108">
        <f t="shared" si="15"/>
        <v>0.41866020415022387</v>
      </c>
      <c r="G108" s="9">
        <f>A108*(1-(0.015)*2)</f>
        <v>0.53026001484921026</v>
      </c>
      <c r="H108">
        <f t="shared" si="16"/>
        <v>0.58845194354131602</v>
      </c>
      <c r="I108">
        <f t="shared" si="17"/>
        <v>0.41154805645868398</v>
      </c>
      <c r="J108">
        <f>A108*(1-(0.015)*J107)</f>
        <v>0.54241984652904762</v>
      </c>
      <c r="K108">
        <f t="shared" si="18"/>
        <v>0.58133979584977613</v>
      </c>
      <c r="L108">
        <f t="shared" si="19"/>
        <v>0.41866020415022387</v>
      </c>
      <c r="M108">
        <f>A108*(1-(0.015)*M107)</f>
        <v>0.54241984652904762</v>
      </c>
      <c r="N108">
        <f t="shared" si="20"/>
        <v>0.58133979584977613</v>
      </c>
      <c r="O108">
        <f t="shared" si="21"/>
        <v>0.41866020415022387</v>
      </c>
      <c r="P108">
        <f>A108*(1-(0.015)*P107)</f>
        <v>0.54241984652904762</v>
      </c>
      <c r="Q108">
        <f t="shared" si="22"/>
        <v>0.58133979584977613</v>
      </c>
      <c r="R108">
        <f t="shared" si="23"/>
        <v>0.41866020415022387</v>
      </c>
      <c r="Z108" s="12">
        <f>0.925*A108</f>
        <v>0.50566032343867984</v>
      </c>
    </row>
    <row r="109" spans="1:26" x14ac:dyDescent="0.2">
      <c r="A109" s="2">
        <v>0.57258531688320202</v>
      </c>
      <c r="B109">
        <f t="shared" si="12"/>
        <v>0.56406526455472172</v>
      </c>
      <c r="C109">
        <f t="shared" si="13"/>
        <v>0.43593473544527828</v>
      </c>
      <c r="D109">
        <f>A109*(1-(0.015)*D108)</f>
        <v>0.56792659228757347</v>
      </c>
      <c r="E109">
        <f t="shared" si="14"/>
        <v>0.5666992199487485</v>
      </c>
      <c r="F109">
        <f t="shared" si="15"/>
        <v>0.4333007800512515</v>
      </c>
      <c r="G109" s="9">
        <f>A109*(1-(0.015)*2)</f>
        <v>0.555407757376706</v>
      </c>
      <c r="H109">
        <f t="shared" si="16"/>
        <v>0.57383822671505669</v>
      </c>
      <c r="I109">
        <f t="shared" si="17"/>
        <v>0.42616177328494331</v>
      </c>
      <c r="J109">
        <f>A109*(1-(0.015)*J108)</f>
        <v>0.56792659228757347</v>
      </c>
      <c r="K109">
        <f t="shared" si="18"/>
        <v>0.5666992199487485</v>
      </c>
      <c r="L109">
        <f t="shared" si="19"/>
        <v>0.4333007800512515</v>
      </c>
      <c r="M109">
        <f>A109*(1-(0.015)*M108)</f>
        <v>0.56792659228757347</v>
      </c>
      <c r="N109">
        <f t="shared" si="20"/>
        <v>0.5666992199487485</v>
      </c>
      <c r="O109">
        <f t="shared" si="21"/>
        <v>0.4333007800512515</v>
      </c>
      <c r="P109">
        <f>A109*(1-(0.015)*P108)</f>
        <v>0.56792659228757347</v>
      </c>
      <c r="Q109">
        <f t="shared" si="22"/>
        <v>0.5666992199487485</v>
      </c>
      <c r="R109">
        <f t="shared" si="23"/>
        <v>0.4333007800512515</v>
      </c>
      <c r="Z109" s="12">
        <f>0.925*A109</f>
        <v>0.52964141811696186</v>
      </c>
    </row>
    <row r="110" spans="1:26" x14ac:dyDescent="0.2">
      <c r="A110" s="2">
        <v>0.59854572710932663</v>
      </c>
      <c r="B110">
        <f t="shared" si="12"/>
        <v>0.54961033860342234</v>
      </c>
      <c r="C110">
        <f t="shared" si="13"/>
        <v>0.45038966139657766</v>
      </c>
      <c r="D110">
        <f>A110*(1-(0.015)*D109)</f>
        <v>0.59344677658244438</v>
      </c>
      <c r="E110">
        <f t="shared" si="14"/>
        <v>0.55241993142914991</v>
      </c>
      <c r="F110">
        <f t="shared" si="15"/>
        <v>0.44758006857085009</v>
      </c>
      <c r="G110" s="9">
        <f>A110*(1-(0.015)*2)</f>
        <v>0.58058935529604683</v>
      </c>
      <c r="H110">
        <f t="shared" si="16"/>
        <v>0.5595684847161746</v>
      </c>
      <c r="I110">
        <f t="shared" si="17"/>
        <v>0.4404315152838254</v>
      </c>
      <c r="J110">
        <f>A110*(1-(0.015)*J109)</f>
        <v>0.59344677658244438</v>
      </c>
      <c r="K110">
        <f t="shared" si="18"/>
        <v>0.55241993142914991</v>
      </c>
      <c r="L110">
        <f t="shared" si="19"/>
        <v>0.44758006857085009</v>
      </c>
      <c r="M110">
        <f>A110*(1-(0.015)*M109)</f>
        <v>0.59344677658244438</v>
      </c>
      <c r="N110">
        <f t="shared" si="20"/>
        <v>0.55241993142914991</v>
      </c>
      <c r="O110">
        <f t="shared" si="21"/>
        <v>0.44758006857085009</v>
      </c>
      <c r="P110">
        <f>A110*(1-(0.015)*P109)</f>
        <v>0.59344677658244438</v>
      </c>
      <c r="Q110">
        <f t="shared" si="22"/>
        <v>0.55241993142914991</v>
      </c>
      <c r="R110">
        <f t="shared" si="23"/>
        <v>0.44758006857085009</v>
      </c>
      <c r="Z110" s="12">
        <f>0.925*A110</f>
        <v>0.55365479757612712</v>
      </c>
    </row>
    <row r="111" spans="1:26" x14ac:dyDescent="0.2">
      <c r="A111" s="2">
        <v>0.62439216023913602</v>
      </c>
      <c r="B111">
        <f t="shared" si="12"/>
        <v>0.53558688059903781</v>
      </c>
      <c r="C111">
        <f t="shared" si="13"/>
        <v>0.46441311940096219</v>
      </c>
      <c r="D111">
        <f>A111*(1-(0.015)*D110)</f>
        <v>0.618834007516877</v>
      </c>
      <c r="E111">
        <f t="shared" si="14"/>
        <v>0.53857204258549407</v>
      </c>
      <c r="F111">
        <f t="shared" si="15"/>
        <v>0.46142795741450593</v>
      </c>
      <c r="G111" s="9">
        <f>A111*(1-(0.015)*2)</f>
        <v>0.60566039543196193</v>
      </c>
      <c r="H111">
        <f t="shared" si="16"/>
        <v>0.54571392063420698</v>
      </c>
      <c r="I111">
        <f t="shared" si="17"/>
        <v>0.45428607936579302</v>
      </c>
      <c r="J111">
        <f>A111*(1-(0.015)*J110)</f>
        <v>0.618834007516877</v>
      </c>
      <c r="K111">
        <f t="shared" si="18"/>
        <v>0.53857204258549407</v>
      </c>
      <c r="L111">
        <f t="shared" si="19"/>
        <v>0.46142795741450593</v>
      </c>
      <c r="M111">
        <f>A111*(1-(0.015)*M110)</f>
        <v>0.618834007516877</v>
      </c>
      <c r="N111">
        <f t="shared" si="20"/>
        <v>0.53857204258549407</v>
      </c>
      <c r="O111">
        <f t="shared" si="21"/>
        <v>0.46142795741450593</v>
      </c>
      <c r="P111">
        <f>A111*(1-(0.015)*P110)</f>
        <v>0.618834007516877</v>
      </c>
      <c r="Q111">
        <f t="shared" si="22"/>
        <v>0.53857204258549407</v>
      </c>
      <c r="R111">
        <f t="shared" si="23"/>
        <v>0.46142795741450593</v>
      </c>
      <c r="Z111" s="12">
        <f>0.925*A111</f>
        <v>0.57756274822120079</v>
      </c>
    </row>
    <row r="112" spans="1:26" x14ac:dyDescent="0.2">
      <c r="A112" s="2">
        <v>0.65439911939105466</v>
      </c>
      <c r="B112">
        <f t="shared" si="12"/>
        <v>0.51975427904294036</v>
      </c>
      <c r="C112">
        <f t="shared" si="13"/>
        <v>0.48024572095705964</v>
      </c>
      <c r="D112">
        <f>A112*(1-(0.015)*D111)</f>
        <v>0.64832465294753039</v>
      </c>
      <c r="E112">
        <f t="shared" si="14"/>
        <v>0.52292111765952265</v>
      </c>
      <c r="F112">
        <f t="shared" si="15"/>
        <v>0.47707888234047735</v>
      </c>
      <c r="G112" s="9">
        <f>A112*(1-(0.015)*2)</f>
        <v>0.63476714580932303</v>
      </c>
      <c r="H112">
        <f t="shared" si="16"/>
        <v>0.53005890038476255</v>
      </c>
      <c r="I112">
        <f t="shared" si="17"/>
        <v>0.46994109961523745</v>
      </c>
      <c r="J112">
        <f>A112*(1-(0.015)*J111)</f>
        <v>0.64832465294753039</v>
      </c>
      <c r="K112">
        <f t="shared" si="18"/>
        <v>0.52292111765952265</v>
      </c>
      <c r="L112">
        <f t="shared" si="19"/>
        <v>0.47707888234047735</v>
      </c>
      <c r="M112">
        <f>A112*(1-(0.015)*M111)</f>
        <v>0.64832465294753039</v>
      </c>
      <c r="N112">
        <f t="shared" si="20"/>
        <v>0.52292111765952265</v>
      </c>
      <c r="O112">
        <f t="shared" si="21"/>
        <v>0.47707888234047735</v>
      </c>
      <c r="P112">
        <f>A112*(1-(0.015)*P111)</f>
        <v>0.64832465294753039</v>
      </c>
      <c r="Q112">
        <f t="shared" si="22"/>
        <v>0.52292111765952265</v>
      </c>
      <c r="R112">
        <f t="shared" si="23"/>
        <v>0.47707888234047735</v>
      </c>
      <c r="Z112" s="12">
        <f>0.925*A112</f>
        <v>0.60531918543672558</v>
      </c>
    </row>
    <row r="113" spans="1:26" x14ac:dyDescent="0.2">
      <c r="A113" s="2">
        <v>0.68424289066266841</v>
      </c>
      <c r="B113">
        <f t="shared" si="12"/>
        <v>0.50447202550688919</v>
      </c>
      <c r="C113">
        <f t="shared" si="13"/>
        <v>0.49552797449311081</v>
      </c>
      <c r="D113">
        <f>A113*(1-(0.015)*D112)</f>
        <v>0.67758871764335804</v>
      </c>
      <c r="E113">
        <f t="shared" si="14"/>
        <v>0.50784006297253703</v>
      </c>
      <c r="F113">
        <f t="shared" si="15"/>
        <v>0.49215993702746297</v>
      </c>
      <c r="G113" s="9">
        <f>A113*(1-(0.015)*2)</f>
        <v>0.66371560394278839</v>
      </c>
      <c r="H113">
        <f t="shared" si="16"/>
        <v>0.51493448297125122</v>
      </c>
      <c r="I113">
        <f t="shared" si="17"/>
        <v>0.48506551702874878</v>
      </c>
      <c r="J113">
        <f>A113*(1-(0.015)*J112)</f>
        <v>0.67758871764335804</v>
      </c>
      <c r="K113">
        <f t="shared" si="18"/>
        <v>0.50784006297253703</v>
      </c>
      <c r="L113">
        <f t="shared" si="19"/>
        <v>0.49215993702746297</v>
      </c>
      <c r="M113">
        <f>A113*(1-(0.015)*M112)</f>
        <v>0.67758871764335804</v>
      </c>
      <c r="N113">
        <f t="shared" si="20"/>
        <v>0.50784006297253703</v>
      </c>
      <c r="O113">
        <f t="shared" si="21"/>
        <v>0.49215993702746297</v>
      </c>
      <c r="P113">
        <f>A113*(1-(0.015)*P112)</f>
        <v>0.67758871764335804</v>
      </c>
      <c r="Q113">
        <f t="shared" si="22"/>
        <v>0.50784006297253703</v>
      </c>
      <c r="R113">
        <f t="shared" si="23"/>
        <v>0.49215993702746297</v>
      </c>
      <c r="Z113" s="12">
        <f>0.925*A113</f>
        <v>0.63292467386296836</v>
      </c>
    </row>
    <row r="114" spans="1:26" x14ac:dyDescent="0.2">
      <c r="A114" s="2">
        <v>0.71388658551268114</v>
      </c>
      <c r="B114">
        <f t="shared" si="12"/>
        <v>0.48973708871698673</v>
      </c>
      <c r="C114">
        <f t="shared" si="13"/>
        <v>0.51026291128301327</v>
      </c>
      <c r="D114">
        <f>A114*(1-(0.015)*D113)</f>
        <v>0.70663076307237616</v>
      </c>
      <c r="E114">
        <f t="shared" si="14"/>
        <v>0.49330345689575711</v>
      </c>
      <c r="F114">
        <f t="shared" si="15"/>
        <v>0.50669654310424295</v>
      </c>
      <c r="G114" s="9">
        <f>A114*(1-(0.015)*2)</f>
        <v>0.69246998794730064</v>
      </c>
      <c r="H114">
        <f t="shared" si="16"/>
        <v>0.50033871097966487</v>
      </c>
      <c r="I114">
        <f t="shared" si="17"/>
        <v>0.49966128902033513</v>
      </c>
      <c r="J114">
        <f>A114*(1-(0.015)*J113)</f>
        <v>0.70663076307237616</v>
      </c>
      <c r="K114">
        <f t="shared" si="18"/>
        <v>0.49330345689575711</v>
      </c>
      <c r="L114">
        <f t="shared" si="19"/>
        <v>0.50669654310424295</v>
      </c>
      <c r="M114">
        <f>A114*(1-(0.015)*M113)</f>
        <v>0.70663076307237616</v>
      </c>
      <c r="N114">
        <f t="shared" si="20"/>
        <v>0.49330345689575711</v>
      </c>
      <c r="O114">
        <f t="shared" si="21"/>
        <v>0.50669654310424295</v>
      </c>
      <c r="P114">
        <f>A114*(1-(0.015)*P113)</f>
        <v>0.70663076307237616</v>
      </c>
      <c r="Q114">
        <f t="shared" si="22"/>
        <v>0.49330345689575711</v>
      </c>
      <c r="R114">
        <f t="shared" si="23"/>
        <v>0.50669654310424295</v>
      </c>
      <c r="Z114" s="12">
        <f>0.925*A114</f>
        <v>0.66034509159923005</v>
      </c>
    </row>
    <row r="115" spans="1:26" x14ac:dyDescent="0.2">
      <c r="A115" s="2">
        <v>0.74329384237895813</v>
      </c>
      <c r="B115">
        <f t="shared" si="12"/>
        <v>0.47554496284642134</v>
      </c>
      <c r="C115">
        <f t="shared" si="13"/>
        <v>0.52445503715357866</v>
      </c>
      <c r="D115">
        <f>A115*(1-(0.015)*D114)</f>
        <v>0.73541532795354958</v>
      </c>
      <c r="E115">
        <f t="shared" si="14"/>
        <v>0.47930634830487789</v>
      </c>
      <c r="F115">
        <f t="shared" si="15"/>
        <v>0.52069365169512216</v>
      </c>
      <c r="G115" s="9">
        <f>A115*(1-(0.015)*2)</f>
        <v>0.72099502710758934</v>
      </c>
      <c r="H115">
        <f t="shared" si="16"/>
        <v>0.48626816515228999</v>
      </c>
      <c r="I115">
        <f t="shared" si="17"/>
        <v>0.51373183484771001</v>
      </c>
      <c r="J115">
        <f>A115*(1-(0.015)*J114)</f>
        <v>0.73541532795354958</v>
      </c>
      <c r="K115">
        <f t="shared" si="18"/>
        <v>0.47930634830487789</v>
      </c>
      <c r="L115">
        <f t="shared" si="19"/>
        <v>0.52069365169512216</v>
      </c>
      <c r="M115">
        <f>A115*(1-(0.015)*M114)</f>
        <v>0.73541532795354958</v>
      </c>
      <c r="N115">
        <f t="shared" si="20"/>
        <v>0.47930634830487789</v>
      </c>
      <c r="O115">
        <f t="shared" si="21"/>
        <v>0.52069365169512216</v>
      </c>
      <c r="P115">
        <f>A115*(1-(0.015)*P114)</f>
        <v>0.73541532795354958</v>
      </c>
      <c r="Q115">
        <f t="shared" si="22"/>
        <v>0.47930634830487789</v>
      </c>
      <c r="R115">
        <f t="shared" si="23"/>
        <v>0.52069365169512216</v>
      </c>
      <c r="Z115" s="12">
        <f>0.925*A115</f>
        <v>0.68754680420053627</v>
      </c>
    </row>
    <row r="116" spans="1:26" x14ac:dyDescent="0.2">
      <c r="A116" s="2">
        <v>0.77242812403964423</v>
      </c>
      <c r="B116">
        <f t="shared" si="12"/>
        <v>0.46189017895840079</v>
      </c>
      <c r="C116">
        <f t="shared" si="13"/>
        <v>0.53810982104159921</v>
      </c>
      <c r="D116">
        <f>A116*(1-(0.015)*D115)</f>
        <v>0.76390729180722683</v>
      </c>
      <c r="E116">
        <f t="shared" si="14"/>
        <v>0.46584268308124072</v>
      </c>
      <c r="F116">
        <f t="shared" si="15"/>
        <v>0.53415731691875923</v>
      </c>
      <c r="G116" s="9">
        <f>A116*(1-(0.015)*2)</f>
        <v>0.7492552803184549</v>
      </c>
      <c r="H116">
        <f t="shared" si="16"/>
        <v>0.47271846443126109</v>
      </c>
      <c r="I116">
        <f t="shared" si="17"/>
        <v>0.52728153556873891</v>
      </c>
      <c r="J116">
        <f>A116*(1-(0.015)*J115)</f>
        <v>0.76390729180722683</v>
      </c>
      <c r="K116">
        <f t="shared" si="18"/>
        <v>0.46584268308124072</v>
      </c>
      <c r="L116">
        <f t="shared" si="19"/>
        <v>0.53415731691875923</v>
      </c>
      <c r="M116">
        <f>A116*(1-(0.015)*M115)</f>
        <v>0.76390729180722683</v>
      </c>
      <c r="N116">
        <f t="shared" si="20"/>
        <v>0.46584268308124072</v>
      </c>
      <c r="O116">
        <f t="shared" si="21"/>
        <v>0.53415731691875923</v>
      </c>
      <c r="P116">
        <f>A116*(1-(0.015)*P115)</f>
        <v>0.76390729180722683</v>
      </c>
      <c r="Q116">
        <f t="shared" si="22"/>
        <v>0.46584268308124072</v>
      </c>
      <c r="R116">
        <f t="shared" si="23"/>
        <v>0.53415731691875923</v>
      </c>
      <c r="Z116" s="12">
        <f>0.925*A116</f>
        <v>0.7144960147366709</v>
      </c>
    </row>
    <row r="117" spans="1:26" x14ac:dyDescent="0.2">
      <c r="A117" s="2">
        <v>0.80141379757682352</v>
      </c>
      <c r="B117">
        <f t="shared" si="12"/>
        <v>0.44869415276966818</v>
      </c>
      <c r="C117">
        <f t="shared" si="13"/>
        <v>0.55130584723033182</v>
      </c>
      <c r="D117">
        <f>A117*(1-(0.015)*D116)</f>
        <v>0.79223070992096567</v>
      </c>
      <c r="E117">
        <f t="shared" si="14"/>
        <v>0.45283352753678185</v>
      </c>
      <c r="F117">
        <f t="shared" si="15"/>
        <v>0.54716647246321815</v>
      </c>
      <c r="G117" s="9">
        <f>A117*(1-(0.015)*2)</f>
        <v>0.77737138364951874</v>
      </c>
      <c r="H117">
        <f t="shared" si="16"/>
        <v>0.45961256993683403</v>
      </c>
      <c r="I117">
        <f t="shared" si="17"/>
        <v>0.54038743006316592</v>
      </c>
      <c r="J117">
        <f>A117*(1-(0.015)*J116)</f>
        <v>0.79223070992096567</v>
      </c>
      <c r="K117">
        <f t="shared" si="18"/>
        <v>0.45283352753678185</v>
      </c>
      <c r="L117">
        <f t="shared" si="19"/>
        <v>0.54716647246321815</v>
      </c>
      <c r="M117">
        <f>A117*(1-(0.015)*M116)</f>
        <v>0.79223070992096567</v>
      </c>
      <c r="N117">
        <f t="shared" si="20"/>
        <v>0.45283352753678185</v>
      </c>
      <c r="O117">
        <f t="shared" si="21"/>
        <v>0.54716647246321815</v>
      </c>
      <c r="P117">
        <f>A117*(1-(0.015)*P116)</f>
        <v>0.79223070992096567</v>
      </c>
      <c r="Q117">
        <f t="shared" si="22"/>
        <v>0.45283352753678185</v>
      </c>
      <c r="R117">
        <f t="shared" si="23"/>
        <v>0.54716647246321815</v>
      </c>
      <c r="Z117" s="12">
        <f>0.925*A117</f>
        <v>0.74130776275856181</v>
      </c>
    </row>
    <row r="118" spans="1:26" x14ac:dyDescent="0.2">
      <c r="A118" s="2">
        <v>0.83039947111400259</v>
      </c>
      <c r="B118">
        <f t="shared" si="12"/>
        <v>0.43587513201449213</v>
      </c>
      <c r="C118">
        <f t="shared" si="13"/>
        <v>0.56412486798550787</v>
      </c>
      <c r="D118">
        <f>A118*(1-(0.015)*D117)</f>
        <v>0.82053145167622299</v>
      </c>
      <c r="E118">
        <f t="shared" si="14"/>
        <v>0.44019764855188642</v>
      </c>
      <c r="F118">
        <f t="shared" si="15"/>
        <v>0.55980235144811363</v>
      </c>
      <c r="G118" s="9">
        <f>A118*(1-(0.015)*2)</f>
        <v>0.80548748698058248</v>
      </c>
      <c r="H118">
        <f t="shared" si="16"/>
        <v>0.44687003013113424</v>
      </c>
      <c r="I118">
        <f t="shared" si="17"/>
        <v>0.55312996986886576</v>
      </c>
      <c r="J118">
        <f>A118*(1-(0.015)*J117)</f>
        <v>0.82053145167622299</v>
      </c>
      <c r="K118">
        <f t="shared" si="18"/>
        <v>0.44019764855188642</v>
      </c>
      <c r="L118">
        <f t="shared" si="19"/>
        <v>0.55980235144811363</v>
      </c>
      <c r="M118">
        <f>A118*(1-(0.015)*M117)</f>
        <v>0.82053145167622299</v>
      </c>
      <c r="N118">
        <f t="shared" si="20"/>
        <v>0.44019764855188642</v>
      </c>
      <c r="O118">
        <f t="shared" si="21"/>
        <v>0.55980235144811363</v>
      </c>
      <c r="P118">
        <f>A118*(1-(0.015)*P117)</f>
        <v>0.82053145167622299</v>
      </c>
      <c r="Q118">
        <f t="shared" si="22"/>
        <v>0.44019764855188642</v>
      </c>
      <c r="R118">
        <f t="shared" si="23"/>
        <v>0.55980235144811363</v>
      </c>
      <c r="Z118" s="12">
        <f>0.925*A118</f>
        <v>0.76811951078045237</v>
      </c>
    </row>
    <row r="119" spans="1:26" x14ac:dyDescent="0.2">
      <c r="A119" s="2">
        <v>0.85938514465118176</v>
      </c>
      <c r="B119">
        <f t="shared" si="12"/>
        <v>0.42342234579147409</v>
      </c>
      <c r="C119">
        <f t="shared" si="13"/>
        <v>0.57657765420852591</v>
      </c>
      <c r="D119">
        <f>A119*(1-(0.015)*D118)</f>
        <v>0.84880785654683755</v>
      </c>
      <c r="E119">
        <f t="shared" si="14"/>
        <v>0.42792477570469839</v>
      </c>
      <c r="F119">
        <f t="shared" si="15"/>
        <v>0.57207522429530155</v>
      </c>
      <c r="G119" s="9">
        <f>A119*(1-(0.015)*2)</f>
        <v>0.83360359031164633</v>
      </c>
      <c r="H119">
        <f t="shared" si="16"/>
        <v>0.43448077117831047</v>
      </c>
      <c r="I119">
        <f t="shared" si="17"/>
        <v>0.56551922882168948</v>
      </c>
      <c r="J119">
        <f>A119*(1-(0.015)*J118)</f>
        <v>0.84880785654683755</v>
      </c>
      <c r="K119">
        <f t="shared" si="18"/>
        <v>0.42792477570469839</v>
      </c>
      <c r="L119">
        <f t="shared" si="19"/>
        <v>0.57207522429530155</v>
      </c>
      <c r="M119">
        <f>A119*(1-(0.015)*M118)</f>
        <v>0.84880785654683755</v>
      </c>
      <c r="N119">
        <f t="shared" si="20"/>
        <v>0.42792477570469839</v>
      </c>
      <c r="O119">
        <f t="shared" si="21"/>
        <v>0.57207522429530155</v>
      </c>
      <c r="P119">
        <f>A119*(1-(0.015)*P118)</f>
        <v>0.84880785654683755</v>
      </c>
      <c r="Q119">
        <f t="shared" si="22"/>
        <v>0.42792477570469839</v>
      </c>
      <c r="R119">
        <f t="shared" si="23"/>
        <v>0.57207522429530155</v>
      </c>
      <c r="Z119" s="12">
        <f>0.925*A119</f>
        <v>0.79493125880234317</v>
      </c>
    </row>
    <row r="120" spans="1:26" x14ac:dyDescent="0.2">
      <c r="A120" s="2">
        <v>0.88837081818836094</v>
      </c>
      <c r="B120">
        <f t="shared" si="12"/>
        <v>0.41132533091975909</v>
      </c>
      <c r="C120">
        <f t="shared" si="13"/>
        <v>0.58867466908024091</v>
      </c>
      <c r="D120">
        <f>A120*(1-(0.015)*D119)</f>
        <v>0.87705997623828258</v>
      </c>
      <c r="E120">
        <f t="shared" si="14"/>
        <v>0.4160041776937351</v>
      </c>
      <c r="F120">
        <f t="shared" si="15"/>
        <v>0.5839958223062649</v>
      </c>
      <c r="G120" s="9">
        <f>A120*(1-(0.015)*2)</f>
        <v>0.86171969364271006</v>
      </c>
      <c r="H120">
        <f t="shared" si="16"/>
        <v>0.4224349985348172</v>
      </c>
      <c r="I120">
        <f t="shared" si="17"/>
        <v>0.57756500146518275</v>
      </c>
      <c r="J120">
        <f>A120*(1-(0.015)*J119)</f>
        <v>0.87705997623828258</v>
      </c>
      <c r="K120">
        <f t="shared" si="18"/>
        <v>0.4160041776937351</v>
      </c>
      <c r="L120">
        <f t="shared" si="19"/>
        <v>0.5839958223062649</v>
      </c>
      <c r="M120">
        <f>A120*(1-(0.015)*M119)</f>
        <v>0.87705997623828258</v>
      </c>
      <c r="N120">
        <f t="shared" si="20"/>
        <v>0.4160041776937351</v>
      </c>
      <c r="O120">
        <f t="shared" si="21"/>
        <v>0.5839958223062649</v>
      </c>
      <c r="P120">
        <f>A120*(1-(0.015)*P119)</f>
        <v>0.87705997623828258</v>
      </c>
      <c r="Q120">
        <f t="shared" si="22"/>
        <v>0.4160041776937351</v>
      </c>
      <c r="R120">
        <f t="shared" si="23"/>
        <v>0.5839958223062649</v>
      </c>
      <c r="Z120" s="12">
        <f>0.925*A120</f>
        <v>0.82174300682423396</v>
      </c>
    </row>
    <row r="121" spans="1:26" x14ac:dyDescent="0.2">
      <c r="A121" s="2">
        <v>1</v>
      </c>
      <c r="B121">
        <f t="shared" si="12"/>
        <v>0.36787944117144233</v>
      </c>
      <c r="C121">
        <f t="shared" si="13"/>
        <v>0.63212055882855767</v>
      </c>
      <c r="D121">
        <f>A121*(1-(0.015)*D120)</f>
        <v>0.98684410035642578</v>
      </c>
      <c r="E121">
        <f t="shared" si="14"/>
        <v>0.37275120211355528</v>
      </c>
      <c r="F121">
        <f t="shared" si="15"/>
        <v>0.62724879788644472</v>
      </c>
      <c r="G121" s="9">
        <f>A121*(1-(0.015)*2)</f>
        <v>0.97</v>
      </c>
      <c r="H121">
        <f t="shared" si="16"/>
        <v>0.37908303810339883</v>
      </c>
      <c r="I121">
        <f t="shared" si="17"/>
        <v>0.62091696189660117</v>
      </c>
      <c r="J121">
        <f>A121*(1-(0.015)*J120)</f>
        <v>0.98684410035642578</v>
      </c>
      <c r="K121">
        <f t="shared" si="18"/>
        <v>0.37275120211355528</v>
      </c>
      <c r="L121">
        <f t="shared" si="19"/>
        <v>0.62724879788644472</v>
      </c>
      <c r="M121">
        <f>A121*(1-(0.015)*M120)</f>
        <v>0.98684410035642578</v>
      </c>
      <c r="N121">
        <f t="shared" si="20"/>
        <v>0.37275120211355528</v>
      </c>
      <c r="O121">
        <f t="shared" si="21"/>
        <v>0.62724879788644472</v>
      </c>
      <c r="P121">
        <f>A121*(1-(0.015)*P120)</f>
        <v>0.98684410035642578</v>
      </c>
      <c r="Q121">
        <f t="shared" si="22"/>
        <v>0.37275120211355528</v>
      </c>
      <c r="R121">
        <f t="shared" si="23"/>
        <v>0.62724879788644472</v>
      </c>
      <c r="Z121" s="12">
        <f>0.925*A121</f>
        <v>0.92500000000000004</v>
      </c>
    </row>
    <row r="126" spans="1:26" x14ac:dyDescent="0.2">
      <c r="B126" t="s">
        <v>26</v>
      </c>
      <c r="C126">
        <f>7.5%/5</f>
        <v>1.4999999999999999E-2</v>
      </c>
    </row>
    <row r="127" spans="1:26" x14ac:dyDescent="0.2">
      <c r="B127" t="s">
        <v>28</v>
      </c>
      <c r="C127" t="s">
        <v>35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EB41-B6EB-2A4A-A553-26B4DE50E6AB}">
  <dimension ref="A1:I121"/>
  <sheetViews>
    <sheetView workbookViewId="0">
      <selection activeCell="I1" sqref="I1"/>
    </sheetView>
  </sheetViews>
  <sheetFormatPr baseColWidth="10" defaultColWidth="8.83203125" defaultRowHeight="15" x14ac:dyDescent="0.2"/>
  <cols>
    <col min="2" max="2" width="13" customWidth="1"/>
    <col min="3" max="3" width="12" customWidth="1"/>
    <col min="4" max="4" width="14" customWidth="1"/>
    <col min="5" max="5" width="15.83203125" customWidth="1"/>
    <col min="6" max="6" width="18" customWidth="1"/>
    <col min="7" max="7" width="19.1640625" customWidth="1"/>
    <col min="8" max="8" width="15.83203125" bestFit="1" customWidth="1"/>
    <col min="9" max="9" width="14" bestFit="1" customWidth="1"/>
  </cols>
  <sheetData>
    <row r="1" spans="1:9" ht="48" x14ac:dyDescent="0.2">
      <c r="A1" s="1" t="s">
        <v>0</v>
      </c>
      <c r="B1" s="1" t="s">
        <v>1</v>
      </c>
      <c r="C1" s="1" t="s">
        <v>2</v>
      </c>
      <c r="D1" s="6" t="s">
        <v>15</v>
      </c>
      <c r="E1" s="8" t="s">
        <v>16</v>
      </c>
      <c r="F1" s="6" t="s">
        <v>17</v>
      </c>
      <c r="G1" s="6" t="s">
        <v>18</v>
      </c>
      <c r="H1" s="7" t="s">
        <v>20</v>
      </c>
      <c r="I1" s="7" t="s">
        <v>19</v>
      </c>
    </row>
    <row r="2" spans="1:9" x14ac:dyDescent="0.2">
      <c r="A2" s="2">
        <v>3.5467709367217283E-3</v>
      </c>
      <c r="B2">
        <f>EXP(-A2)</f>
        <v>0.9964595114257554</v>
      </c>
      <c r="C2">
        <f>1-B2</f>
        <v>3.5404885742446046E-3</v>
      </c>
      <c r="D2" s="4">
        <f>0.96*A2</f>
        <v>3.4049000992528592E-3</v>
      </c>
      <c r="E2" s="5"/>
      <c r="F2" s="4"/>
      <c r="G2" s="4"/>
    </row>
    <row r="3" spans="1:9" x14ac:dyDescent="0.2">
      <c r="A3" s="2">
        <v>3.3729701321473949E-4</v>
      </c>
      <c r="B3">
        <f t="shared" ref="B3:B66" si="0">EXP(-A3)</f>
        <v>0.99966275986502773</v>
      </c>
      <c r="C3">
        <f t="shared" ref="C3:C66" si="1">1-B3</f>
        <v>3.3724013497227201E-4</v>
      </c>
      <c r="D3" s="4">
        <f t="shared" ref="D3:D66" si="2">0.96*A3</f>
        <v>3.2380513268614992E-4</v>
      </c>
      <c r="E3" s="4"/>
      <c r="F3" s="4"/>
      <c r="G3" s="4"/>
    </row>
    <row r="4" spans="1:9" x14ac:dyDescent="0.2">
      <c r="A4" s="2">
        <v>2.4023107547649304E-4</v>
      </c>
      <c r="B4">
        <f t="shared" si="0"/>
        <v>0.99975979777769775</v>
      </c>
      <c r="C4">
        <f t="shared" si="1"/>
        <v>2.4020222230225485E-4</v>
      </c>
      <c r="D4" s="4">
        <f t="shared" si="2"/>
        <v>2.3062183245743331E-4</v>
      </c>
    </row>
    <row r="5" spans="1:9" x14ac:dyDescent="0.2">
      <c r="A5" s="2">
        <v>1.8043713926302416E-4</v>
      </c>
      <c r="B5">
        <f t="shared" si="0"/>
        <v>0.99981957913853858</v>
      </c>
      <c r="C5">
        <f t="shared" si="1"/>
        <v>1.8042086146141667E-4</v>
      </c>
      <c r="D5" s="4">
        <f t="shared" si="2"/>
        <v>1.7321965369250319E-4</v>
      </c>
    </row>
    <row r="6" spans="1:9" x14ac:dyDescent="0.2">
      <c r="A6" s="2">
        <v>1.5766389199491741E-4</v>
      </c>
      <c r="B6">
        <f t="shared" si="0"/>
        <v>0.99984234853630338</v>
      </c>
      <c r="C6">
        <f t="shared" si="1"/>
        <v>1.5765146369661753E-4</v>
      </c>
      <c r="D6" s="4">
        <f t="shared" si="2"/>
        <v>1.5135733631512071E-4</v>
      </c>
    </row>
    <row r="7" spans="1:9" x14ac:dyDescent="0.2">
      <c r="A7" s="2">
        <v>1.474379697585769E-4</v>
      </c>
      <c r="B7">
        <f t="shared" si="0"/>
        <v>0.99985257289868479</v>
      </c>
      <c r="C7">
        <f t="shared" si="1"/>
        <v>1.4742710131521175E-4</v>
      </c>
      <c r="D7" s="4">
        <f t="shared" si="2"/>
        <v>1.4154045096823382E-4</v>
      </c>
    </row>
    <row r="8" spans="1:9" x14ac:dyDescent="0.2">
      <c r="A8" s="2">
        <v>1.3814060864040663E-4</v>
      </c>
      <c r="B8">
        <f t="shared" si="0"/>
        <v>0.99986186893233409</v>
      </c>
      <c r="C8">
        <f t="shared" si="1"/>
        <v>1.3813106766591421E-4</v>
      </c>
      <c r="D8" s="4">
        <f t="shared" si="2"/>
        <v>1.3261498429479037E-4</v>
      </c>
    </row>
    <row r="9" spans="1:9" x14ac:dyDescent="0.2">
      <c r="A9" s="2">
        <v>1.2860488919949175E-4</v>
      </c>
      <c r="B9">
        <f t="shared" si="0"/>
        <v>0.99987140338005476</v>
      </c>
      <c r="C9">
        <f t="shared" si="1"/>
        <v>1.2859661994524263E-4</v>
      </c>
      <c r="D9" s="4">
        <f t="shared" si="2"/>
        <v>1.2346069363151208E-4</v>
      </c>
    </row>
    <row r="10" spans="1:9" x14ac:dyDescent="0.2">
      <c r="A10" s="2">
        <v>1.2627726836086407E-4</v>
      </c>
      <c r="B10">
        <f t="shared" si="0"/>
        <v>0.99987373070427776</v>
      </c>
      <c r="C10">
        <f t="shared" si="1"/>
        <v>1.2626929572223666E-4</v>
      </c>
      <c r="D10" s="4">
        <f t="shared" si="2"/>
        <v>1.2122617762642951E-4</v>
      </c>
    </row>
    <row r="11" spans="1:9" x14ac:dyDescent="0.2">
      <c r="A11" s="2">
        <v>1.2500360584498095E-4</v>
      </c>
      <c r="B11">
        <f t="shared" si="0"/>
        <v>0.99987500420678022</v>
      </c>
      <c r="C11">
        <f t="shared" si="1"/>
        <v>1.2499579321978427E-4</v>
      </c>
      <c r="D11" s="4">
        <f t="shared" si="2"/>
        <v>1.200034616111817E-4</v>
      </c>
    </row>
    <row r="12" spans="1:9" x14ac:dyDescent="0.2">
      <c r="A12" s="2">
        <v>1.3696678500635325E-4</v>
      </c>
      <c r="B12">
        <f t="shared" si="0"/>
        <v>0.99986304259451553</v>
      </c>
      <c r="C12">
        <f t="shared" si="1"/>
        <v>1.3695740548447244E-4</v>
      </c>
      <c r="D12" s="4">
        <f t="shared" si="2"/>
        <v>1.3148811360609911E-4</v>
      </c>
    </row>
    <row r="13" spans="1:9" x14ac:dyDescent="0.2">
      <c r="A13" s="2">
        <v>1.4521640584498093E-4</v>
      </c>
      <c r="B13">
        <f t="shared" si="0"/>
        <v>0.99985479413754696</v>
      </c>
      <c r="C13">
        <f t="shared" si="1"/>
        <v>1.4520586245303502E-4</v>
      </c>
      <c r="D13" s="4">
        <f t="shared" si="2"/>
        <v>1.394077496111817E-4</v>
      </c>
    </row>
    <row r="14" spans="1:9" x14ac:dyDescent="0.2">
      <c r="A14" s="2">
        <v>1.6118866836086404E-4</v>
      </c>
      <c r="B14">
        <f t="shared" si="0"/>
        <v>0.99983882432183457</v>
      </c>
      <c r="C14">
        <f t="shared" si="1"/>
        <v>1.6117567816542611E-4</v>
      </c>
      <c r="D14" s="4">
        <f t="shared" si="2"/>
        <v>1.5474112162642948E-4</v>
      </c>
    </row>
    <row r="15" spans="1:9" x14ac:dyDescent="0.2">
      <c r="A15" s="2">
        <v>1.8100057255400254E-4</v>
      </c>
      <c r="B15">
        <f t="shared" si="0"/>
        <v>0.99981901580706134</v>
      </c>
      <c r="C15">
        <f t="shared" si="1"/>
        <v>1.8098419293866019E-4</v>
      </c>
      <c r="D15" s="4">
        <f t="shared" si="2"/>
        <v>1.7376054965184242E-4</v>
      </c>
    </row>
    <row r="16" spans="1:9" x14ac:dyDescent="0.2">
      <c r="A16" s="2">
        <v>2.1694796289707752E-4</v>
      </c>
      <c r="B16">
        <f t="shared" si="0"/>
        <v>0.99978307556861046</v>
      </c>
      <c r="C16">
        <f t="shared" si="1"/>
        <v>2.1692443138954243E-4</v>
      </c>
      <c r="D16" s="4">
        <f t="shared" si="2"/>
        <v>2.0827004438119442E-4</v>
      </c>
    </row>
    <row r="17" spans="1:4" x14ac:dyDescent="0.2">
      <c r="A17" s="2">
        <v>2.6258807827191869E-4</v>
      </c>
      <c r="B17">
        <f t="shared" si="0"/>
        <v>0.99973744639495998</v>
      </c>
      <c r="C17">
        <f t="shared" si="1"/>
        <v>2.6255360504001679E-4</v>
      </c>
      <c r="D17" s="4">
        <f t="shared" si="2"/>
        <v>2.5208455514104194E-4</v>
      </c>
    </row>
    <row r="18" spans="1:4" x14ac:dyDescent="0.2">
      <c r="A18" s="2">
        <v>3.1455799364675985E-4</v>
      </c>
      <c r="B18">
        <f t="shared" si="0"/>
        <v>0.9996854914745319</v>
      </c>
      <c r="C18">
        <f t="shared" si="1"/>
        <v>3.1450852546810459E-4</v>
      </c>
      <c r="D18" s="4">
        <f t="shared" si="2"/>
        <v>3.0197567390088942E-4</v>
      </c>
    </row>
    <row r="19" spans="1:4" x14ac:dyDescent="0.2">
      <c r="A19" s="2">
        <v>3.7621994790343078E-4</v>
      </c>
      <c r="B19">
        <f t="shared" si="0"/>
        <v>0.99962385081394689</v>
      </c>
      <c r="C19">
        <f t="shared" si="1"/>
        <v>3.7614918605310965E-4</v>
      </c>
      <c r="D19" s="4">
        <f t="shared" si="2"/>
        <v>3.6117114998729356E-4</v>
      </c>
    </row>
    <row r="20" spans="1:4" x14ac:dyDescent="0.2">
      <c r="A20" s="2">
        <v>4.2354015349428209E-4</v>
      </c>
      <c r="B20">
        <f t="shared" si="0"/>
        <v>0.99957654952697494</v>
      </c>
      <c r="C20">
        <f t="shared" si="1"/>
        <v>4.2345047302505545E-4</v>
      </c>
      <c r="D20" s="4">
        <f t="shared" si="2"/>
        <v>4.0659854735451077E-4</v>
      </c>
    </row>
    <row r="21" spans="1:4" x14ac:dyDescent="0.2">
      <c r="A21" s="2">
        <v>4.5942347293519695E-4</v>
      </c>
      <c r="B21">
        <f t="shared" si="0"/>
        <v>0.99954068204586866</v>
      </c>
      <c r="C21">
        <f t="shared" si="1"/>
        <v>4.5931795413134413E-4</v>
      </c>
      <c r="D21" s="4">
        <f t="shared" si="2"/>
        <v>4.4104653401778903E-4</v>
      </c>
    </row>
    <row r="22" spans="1:4" x14ac:dyDescent="0.2">
      <c r="A22" s="2">
        <v>4.9583377153748407E-4</v>
      </c>
      <c r="B22">
        <f t="shared" si="0"/>
        <v>0.9995042891337127</v>
      </c>
      <c r="C22">
        <f t="shared" si="1"/>
        <v>4.9571086628730221E-4</v>
      </c>
      <c r="D22" s="4">
        <f t="shared" si="2"/>
        <v>4.7600042067598468E-4</v>
      </c>
    </row>
    <row r="23" spans="1:4" x14ac:dyDescent="0.2">
      <c r="A23" s="2">
        <v>5.2075138958068614E-4</v>
      </c>
      <c r="B23">
        <f t="shared" si="0"/>
        <v>0.99947938417789084</v>
      </c>
      <c r="C23">
        <f t="shared" si="1"/>
        <v>5.2061582210916058E-4</v>
      </c>
      <c r="D23" s="4">
        <f t="shared" si="2"/>
        <v>4.9992133399745866E-4</v>
      </c>
    </row>
    <row r="24" spans="1:4" x14ac:dyDescent="0.2">
      <c r="A24" s="2">
        <v>5.4044964650571791E-4</v>
      </c>
      <c r="B24">
        <f t="shared" si="0"/>
        <v>0.99945969637009846</v>
      </c>
      <c r="C24">
        <f t="shared" si="1"/>
        <v>5.4030362990153957E-4</v>
      </c>
      <c r="D24" s="4">
        <f t="shared" si="2"/>
        <v>5.1883166064548914E-4</v>
      </c>
    </row>
    <row r="25" spans="1:4" x14ac:dyDescent="0.2">
      <c r="A25" s="2">
        <v>5.4255756315120713E-4</v>
      </c>
      <c r="B25">
        <f t="shared" si="0"/>
        <v>0.99945758959458841</v>
      </c>
      <c r="C25">
        <f t="shared" si="1"/>
        <v>5.4241040541158636E-4</v>
      </c>
      <c r="D25" s="4">
        <f t="shared" si="2"/>
        <v>5.208552606251588E-4</v>
      </c>
    </row>
    <row r="26" spans="1:4" x14ac:dyDescent="0.2">
      <c r="A26" s="2">
        <v>5.4536811867852606E-4</v>
      </c>
      <c r="B26">
        <f t="shared" si="0"/>
        <v>0.99945478056748316</v>
      </c>
      <c r="C26">
        <f t="shared" si="1"/>
        <v>5.4521943251684135E-4</v>
      </c>
      <c r="D26" s="4">
        <f t="shared" si="2"/>
        <v>5.2355339393138497E-4</v>
      </c>
    </row>
    <row r="27" spans="1:4" x14ac:dyDescent="0.2">
      <c r="A27" s="2">
        <v>5.558572714104193E-4</v>
      </c>
      <c r="B27">
        <f t="shared" si="0"/>
        <v>0.99944429718862215</v>
      </c>
      <c r="C27">
        <f t="shared" si="1"/>
        <v>5.5570281137784505E-4</v>
      </c>
      <c r="D27" s="4">
        <f t="shared" si="2"/>
        <v>5.3362298055400256E-4</v>
      </c>
    </row>
    <row r="28" spans="1:4" x14ac:dyDescent="0.2">
      <c r="A28" s="2">
        <v>5.6823515476493009E-4</v>
      </c>
      <c r="B28">
        <f t="shared" si="0"/>
        <v>0.99943192626025523</v>
      </c>
      <c r="C28">
        <f t="shared" si="1"/>
        <v>5.6807373974476771E-4</v>
      </c>
      <c r="D28" s="4">
        <f t="shared" si="2"/>
        <v>5.4550574857433289E-4</v>
      </c>
    </row>
    <row r="29" spans="1:4" x14ac:dyDescent="0.2">
      <c r="A29" s="2">
        <v>5.8293444091486659E-4</v>
      </c>
      <c r="B29">
        <f t="shared" si="0"/>
        <v>0.99941723543235639</v>
      </c>
      <c r="C29">
        <f t="shared" si="1"/>
        <v>5.8276456764361217E-4</v>
      </c>
      <c r="D29" s="4">
        <f t="shared" si="2"/>
        <v>5.5961706327827194E-4</v>
      </c>
    </row>
    <row r="30" spans="1:4" x14ac:dyDescent="0.2">
      <c r="A30" s="2">
        <v>5.9880064650571791E-4</v>
      </c>
      <c r="B30">
        <f t="shared" si="0"/>
        <v>0.99940137859882217</v>
      </c>
      <c r="C30">
        <f t="shared" si="1"/>
        <v>5.9862140117783458E-4</v>
      </c>
      <c r="D30" s="4">
        <f t="shared" si="2"/>
        <v>5.7484862064548919E-4</v>
      </c>
    </row>
    <row r="31" spans="1:4" x14ac:dyDescent="0.2">
      <c r="A31" s="2">
        <v>6.1932831181702667E-4</v>
      </c>
      <c r="B31">
        <f t="shared" si="0"/>
        <v>0.99938086343237564</v>
      </c>
      <c r="C31">
        <f t="shared" si="1"/>
        <v>6.1913656762435654E-4</v>
      </c>
      <c r="D31" s="4">
        <f t="shared" si="2"/>
        <v>5.9455517934434556E-4</v>
      </c>
    </row>
    <row r="32" spans="1:4" x14ac:dyDescent="0.2">
      <c r="A32" s="2">
        <v>6.4993111181702663E-4</v>
      </c>
      <c r="B32">
        <f t="shared" si="0"/>
        <v>0.99935028004765913</v>
      </c>
      <c r="C32">
        <f t="shared" si="1"/>
        <v>6.4971995234086588E-4</v>
      </c>
      <c r="D32" s="4">
        <f t="shared" si="2"/>
        <v>6.2393386734434556E-4</v>
      </c>
    </row>
    <row r="33" spans="1:4" x14ac:dyDescent="0.2">
      <c r="A33" s="2">
        <v>6.8674453265565438E-4</v>
      </c>
      <c r="B33">
        <f t="shared" si="0"/>
        <v>0.99931349122239999</v>
      </c>
      <c r="C33">
        <f t="shared" si="1"/>
        <v>6.865087776000145E-4</v>
      </c>
      <c r="D33" s="4">
        <f t="shared" si="2"/>
        <v>6.5927475134942815E-4</v>
      </c>
    </row>
    <row r="34" spans="1:4" x14ac:dyDescent="0.2">
      <c r="A34" s="2">
        <v>7.2349525489199488E-4</v>
      </c>
      <c r="B34">
        <f t="shared" si="0"/>
        <v>0.99927676640469298</v>
      </c>
      <c r="C34">
        <f t="shared" si="1"/>
        <v>7.232335953070157E-4</v>
      </c>
      <c r="D34" s="4">
        <f t="shared" si="2"/>
        <v>6.9455544469631506E-4</v>
      </c>
    </row>
    <row r="35" spans="1:4" x14ac:dyDescent="0.2">
      <c r="A35" s="2">
        <v>7.6924228132147399E-4</v>
      </c>
      <c r="B35">
        <f t="shared" si="0"/>
        <v>0.99923105350967234</v>
      </c>
      <c r="C35">
        <f t="shared" si="1"/>
        <v>7.6894649032765994E-4</v>
      </c>
      <c r="D35" s="4">
        <f t="shared" si="2"/>
        <v>7.3847259006861495E-4</v>
      </c>
    </row>
    <row r="36" spans="1:4" x14ac:dyDescent="0.2">
      <c r="A36" s="2">
        <v>8.1713505082592125E-4</v>
      </c>
      <c r="B36">
        <f t="shared" si="0"/>
        <v>0.99918319871310346</v>
      </c>
      <c r="C36">
        <f t="shared" si="1"/>
        <v>8.1680128689654019E-4</v>
      </c>
      <c r="D36" s="4">
        <f t="shared" si="2"/>
        <v>7.8444964879288432E-4</v>
      </c>
    </row>
    <row r="37" spans="1:4" x14ac:dyDescent="0.2">
      <c r="A37" s="2">
        <v>8.7338418424396443E-4</v>
      </c>
      <c r="B37">
        <f t="shared" si="0"/>
        <v>0.99912699710471065</v>
      </c>
      <c r="C37">
        <f t="shared" si="1"/>
        <v>8.7300289528935426E-4</v>
      </c>
      <c r="D37" s="4">
        <f t="shared" si="2"/>
        <v>8.3844881687420586E-4</v>
      </c>
    </row>
    <row r="38" spans="1:4" x14ac:dyDescent="0.2">
      <c r="A38" s="2">
        <v>9.4989016213468871E-4</v>
      </c>
      <c r="B38">
        <f t="shared" si="0"/>
        <v>0.99905056084071298</v>
      </c>
      <c r="C38">
        <f t="shared" si="1"/>
        <v>9.4943915928702438E-4</v>
      </c>
      <c r="D38" s="4">
        <f t="shared" si="2"/>
        <v>9.118945556493011E-4</v>
      </c>
    </row>
    <row r="39" spans="1:4" x14ac:dyDescent="0.2">
      <c r="A39" s="2">
        <v>1.0389179067344346E-3</v>
      </c>
      <c r="B39">
        <f t="shared" si="0"/>
        <v>0.99896162158162982</v>
      </c>
      <c r="C39">
        <f t="shared" si="1"/>
        <v>1.0383784183701783E-3</v>
      </c>
      <c r="D39" s="4">
        <f t="shared" si="2"/>
        <v>9.9736119046505713E-4</v>
      </c>
    </row>
    <row r="40" spans="1:4" x14ac:dyDescent="0.2">
      <c r="A40" s="2">
        <v>1.1303800152477764E-3</v>
      </c>
      <c r="B40">
        <f t="shared" si="0"/>
        <v>0.99887025862358414</v>
      </c>
      <c r="C40">
        <f t="shared" si="1"/>
        <v>1.1297413764158604E-3</v>
      </c>
      <c r="D40" s="4">
        <f t="shared" si="2"/>
        <v>1.0851648146378652E-3</v>
      </c>
    </row>
    <row r="41" spans="1:4" x14ac:dyDescent="0.2">
      <c r="A41" s="2">
        <v>1.2258009445997461E-3</v>
      </c>
      <c r="B41">
        <f t="shared" si="0"/>
        <v>0.99877495004249328</v>
      </c>
      <c r="C41">
        <f t="shared" si="1"/>
        <v>1.2250499575067186E-3</v>
      </c>
      <c r="D41" s="4">
        <f t="shared" si="2"/>
        <v>1.1767689068157561E-3</v>
      </c>
    </row>
    <row r="42" spans="1:4" x14ac:dyDescent="0.2">
      <c r="A42" s="2">
        <v>1.337018476747141E-3</v>
      </c>
      <c r="B42">
        <f t="shared" si="0"/>
        <v>0.99866387493424313</v>
      </c>
      <c r="C42">
        <f t="shared" si="1"/>
        <v>1.3361250657568657E-3</v>
      </c>
      <c r="D42" s="4">
        <f t="shared" si="2"/>
        <v>1.2835377376772554E-3</v>
      </c>
    </row>
    <row r="43" spans="1:4" x14ac:dyDescent="0.2">
      <c r="A43" s="2">
        <v>1.4474328449809405E-3</v>
      </c>
      <c r="B43">
        <f t="shared" si="0"/>
        <v>0.99855361418071209</v>
      </c>
      <c r="C43">
        <f t="shared" si="1"/>
        <v>1.4463858192879098E-3</v>
      </c>
      <c r="D43" s="4">
        <f t="shared" si="2"/>
        <v>1.3895355311817029E-3</v>
      </c>
    </row>
    <row r="44" spans="1:4" x14ac:dyDescent="0.2">
      <c r="A44" s="2">
        <v>1.5733551951715374E-3</v>
      </c>
      <c r="B44">
        <f t="shared" si="0"/>
        <v>0.9984278818792427</v>
      </c>
      <c r="C44">
        <f t="shared" si="1"/>
        <v>1.5721181207573043E-3</v>
      </c>
      <c r="D44" s="4">
        <f t="shared" si="2"/>
        <v>1.5104209873646759E-3</v>
      </c>
    </row>
    <row r="45" spans="1:4" x14ac:dyDescent="0.2">
      <c r="A45" s="2">
        <v>1.7089262259212198E-3</v>
      </c>
      <c r="B45">
        <f t="shared" si="0"/>
        <v>0.99829253315705724</v>
      </c>
      <c r="C45">
        <f t="shared" si="1"/>
        <v>1.707466842942762E-3</v>
      </c>
      <c r="D45" s="4">
        <f t="shared" si="2"/>
        <v>1.640569176884371E-3</v>
      </c>
    </row>
    <row r="46" spans="1:4" x14ac:dyDescent="0.2">
      <c r="A46" s="2">
        <v>1.8567366205844982E-3</v>
      </c>
      <c r="B46">
        <f t="shared" si="0"/>
        <v>0.99814498604850876</v>
      </c>
      <c r="C46">
        <f t="shared" si="1"/>
        <v>1.8550139514912356E-3</v>
      </c>
      <c r="D46" s="4">
        <f t="shared" si="2"/>
        <v>1.7824671557611182E-3</v>
      </c>
    </row>
    <row r="47" spans="1:4" x14ac:dyDescent="0.2">
      <c r="A47" s="2">
        <v>2.0141832597204575E-3</v>
      </c>
      <c r="B47">
        <f t="shared" si="0"/>
        <v>0.99798784384616546</v>
      </c>
      <c r="C47">
        <f t="shared" si="1"/>
        <v>2.0121561538345434E-3</v>
      </c>
      <c r="D47" s="4">
        <f t="shared" si="2"/>
        <v>1.9336159293316391E-3</v>
      </c>
    </row>
    <row r="48" spans="1:4" x14ac:dyDescent="0.2">
      <c r="A48" s="2">
        <v>2.1985740808132146E-3</v>
      </c>
      <c r="B48">
        <f t="shared" si="0"/>
        <v>0.99780384101293618</v>
      </c>
      <c r="C48">
        <f t="shared" si="1"/>
        <v>2.1961589870638232E-3</v>
      </c>
      <c r="D48" s="4">
        <f t="shared" si="2"/>
        <v>2.110631117580686E-3</v>
      </c>
    </row>
    <row r="49" spans="1:4" x14ac:dyDescent="0.2">
      <c r="A49" s="2">
        <v>2.4105056658195682E-3</v>
      </c>
      <c r="B49">
        <f t="shared" si="0"/>
        <v>0.99759239726998006</v>
      </c>
      <c r="C49">
        <f t="shared" si="1"/>
        <v>2.4076027300199421E-3</v>
      </c>
      <c r="D49" s="4">
        <f t="shared" si="2"/>
        <v>2.3140854391867855E-3</v>
      </c>
    </row>
    <row r="50" spans="1:4" x14ac:dyDescent="0.2">
      <c r="A50" s="2">
        <v>2.63510375501906E-3</v>
      </c>
      <c r="B50">
        <f t="shared" si="0"/>
        <v>0.99736836508329552</v>
      </c>
      <c r="C50">
        <f t="shared" si="1"/>
        <v>2.6316349167044839E-3</v>
      </c>
      <c r="D50" s="4">
        <f t="shared" si="2"/>
        <v>2.5296996048182977E-3</v>
      </c>
    </row>
    <row r="51" spans="1:4" x14ac:dyDescent="0.2">
      <c r="A51" s="2">
        <v>2.8812138650571792E-3</v>
      </c>
      <c r="B51">
        <f t="shared" si="0"/>
        <v>0.99712293284813236</v>
      </c>
      <c r="C51">
        <f t="shared" si="1"/>
        <v>2.8770671518676405E-3</v>
      </c>
      <c r="D51" s="4">
        <f t="shared" si="2"/>
        <v>2.7659653104548918E-3</v>
      </c>
    </row>
    <row r="52" spans="1:4" x14ac:dyDescent="0.2">
      <c r="A52" s="2">
        <v>3.145021744599746E-3</v>
      </c>
      <c r="B52">
        <f t="shared" si="0"/>
        <v>0.996859918655708</v>
      </c>
      <c r="C52">
        <f t="shared" si="1"/>
        <v>3.1400813442920006E-3</v>
      </c>
      <c r="D52" s="4">
        <f t="shared" si="2"/>
        <v>3.0192208748157563E-3</v>
      </c>
    </row>
    <row r="53" spans="1:4" x14ac:dyDescent="0.2">
      <c r="A53" s="2">
        <v>3.4487228810673445E-3</v>
      </c>
      <c r="B53">
        <f t="shared" si="0"/>
        <v>0.99655721713323808</v>
      </c>
      <c r="C53">
        <f t="shared" si="1"/>
        <v>3.4427828667619176E-3</v>
      </c>
      <c r="D53" s="4">
        <f t="shared" si="2"/>
        <v>3.3107739658246507E-3</v>
      </c>
    </row>
    <row r="54" spans="1:4" x14ac:dyDescent="0.2">
      <c r="A54" s="2">
        <v>3.7953977966963151E-3</v>
      </c>
      <c r="B54">
        <f t="shared" si="0"/>
        <v>0.99621179562201512</v>
      </c>
      <c r="C54">
        <f t="shared" si="1"/>
        <v>3.7882043779848829E-3</v>
      </c>
      <c r="D54" s="4">
        <f t="shared" si="2"/>
        <v>3.6435818848284621E-3</v>
      </c>
    </row>
    <row r="55" spans="1:4" x14ac:dyDescent="0.2">
      <c r="A55" s="2">
        <v>4.1777060914866583E-3</v>
      </c>
      <c r="B55">
        <f t="shared" si="0"/>
        <v>0.99583100838287886</v>
      </c>
      <c r="C55">
        <f t="shared" si="1"/>
        <v>4.1689916171211427E-3</v>
      </c>
      <c r="D55" s="4">
        <f t="shared" si="2"/>
        <v>4.0105978478271916E-3</v>
      </c>
    </row>
    <row r="56" spans="1:4" x14ac:dyDescent="0.2">
      <c r="A56" s="2">
        <v>4.6130945583227447E-3</v>
      </c>
      <c r="B56">
        <f t="shared" si="0"/>
        <v>0.99539752941962945</v>
      </c>
      <c r="C56">
        <f t="shared" si="1"/>
        <v>4.6024705803705546E-3</v>
      </c>
      <c r="D56" s="4">
        <f t="shared" si="2"/>
        <v>4.4285707759898346E-3</v>
      </c>
    </row>
    <row r="57" spans="1:4" x14ac:dyDescent="0.2">
      <c r="A57" s="2">
        <v>5.1056032027954256E-3</v>
      </c>
      <c r="B57">
        <f t="shared" si="0"/>
        <v>0.9949074082360706</v>
      </c>
      <c r="C57">
        <f t="shared" si="1"/>
        <v>5.0925917639293994E-3</v>
      </c>
      <c r="D57" s="4">
        <f t="shared" si="2"/>
        <v>4.9013790746836082E-3</v>
      </c>
    </row>
    <row r="58" spans="1:4" x14ac:dyDescent="0.2">
      <c r="A58" s="2">
        <v>5.619987973824651E-3</v>
      </c>
      <c r="B58">
        <f t="shared" si="0"/>
        <v>0.99439577461624218</v>
      </c>
      <c r="C58">
        <f t="shared" si="1"/>
        <v>5.6042253837578215E-3</v>
      </c>
      <c r="D58" s="4">
        <f t="shared" si="2"/>
        <v>5.3951884548716651E-3</v>
      </c>
    </row>
    <row r="59" spans="1:4" x14ac:dyDescent="0.2">
      <c r="A59" s="2">
        <v>6.1702892129606099E-3</v>
      </c>
      <c r="B59">
        <f t="shared" si="0"/>
        <v>0.99384870792882296</v>
      </c>
      <c r="C59">
        <f t="shared" si="1"/>
        <v>6.1512920711770391E-3</v>
      </c>
      <c r="D59" s="4">
        <f t="shared" si="2"/>
        <v>5.9234776444421853E-3</v>
      </c>
    </row>
    <row r="60" spans="1:4" x14ac:dyDescent="0.2">
      <c r="A60" s="2">
        <v>6.7757222424396444E-3</v>
      </c>
      <c r="B60">
        <f t="shared" si="0"/>
        <v>0.99324718120518518</v>
      </c>
      <c r="C60">
        <f t="shared" si="1"/>
        <v>6.7528187948148188E-3</v>
      </c>
      <c r="D60" s="4">
        <f t="shared" si="2"/>
        <v>6.5046933527420584E-3</v>
      </c>
    </row>
    <row r="61" spans="1:4" x14ac:dyDescent="0.2">
      <c r="A61" s="2">
        <v>7.5010029440914869E-3</v>
      </c>
      <c r="B61">
        <f t="shared" si="0"/>
        <v>0.99252705936948937</v>
      </c>
      <c r="C61">
        <f t="shared" si="1"/>
        <v>7.4729406305106272E-3</v>
      </c>
      <c r="D61" s="4">
        <f t="shared" si="2"/>
        <v>7.2009628263278273E-3</v>
      </c>
    </row>
    <row r="62" spans="1:4" x14ac:dyDescent="0.2">
      <c r="A62" s="2">
        <v>8.2742651761118172E-3</v>
      </c>
      <c r="B62">
        <f t="shared" si="0"/>
        <v>0.99175987233682672</v>
      </c>
      <c r="C62">
        <f t="shared" si="1"/>
        <v>8.24012766317328E-3</v>
      </c>
      <c r="D62" s="4">
        <f t="shared" si="2"/>
        <v>7.9432945690673436E-3</v>
      </c>
    </row>
    <row r="63" spans="1:4" x14ac:dyDescent="0.2">
      <c r="A63" s="2">
        <v>9.0435150193138511E-3</v>
      </c>
      <c r="B63">
        <f t="shared" si="0"/>
        <v>0.99099725456994259</v>
      </c>
      <c r="C63">
        <f t="shared" si="1"/>
        <v>9.0027454300574128E-3</v>
      </c>
      <c r="D63" s="4">
        <f t="shared" si="2"/>
        <v>8.6817744185412968E-3</v>
      </c>
    </row>
    <row r="64" spans="1:4" x14ac:dyDescent="0.2">
      <c r="A64" s="2">
        <v>9.8905893872935201E-3</v>
      </c>
      <c r="B64">
        <f t="shared" si="0"/>
        <v>0.99015816163409054</v>
      </c>
      <c r="C64">
        <f t="shared" si="1"/>
        <v>9.841838365909461E-3</v>
      </c>
      <c r="D64" s="4">
        <f t="shared" si="2"/>
        <v>9.4949658118017796E-3</v>
      </c>
    </row>
    <row r="65" spans="1:4" x14ac:dyDescent="0.2">
      <c r="A65" s="2">
        <v>1.0791810686149936E-2</v>
      </c>
      <c r="B65">
        <f t="shared" si="0"/>
        <v>0.98926621199196707</v>
      </c>
      <c r="C65">
        <f t="shared" si="1"/>
        <v>1.073378800803293E-2</v>
      </c>
      <c r="D65" s="4">
        <f t="shared" si="2"/>
        <v>1.0360138258703938E-2</v>
      </c>
    </row>
    <row r="66" spans="1:4" x14ac:dyDescent="0.2">
      <c r="A66" s="2">
        <v>1.179480792249047E-2</v>
      </c>
      <c r="B66">
        <f t="shared" si="0"/>
        <v>0.98827447815162517</v>
      </c>
      <c r="C66">
        <f t="shared" si="1"/>
        <v>1.1725521848374831E-2</v>
      </c>
      <c r="D66" s="4">
        <f t="shared" si="2"/>
        <v>1.1323015605590851E-2</v>
      </c>
    </row>
    <row r="67" spans="1:4" x14ac:dyDescent="0.2">
      <c r="A67" s="2">
        <v>1.295246090444727E-2</v>
      </c>
      <c r="B67">
        <f t="shared" ref="B67:B121" si="3">EXP(-A67)</f>
        <v>0.98713106122270666</v>
      </c>
      <c r="C67">
        <f t="shared" ref="C67:C121" si="4">1-B67</f>
        <v>1.2868938777293337E-2</v>
      </c>
      <c r="D67" s="4">
        <f t="shared" ref="D67:D121" si="5">0.96*A67</f>
        <v>1.2434362468269379E-2</v>
      </c>
    </row>
    <row r="68" spans="1:4" x14ac:dyDescent="0.2">
      <c r="A68" s="2">
        <v>1.4188622256416773E-2</v>
      </c>
      <c r="B68">
        <f t="shared" si="3"/>
        <v>0.98591156185977769</v>
      </c>
      <c r="C68">
        <f t="shared" si="4"/>
        <v>1.4088438140222315E-2</v>
      </c>
      <c r="D68" s="4">
        <f t="shared" si="5"/>
        <v>1.3621077366160101E-2</v>
      </c>
    </row>
    <row r="69" spans="1:4" x14ac:dyDescent="0.2">
      <c r="A69" s="2">
        <v>1.5503496109021601E-2</v>
      </c>
      <c r="B69">
        <f t="shared" si="3"/>
        <v>0.98461606442061</v>
      </c>
      <c r="C69">
        <f t="shared" si="4"/>
        <v>1.5383935579389996E-2</v>
      </c>
      <c r="D69" s="4">
        <f t="shared" si="5"/>
        <v>1.4883356264660736E-2</v>
      </c>
    </row>
    <row r="70" spans="1:4" x14ac:dyDescent="0.2">
      <c r="A70" s="2">
        <v>1.6983421589326558E-2</v>
      </c>
      <c r="B70">
        <f t="shared" si="3"/>
        <v>0.98315998372977065</v>
      </c>
      <c r="C70">
        <f t="shared" si="4"/>
        <v>1.6840016270229352E-2</v>
      </c>
      <c r="D70" s="4">
        <f t="shared" si="5"/>
        <v>1.6304084725753495E-2</v>
      </c>
    </row>
    <row r="71" spans="1:4" x14ac:dyDescent="0.2">
      <c r="A71" s="2">
        <v>1.8651765124269377E-2</v>
      </c>
      <c r="B71">
        <f t="shared" si="3"/>
        <v>0.98152110261559067</v>
      </c>
      <c r="C71">
        <f t="shared" si="4"/>
        <v>1.8478897384409332E-2</v>
      </c>
      <c r="D71" s="4">
        <f t="shared" si="5"/>
        <v>1.79056945192986E-2</v>
      </c>
    </row>
    <row r="72" spans="1:4" x14ac:dyDescent="0.2">
      <c r="A72" s="2">
        <v>2.0562487060736975E-2</v>
      </c>
      <c r="B72">
        <f t="shared" si="3"/>
        <v>0.97964747927035822</v>
      </c>
      <c r="C72">
        <f t="shared" si="4"/>
        <v>2.0352520729641776E-2</v>
      </c>
      <c r="D72" s="4">
        <f t="shared" si="5"/>
        <v>1.9739987578307496E-2</v>
      </c>
    </row>
    <row r="73" spans="1:4" x14ac:dyDescent="0.2">
      <c r="A73" s="2">
        <v>2.2765758884625162E-2</v>
      </c>
      <c r="B73">
        <f t="shared" si="3"/>
        <v>0.97749142564024238</v>
      </c>
      <c r="C73">
        <f t="shared" si="4"/>
        <v>2.2508574359757616E-2</v>
      </c>
      <c r="D73" s="4">
        <f t="shared" si="5"/>
        <v>2.1855128529240153E-2</v>
      </c>
    </row>
    <row r="74" spans="1:4" x14ac:dyDescent="0.2">
      <c r="A74" s="2">
        <v>2.5307340269123256E-2</v>
      </c>
      <c r="B74">
        <f t="shared" si="3"/>
        <v>0.97501020607570454</v>
      </c>
      <c r="C74">
        <f t="shared" si="4"/>
        <v>2.4989793924295456E-2</v>
      </c>
      <c r="D74" s="4">
        <f t="shared" si="5"/>
        <v>2.4295046658358323E-2</v>
      </c>
    </row>
    <row r="75" spans="1:4" x14ac:dyDescent="0.2">
      <c r="A75" s="2">
        <v>2.8334236526048284E-2</v>
      </c>
      <c r="B75">
        <f t="shared" si="3"/>
        <v>0.97206341340023061</v>
      </c>
      <c r="C75">
        <f t="shared" si="4"/>
        <v>2.7936586599769386E-2</v>
      </c>
      <c r="D75" s="4">
        <f t="shared" si="5"/>
        <v>2.7200867065006351E-2</v>
      </c>
    </row>
    <row r="76" spans="1:4" x14ac:dyDescent="0.2">
      <c r="A76" s="2">
        <v>3.1824836496060993E-2</v>
      </c>
      <c r="B76">
        <f t="shared" si="3"/>
        <v>0.96867624394455221</v>
      </c>
      <c r="C76">
        <f t="shared" si="4"/>
        <v>3.1323756055447793E-2</v>
      </c>
      <c r="D76" s="4">
        <f t="shared" si="5"/>
        <v>3.0551843036218551E-2</v>
      </c>
    </row>
    <row r="77" spans="1:4" x14ac:dyDescent="0.2">
      <c r="A77" s="2">
        <v>3.5833906505717918E-2</v>
      </c>
      <c r="B77">
        <f t="shared" si="3"/>
        <v>0.96480052726671905</v>
      </c>
      <c r="C77">
        <f t="shared" si="4"/>
        <v>3.5199472733280945E-2</v>
      </c>
      <c r="D77" s="4">
        <f t="shared" si="5"/>
        <v>3.44005502454892E-2</v>
      </c>
    </row>
    <row r="78" spans="1:4" x14ac:dyDescent="0.2">
      <c r="A78" s="2">
        <v>4.0464987995425666E-2</v>
      </c>
      <c r="B78">
        <f t="shared" si="3"/>
        <v>0.96034278744887347</v>
      </c>
      <c r="C78">
        <f t="shared" si="4"/>
        <v>3.9657212551126531E-2</v>
      </c>
      <c r="D78" s="4">
        <f t="shared" si="5"/>
        <v>3.8846388475608638E-2</v>
      </c>
    </row>
    <row r="79" spans="1:4" x14ac:dyDescent="0.2">
      <c r="A79" s="2">
        <v>4.5643336333418043E-2</v>
      </c>
      <c r="B79">
        <f t="shared" si="3"/>
        <v>0.95538265171086434</v>
      </c>
      <c r="C79">
        <f t="shared" si="4"/>
        <v>4.4617348289135661E-2</v>
      </c>
      <c r="D79" s="4">
        <f t="shared" si="5"/>
        <v>4.3817602880081317E-2</v>
      </c>
    </row>
    <row r="80" spans="1:4" x14ac:dyDescent="0.2">
      <c r="A80" s="2">
        <v>5.1405899271918687E-2</v>
      </c>
      <c r="B80">
        <f t="shared" si="3"/>
        <v>0.94989303138255765</v>
      </c>
      <c r="C80">
        <f t="shared" si="4"/>
        <v>5.0106968617442349E-2</v>
      </c>
      <c r="D80" s="4">
        <f t="shared" si="5"/>
        <v>4.9349663301041936E-2</v>
      </c>
    </row>
    <row r="81" spans="1:4" x14ac:dyDescent="0.2">
      <c r="A81" s="2">
        <v>5.7695679228970773E-2</v>
      </c>
      <c r="B81">
        <f t="shared" si="3"/>
        <v>0.9439371634170618</v>
      </c>
      <c r="C81">
        <f t="shared" si="4"/>
        <v>5.6062836582938202E-2</v>
      </c>
      <c r="D81" s="4">
        <f t="shared" si="5"/>
        <v>5.5387852059811941E-2</v>
      </c>
    </row>
    <row r="82" spans="1:4" x14ac:dyDescent="0.2">
      <c r="A82" s="2">
        <v>6.4609670970775093E-2</v>
      </c>
      <c r="B82">
        <f t="shared" si="3"/>
        <v>0.93743329940426756</v>
      </c>
      <c r="C82">
        <f t="shared" si="4"/>
        <v>6.2566700595732438E-2</v>
      </c>
      <c r="D82" s="4">
        <f t="shared" si="5"/>
        <v>6.2025284131944088E-2</v>
      </c>
    </row>
    <row r="83" spans="1:4" x14ac:dyDescent="0.2">
      <c r="A83" s="2">
        <v>7.238829879618805E-2</v>
      </c>
      <c r="B83">
        <f t="shared" si="3"/>
        <v>0.9301696419263098</v>
      </c>
      <c r="C83">
        <f t="shared" si="4"/>
        <v>6.9830358073690202E-2</v>
      </c>
      <c r="D83" s="4">
        <f t="shared" si="5"/>
        <v>6.9492766844340526E-2</v>
      </c>
    </row>
    <row r="84" spans="1:4" x14ac:dyDescent="0.2">
      <c r="A84" s="2">
        <v>8.1128882170520972E-2</v>
      </c>
      <c r="B84">
        <f t="shared" si="3"/>
        <v>0.92207484477878654</v>
      </c>
      <c r="C84">
        <f t="shared" si="4"/>
        <v>7.792515522121346E-2</v>
      </c>
      <c r="D84" s="4">
        <f t="shared" si="5"/>
        <v>7.7883726883700127E-2</v>
      </c>
    </row>
    <row r="85" spans="1:4" x14ac:dyDescent="0.2">
      <c r="A85" s="2">
        <v>9.0986516077001256E-2</v>
      </c>
      <c r="B85">
        <f t="shared" si="3"/>
        <v>0.91303002204277717</v>
      </c>
      <c r="C85">
        <f t="shared" si="4"/>
        <v>8.6969977957222833E-2</v>
      </c>
      <c r="D85" s="4">
        <f t="shared" si="5"/>
        <v>8.7347055433921197E-2</v>
      </c>
    </row>
    <row r="86" spans="1:4" x14ac:dyDescent="0.2">
      <c r="A86" s="2">
        <v>0.10163566077153749</v>
      </c>
      <c r="B86">
        <f t="shared" si="3"/>
        <v>0.90335862070174933</v>
      </c>
      <c r="C86">
        <f t="shared" si="4"/>
        <v>9.6641379298250674E-2</v>
      </c>
      <c r="D86" s="4">
        <f t="shared" si="5"/>
        <v>9.7570234340675979E-2</v>
      </c>
    </row>
    <row r="87" spans="1:4" x14ac:dyDescent="0.2">
      <c r="A87" s="2">
        <v>0.11276342591181704</v>
      </c>
      <c r="B87">
        <f t="shared" si="3"/>
        <v>0.89336198141462864</v>
      </c>
      <c r="C87">
        <f t="shared" si="4"/>
        <v>0.10663801858537136</v>
      </c>
      <c r="D87" s="4">
        <f t="shared" si="5"/>
        <v>0.10825288887534436</v>
      </c>
    </row>
    <row r="88" spans="1:4" x14ac:dyDescent="0.2">
      <c r="A88" s="2">
        <v>0.12490965290927573</v>
      </c>
      <c r="B88">
        <f t="shared" si="3"/>
        <v>0.8825766372141588</v>
      </c>
      <c r="C88">
        <f t="shared" si="4"/>
        <v>0.1174233627858412</v>
      </c>
      <c r="D88" s="4">
        <f t="shared" si="5"/>
        <v>0.1199132667929047</v>
      </c>
    </row>
    <row r="89" spans="1:4" x14ac:dyDescent="0.2">
      <c r="A89" s="2">
        <v>0.13803127342998731</v>
      </c>
      <c r="B89">
        <f t="shared" si="3"/>
        <v>0.87107144992782481</v>
      </c>
      <c r="C89">
        <f t="shared" si="4"/>
        <v>0.12892855007217519</v>
      </c>
      <c r="D89" s="4">
        <f t="shared" si="5"/>
        <v>0.13251002249278782</v>
      </c>
    </row>
    <row r="90" spans="1:4" x14ac:dyDescent="0.2">
      <c r="A90" s="2">
        <v>0.15248948848157562</v>
      </c>
      <c r="B90">
        <f t="shared" si="3"/>
        <v>0.85856791876145899</v>
      </c>
      <c r="C90">
        <f t="shared" si="4"/>
        <v>0.14143208123854101</v>
      </c>
      <c r="D90" s="4">
        <f t="shared" si="5"/>
        <v>0.1463899089423126</v>
      </c>
    </row>
    <row r="91" spans="1:4" x14ac:dyDescent="0.2">
      <c r="A91" s="2">
        <v>0.16847775353087674</v>
      </c>
      <c r="B91">
        <f t="shared" si="3"/>
        <v>0.84495006036528142</v>
      </c>
      <c r="C91">
        <f t="shared" si="4"/>
        <v>0.15504993963471858</v>
      </c>
      <c r="D91" s="4">
        <f t="shared" si="5"/>
        <v>0.16173864338964167</v>
      </c>
    </row>
    <row r="92" spans="1:4" x14ac:dyDescent="0.2">
      <c r="A92" s="2">
        <v>0.18435779780889455</v>
      </c>
      <c r="B92">
        <f t="shared" si="3"/>
        <v>0.83163819226447899</v>
      </c>
      <c r="C92">
        <f t="shared" si="4"/>
        <v>0.16836180773552101</v>
      </c>
      <c r="D92" s="4">
        <f t="shared" si="5"/>
        <v>0.17698348589653876</v>
      </c>
    </row>
    <row r="93" spans="1:4" x14ac:dyDescent="0.2">
      <c r="A93" s="2">
        <v>0.20150767026226174</v>
      </c>
      <c r="B93">
        <f t="shared" si="3"/>
        <v>0.81749730711730695</v>
      </c>
      <c r="C93">
        <f t="shared" si="4"/>
        <v>0.18250269288269305</v>
      </c>
      <c r="D93" s="4">
        <f t="shared" si="5"/>
        <v>0.19344736345177127</v>
      </c>
    </row>
    <row r="94" spans="1:4" x14ac:dyDescent="0.2">
      <c r="A94" s="2">
        <v>0.21947818412782719</v>
      </c>
      <c r="B94">
        <f t="shared" si="3"/>
        <v>0.80293767428762508</v>
      </c>
      <c r="C94">
        <f t="shared" si="4"/>
        <v>0.19706232571237492</v>
      </c>
      <c r="D94" s="4">
        <f t="shared" si="5"/>
        <v>0.21069905676271408</v>
      </c>
    </row>
    <row r="95" spans="1:4" x14ac:dyDescent="0.2">
      <c r="A95" s="2">
        <v>0.23804537449479032</v>
      </c>
      <c r="B95">
        <f t="shared" si="3"/>
        <v>0.78816692760625084</v>
      </c>
      <c r="C95">
        <f t="shared" si="4"/>
        <v>0.21183307239374916</v>
      </c>
      <c r="D95" s="4">
        <f t="shared" si="5"/>
        <v>0.2285235595149987</v>
      </c>
    </row>
    <row r="96" spans="1:4" x14ac:dyDescent="0.2">
      <c r="A96" s="2">
        <v>0.25796651698627704</v>
      </c>
      <c r="B96">
        <f t="shared" si="3"/>
        <v>0.77262110135677475</v>
      </c>
      <c r="C96">
        <f t="shared" si="4"/>
        <v>0.22737889864322525</v>
      </c>
      <c r="D96" s="4">
        <f t="shared" si="5"/>
        <v>0.24764785630682595</v>
      </c>
    </row>
    <row r="97" spans="1:4" x14ac:dyDescent="0.2">
      <c r="A97" s="2">
        <v>0.27845540395654383</v>
      </c>
      <c r="B97">
        <f t="shared" si="3"/>
        <v>0.75695202406256079</v>
      </c>
      <c r="C97">
        <f t="shared" si="4"/>
        <v>0.24304797593743921</v>
      </c>
      <c r="D97" s="4">
        <f t="shared" si="5"/>
        <v>0.26731718779828206</v>
      </c>
    </row>
    <row r="98" spans="1:4" x14ac:dyDescent="0.2">
      <c r="A98" s="2">
        <v>0.3001550888663278</v>
      </c>
      <c r="B98">
        <f t="shared" si="3"/>
        <v>0.74070333693254287</v>
      </c>
      <c r="C98">
        <f t="shared" si="4"/>
        <v>0.25929666306745713</v>
      </c>
      <c r="D98" s="4">
        <f t="shared" si="5"/>
        <v>0.28814888531167465</v>
      </c>
    </row>
    <row r="99" spans="1:4" x14ac:dyDescent="0.2">
      <c r="A99" s="2">
        <v>0.32312675535603558</v>
      </c>
      <c r="B99">
        <f t="shared" si="3"/>
        <v>0.7238820926200138</v>
      </c>
      <c r="C99">
        <f t="shared" si="4"/>
        <v>0.2761179073799862</v>
      </c>
      <c r="D99" s="4">
        <f t="shared" si="5"/>
        <v>0.31020168514179414</v>
      </c>
    </row>
    <row r="100" spans="1:4" x14ac:dyDescent="0.2">
      <c r="A100" s="2">
        <v>0.34652291522744605</v>
      </c>
      <c r="B100">
        <f t="shared" si="3"/>
        <v>0.70714261476775275</v>
      </c>
      <c r="C100">
        <f t="shared" si="4"/>
        <v>0.29285738523224725</v>
      </c>
      <c r="D100" s="4">
        <f t="shared" si="5"/>
        <v>0.33266199861834822</v>
      </c>
    </row>
    <row r="101" spans="1:4" x14ac:dyDescent="0.2">
      <c r="A101" s="2">
        <v>0.37097341737992373</v>
      </c>
      <c r="B101">
        <f t="shared" si="3"/>
        <v>0.69006228497853039</v>
      </c>
      <c r="C101">
        <f t="shared" si="4"/>
        <v>0.30993771502146961</v>
      </c>
      <c r="D101" s="4">
        <f t="shared" si="5"/>
        <v>0.35613448068472675</v>
      </c>
    </row>
    <row r="102" spans="1:4" x14ac:dyDescent="0.2">
      <c r="A102" s="2">
        <v>0.39558799944950446</v>
      </c>
      <c r="B102">
        <f t="shared" si="3"/>
        <v>0.673284032194022</v>
      </c>
      <c r="C102">
        <f t="shared" si="4"/>
        <v>0.326715967805978</v>
      </c>
      <c r="D102" s="4">
        <f t="shared" si="5"/>
        <v>0.37976447947152425</v>
      </c>
    </row>
    <row r="103" spans="1:4" x14ac:dyDescent="0.2">
      <c r="A103" s="2">
        <v>0.41980049707080053</v>
      </c>
      <c r="B103">
        <f t="shared" si="3"/>
        <v>0.65717791565679851</v>
      </c>
      <c r="C103">
        <f t="shared" si="4"/>
        <v>0.34282208434320149</v>
      </c>
      <c r="D103" s="4">
        <f t="shared" si="5"/>
        <v>0.40300847718796851</v>
      </c>
    </row>
    <row r="104" spans="1:4" x14ac:dyDescent="0.2">
      <c r="A104" s="2">
        <v>0.44459121840721733</v>
      </c>
      <c r="B104">
        <f t="shared" si="3"/>
        <v>0.64108628674949963</v>
      </c>
      <c r="C104">
        <f t="shared" si="4"/>
        <v>0.35891371325050037</v>
      </c>
      <c r="D104" s="4">
        <f t="shared" si="5"/>
        <v>0.42680756967092864</v>
      </c>
    </row>
    <row r="105" spans="1:4" x14ac:dyDescent="0.2">
      <c r="A105" s="2">
        <v>0.46981582329306226</v>
      </c>
      <c r="B105">
        <f t="shared" si="3"/>
        <v>0.62511738974332209</v>
      </c>
      <c r="C105">
        <f t="shared" si="4"/>
        <v>0.37488261025667791</v>
      </c>
      <c r="D105" s="4">
        <f t="shared" si="5"/>
        <v>0.45102319036133975</v>
      </c>
    </row>
    <row r="106" spans="1:4" x14ac:dyDescent="0.2">
      <c r="A106" s="2">
        <v>0.49531220556264299</v>
      </c>
      <c r="B106">
        <f t="shared" si="3"/>
        <v>0.60938062557327788</v>
      </c>
      <c r="C106">
        <f t="shared" si="4"/>
        <v>0.39061937442672212</v>
      </c>
      <c r="D106" s="4">
        <f t="shared" si="5"/>
        <v>0.47549971734013724</v>
      </c>
    </row>
    <row r="107" spans="1:4" x14ac:dyDescent="0.2">
      <c r="A107" s="2">
        <v>0.5209182590502669</v>
      </c>
      <c r="B107">
        <f t="shared" si="3"/>
        <v>0.59397487466951715</v>
      </c>
      <c r="C107">
        <f t="shared" si="4"/>
        <v>0.40602512533048285</v>
      </c>
      <c r="D107" s="4">
        <f t="shared" si="5"/>
        <v>0.50008152868825617</v>
      </c>
    </row>
    <row r="108" spans="1:4" x14ac:dyDescent="0.2">
      <c r="A108" s="2">
        <v>0.54665980912289713</v>
      </c>
      <c r="B108">
        <f t="shared" si="3"/>
        <v>0.57888015493858969</v>
      </c>
      <c r="C108">
        <f t="shared" si="4"/>
        <v>0.42111984506141031</v>
      </c>
      <c r="D108" s="4">
        <f t="shared" si="5"/>
        <v>0.52479341675798119</v>
      </c>
    </row>
    <row r="109" spans="1:4" x14ac:dyDescent="0.2">
      <c r="A109" s="2">
        <v>0.57258531688320202</v>
      </c>
      <c r="B109">
        <f t="shared" si="3"/>
        <v>0.56406526455472172</v>
      </c>
      <c r="C109">
        <f t="shared" si="4"/>
        <v>0.43593473544527828</v>
      </c>
      <c r="D109" s="4">
        <f t="shared" si="5"/>
        <v>0.54968190420787388</v>
      </c>
    </row>
    <row r="110" spans="1:4" x14ac:dyDescent="0.2">
      <c r="A110" s="2">
        <v>0.59854572710932663</v>
      </c>
      <c r="B110">
        <f t="shared" si="3"/>
        <v>0.54961033860342234</v>
      </c>
      <c r="C110">
        <f t="shared" si="4"/>
        <v>0.45038966139657766</v>
      </c>
      <c r="D110" s="4">
        <f t="shared" si="5"/>
        <v>0.5746038980249536</v>
      </c>
    </row>
    <row r="111" spans="1:4" x14ac:dyDescent="0.2">
      <c r="A111" s="2">
        <v>0.62439216023913602</v>
      </c>
      <c r="B111">
        <f t="shared" si="3"/>
        <v>0.53558688059903781</v>
      </c>
      <c r="C111">
        <f t="shared" si="4"/>
        <v>0.46441311940096219</v>
      </c>
      <c r="D111" s="4">
        <f t="shared" si="5"/>
        <v>0.59941647382957053</v>
      </c>
    </row>
    <row r="112" spans="1:4" x14ac:dyDescent="0.2">
      <c r="A112" s="2">
        <v>0.65439911939105466</v>
      </c>
      <c r="B112">
        <f t="shared" si="3"/>
        <v>0.51975427904294036</v>
      </c>
      <c r="C112">
        <f t="shared" si="4"/>
        <v>0.48024572095705964</v>
      </c>
      <c r="D112" s="4">
        <f t="shared" si="5"/>
        <v>0.62822315461541245</v>
      </c>
    </row>
    <row r="113" spans="1:4" x14ac:dyDescent="0.2">
      <c r="A113" s="2">
        <v>0.68424289066266841</v>
      </c>
      <c r="B113">
        <f t="shared" si="3"/>
        <v>0.50447202550688919</v>
      </c>
      <c r="C113">
        <f t="shared" si="4"/>
        <v>0.49552797449311081</v>
      </c>
      <c r="D113" s="4">
        <f t="shared" si="5"/>
        <v>0.65687317503616161</v>
      </c>
    </row>
    <row r="114" spans="1:4" x14ac:dyDescent="0.2">
      <c r="A114" s="2">
        <v>0.71388658551268114</v>
      </c>
      <c r="B114">
        <f t="shared" si="3"/>
        <v>0.48973708871698673</v>
      </c>
      <c r="C114">
        <f t="shared" si="4"/>
        <v>0.51026291128301327</v>
      </c>
      <c r="D114" s="4">
        <f t="shared" si="5"/>
        <v>0.68533112209217384</v>
      </c>
    </row>
    <row r="115" spans="1:4" x14ac:dyDescent="0.2">
      <c r="A115" s="2">
        <v>0.74329384237895813</v>
      </c>
      <c r="B115">
        <f t="shared" si="3"/>
        <v>0.47554496284642134</v>
      </c>
      <c r="C115">
        <f t="shared" si="4"/>
        <v>0.52445503715357866</v>
      </c>
      <c r="D115" s="4">
        <f t="shared" si="5"/>
        <v>0.71356208868379978</v>
      </c>
    </row>
    <row r="116" spans="1:4" x14ac:dyDescent="0.2">
      <c r="A116" s="2">
        <v>0.77242812403964423</v>
      </c>
      <c r="B116">
        <f t="shared" si="3"/>
        <v>0.46189017895840079</v>
      </c>
      <c r="C116">
        <f t="shared" si="4"/>
        <v>0.53810982104159921</v>
      </c>
      <c r="D116" s="4">
        <f t="shared" si="5"/>
        <v>0.74153099907805842</v>
      </c>
    </row>
    <row r="117" spans="1:4" x14ac:dyDescent="0.2">
      <c r="A117" s="2">
        <v>0.80141379757682352</v>
      </c>
      <c r="B117">
        <f t="shared" si="3"/>
        <v>0.44869415276966818</v>
      </c>
      <c r="C117">
        <f t="shared" si="4"/>
        <v>0.55130584723033182</v>
      </c>
      <c r="D117" s="4">
        <f t="shared" si="5"/>
        <v>0.76935724567375052</v>
      </c>
    </row>
    <row r="118" spans="1:4" x14ac:dyDescent="0.2">
      <c r="A118" s="2">
        <v>0.83039947111400259</v>
      </c>
      <c r="B118">
        <f t="shared" si="3"/>
        <v>0.43587513201449213</v>
      </c>
      <c r="C118">
        <f t="shared" si="4"/>
        <v>0.56412486798550787</v>
      </c>
      <c r="D118" s="4">
        <f t="shared" si="5"/>
        <v>0.79718349226944241</v>
      </c>
    </row>
    <row r="119" spans="1:4" x14ac:dyDescent="0.2">
      <c r="A119" s="2">
        <v>0.85938514465118176</v>
      </c>
      <c r="B119">
        <f t="shared" si="3"/>
        <v>0.42342234579147409</v>
      </c>
      <c r="C119">
        <f t="shared" si="4"/>
        <v>0.57657765420852591</v>
      </c>
      <c r="D119" s="4">
        <f t="shared" si="5"/>
        <v>0.82500973886513451</v>
      </c>
    </row>
    <row r="120" spans="1:4" x14ac:dyDescent="0.2">
      <c r="A120" s="2">
        <v>0.88837081818836094</v>
      </c>
      <c r="B120">
        <f t="shared" si="3"/>
        <v>0.41132533091975909</v>
      </c>
      <c r="C120">
        <f t="shared" si="4"/>
        <v>0.58867466908024091</v>
      </c>
      <c r="D120" s="4">
        <f t="shared" si="5"/>
        <v>0.85283598546082651</v>
      </c>
    </row>
    <row r="121" spans="1:4" x14ac:dyDescent="0.2">
      <c r="A121" s="2">
        <v>1</v>
      </c>
      <c r="B121">
        <f t="shared" si="3"/>
        <v>0.36787944117144233</v>
      </c>
      <c r="C121">
        <f t="shared" si="4"/>
        <v>0.63212055882855767</v>
      </c>
      <c r="D121" s="4">
        <f t="shared" si="5"/>
        <v>0.96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standard</vt:lpstr>
      <vt:lpstr>example</vt:lpstr>
      <vt:lpstr>SAFETY CAMPAIGNS</vt:lpstr>
      <vt:lpstr>ANNUAL HEALTH CHECK-UPS</vt:lpstr>
      <vt:lpstr>DISCOUNTED GYM MEMBERSHIPS</vt:lpstr>
      <vt:lpstr>WEIGHT MANAGEMENT PROGRAMS</vt:lpstr>
      <vt:lpstr>CANCER PREVENTION INITIATIVES</vt:lpstr>
      <vt:lpstr>HEART HEALTH SCREENINGS</vt:lpstr>
      <vt:lpstr>standard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Tetian Madfouni</dc:creator>
  <cp:lastModifiedBy>Chloe Kostopoulos</cp:lastModifiedBy>
  <dcterms:created xsi:type="dcterms:W3CDTF">2024-02-27T08:36:42Z</dcterms:created>
  <dcterms:modified xsi:type="dcterms:W3CDTF">2024-03-02T23:55:03Z</dcterms:modified>
</cp:coreProperties>
</file>