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rdon/Documents/UNI/Y4T1/ACTL4001/SOA/Economic Value/V2/"/>
    </mc:Choice>
  </mc:AlternateContent>
  <xr:revisionPtr revIDLastSave="0" documentId="13_ncr:1_{B414C10C-FC56-0A4E-8F83-140098CBB3D5}" xr6:coauthVersionLast="47" xr6:coauthVersionMax="47" xr10:uidLastSave="{00000000-0000-0000-0000-000000000000}"/>
  <bookViews>
    <workbookView xWindow="-10300" yWindow="-21600" windowWidth="38400" windowHeight="21600" activeTab="2" xr2:uid="{071E8C2B-640A-B44A-9D9A-B7B1D738CC56}"/>
  </bookViews>
  <sheets>
    <sheet name="premium data" sheetId="1" r:id="rId1"/>
    <sheet name="T20 baseline" sheetId="2" r:id="rId2"/>
    <sheet name="T20 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P15" i="3"/>
  <c r="Q15" i="3"/>
  <c r="R15" i="3"/>
  <c r="S15" i="3"/>
  <c r="T15" i="3"/>
  <c r="U15" i="3"/>
  <c r="V15" i="3"/>
  <c r="W15" i="3"/>
  <c r="X15" i="3"/>
  <c r="Y15" i="3"/>
  <c r="Z15" i="3"/>
  <c r="O16" i="3"/>
  <c r="P16" i="3"/>
  <c r="Q16" i="3"/>
  <c r="R16" i="3"/>
  <c r="S16" i="3"/>
  <c r="T16" i="3"/>
  <c r="U16" i="3"/>
  <c r="V16" i="3"/>
  <c r="W16" i="3"/>
  <c r="X16" i="3"/>
  <c r="Y16" i="3"/>
  <c r="Z16" i="3"/>
  <c r="O17" i="3"/>
  <c r="P17" i="3"/>
  <c r="Q17" i="3"/>
  <c r="R17" i="3"/>
  <c r="S17" i="3"/>
  <c r="T17" i="3"/>
  <c r="U17" i="3"/>
  <c r="V17" i="3"/>
  <c r="W17" i="3"/>
  <c r="X17" i="3"/>
  <c r="Y17" i="3"/>
  <c r="Z17" i="3"/>
  <c r="O18" i="3"/>
  <c r="P18" i="3"/>
  <c r="Q18" i="3"/>
  <c r="R18" i="3"/>
  <c r="S18" i="3"/>
  <c r="T18" i="3"/>
  <c r="U18" i="3"/>
  <c r="V18" i="3"/>
  <c r="W18" i="3"/>
  <c r="X18" i="3"/>
  <c r="Y18" i="3"/>
  <c r="Z18" i="3"/>
  <c r="O19" i="3"/>
  <c r="P19" i="3"/>
  <c r="Q19" i="3"/>
  <c r="R19" i="3"/>
  <c r="S19" i="3"/>
  <c r="T19" i="3"/>
  <c r="U19" i="3"/>
  <c r="V19" i="3"/>
  <c r="W19" i="3"/>
  <c r="X19" i="3"/>
  <c r="Y19" i="3"/>
  <c r="Z19" i="3"/>
  <c r="O20" i="3"/>
  <c r="P20" i="3"/>
  <c r="Q20" i="3"/>
  <c r="R20" i="3"/>
  <c r="S20" i="3"/>
  <c r="T20" i="3"/>
  <c r="U20" i="3"/>
  <c r="V20" i="3"/>
  <c r="W20" i="3"/>
  <c r="X20" i="3"/>
  <c r="Y20" i="3"/>
  <c r="Z20" i="3"/>
  <c r="O21" i="3"/>
  <c r="P21" i="3"/>
  <c r="Q21" i="3"/>
  <c r="R21" i="3"/>
  <c r="S21" i="3"/>
  <c r="T21" i="3"/>
  <c r="U21" i="3"/>
  <c r="V21" i="3"/>
  <c r="W21" i="3"/>
  <c r="X21" i="3"/>
  <c r="Y21" i="3"/>
  <c r="Z21" i="3"/>
  <c r="O22" i="3"/>
  <c r="P22" i="3"/>
  <c r="Q22" i="3"/>
  <c r="R22" i="3"/>
  <c r="S22" i="3"/>
  <c r="T22" i="3"/>
  <c r="U22" i="3"/>
  <c r="V22" i="3"/>
  <c r="W22" i="3"/>
  <c r="X22" i="3"/>
  <c r="Y22" i="3"/>
  <c r="Z22" i="3"/>
  <c r="O23" i="3"/>
  <c r="P23" i="3"/>
  <c r="Q23" i="3"/>
  <c r="R23" i="3"/>
  <c r="S23" i="3"/>
  <c r="T23" i="3"/>
  <c r="U23" i="3"/>
  <c r="V23" i="3"/>
  <c r="W23" i="3"/>
  <c r="X23" i="3"/>
  <c r="Y23" i="3"/>
  <c r="Z23" i="3"/>
  <c r="O24" i="3"/>
  <c r="P24" i="3"/>
  <c r="Q24" i="3"/>
  <c r="R24" i="3"/>
  <c r="S24" i="3"/>
  <c r="T24" i="3"/>
  <c r="U24" i="3"/>
  <c r="V24" i="3"/>
  <c r="W24" i="3"/>
  <c r="X24" i="3"/>
  <c r="Y24" i="3"/>
  <c r="Z24" i="3"/>
  <c r="O25" i="3"/>
  <c r="P25" i="3"/>
  <c r="Q25" i="3"/>
  <c r="R25" i="3"/>
  <c r="S25" i="3"/>
  <c r="T25" i="3"/>
  <c r="U25" i="3"/>
  <c r="V25" i="3"/>
  <c r="W25" i="3"/>
  <c r="X25" i="3"/>
  <c r="Y25" i="3"/>
  <c r="Z25" i="3"/>
  <c r="O26" i="3"/>
  <c r="P26" i="3"/>
  <c r="Q26" i="3"/>
  <c r="R26" i="3"/>
  <c r="S26" i="3"/>
  <c r="T26" i="3"/>
  <c r="U26" i="3"/>
  <c r="V26" i="3"/>
  <c r="W26" i="3"/>
  <c r="X26" i="3"/>
  <c r="Y26" i="3"/>
  <c r="Z26" i="3"/>
  <c r="O27" i="3"/>
  <c r="P27" i="3"/>
  <c r="Q27" i="3"/>
  <c r="R27" i="3"/>
  <c r="S27" i="3"/>
  <c r="T27" i="3"/>
  <c r="U27" i="3"/>
  <c r="V27" i="3"/>
  <c r="W27" i="3"/>
  <c r="X27" i="3"/>
  <c r="Y27" i="3"/>
  <c r="Z27" i="3"/>
  <c r="O28" i="3"/>
  <c r="P28" i="3"/>
  <c r="Q28" i="3"/>
  <c r="R28" i="3"/>
  <c r="S28" i="3"/>
  <c r="T28" i="3"/>
  <c r="U28" i="3"/>
  <c r="V28" i="3"/>
  <c r="W28" i="3"/>
  <c r="X28" i="3"/>
  <c r="Y28" i="3"/>
  <c r="Z28" i="3"/>
  <c r="O29" i="3"/>
  <c r="P29" i="3"/>
  <c r="Q29" i="3"/>
  <c r="R29" i="3"/>
  <c r="S29" i="3"/>
  <c r="T29" i="3"/>
  <c r="U29" i="3"/>
  <c r="V29" i="3"/>
  <c r="W29" i="3"/>
  <c r="X29" i="3"/>
  <c r="Y29" i="3"/>
  <c r="Z29" i="3"/>
  <c r="O30" i="3"/>
  <c r="P30" i="3"/>
  <c r="Q30" i="3"/>
  <c r="R30" i="3"/>
  <c r="S30" i="3"/>
  <c r="T30" i="3"/>
  <c r="U30" i="3"/>
  <c r="V30" i="3"/>
  <c r="W30" i="3"/>
  <c r="X30" i="3"/>
  <c r="Y30" i="3"/>
  <c r="Z30" i="3"/>
  <c r="O31" i="3"/>
  <c r="P31" i="3"/>
  <c r="Q31" i="3"/>
  <c r="R31" i="3"/>
  <c r="S31" i="3"/>
  <c r="T31" i="3"/>
  <c r="U31" i="3"/>
  <c r="V31" i="3"/>
  <c r="W31" i="3"/>
  <c r="X31" i="3"/>
  <c r="Y31" i="3"/>
  <c r="Z31" i="3"/>
  <c r="O32" i="3"/>
  <c r="P32" i="3"/>
  <c r="Q32" i="3"/>
  <c r="R32" i="3"/>
  <c r="S32" i="3"/>
  <c r="T32" i="3"/>
  <c r="U32" i="3"/>
  <c r="V32" i="3"/>
  <c r="W32" i="3"/>
  <c r="X32" i="3"/>
  <c r="Y32" i="3"/>
  <c r="Z32" i="3"/>
  <c r="O33" i="3"/>
  <c r="P33" i="3"/>
  <c r="Q33" i="3"/>
  <c r="R33" i="3"/>
  <c r="S33" i="3"/>
  <c r="T33" i="3"/>
  <c r="U33" i="3"/>
  <c r="V33" i="3"/>
  <c r="W33" i="3"/>
  <c r="X33" i="3"/>
  <c r="Y33" i="3"/>
  <c r="Z33" i="3"/>
  <c r="O34" i="3"/>
  <c r="P34" i="3"/>
  <c r="Q34" i="3"/>
  <c r="R34" i="3"/>
  <c r="S34" i="3"/>
  <c r="T34" i="3"/>
  <c r="U34" i="3"/>
  <c r="V34" i="3"/>
  <c r="W34" i="3"/>
  <c r="X34" i="3"/>
  <c r="Y34" i="3"/>
  <c r="Z34" i="3"/>
  <c r="O35" i="3"/>
  <c r="P35" i="3"/>
  <c r="Q35" i="3"/>
  <c r="R35" i="3"/>
  <c r="S35" i="3"/>
  <c r="T35" i="3"/>
  <c r="U35" i="3"/>
  <c r="V35" i="3"/>
  <c r="W35" i="3"/>
  <c r="X35" i="3"/>
  <c r="Y35" i="3"/>
  <c r="Z35" i="3"/>
  <c r="O36" i="3"/>
  <c r="P36" i="3"/>
  <c r="Q36" i="3"/>
  <c r="R36" i="3"/>
  <c r="S36" i="3"/>
  <c r="T36" i="3"/>
  <c r="U36" i="3"/>
  <c r="V36" i="3"/>
  <c r="W36" i="3"/>
  <c r="X36" i="3"/>
  <c r="Y36" i="3"/>
  <c r="Z36" i="3"/>
  <c r="O37" i="3"/>
  <c r="P37" i="3"/>
  <c r="Q37" i="3"/>
  <c r="R37" i="3"/>
  <c r="S37" i="3"/>
  <c r="T37" i="3"/>
  <c r="U37" i="3"/>
  <c r="V37" i="3"/>
  <c r="W37" i="3"/>
  <c r="X37" i="3"/>
  <c r="Y37" i="3"/>
  <c r="Z37" i="3"/>
  <c r="O38" i="3"/>
  <c r="P38" i="3"/>
  <c r="Q38" i="3"/>
  <c r="R38" i="3"/>
  <c r="S38" i="3"/>
  <c r="T38" i="3"/>
  <c r="U38" i="3"/>
  <c r="V38" i="3"/>
  <c r="W38" i="3"/>
  <c r="X38" i="3"/>
  <c r="Y38" i="3"/>
  <c r="Z38" i="3"/>
  <c r="O39" i="3"/>
  <c r="P39" i="3"/>
  <c r="Q39" i="3"/>
  <c r="R39" i="3"/>
  <c r="S39" i="3"/>
  <c r="T39" i="3"/>
  <c r="U39" i="3"/>
  <c r="V39" i="3"/>
  <c r="W39" i="3"/>
  <c r="X39" i="3"/>
  <c r="Y39" i="3"/>
  <c r="Z39" i="3"/>
  <c r="P14" i="3"/>
  <c r="Q14" i="3"/>
  <c r="R14" i="3"/>
  <c r="S14" i="3"/>
  <c r="T14" i="3"/>
  <c r="U14" i="3"/>
  <c r="V14" i="3"/>
  <c r="W14" i="3"/>
  <c r="X14" i="3"/>
  <c r="Y14" i="3"/>
  <c r="Z14" i="3"/>
  <c r="O14" i="3"/>
  <c r="O13" i="3"/>
  <c r="P13" i="3"/>
  <c r="Q13" i="3"/>
  <c r="R13" i="3"/>
  <c r="S13" i="3"/>
  <c r="T13" i="3"/>
  <c r="U13" i="3"/>
  <c r="V13" i="3"/>
  <c r="W13" i="3"/>
  <c r="X13" i="3"/>
  <c r="Y13" i="3"/>
  <c r="Z13" i="3"/>
  <c r="O4" i="3"/>
  <c r="P4" i="3"/>
  <c r="Q4" i="3"/>
  <c r="R4" i="3"/>
  <c r="S4" i="3"/>
  <c r="T4" i="3"/>
  <c r="U4" i="3"/>
  <c r="V4" i="3"/>
  <c r="W4" i="3"/>
  <c r="X4" i="3"/>
  <c r="Y4" i="3"/>
  <c r="Z4" i="3"/>
  <c r="O5" i="3"/>
  <c r="P5" i="3"/>
  <c r="Q5" i="3"/>
  <c r="R5" i="3"/>
  <c r="S5" i="3"/>
  <c r="T5" i="3"/>
  <c r="U5" i="3"/>
  <c r="V5" i="3"/>
  <c r="W5" i="3"/>
  <c r="X5" i="3"/>
  <c r="Y5" i="3"/>
  <c r="Z5" i="3"/>
  <c r="O6" i="3"/>
  <c r="P6" i="3"/>
  <c r="Q6" i="3"/>
  <c r="R6" i="3"/>
  <c r="S6" i="3"/>
  <c r="T6" i="3"/>
  <c r="U6" i="3"/>
  <c r="V6" i="3"/>
  <c r="W6" i="3"/>
  <c r="X6" i="3"/>
  <c r="Y6" i="3"/>
  <c r="Z6" i="3"/>
  <c r="O7" i="3"/>
  <c r="P7" i="3"/>
  <c r="Q7" i="3"/>
  <c r="R7" i="3"/>
  <c r="S7" i="3"/>
  <c r="T7" i="3"/>
  <c r="U7" i="3"/>
  <c r="V7" i="3"/>
  <c r="W7" i="3"/>
  <c r="X7" i="3"/>
  <c r="Y7" i="3"/>
  <c r="Z7" i="3"/>
  <c r="O8" i="3"/>
  <c r="P8" i="3"/>
  <c r="Q8" i="3"/>
  <c r="R8" i="3"/>
  <c r="S8" i="3"/>
  <c r="T8" i="3"/>
  <c r="U8" i="3"/>
  <c r="V8" i="3"/>
  <c r="W8" i="3"/>
  <c r="X8" i="3"/>
  <c r="Y8" i="3"/>
  <c r="Z8" i="3"/>
  <c r="O9" i="3"/>
  <c r="P9" i="3"/>
  <c r="Q9" i="3"/>
  <c r="R9" i="3"/>
  <c r="S9" i="3"/>
  <c r="T9" i="3"/>
  <c r="U9" i="3"/>
  <c r="V9" i="3"/>
  <c r="W9" i="3"/>
  <c r="X9" i="3"/>
  <c r="Y9" i="3"/>
  <c r="Z9" i="3"/>
  <c r="O10" i="3"/>
  <c r="P10" i="3"/>
  <c r="Q10" i="3"/>
  <c r="R10" i="3"/>
  <c r="S10" i="3"/>
  <c r="T10" i="3"/>
  <c r="U10" i="3"/>
  <c r="V10" i="3"/>
  <c r="W10" i="3"/>
  <c r="X10" i="3"/>
  <c r="Y10" i="3"/>
  <c r="Z10" i="3"/>
  <c r="O11" i="3"/>
  <c r="P11" i="3"/>
  <c r="Q11" i="3"/>
  <c r="R11" i="3"/>
  <c r="S11" i="3"/>
  <c r="T11" i="3"/>
  <c r="U11" i="3"/>
  <c r="V11" i="3"/>
  <c r="W11" i="3"/>
  <c r="X11" i="3"/>
  <c r="Y11" i="3"/>
  <c r="Z11" i="3"/>
  <c r="O12" i="3"/>
  <c r="P12" i="3"/>
  <c r="Q12" i="3"/>
  <c r="R12" i="3"/>
  <c r="S12" i="3"/>
  <c r="T12" i="3"/>
  <c r="U12" i="3"/>
  <c r="V12" i="3"/>
  <c r="W12" i="3"/>
  <c r="X12" i="3"/>
  <c r="Y12" i="3"/>
  <c r="Z12" i="3"/>
  <c r="P3" i="3"/>
  <c r="Q3" i="3"/>
  <c r="R3" i="3"/>
  <c r="S3" i="3"/>
  <c r="T3" i="3"/>
  <c r="U3" i="3"/>
  <c r="V3" i="3"/>
  <c r="W3" i="3"/>
  <c r="X3" i="3"/>
  <c r="Y3" i="3"/>
  <c r="Z3" i="3"/>
  <c r="O3" i="3"/>
  <c r="O4" i="2"/>
  <c r="P4" i="2"/>
  <c r="Q4" i="2"/>
  <c r="R4" i="2"/>
  <c r="S4" i="2"/>
  <c r="T4" i="2"/>
  <c r="U4" i="2"/>
  <c r="V4" i="2"/>
  <c r="W4" i="2"/>
  <c r="X4" i="2"/>
  <c r="Y4" i="2"/>
  <c r="Z4" i="2"/>
  <c r="O5" i="2"/>
  <c r="P5" i="2"/>
  <c r="Q5" i="2"/>
  <c r="R5" i="2"/>
  <c r="S5" i="2"/>
  <c r="T5" i="2"/>
  <c r="U5" i="2"/>
  <c r="V5" i="2"/>
  <c r="W5" i="2"/>
  <c r="X5" i="2"/>
  <c r="Y5" i="2"/>
  <c r="Z5" i="2"/>
  <c r="O6" i="2"/>
  <c r="P6" i="2"/>
  <c r="Q6" i="2"/>
  <c r="R6" i="2"/>
  <c r="S6" i="2"/>
  <c r="T6" i="2"/>
  <c r="U6" i="2"/>
  <c r="V6" i="2"/>
  <c r="W6" i="2"/>
  <c r="X6" i="2"/>
  <c r="Y6" i="2"/>
  <c r="Z6" i="2"/>
  <c r="O7" i="2"/>
  <c r="P7" i="2"/>
  <c r="Q7" i="2"/>
  <c r="R7" i="2"/>
  <c r="S7" i="2"/>
  <c r="T7" i="2"/>
  <c r="U7" i="2"/>
  <c r="V7" i="2"/>
  <c r="W7" i="2"/>
  <c r="X7" i="2"/>
  <c r="Y7" i="2"/>
  <c r="Z7" i="2"/>
  <c r="O8" i="2"/>
  <c r="P8" i="2"/>
  <c r="Q8" i="2"/>
  <c r="R8" i="2"/>
  <c r="S8" i="2"/>
  <c r="T8" i="2"/>
  <c r="U8" i="2"/>
  <c r="V8" i="2"/>
  <c r="W8" i="2"/>
  <c r="X8" i="2"/>
  <c r="Y8" i="2"/>
  <c r="Z8" i="2"/>
  <c r="O9" i="2"/>
  <c r="P9" i="2"/>
  <c r="Q9" i="2"/>
  <c r="R9" i="2"/>
  <c r="S9" i="2"/>
  <c r="T9" i="2"/>
  <c r="U9" i="2"/>
  <c r="V9" i="2"/>
  <c r="W9" i="2"/>
  <c r="X9" i="2"/>
  <c r="Y9" i="2"/>
  <c r="Z9" i="2"/>
  <c r="O10" i="2"/>
  <c r="P10" i="2"/>
  <c r="Q10" i="2"/>
  <c r="R10" i="2"/>
  <c r="S10" i="2"/>
  <c r="T10" i="2"/>
  <c r="U10" i="2"/>
  <c r="V10" i="2"/>
  <c r="W10" i="2"/>
  <c r="X10" i="2"/>
  <c r="Y10" i="2"/>
  <c r="Z10" i="2"/>
  <c r="O11" i="2"/>
  <c r="P11" i="2"/>
  <c r="Q11" i="2"/>
  <c r="R11" i="2"/>
  <c r="S11" i="2"/>
  <c r="T11" i="2"/>
  <c r="U11" i="2"/>
  <c r="V11" i="2"/>
  <c r="W11" i="2"/>
  <c r="X11" i="2"/>
  <c r="Y11" i="2"/>
  <c r="Z11" i="2"/>
  <c r="O12" i="2"/>
  <c r="P12" i="2"/>
  <c r="Q12" i="2"/>
  <c r="R12" i="2"/>
  <c r="S12" i="2"/>
  <c r="T12" i="2"/>
  <c r="U12" i="2"/>
  <c r="V12" i="2"/>
  <c r="W12" i="2"/>
  <c r="X12" i="2"/>
  <c r="Y12" i="2"/>
  <c r="Z12" i="2"/>
  <c r="O13" i="2"/>
  <c r="P13" i="2"/>
  <c r="Q13" i="2"/>
  <c r="R13" i="2"/>
  <c r="S13" i="2"/>
  <c r="T13" i="2"/>
  <c r="U13" i="2"/>
  <c r="V13" i="2"/>
  <c r="W13" i="2"/>
  <c r="X13" i="2"/>
  <c r="Y13" i="2"/>
  <c r="Z13" i="2"/>
  <c r="O14" i="2"/>
  <c r="P14" i="2"/>
  <c r="Q14" i="2"/>
  <c r="R14" i="2"/>
  <c r="S14" i="2"/>
  <c r="T14" i="2"/>
  <c r="U14" i="2"/>
  <c r="V14" i="2"/>
  <c r="W14" i="2"/>
  <c r="X14" i="2"/>
  <c r="Y14" i="2"/>
  <c r="Z14" i="2"/>
  <c r="O15" i="2"/>
  <c r="P15" i="2"/>
  <c r="Q15" i="2"/>
  <c r="R15" i="2"/>
  <c r="S15" i="2"/>
  <c r="T15" i="2"/>
  <c r="U15" i="2"/>
  <c r="V15" i="2"/>
  <c r="W15" i="2"/>
  <c r="X15" i="2"/>
  <c r="Y15" i="2"/>
  <c r="Z15" i="2"/>
  <c r="O16" i="2"/>
  <c r="P16" i="2"/>
  <c r="Q16" i="2"/>
  <c r="R16" i="2"/>
  <c r="S16" i="2"/>
  <c r="T16" i="2"/>
  <c r="U16" i="2"/>
  <c r="V16" i="2"/>
  <c r="W16" i="2"/>
  <c r="X16" i="2"/>
  <c r="Y16" i="2"/>
  <c r="Z16" i="2"/>
  <c r="O17" i="2"/>
  <c r="P17" i="2"/>
  <c r="Q17" i="2"/>
  <c r="R17" i="2"/>
  <c r="S17" i="2"/>
  <c r="T17" i="2"/>
  <c r="U17" i="2"/>
  <c r="V17" i="2"/>
  <c r="W17" i="2"/>
  <c r="X17" i="2"/>
  <c r="Y17" i="2"/>
  <c r="Z17" i="2"/>
  <c r="O18" i="2"/>
  <c r="P18" i="2"/>
  <c r="Q18" i="2"/>
  <c r="R18" i="2"/>
  <c r="S18" i="2"/>
  <c r="T18" i="2"/>
  <c r="U18" i="2"/>
  <c r="V18" i="2"/>
  <c r="W18" i="2"/>
  <c r="X18" i="2"/>
  <c r="Y18" i="2"/>
  <c r="Z18" i="2"/>
  <c r="O19" i="2"/>
  <c r="P19" i="2"/>
  <c r="Q19" i="2"/>
  <c r="R19" i="2"/>
  <c r="S19" i="2"/>
  <c r="T19" i="2"/>
  <c r="U19" i="2"/>
  <c r="V19" i="2"/>
  <c r="W19" i="2"/>
  <c r="X19" i="2"/>
  <c r="Y19" i="2"/>
  <c r="Z19" i="2"/>
  <c r="O20" i="2"/>
  <c r="P20" i="2"/>
  <c r="Q20" i="2"/>
  <c r="R20" i="2"/>
  <c r="S20" i="2"/>
  <c r="T20" i="2"/>
  <c r="U20" i="2"/>
  <c r="V20" i="2"/>
  <c r="W20" i="2"/>
  <c r="X20" i="2"/>
  <c r="Y20" i="2"/>
  <c r="Z20" i="2"/>
  <c r="O21" i="2"/>
  <c r="P21" i="2"/>
  <c r="Q21" i="2"/>
  <c r="R21" i="2"/>
  <c r="S21" i="2"/>
  <c r="T21" i="2"/>
  <c r="U21" i="2"/>
  <c r="V21" i="2"/>
  <c r="W21" i="2"/>
  <c r="X21" i="2"/>
  <c r="Y21" i="2"/>
  <c r="Z21" i="2"/>
  <c r="O22" i="2"/>
  <c r="P22" i="2"/>
  <c r="Q22" i="2"/>
  <c r="R22" i="2"/>
  <c r="S22" i="2"/>
  <c r="T22" i="2"/>
  <c r="U22" i="2"/>
  <c r="V22" i="2"/>
  <c r="W22" i="2"/>
  <c r="X22" i="2"/>
  <c r="Y22" i="2"/>
  <c r="Z22" i="2"/>
  <c r="O23" i="2"/>
  <c r="P23" i="2"/>
  <c r="Q23" i="2"/>
  <c r="R23" i="2"/>
  <c r="S23" i="2"/>
  <c r="T23" i="2"/>
  <c r="U23" i="2"/>
  <c r="V23" i="2"/>
  <c r="W23" i="2"/>
  <c r="X23" i="2"/>
  <c r="Y23" i="2"/>
  <c r="Z23" i="2"/>
  <c r="O24" i="2"/>
  <c r="P24" i="2"/>
  <c r="Q24" i="2"/>
  <c r="R24" i="2"/>
  <c r="S24" i="2"/>
  <c r="T24" i="2"/>
  <c r="U24" i="2"/>
  <c r="V24" i="2"/>
  <c r="W24" i="2"/>
  <c r="X24" i="2"/>
  <c r="Y24" i="2"/>
  <c r="Z24" i="2"/>
  <c r="O25" i="2"/>
  <c r="P25" i="2"/>
  <c r="Q25" i="2"/>
  <c r="R25" i="2"/>
  <c r="S25" i="2"/>
  <c r="T25" i="2"/>
  <c r="U25" i="2"/>
  <c r="V25" i="2"/>
  <c r="W25" i="2"/>
  <c r="X25" i="2"/>
  <c r="Y25" i="2"/>
  <c r="Z25" i="2"/>
  <c r="O26" i="2"/>
  <c r="P26" i="2"/>
  <c r="Q26" i="2"/>
  <c r="R26" i="2"/>
  <c r="S26" i="2"/>
  <c r="T26" i="2"/>
  <c r="U26" i="2"/>
  <c r="V26" i="2"/>
  <c r="W26" i="2"/>
  <c r="X26" i="2"/>
  <c r="Y26" i="2"/>
  <c r="Z26" i="2"/>
  <c r="O27" i="2"/>
  <c r="P27" i="2"/>
  <c r="Q27" i="2"/>
  <c r="R27" i="2"/>
  <c r="S27" i="2"/>
  <c r="T27" i="2"/>
  <c r="U27" i="2"/>
  <c r="V27" i="2"/>
  <c r="W27" i="2"/>
  <c r="X27" i="2"/>
  <c r="Y27" i="2"/>
  <c r="Z27" i="2"/>
  <c r="O28" i="2"/>
  <c r="P28" i="2"/>
  <c r="Q28" i="2"/>
  <c r="R28" i="2"/>
  <c r="S28" i="2"/>
  <c r="T28" i="2"/>
  <c r="U28" i="2"/>
  <c r="V28" i="2"/>
  <c r="W28" i="2"/>
  <c r="X28" i="2"/>
  <c r="Y28" i="2"/>
  <c r="Z28" i="2"/>
  <c r="O29" i="2"/>
  <c r="P29" i="2"/>
  <c r="Q29" i="2"/>
  <c r="R29" i="2"/>
  <c r="S29" i="2"/>
  <c r="T29" i="2"/>
  <c r="U29" i="2"/>
  <c r="V29" i="2"/>
  <c r="W29" i="2"/>
  <c r="X29" i="2"/>
  <c r="Y29" i="2"/>
  <c r="Z29" i="2"/>
  <c r="O30" i="2"/>
  <c r="P30" i="2"/>
  <c r="Q30" i="2"/>
  <c r="R30" i="2"/>
  <c r="S30" i="2"/>
  <c r="T30" i="2"/>
  <c r="U30" i="2"/>
  <c r="V30" i="2"/>
  <c r="W30" i="2"/>
  <c r="X30" i="2"/>
  <c r="Y30" i="2"/>
  <c r="Z30" i="2"/>
  <c r="O31" i="2"/>
  <c r="P31" i="2"/>
  <c r="Q31" i="2"/>
  <c r="R31" i="2"/>
  <c r="S31" i="2"/>
  <c r="T31" i="2"/>
  <c r="U31" i="2"/>
  <c r="V31" i="2"/>
  <c r="W31" i="2"/>
  <c r="X31" i="2"/>
  <c r="Y31" i="2"/>
  <c r="Z31" i="2"/>
  <c r="O32" i="2"/>
  <c r="P32" i="2"/>
  <c r="Q32" i="2"/>
  <c r="R32" i="2"/>
  <c r="S32" i="2"/>
  <c r="T32" i="2"/>
  <c r="U32" i="2"/>
  <c r="V32" i="2"/>
  <c r="W32" i="2"/>
  <c r="X32" i="2"/>
  <c r="Y32" i="2"/>
  <c r="Z32" i="2"/>
  <c r="O33" i="2"/>
  <c r="P33" i="2"/>
  <c r="Q33" i="2"/>
  <c r="R33" i="2"/>
  <c r="S33" i="2"/>
  <c r="T33" i="2"/>
  <c r="U33" i="2"/>
  <c r="V33" i="2"/>
  <c r="W33" i="2"/>
  <c r="X33" i="2"/>
  <c r="Y33" i="2"/>
  <c r="Z33" i="2"/>
  <c r="O34" i="2"/>
  <c r="P34" i="2"/>
  <c r="Q34" i="2"/>
  <c r="R34" i="2"/>
  <c r="S34" i="2"/>
  <c r="T34" i="2"/>
  <c r="U34" i="2"/>
  <c r="V34" i="2"/>
  <c r="W34" i="2"/>
  <c r="X34" i="2"/>
  <c r="Y34" i="2"/>
  <c r="Z34" i="2"/>
  <c r="O35" i="2"/>
  <c r="P35" i="2"/>
  <c r="Q35" i="2"/>
  <c r="R35" i="2"/>
  <c r="S35" i="2"/>
  <c r="T35" i="2"/>
  <c r="U35" i="2"/>
  <c r="V35" i="2"/>
  <c r="W35" i="2"/>
  <c r="X35" i="2"/>
  <c r="Y35" i="2"/>
  <c r="Z35" i="2"/>
  <c r="O36" i="2"/>
  <c r="P36" i="2"/>
  <c r="Q36" i="2"/>
  <c r="R36" i="2"/>
  <c r="S36" i="2"/>
  <c r="T36" i="2"/>
  <c r="U36" i="2"/>
  <c r="V36" i="2"/>
  <c r="W36" i="2"/>
  <c r="X36" i="2"/>
  <c r="Y36" i="2"/>
  <c r="Z36" i="2"/>
  <c r="O37" i="2"/>
  <c r="P37" i="2"/>
  <c r="Q37" i="2"/>
  <c r="R37" i="2"/>
  <c r="S37" i="2"/>
  <c r="T37" i="2"/>
  <c r="U37" i="2"/>
  <c r="V37" i="2"/>
  <c r="W37" i="2"/>
  <c r="X37" i="2"/>
  <c r="Y37" i="2"/>
  <c r="Z37" i="2"/>
  <c r="O38" i="2"/>
  <c r="P38" i="2"/>
  <c r="Q38" i="2"/>
  <c r="R38" i="2"/>
  <c r="S38" i="2"/>
  <c r="T38" i="2"/>
  <c r="U38" i="2"/>
  <c r="V38" i="2"/>
  <c r="W38" i="2"/>
  <c r="X38" i="2"/>
  <c r="Y38" i="2"/>
  <c r="Z38" i="2"/>
  <c r="O39" i="2"/>
  <c r="P39" i="2"/>
  <c r="Q39" i="2"/>
  <c r="R39" i="2"/>
  <c r="S39" i="2"/>
  <c r="T39" i="2"/>
  <c r="U39" i="2"/>
  <c r="V39" i="2"/>
  <c r="W39" i="2"/>
  <c r="X39" i="2"/>
  <c r="Y39" i="2"/>
  <c r="Z39" i="2"/>
  <c r="P3" i="2"/>
  <c r="Q3" i="2"/>
  <c r="R3" i="2"/>
  <c r="S3" i="2"/>
  <c r="T3" i="2"/>
  <c r="U3" i="2"/>
  <c r="V3" i="2"/>
  <c r="W3" i="2"/>
  <c r="X3" i="2"/>
  <c r="Y3" i="2"/>
  <c r="Z3" i="2"/>
  <c r="O3" i="2"/>
  <c r="F19" i="1" l="1"/>
</calcChain>
</file>

<file path=xl/sharedStrings.xml><?xml version="1.0" encoding="utf-8"?>
<sst xmlns="http://schemas.openxmlformats.org/spreadsheetml/2006/main" count="102" uniqueCount="34">
  <si>
    <t>No Program</t>
  </si>
  <si>
    <t>Program Before Year 11</t>
  </si>
  <si>
    <t>Program After Year 11</t>
  </si>
  <si>
    <t>M_S_High</t>
  </si>
  <si>
    <t>M_S_Mod</t>
  </si>
  <si>
    <t>F_S_High</t>
  </si>
  <si>
    <t>F_S_Mod</t>
  </si>
  <si>
    <t>M_NS_High</t>
  </si>
  <si>
    <t>M_NS_Mod</t>
  </si>
  <si>
    <t>M_NS_L</t>
  </si>
  <si>
    <t>M_NS_VL</t>
  </si>
  <si>
    <t>F_NS_High</t>
  </si>
  <si>
    <t>F_NS_Mod</t>
  </si>
  <si>
    <t>F_NS_L</t>
  </si>
  <si>
    <t>F_NS_VL</t>
  </si>
  <si>
    <t>New Policyholders</t>
  </si>
  <si>
    <t>Year</t>
  </si>
  <si>
    <t>M_S_high</t>
  </si>
  <si>
    <t>M_S_moderate</t>
  </si>
  <si>
    <t>M_NS_high</t>
  </si>
  <si>
    <t>M_NS_low</t>
  </si>
  <si>
    <t>M_NS_moderate</t>
  </si>
  <si>
    <t>M_NS_verylow</t>
  </si>
  <si>
    <t>F_S_high</t>
  </si>
  <si>
    <t>F_S_moderate</t>
  </si>
  <si>
    <t>F_NS_high</t>
  </si>
  <si>
    <t>F_NS_low</t>
  </si>
  <si>
    <t>F_NS_moderate</t>
  </si>
  <si>
    <t>F_NS_verylow</t>
  </si>
  <si>
    <t>Economic Value</t>
  </si>
  <si>
    <t>T20</t>
  </si>
  <si>
    <t>Results</t>
  </si>
  <si>
    <t>Before yr 11</t>
  </si>
  <si>
    <t>After yr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</si>
</sst>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F0D9-4A65-4E42-96D5-07FF42BCFF7E}">
  <dimension ref="A1:S20"/>
  <sheetViews>
    <sheetView zoomScale="125" workbookViewId="0">
      <selection activeCell="R12" sqref="R12"/>
    </sheetView>
  </sheetViews>
  <sheetFormatPr baseColWidth="10" defaultRowHeight="16" x14ac:dyDescent="0.2"/>
  <sheetData>
    <row r="1" spans="1:19" x14ac:dyDescent="0.2">
      <c r="A1" t="s">
        <v>31</v>
      </c>
      <c r="B1" t="s">
        <v>0</v>
      </c>
      <c r="C1" t="s">
        <v>32</v>
      </c>
      <c r="D1" t="s">
        <v>33</v>
      </c>
      <c r="G1" t="s">
        <v>31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">
      <c r="A2" t="s">
        <v>3</v>
      </c>
      <c r="B2">
        <v>163230.65649721475</v>
      </c>
      <c r="C2">
        <v>162999.8944470702</v>
      </c>
      <c r="D2">
        <v>147811.62528190968</v>
      </c>
      <c r="G2" t="s">
        <v>0</v>
      </c>
      <c r="H2">
        <v>163230.65649721475</v>
      </c>
      <c r="I2">
        <v>163656.40759454278</v>
      </c>
      <c r="J2">
        <v>150374.8194047462</v>
      </c>
      <c r="K2">
        <v>150829.89121877134</v>
      </c>
      <c r="L2">
        <v>45624.077614705813</v>
      </c>
      <c r="M2">
        <v>45956.194747611276</v>
      </c>
      <c r="N2">
        <v>41666.339599814753</v>
      </c>
      <c r="O2">
        <v>37159.966946895656</v>
      </c>
      <c r="P2">
        <v>36677.615264543332</v>
      </c>
      <c r="Q2">
        <v>36961.571925921089</v>
      </c>
      <c r="R2">
        <v>33312.335513437843</v>
      </c>
      <c r="S2">
        <v>29522.503910071184</v>
      </c>
    </row>
    <row r="3" spans="1:19" x14ac:dyDescent="0.2">
      <c r="A3" t="s">
        <v>4</v>
      </c>
      <c r="B3">
        <v>163656.40759454278</v>
      </c>
      <c r="C3">
        <v>163455.19853513717</v>
      </c>
      <c r="D3">
        <v>148250.31931255086</v>
      </c>
      <c r="G3" t="s">
        <v>32</v>
      </c>
      <c r="H3">
        <v>162999.8944470702</v>
      </c>
      <c r="I3">
        <v>163455.19853513717</v>
      </c>
      <c r="J3">
        <v>149239.68098077414</v>
      </c>
      <c r="K3">
        <v>149726.75314356823</v>
      </c>
      <c r="L3">
        <v>44904.726870133083</v>
      </c>
      <c r="M3">
        <v>45228.016857543786</v>
      </c>
      <c r="N3">
        <v>41059.896237310364</v>
      </c>
      <c r="O3">
        <v>36699.702026892061</v>
      </c>
      <c r="P3">
        <v>36234.12545731417</v>
      </c>
      <c r="Q3">
        <v>36508.180126456784</v>
      </c>
      <c r="R3">
        <v>32992.031984822243</v>
      </c>
      <c r="S3">
        <v>29353.936830149854</v>
      </c>
    </row>
    <row r="4" spans="1:19" x14ac:dyDescent="0.2">
      <c r="A4" t="s">
        <v>5</v>
      </c>
      <c r="B4">
        <v>150374.8194047462</v>
      </c>
      <c r="C4">
        <v>149239.68098077414</v>
      </c>
      <c r="D4">
        <v>134685.81892816568</v>
      </c>
      <c r="G4" t="s">
        <v>33</v>
      </c>
      <c r="H4">
        <v>147811.62528190968</v>
      </c>
      <c r="I4">
        <v>148250.31931255086</v>
      </c>
      <c r="J4">
        <v>134685.81892816568</v>
      </c>
      <c r="K4">
        <v>135146.40497440842</v>
      </c>
      <c r="L4">
        <v>42754.531983836852</v>
      </c>
      <c r="M4">
        <v>43062.532176122877</v>
      </c>
      <c r="N4">
        <v>39092.396649871174</v>
      </c>
      <c r="O4">
        <v>34941.270827138542</v>
      </c>
      <c r="P4">
        <v>34498.135168096553</v>
      </c>
      <c r="Q4">
        <v>34758.977618596677</v>
      </c>
      <c r="R4">
        <v>31412.930288910535</v>
      </c>
      <c r="S4">
        <v>27952.165916106089</v>
      </c>
    </row>
    <row r="5" spans="1:19" x14ac:dyDescent="0.2">
      <c r="A5" t="s">
        <v>6</v>
      </c>
      <c r="B5">
        <v>150829.89121877134</v>
      </c>
      <c r="C5">
        <v>149726.75314356823</v>
      </c>
      <c r="D5">
        <v>135146.40497440842</v>
      </c>
    </row>
    <row r="6" spans="1:19" x14ac:dyDescent="0.2">
      <c r="A6" t="s">
        <v>7</v>
      </c>
      <c r="B6">
        <v>45624.077614705813</v>
      </c>
      <c r="C6">
        <v>44904.726870133083</v>
      </c>
      <c r="D6">
        <v>42754.531983836852</v>
      </c>
      <c r="H6" t="s">
        <v>3</v>
      </c>
      <c r="I6" t="s">
        <v>4</v>
      </c>
      <c r="J6" t="s">
        <v>7</v>
      </c>
      <c r="K6" t="s">
        <v>9</v>
      </c>
      <c r="L6" t="s">
        <v>8</v>
      </c>
      <c r="M6" t="s">
        <v>10</v>
      </c>
      <c r="N6" t="s">
        <v>5</v>
      </c>
      <c r="O6" t="s">
        <v>6</v>
      </c>
      <c r="P6" t="s">
        <v>11</v>
      </c>
      <c r="Q6" t="s">
        <v>13</v>
      </c>
      <c r="R6" t="s">
        <v>12</v>
      </c>
      <c r="S6" t="s">
        <v>14</v>
      </c>
    </row>
    <row r="7" spans="1:19" x14ac:dyDescent="0.2">
      <c r="A7" t="s">
        <v>8</v>
      </c>
      <c r="B7">
        <v>45956.194747611276</v>
      </c>
      <c r="C7">
        <v>45228.016857543786</v>
      </c>
      <c r="D7">
        <v>43062.532176122877</v>
      </c>
      <c r="G7" t="s">
        <v>0</v>
      </c>
      <c r="H7">
        <v>163230.65649721475</v>
      </c>
      <c r="I7">
        <v>163656.40759454278</v>
      </c>
      <c r="J7">
        <v>45624.077614705813</v>
      </c>
      <c r="K7">
        <v>41666.339599814753</v>
      </c>
      <c r="L7">
        <v>45956.194747611276</v>
      </c>
      <c r="M7">
        <v>37159.966946895656</v>
      </c>
      <c r="N7">
        <v>150374.8194047462</v>
      </c>
      <c r="O7">
        <v>150829.89121877134</v>
      </c>
      <c r="P7">
        <v>36677.615264543332</v>
      </c>
      <c r="Q7">
        <v>33312.335513437843</v>
      </c>
      <c r="R7">
        <v>36961.571925921089</v>
      </c>
      <c r="S7">
        <v>29522.503910071184</v>
      </c>
    </row>
    <row r="8" spans="1:19" x14ac:dyDescent="0.2">
      <c r="A8" t="s">
        <v>9</v>
      </c>
      <c r="B8">
        <v>41666.339599814753</v>
      </c>
      <c r="C8">
        <v>41059.896237310364</v>
      </c>
      <c r="D8">
        <v>39092.396649871174</v>
      </c>
      <c r="G8" t="s">
        <v>1</v>
      </c>
      <c r="H8">
        <v>162999.8944470702</v>
      </c>
      <c r="I8">
        <v>163455.19853513717</v>
      </c>
      <c r="J8">
        <v>44904.726870133083</v>
      </c>
      <c r="K8">
        <v>41059.896237310364</v>
      </c>
      <c r="L8">
        <v>45228.016857543786</v>
      </c>
      <c r="M8">
        <v>36699.702026892061</v>
      </c>
      <c r="N8">
        <v>149239.68098077414</v>
      </c>
      <c r="O8">
        <v>149726.75314356823</v>
      </c>
      <c r="P8">
        <v>36234.12545731417</v>
      </c>
      <c r="Q8">
        <v>32992.031984822243</v>
      </c>
      <c r="R8">
        <v>36508.180126456784</v>
      </c>
      <c r="S8">
        <v>29353.936830149854</v>
      </c>
    </row>
    <row r="9" spans="1:19" x14ac:dyDescent="0.2">
      <c r="A9" t="s">
        <v>10</v>
      </c>
      <c r="B9">
        <v>37159.966946895656</v>
      </c>
      <c r="C9">
        <v>36699.702026892061</v>
      </c>
      <c r="D9">
        <v>34941.270827138542</v>
      </c>
      <c r="G9" t="s">
        <v>2</v>
      </c>
      <c r="H9">
        <v>147811.62528190968</v>
      </c>
      <c r="I9">
        <v>148250.31931255086</v>
      </c>
      <c r="J9">
        <v>42754.531983836852</v>
      </c>
      <c r="K9">
        <v>39092.396649871174</v>
      </c>
      <c r="L9">
        <v>43062.532176122877</v>
      </c>
      <c r="M9">
        <v>34941.270827138542</v>
      </c>
      <c r="N9">
        <v>134685.81892816568</v>
      </c>
      <c r="O9">
        <v>135146.40497440842</v>
      </c>
      <c r="P9">
        <v>34498.135168096553</v>
      </c>
      <c r="Q9">
        <v>31412.930288910535</v>
      </c>
      <c r="R9">
        <v>34758.977618596677</v>
      </c>
      <c r="S9">
        <v>27952.165916106089</v>
      </c>
    </row>
    <row r="10" spans="1:19" x14ac:dyDescent="0.2">
      <c r="A10" t="s">
        <v>11</v>
      </c>
      <c r="B10">
        <v>36677.615264543332</v>
      </c>
      <c r="C10">
        <v>36234.12545731417</v>
      </c>
      <c r="D10">
        <v>34498.135168096553</v>
      </c>
    </row>
    <row r="11" spans="1:19" x14ac:dyDescent="0.2">
      <c r="A11" t="s">
        <v>12</v>
      </c>
      <c r="B11">
        <v>36961.571925921089</v>
      </c>
      <c r="C11">
        <v>36508.180126456784</v>
      </c>
      <c r="D11">
        <v>34758.977618596677</v>
      </c>
    </row>
    <row r="12" spans="1:19" x14ac:dyDescent="0.2">
      <c r="A12" t="s">
        <v>13</v>
      </c>
      <c r="B12">
        <v>33312.335513437843</v>
      </c>
      <c r="C12">
        <v>32992.031984822243</v>
      </c>
      <c r="D12">
        <v>31412.930288910535</v>
      </c>
    </row>
    <row r="13" spans="1:19" x14ac:dyDescent="0.2">
      <c r="A13" t="s">
        <v>14</v>
      </c>
      <c r="B13">
        <v>29522.503910071184</v>
      </c>
      <c r="C13">
        <v>29353.936830149854</v>
      </c>
      <c r="D13">
        <v>27952.165916106089</v>
      </c>
    </row>
    <row r="19" spans="5:6" x14ac:dyDescent="0.2">
      <c r="E19" s="2" t="s">
        <v>30</v>
      </c>
      <c r="F19" s="2">
        <f>SUM('T20 Program'!O3:Z39)-SUM('T20 baseline'!O3:Z39)</f>
        <v>2509992108.6815796</v>
      </c>
    </row>
    <row r="20" spans="5:6" x14ac:dyDescent="0.2">
      <c r="E20" s="2"/>
      <c r="F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D052-2B0F-1345-BF6C-C7355D8E7D09}">
  <dimension ref="A1:Z39"/>
  <sheetViews>
    <sheetView topLeftCell="D1" zoomScale="89" workbookViewId="0">
      <selection activeCell="H43" sqref="H43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449</v>
      </c>
      <c r="C3">
        <v>1089</v>
      </c>
      <c r="D3">
        <v>1589</v>
      </c>
      <c r="E3">
        <v>4419</v>
      </c>
      <c r="F3">
        <v>3086</v>
      </c>
      <c r="G3">
        <v>5583</v>
      </c>
      <c r="H3">
        <v>127</v>
      </c>
      <c r="I3">
        <v>240</v>
      </c>
      <c r="J3">
        <v>1616</v>
      </c>
      <c r="K3">
        <v>4873</v>
      </c>
      <c r="L3">
        <v>3186</v>
      </c>
      <c r="M3">
        <v>6415</v>
      </c>
      <c r="O3">
        <f>B3*'premium data'!H$7</f>
        <v>73290564.76724942</v>
      </c>
      <c r="P3">
        <f>C3*'premium data'!I$7</f>
        <v>178221827.87045708</v>
      </c>
      <c r="Q3">
        <f>D3*'premium data'!J$7</f>
        <v>72496659.32976754</v>
      </c>
      <c r="R3">
        <f>E3*'premium data'!K$7</f>
        <v>184123554.6915814</v>
      </c>
      <c r="S3">
        <f>F3*'premium data'!L$7</f>
        <v>141820816.99112839</v>
      </c>
      <c r="T3">
        <f>G3*'premium data'!M$7</f>
        <v>207464095.46451846</v>
      </c>
      <c r="U3">
        <f>H3*'premium data'!N$7</f>
        <v>19097602.064402767</v>
      </c>
      <c r="V3">
        <f>I3*'premium data'!O$7</f>
        <v>36199173.892505124</v>
      </c>
      <c r="W3">
        <f>J3*'premium data'!P$7</f>
        <v>59271026.267502025</v>
      </c>
      <c r="X3">
        <f>K3*'premium data'!Q$7</f>
        <v>162331010.95698261</v>
      </c>
      <c r="Y3">
        <f>L3*'premium data'!R$7</f>
        <v>117759568.1559846</v>
      </c>
      <c r="Z3">
        <f>M3*'premium data'!S$7</f>
        <v>189386862.58310664</v>
      </c>
    </row>
    <row r="4" spans="1:26" x14ac:dyDescent="0.2">
      <c r="A4">
        <v>2025</v>
      </c>
      <c r="B4">
        <v>452</v>
      </c>
      <c r="C4">
        <v>1095</v>
      </c>
      <c r="D4">
        <v>1622</v>
      </c>
      <c r="E4">
        <v>4511</v>
      </c>
      <c r="F4">
        <v>3149</v>
      </c>
      <c r="G4">
        <v>5698</v>
      </c>
      <c r="H4">
        <v>128</v>
      </c>
      <c r="I4">
        <v>240</v>
      </c>
      <c r="J4">
        <v>1660</v>
      </c>
      <c r="K4">
        <v>5003</v>
      </c>
      <c r="L4">
        <v>3272</v>
      </c>
      <c r="M4">
        <v>6587</v>
      </c>
      <c r="O4">
        <f>B4*'premium data'!H$7</f>
        <v>73780256.736741066</v>
      </c>
      <c r="P4">
        <f>C4*'premium data'!I$7</f>
        <v>179203766.31602433</v>
      </c>
      <c r="Q4">
        <f>D4*'premium data'!J$7</f>
        <v>74002253.891052827</v>
      </c>
      <c r="R4">
        <f>E4*'premium data'!K$7</f>
        <v>187956857.93476436</v>
      </c>
      <c r="S4">
        <f>F4*'premium data'!L$7</f>
        <v>144716057.26022792</v>
      </c>
      <c r="T4">
        <f>G4*'premium data'!M$7</f>
        <v>211737491.66341144</v>
      </c>
      <c r="U4">
        <f>H4*'premium data'!N$7</f>
        <v>19247976.883807514</v>
      </c>
      <c r="V4">
        <f>I4*'premium data'!O$7</f>
        <v>36199173.892505124</v>
      </c>
      <c r="W4">
        <f>J4*'premium data'!P$7</f>
        <v>60884841.339141935</v>
      </c>
      <c r="X4">
        <f>K4*'premium data'!Q$7</f>
        <v>166661614.57372954</v>
      </c>
      <c r="Y4">
        <f>L4*'premium data'!R$7</f>
        <v>120938263.3416138</v>
      </c>
      <c r="Z4">
        <f>M4*'premium data'!S$7</f>
        <v>194464733.2556389</v>
      </c>
    </row>
    <row r="5" spans="1:26" x14ac:dyDescent="0.2">
      <c r="A5">
        <v>2026</v>
      </c>
      <c r="B5">
        <v>455</v>
      </c>
      <c r="C5">
        <v>1101</v>
      </c>
      <c r="D5">
        <v>1655</v>
      </c>
      <c r="E5">
        <v>4603</v>
      </c>
      <c r="F5">
        <v>3212</v>
      </c>
      <c r="G5">
        <v>5813</v>
      </c>
      <c r="H5">
        <v>129</v>
      </c>
      <c r="I5">
        <v>240</v>
      </c>
      <c r="J5">
        <v>1704</v>
      </c>
      <c r="K5">
        <v>5133</v>
      </c>
      <c r="L5">
        <v>3358</v>
      </c>
      <c r="M5">
        <v>6759</v>
      </c>
      <c r="O5">
        <f>B5*'premium data'!H$7</f>
        <v>74269948.706232712</v>
      </c>
      <c r="P5">
        <f>C5*'premium data'!I$7</f>
        <v>180185704.76159158</v>
      </c>
      <c r="Q5">
        <f>D5*'premium data'!J$7</f>
        <v>75507848.452338114</v>
      </c>
      <c r="R5">
        <f>E5*'premium data'!K$7</f>
        <v>191790161.17794731</v>
      </c>
      <c r="S5">
        <f>F5*'premium data'!L$7</f>
        <v>147611297.52932742</v>
      </c>
      <c r="T5">
        <f>G5*'premium data'!M$7</f>
        <v>216010887.86230445</v>
      </c>
      <c r="U5">
        <f>H5*'premium data'!N$7</f>
        <v>19398351.703212261</v>
      </c>
      <c r="V5">
        <f>I5*'premium data'!O$7</f>
        <v>36199173.892505124</v>
      </c>
      <c r="W5">
        <f>J5*'premium data'!P$7</f>
        <v>62498656.410781838</v>
      </c>
      <c r="X5">
        <f>K5*'premium data'!Q$7</f>
        <v>170992218.19047645</v>
      </c>
      <c r="Y5">
        <f>L5*'premium data'!R$7</f>
        <v>124116958.52724302</v>
      </c>
      <c r="Z5">
        <f>M5*'premium data'!S$7</f>
        <v>199542603.92817113</v>
      </c>
    </row>
    <row r="6" spans="1:26" x14ac:dyDescent="0.2">
      <c r="A6">
        <v>2027</v>
      </c>
      <c r="B6">
        <v>458</v>
      </c>
      <c r="C6">
        <v>1107</v>
      </c>
      <c r="D6">
        <v>1688</v>
      </c>
      <c r="E6">
        <v>4695</v>
      </c>
      <c r="F6">
        <v>3275</v>
      </c>
      <c r="G6">
        <v>5928</v>
      </c>
      <c r="H6">
        <v>130</v>
      </c>
      <c r="I6">
        <v>240</v>
      </c>
      <c r="J6">
        <v>1748</v>
      </c>
      <c r="K6">
        <v>5263</v>
      </c>
      <c r="L6">
        <v>3444</v>
      </c>
      <c r="M6">
        <v>6931</v>
      </c>
      <c r="O6">
        <f>B6*'premium data'!H$7</f>
        <v>74759640.675724357</v>
      </c>
      <c r="P6">
        <f>C6*'premium data'!I$7</f>
        <v>181167643.20715886</v>
      </c>
      <c r="Q6">
        <f>D6*'premium data'!J$7</f>
        <v>77013443.013623416</v>
      </c>
      <c r="R6">
        <f>E6*'premium data'!K$7</f>
        <v>195623464.42113027</v>
      </c>
      <c r="S6">
        <f>F6*'premium data'!L$7</f>
        <v>150506537.79842693</v>
      </c>
      <c r="T6">
        <f>G6*'premium data'!M$7</f>
        <v>220284284.06119746</v>
      </c>
      <c r="U6">
        <f>H6*'premium data'!N$7</f>
        <v>19548726.522617005</v>
      </c>
      <c r="V6">
        <f>I6*'premium data'!O$7</f>
        <v>36199173.892505124</v>
      </c>
      <c r="W6">
        <f>J6*'premium data'!P$7</f>
        <v>64112471.482421741</v>
      </c>
      <c r="X6">
        <f>K6*'premium data'!Q$7</f>
        <v>175322821.80722338</v>
      </c>
      <c r="Y6">
        <f>L6*'premium data'!R$7</f>
        <v>127295653.71287224</v>
      </c>
      <c r="Z6">
        <f>M6*'premium data'!S$7</f>
        <v>204620474.60070339</v>
      </c>
    </row>
    <row r="7" spans="1:26" x14ac:dyDescent="0.2">
      <c r="A7">
        <v>2028</v>
      </c>
      <c r="B7">
        <v>461</v>
      </c>
      <c r="C7">
        <v>1113</v>
      </c>
      <c r="D7">
        <v>1721</v>
      </c>
      <c r="E7">
        <v>4787</v>
      </c>
      <c r="F7">
        <v>3338</v>
      </c>
      <c r="G7">
        <v>6043</v>
      </c>
      <c r="H7">
        <v>131</v>
      </c>
      <c r="I7">
        <v>240</v>
      </c>
      <c r="J7">
        <v>1792</v>
      </c>
      <c r="K7">
        <v>5393</v>
      </c>
      <c r="L7">
        <v>3530</v>
      </c>
      <c r="M7">
        <v>7103</v>
      </c>
      <c r="O7">
        <f>B7*'premium data'!H$7</f>
        <v>75249332.645216003</v>
      </c>
      <c r="P7">
        <f>C7*'premium data'!I$7</f>
        <v>182149581.65272611</v>
      </c>
      <c r="Q7">
        <f>D7*'premium data'!J$7</f>
        <v>78519037.574908704</v>
      </c>
      <c r="R7">
        <f>E7*'premium data'!K$7</f>
        <v>199456767.66431323</v>
      </c>
      <c r="S7">
        <f>F7*'premium data'!L$7</f>
        <v>153401778.06752643</v>
      </c>
      <c r="T7">
        <f>G7*'premium data'!M$7</f>
        <v>224557680.26009044</v>
      </c>
      <c r="U7">
        <f>H7*'premium data'!N$7</f>
        <v>19699101.342021752</v>
      </c>
      <c r="V7">
        <f>I7*'premium data'!O$7</f>
        <v>36199173.892505124</v>
      </c>
      <c r="W7">
        <f>J7*'premium data'!P$7</f>
        <v>65726286.554061651</v>
      </c>
      <c r="X7">
        <f>K7*'premium data'!Q$7</f>
        <v>179653425.42397028</v>
      </c>
      <c r="Y7">
        <f>L7*'premium data'!R$7</f>
        <v>130474348.89850144</v>
      </c>
      <c r="Z7">
        <f>M7*'premium data'!S$7</f>
        <v>209698345.27323562</v>
      </c>
    </row>
    <row r="8" spans="1:26" x14ac:dyDescent="0.2">
      <c r="A8">
        <v>2029</v>
      </c>
      <c r="B8">
        <v>464</v>
      </c>
      <c r="C8">
        <v>1119</v>
      </c>
      <c r="D8">
        <v>1754</v>
      </c>
      <c r="E8">
        <v>4879</v>
      </c>
      <c r="F8">
        <v>3401</v>
      </c>
      <c r="G8">
        <v>6158</v>
      </c>
      <c r="H8">
        <v>132</v>
      </c>
      <c r="I8">
        <v>240</v>
      </c>
      <c r="J8">
        <v>1836</v>
      </c>
      <c r="K8">
        <v>5523</v>
      </c>
      <c r="L8">
        <v>3616</v>
      </c>
      <c r="M8">
        <v>7275</v>
      </c>
      <c r="O8">
        <f>B8*'premium data'!H$7</f>
        <v>75739024.614707649</v>
      </c>
      <c r="P8">
        <f>C8*'premium data'!I$7</f>
        <v>183131520.09829336</v>
      </c>
      <c r="Q8">
        <f>D8*'premium data'!J$7</f>
        <v>80024632.136193991</v>
      </c>
      <c r="R8">
        <f>E8*'premium data'!K$7</f>
        <v>203290070.90749618</v>
      </c>
      <c r="S8">
        <f>F8*'premium data'!L$7</f>
        <v>156297018.33662596</v>
      </c>
      <c r="T8">
        <f>G8*'premium data'!M$7</f>
        <v>228831076.45898345</v>
      </c>
      <c r="U8">
        <f>H8*'premium data'!N$7</f>
        <v>19849476.161426499</v>
      </c>
      <c r="V8">
        <f>I8*'premium data'!O$7</f>
        <v>36199173.892505124</v>
      </c>
      <c r="W8">
        <f>J8*'premium data'!P$7</f>
        <v>67340101.625701562</v>
      </c>
      <c r="X8">
        <f>K8*'premium data'!Q$7</f>
        <v>183984029.04071721</v>
      </c>
      <c r="Y8">
        <f>L8*'premium data'!R$7</f>
        <v>133653044.08413066</v>
      </c>
      <c r="Z8">
        <f>M8*'premium data'!S$7</f>
        <v>214776215.94576785</v>
      </c>
    </row>
    <row r="9" spans="1:26" x14ac:dyDescent="0.2">
      <c r="A9">
        <v>2030</v>
      </c>
      <c r="B9">
        <v>467</v>
      </c>
      <c r="C9">
        <v>1125</v>
      </c>
      <c r="D9">
        <v>1787</v>
      </c>
      <c r="E9">
        <v>4971</v>
      </c>
      <c r="F9">
        <v>3464</v>
      </c>
      <c r="G9">
        <v>6273</v>
      </c>
      <c r="H9">
        <v>133</v>
      </c>
      <c r="I9">
        <v>240</v>
      </c>
      <c r="J9">
        <v>1880</v>
      </c>
      <c r="K9">
        <v>5653</v>
      </c>
      <c r="L9">
        <v>3702</v>
      </c>
      <c r="M9">
        <v>7447</v>
      </c>
      <c r="O9">
        <f>B9*'premium data'!H$7</f>
        <v>76228716.58419928</v>
      </c>
      <c r="P9">
        <f>C9*'premium data'!I$7</f>
        <v>184113458.54386061</v>
      </c>
      <c r="Q9">
        <f>D9*'premium data'!J$7</f>
        <v>81530226.697479293</v>
      </c>
      <c r="R9">
        <f>E9*'premium data'!K$7</f>
        <v>207123374.15067914</v>
      </c>
      <c r="S9">
        <f>F9*'premium data'!L$7</f>
        <v>159192258.60572547</v>
      </c>
      <c r="T9">
        <f>G9*'premium data'!M$7</f>
        <v>233104472.65787646</v>
      </c>
      <c r="U9">
        <f>H9*'premium data'!N$7</f>
        <v>19999850.980831243</v>
      </c>
      <c r="V9">
        <f>I9*'premium data'!O$7</f>
        <v>36199173.892505124</v>
      </c>
      <c r="W9">
        <f>J9*'premium data'!P$7</f>
        <v>68953916.697341472</v>
      </c>
      <c r="X9">
        <f>K9*'premium data'!Q$7</f>
        <v>188314632.65746412</v>
      </c>
      <c r="Y9">
        <f>L9*'premium data'!R$7</f>
        <v>136831739.26975986</v>
      </c>
      <c r="Z9">
        <f>M9*'premium data'!S$7</f>
        <v>219854086.61830011</v>
      </c>
    </row>
    <row r="10" spans="1:26" x14ac:dyDescent="0.2">
      <c r="A10">
        <v>2031</v>
      </c>
      <c r="B10">
        <v>470</v>
      </c>
      <c r="C10">
        <v>1131</v>
      </c>
      <c r="D10">
        <v>1820</v>
      </c>
      <c r="E10">
        <v>5063</v>
      </c>
      <c r="F10">
        <v>3527</v>
      </c>
      <c r="G10">
        <v>6388</v>
      </c>
      <c r="H10">
        <v>134</v>
      </c>
      <c r="I10">
        <v>240</v>
      </c>
      <c r="J10">
        <v>1924</v>
      </c>
      <c r="K10">
        <v>5783</v>
      </c>
      <c r="L10">
        <v>3788</v>
      </c>
      <c r="M10">
        <v>7619</v>
      </c>
      <c r="O10">
        <f>B10*'premium data'!H$7</f>
        <v>76718408.553690925</v>
      </c>
      <c r="P10">
        <f>C10*'premium data'!I$7</f>
        <v>185095396.98942786</v>
      </c>
      <c r="Q10">
        <f>D10*'premium data'!J$7</f>
        <v>83035821.25876458</v>
      </c>
      <c r="R10">
        <f>E10*'premium data'!K$7</f>
        <v>210956677.3938621</v>
      </c>
      <c r="S10">
        <f>F10*'premium data'!L$7</f>
        <v>162087498.87482497</v>
      </c>
      <c r="T10">
        <f>G10*'premium data'!M$7</f>
        <v>237377868.85676944</v>
      </c>
      <c r="U10">
        <f>H10*'premium data'!N$7</f>
        <v>20150225.80023599</v>
      </c>
      <c r="V10">
        <f>I10*'premium data'!O$7</f>
        <v>36199173.892505124</v>
      </c>
      <c r="W10">
        <f>J10*'premium data'!P$7</f>
        <v>70567731.768981367</v>
      </c>
      <c r="X10">
        <f>K10*'premium data'!Q$7</f>
        <v>192645236.27421105</v>
      </c>
      <c r="Y10">
        <f>L10*'premium data'!R$7</f>
        <v>140010434.45538908</v>
      </c>
      <c r="Z10">
        <f>M10*'premium data'!S$7</f>
        <v>224931957.29083234</v>
      </c>
    </row>
    <row r="11" spans="1:26" x14ac:dyDescent="0.2">
      <c r="A11">
        <v>2032</v>
      </c>
      <c r="B11">
        <v>473</v>
      </c>
      <c r="C11">
        <v>1137</v>
      </c>
      <c r="D11">
        <v>1853</v>
      </c>
      <c r="E11">
        <v>5155</v>
      </c>
      <c r="F11">
        <v>3590</v>
      </c>
      <c r="G11">
        <v>6503</v>
      </c>
      <c r="H11">
        <v>135</v>
      </c>
      <c r="I11">
        <v>240</v>
      </c>
      <c r="J11">
        <v>1968</v>
      </c>
      <c r="K11">
        <v>5913</v>
      </c>
      <c r="L11">
        <v>3874</v>
      </c>
      <c r="M11">
        <v>7791</v>
      </c>
      <c r="O11">
        <f>B11*'premium data'!H$7</f>
        <v>77208100.523182571</v>
      </c>
      <c r="P11">
        <f>C11*'premium data'!I$7</f>
        <v>186077335.43499514</v>
      </c>
      <c r="Q11">
        <f>D11*'premium data'!J$7</f>
        <v>84541415.820049867</v>
      </c>
      <c r="R11">
        <f>E11*'premium data'!K$7</f>
        <v>214789980.63704506</v>
      </c>
      <c r="S11">
        <f>F11*'premium data'!L$7</f>
        <v>164982739.14392447</v>
      </c>
      <c r="T11">
        <f>G11*'premium data'!M$7</f>
        <v>241651265.05566245</v>
      </c>
      <c r="U11">
        <f>H11*'premium data'!N$7</f>
        <v>20300600.619640738</v>
      </c>
      <c r="V11">
        <f>I11*'premium data'!O$7</f>
        <v>36199173.892505124</v>
      </c>
      <c r="W11">
        <f>J11*'premium data'!P$7</f>
        <v>72181546.840621278</v>
      </c>
      <c r="X11">
        <f>K11*'premium data'!Q$7</f>
        <v>196975839.89095798</v>
      </c>
      <c r="Y11">
        <f>L11*'premium data'!R$7</f>
        <v>143189129.6410183</v>
      </c>
      <c r="Z11">
        <f>M11*'premium data'!S$7</f>
        <v>230009827.9633646</v>
      </c>
    </row>
    <row r="12" spans="1:26" x14ac:dyDescent="0.2">
      <c r="A12">
        <v>2033</v>
      </c>
      <c r="B12">
        <v>476</v>
      </c>
      <c r="C12">
        <v>1143</v>
      </c>
      <c r="D12">
        <v>1886</v>
      </c>
      <c r="E12">
        <v>5247</v>
      </c>
      <c r="F12">
        <v>3653</v>
      </c>
      <c r="G12">
        <v>6618</v>
      </c>
      <c r="H12">
        <v>136</v>
      </c>
      <c r="I12">
        <v>240</v>
      </c>
      <c r="J12">
        <v>2012</v>
      </c>
      <c r="K12">
        <v>6043</v>
      </c>
      <c r="L12">
        <v>3960</v>
      </c>
      <c r="M12">
        <v>7963</v>
      </c>
      <c r="O12">
        <f>B12*'premium data'!H$7</f>
        <v>77697792.492674217</v>
      </c>
      <c r="P12">
        <f>C12*'premium data'!I$7</f>
        <v>187059273.88056239</v>
      </c>
      <c r="Q12">
        <f>D12*'premium data'!J$7</f>
        <v>86047010.381335169</v>
      </c>
      <c r="R12">
        <f>E12*'premium data'!K$7</f>
        <v>218623283.88022801</v>
      </c>
      <c r="S12">
        <f>F12*'premium data'!L$7</f>
        <v>167877979.41302398</v>
      </c>
      <c r="T12">
        <f>G12*'premium data'!M$7</f>
        <v>245924661.25455546</v>
      </c>
      <c r="U12">
        <f>H12*'premium data'!N$7</f>
        <v>20450975.439045485</v>
      </c>
      <c r="V12">
        <f>I12*'premium data'!O$7</f>
        <v>36199173.892505124</v>
      </c>
      <c r="W12">
        <f>J12*'premium data'!P$7</f>
        <v>73795361.912261188</v>
      </c>
      <c r="X12">
        <f>K12*'premium data'!Q$7</f>
        <v>201306443.50770488</v>
      </c>
      <c r="Y12">
        <f>L12*'premium data'!R$7</f>
        <v>146367824.82664752</v>
      </c>
      <c r="Z12">
        <f>M12*'premium data'!S$7</f>
        <v>235087698.63589683</v>
      </c>
    </row>
    <row r="13" spans="1:26" x14ac:dyDescent="0.2">
      <c r="A13">
        <v>2034</v>
      </c>
      <c r="B13">
        <v>479</v>
      </c>
      <c r="C13">
        <v>1149</v>
      </c>
      <c r="D13">
        <v>1919</v>
      </c>
      <c r="E13">
        <v>5339</v>
      </c>
      <c r="F13">
        <v>3716</v>
      </c>
      <c r="G13">
        <v>6733</v>
      </c>
      <c r="H13">
        <v>137</v>
      </c>
      <c r="I13">
        <v>240</v>
      </c>
      <c r="J13">
        <v>2056</v>
      </c>
      <c r="K13">
        <v>6173</v>
      </c>
      <c r="L13">
        <v>4046</v>
      </c>
      <c r="M13">
        <v>8135</v>
      </c>
      <c r="O13">
        <f>B13*'premium data'!H$7</f>
        <v>78187484.462165862</v>
      </c>
      <c r="P13">
        <f>C13*'premium data'!I$7</f>
        <v>188041212.32612965</v>
      </c>
      <c r="Q13">
        <f>D13*'premium data'!J$7</f>
        <v>87552604.942620456</v>
      </c>
      <c r="R13">
        <f>E13*'premium data'!K$7</f>
        <v>222456587.12341097</v>
      </c>
      <c r="S13">
        <f>F13*'premium data'!L$7</f>
        <v>170773219.68212351</v>
      </c>
      <c r="T13">
        <f>G13*'premium data'!M$7</f>
        <v>250198057.45344844</v>
      </c>
      <c r="U13">
        <f>H13*'premium data'!N$7</f>
        <v>20601350.258450229</v>
      </c>
      <c r="V13">
        <f>I13*'premium data'!O$7</f>
        <v>36199173.892505124</v>
      </c>
      <c r="W13">
        <f>J13*'premium data'!P$7</f>
        <v>75409176.983901083</v>
      </c>
      <c r="X13">
        <f>K13*'premium data'!Q$7</f>
        <v>205637047.12445182</v>
      </c>
      <c r="Y13">
        <f>L13*'premium data'!R$7</f>
        <v>149546520.01227674</v>
      </c>
      <c r="Z13">
        <f>M13*'premium data'!S$7</f>
        <v>240165569.30842909</v>
      </c>
    </row>
    <row r="14" spans="1:26" x14ac:dyDescent="0.2">
      <c r="A14">
        <v>2035</v>
      </c>
      <c r="B14">
        <v>482</v>
      </c>
      <c r="C14">
        <v>1155</v>
      </c>
      <c r="D14">
        <v>1952</v>
      </c>
      <c r="E14">
        <v>5431</v>
      </c>
      <c r="F14">
        <v>3779</v>
      </c>
      <c r="G14">
        <v>6848</v>
      </c>
      <c r="H14">
        <v>138</v>
      </c>
      <c r="I14">
        <v>240</v>
      </c>
      <c r="J14">
        <v>2100</v>
      </c>
      <c r="K14">
        <v>6303</v>
      </c>
      <c r="L14">
        <v>4132</v>
      </c>
      <c r="M14">
        <v>8307</v>
      </c>
      <c r="O14">
        <f>B14*'premium data'!H$7</f>
        <v>78677176.431657508</v>
      </c>
      <c r="P14">
        <f>C14*'premium data'!I$7</f>
        <v>189023150.7716969</v>
      </c>
      <c r="Q14">
        <f>D14*'premium data'!J$7</f>
        <v>89058199.503905743</v>
      </c>
      <c r="R14">
        <f>E14*'premium data'!K$7</f>
        <v>226289890.36659393</v>
      </c>
      <c r="S14">
        <f>F14*'premium data'!L$7</f>
        <v>173668459.95122302</v>
      </c>
      <c r="T14">
        <f>G14*'premium data'!M$7</f>
        <v>254471453.65234146</v>
      </c>
      <c r="U14">
        <f>H14*'premium data'!N$7</f>
        <v>20751725.077854976</v>
      </c>
      <c r="V14">
        <f>I14*'premium data'!O$7</f>
        <v>36199173.892505124</v>
      </c>
      <c r="W14">
        <f>J14*'premium data'!P$7</f>
        <v>77022992.055540994</v>
      </c>
      <c r="X14">
        <f>K14*'premium data'!Q$7</f>
        <v>209967650.74119872</v>
      </c>
      <c r="Y14">
        <f>L14*'premium data'!R$7</f>
        <v>152725215.19790593</v>
      </c>
      <c r="Z14">
        <f>M14*'premium data'!S$7</f>
        <v>245243439.98096132</v>
      </c>
    </row>
    <row r="15" spans="1:26" x14ac:dyDescent="0.2">
      <c r="A15">
        <v>2036</v>
      </c>
      <c r="B15">
        <v>485</v>
      </c>
      <c r="C15">
        <v>1161</v>
      </c>
      <c r="D15">
        <v>1985</v>
      </c>
      <c r="E15">
        <v>5523</v>
      </c>
      <c r="F15">
        <v>3842</v>
      </c>
      <c r="G15">
        <v>6963</v>
      </c>
      <c r="H15">
        <v>139</v>
      </c>
      <c r="I15">
        <v>240</v>
      </c>
      <c r="J15">
        <v>2144</v>
      </c>
      <c r="K15">
        <v>6433</v>
      </c>
      <c r="L15">
        <v>4218</v>
      </c>
      <c r="M15">
        <v>8479</v>
      </c>
      <c r="O15">
        <f>B15*'premium data'!H$7</f>
        <v>79166868.401149154</v>
      </c>
      <c r="P15">
        <f>C15*'premium data'!I$7</f>
        <v>190005089.21726418</v>
      </c>
      <c r="Q15">
        <f>D15*'premium data'!J$7</f>
        <v>90563794.065191045</v>
      </c>
      <c r="R15">
        <f>E15*'premium data'!K$7</f>
        <v>230123193.60977688</v>
      </c>
      <c r="S15">
        <f>F15*'premium data'!L$7</f>
        <v>176563700.22032252</v>
      </c>
      <c r="T15">
        <f>G15*'premium data'!M$7</f>
        <v>258744849.85123447</v>
      </c>
      <c r="U15">
        <f>H15*'premium data'!N$7</f>
        <v>20902099.897259723</v>
      </c>
      <c r="V15">
        <f>I15*'premium data'!O$7</f>
        <v>36199173.892505124</v>
      </c>
      <c r="W15">
        <f>J15*'premium data'!P$7</f>
        <v>78636807.127180904</v>
      </c>
      <c r="X15">
        <f>K15*'premium data'!Q$7</f>
        <v>214298254.35794565</v>
      </c>
      <c r="Y15">
        <f>L15*'premium data'!R$7</f>
        <v>155903910.38353515</v>
      </c>
      <c r="Z15">
        <f>M15*'premium data'!S$7</f>
        <v>250321310.65349355</v>
      </c>
    </row>
    <row r="16" spans="1:26" x14ac:dyDescent="0.2">
      <c r="A16">
        <v>2037</v>
      </c>
      <c r="B16">
        <v>488</v>
      </c>
      <c r="C16">
        <v>1167</v>
      </c>
      <c r="D16">
        <v>2018</v>
      </c>
      <c r="E16">
        <v>5615</v>
      </c>
      <c r="F16">
        <v>3905</v>
      </c>
      <c r="G16">
        <v>7078</v>
      </c>
      <c r="H16">
        <v>140</v>
      </c>
      <c r="I16">
        <v>240</v>
      </c>
      <c r="J16">
        <v>2188</v>
      </c>
      <c r="K16">
        <v>6563</v>
      </c>
      <c r="L16">
        <v>4304</v>
      </c>
      <c r="M16">
        <v>8651</v>
      </c>
      <c r="O16">
        <f>B16*'premium data'!H$7</f>
        <v>79656560.370640799</v>
      </c>
      <c r="P16">
        <f>C16*'premium data'!I$7</f>
        <v>190987027.66283143</v>
      </c>
      <c r="Q16">
        <f>D16*'premium data'!J$7</f>
        <v>92069388.626476333</v>
      </c>
      <c r="R16">
        <f>E16*'premium data'!K$7</f>
        <v>233956496.85295984</v>
      </c>
      <c r="S16">
        <f>F16*'premium data'!L$7</f>
        <v>179458940.48942202</v>
      </c>
      <c r="T16">
        <f>G16*'premium data'!M$7</f>
        <v>263018246.05012745</v>
      </c>
      <c r="U16">
        <f>H16*'premium data'!N$7</f>
        <v>21052474.716664467</v>
      </c>
      <c r="V16">
        <f>I16*'premium data'!O$7</f>
        <v>36199173.892505124</v>
      </c>
      <c r="W16">
        <f>J16*'premium data'!P$7</f>
        <v>80250622.198820814</v>
      </c>
      <c r="X16">
        <f>K16*'premium data'!Q$7</f>
        <v>218628857.97469255</v>
      </c>
      <c r="Y16">
        <f>L16*'premium data'!R$7</f>
        <v>159082605.56916437</v>
      </c>
      <c r="Z16">
        <f>M16*'premium data'!S$7</f>
        <v>255399181.32602581</v>
      </c>
    </row>
    <row r="17" spans="1:26" x14ac:dyDescent="0.2">
      <c r="A17">
        <v>2038</v>
      </c>
      <c r="B17">
        <v>491</v>
      </c>
      <c r="C17">
        <v>1173</v>
      </c>
      <c r="D17">
        <v>2051</v>
      </c>
      <c r="E17">
        <v>5707</v>
      </c>
      <c r="F17">
        <v>3968</v>
      </c>
      <c r="G17">
        <v>7193</v>
      </c>
      <c r="H17">
        <v>141</v>
      </c>
      <c r="I17">
        <v>240</v>
      </c>
      <c r="J17">
        <v>2232</v>
      </c>
      <c r="K17">
        <v>6693</v>
      </c>
      <c r="L17">
        <v>4390</v>
      </c>
      <c r="M17">
        <v>8823</v>
      </c>
      <c r="O17">
        <f>B17*'premium data'!H$7</f>
        <v>80146252.340132445</v>
      </c>
      <c r="P17">
        <f>C17*'premium data'!I$7</f>
        <v>191968966.10839868</v>
      </c>
      <c r="Q17">
        <f>D17*'premium data'!J$7</f>
        <v>93574983.18776162</v>
      </c>
      <c r="R17">
        <f>E17*'premium data'!K$7</f>
        <v>237789800.0961428</v>
      </c>
      <c r="S17">
        <f>F17*'premium data'!L$7</f>
        <v>182354180.75852156</v>
      </c>
      <c r="T17">
        <f>G17*'premium data'!M$7</f>
        <v>267291642.24902046</v>
      </c>
      <c r="U17">
        <f>H17*'premium data'!N$7</f>
        <v>21202849.536069214</v>
      </c>
      <c r="V17">
        <f>I17*'premium data'!O$7</f>
        <v>36199173.892505124</v>
      </c>
      <c r="W17">
        <f>J17*'premium data'!P$7</f>
        <v>81864437.270460725</v>
      </c>
      <c r="X17">
        <f>K17*'premium data'!Q$7</f>
        <v>222959461.59143949</v>
      </c>
      <c r="Y17">
        <f>L17*'premium data'!R$7</f>
        <v>162261300.75479358</v>
      </c>
      <c r="Z17">
        <f>M17*'premium data'!S$7</f>
        <v>260477051.99855804</v>
      </c>
    </row>
    <row r="18" spans="1:26" x14ac:dyDescent="0.2">
      <c r="A18">
        <v>2039</v>
      </c>
      <c r="B18">
        <v>494</v>
      </c>
      <c r="C18">
        <v>1179</v>
      </c>
      <c r="D18">
        <v>2084</v>
      </c>
      <c r="E18">
        <v>5799</v>
      </c>
      <c r="F18">
        <v>4031</v>
      </c>
      <c r="G18">
        <v>7308</v>
      </c>
      <c r="H18">
        <v>142</v>
      </c>
      <c r="I18">
        <v>240</v>
      </c>
      <c r="J18">
        <v>2276</v>
      </c>
      <c r="K18">
        <v>6823</v>
      </c>
      <c r="L18">
        <v>4476</v>
      </c>
      <c r="M18">
        <v>8995</v>
      </c>
      <c r="O18">
        <f>B18*'premium data'!H$7</f>
        <v>80635944.309624091</v>
      </c>
      <c r="P18">
        <f>C18*'premium data'!I$7</f>
        <v>192950904.55396593</v>
      </c>
      <c r="Q18">
        <f>D18*'premium data'!J$7</f>
        <v>95080577.749046922</v>
      </c>
      <c r="R18">
        <f>E18*'premium data'!K$7</f>
        <v>241623103.33932576</v>
      </c>
      <c r="S18">
        <f>F18*'premium data'!L$7</f>
        <v>185249421.02762106</v>
      </c>
      <c r="T18">
        <f>G18*'premium data'!M$7</f>
        <v>271565038.44791347</v>
      </c>
      <c r="U18">
        <f>H18*'premium data'!N$7</f>
        <v>21353224.355473962</v>
      </c>
      <c r="V18">
        <f>I18*'premium data'!O$7</f>
        <v>36199173.892505124</v>
      </c>
      <c r="W18">
        <f>J18*'premium data'!P$7</f>
        <v>83478252.34210062</v>
      </c>
      <c r="X18">
        <f>K18*'premium data'!Q$7</f>
        <v>227290065.20818642</v>
      </c>
      <c r="Y18">
        <f>L18*'premium data'!R$7</f>
        <v>165439995.9404228</v>
      </c>
      <c r="Z18">
        <f>M18*'premium data'!S$7</f>
        <v>265554922.6710903</v>
      </c>
    </row>
    <row r="19" spans="1:26" x14ac:dyDescent="0.2">
      <c r="A19">
        <v>2040</v>
      </c>
      <c r="B19">
        <v>497</v>
      </c>
      <c r="C19">
        <v>1185</v>
      </c>
      <c r="D19">
        <v>2117</v>
      </c>
      <c r="E19">
        <v>5891</v>
      </c>
      <c r="F19">
        <v>4094</v>
      </c>
      <c r="G19">
        <v>7423</v>
      </c>
      <c r="H19">
        <v>143</v>
      </c>
      <c r="I19">
        <v>240</v>
      </c>
      <c r="J19">
        <v>2320</v>
      </c>
      <c r="K19">
        <v>6953</v>
      </c>
      <c r="L19">
        <v>4562</v>
      </c>
      <c r="M19">
        <v>9167</v>
      </c>
      <c r="O19">
        <f>B19*'premium data'!H$7</f>
        <v>81125636.279115722</v>
      </c>
      <c r="P19">
        <f>C19*'premium data'!I$7</f>
        <v>193932842.99953318</v>
      </c>
      <c r="Q19">
        <f>D19*'premium data'!J$7</f>
        <v>96586172.310332209</v>
      </c>
      <c r="R19">
        <f>E19*'premium data'!K$7</f>
        <v>245456406.58250871</v>
      </c>
      <c r="S19">
        <f>F19*'premium data'!L$7</f>
        <v>188144661.29672056</v>
      </c>
      <c r="T19">
        <f>G19*'premium data'!M$7</f>
        <v>275838434.64680648</v>
      </c>
      <c r="U19">
        <f>H19*'premium data'!N$7</f>
        <v>21503599.174878705</v>
      </c>
      <c r="V19">
        <f>I19*'premium data'!O$7</f>
        <v>36199173.892505124</v>
      </c>
      <c r="W19">
        <f>J19*'premium data'!P$7</f>
        <v>85092067.413740531</v>
      </c>
      <c r="X19">
        <f>K19*'premium data'!Q$7</f>
        <v>231620668.82493332</v>
      </c>
      <c r="Y19">
        <f>L19*'premium data'!R$7</f>
        <v>168618691.12605202</v>
      </c>
      <c r="Z19">
        <f>M19*'premium data'!S$7</f>
        <v>270632793.34362257</v>
      </c>
    </row>
    <row r="20" spans="1:26" x14ac:dyDescent="0.2">
      <c r="A20">
        <v>2041</v>
      </c>
      <c r="B20">
        <v>500</v>
      </c>
      <c r="C20">
        <v>1191</v>
      </c>
      <c r="D20">
        <v>2150</v>
      </c>
      <c r="E20">
        <v>5983</v>
      </c>
      <c r="F20">
        <v>4157</v>
      </c>
      <c r="G20">
        <v>7538</v>
      </c>
      <c r="H20">
        <v>144</v>
      </c>
      <c r="I20">
        <v>240</v>
      </c>
      <c r="J20">
        <v>2364</v>
      </c>
      <c r="K20">
        <v>7083</v>
      </c>
      <c r="L20">
        <v>4648</v>
      </c>
      <c r="M20">
        <v>9339</v>
      </c>
      <c r="O20">
        <f>B20*'premium data'!H$7</f>
        <v>81615328.248607367</v>
      </c>
      <c r="P20">
        <f>C20*'premium data'!I$7</f>
        <v>194914781.44510046</v>
      </c>
      <c r="Q20">
        <f>D20*'premium data'!J$7</f>
        <v>98091766.871617496</v>
      </c>
      <c r="R20">
        <f>E20*'premium data'!K$7</f>
        <v>249289709.82569167</v>
      </c>
      <c r="S20">
        <f>F20*'premium data'!L$7</f>
        <v>191039901.56582007</v>
      </c>
      <c r="T20">
        <f>G20*'premium data'!M$7</f>
        <v>280111830.84569943</v>
      </c>
      <c r="U20">
        <f>H20*'premium data'!N$7</f>
        <v>21653973.994283453</v>
      </c>
      <c r="V20">
        <f>I20*'premium data'!O$7</f>
        <v>36199173.892505124</v>
      </c>
      <c r="W20">
        <f>J20*'premium data'!P$7</f>
        <v>86705882.485380441</v>
      </c>
      <c r="X20">
        <f>K20*'premium data'!Q$7</f>
        <v>235951272.44168025</v>
      </c>
      <c r="Y20">
        <f>L20*'premium data'!R$7</f>
        <v>171797386.31168121</v>
      </c>
      <c r="Z20">
        <f>M20*'premium data'!S$7</f>
        <v>275710664.01615477</v>
      </c>
    </row>
    <row r="21" spans="1:26" x14ac:dyDescent="0.2">
      <c r="A21">
        <v>2042</v>
      </c>
      <c r="B21">
        <v>503</v>
      </c>
      <c r="C21">
        <v>1197</v>
      </c>
      <c r="D21">
        <v>2183</v>
      </c>
      <c r="E21">
        <v>6075</v>
      </c>
      <c r="F21">
        <v>4220</v>
      </c>
      <c r="G21">
        <v>7653</v>
      </c>
      <c r="H21">
        <v>145</v>
      </c>
      <c r="I21">
        <v>240</v>
      </c>
      <c r="J21">
        <v>2408</v>
      </c>
      <c r="K21">
        <v>7213</v>
      </c>
      <c r="L21">
        <v>4734</v>
      </c>
      <c r="M21">
        <v>9511</v>
      </c>
      <c r="O21">
        <f>B21*'premium data'!H$7</f>
        <v>82105020.218099013</v>
      </c>
      <c r="P21">
        <f>C21*'premium data'!I$7</f>
        <v>195896719.89066771</v>
      </c>
      <c r="Q21">
        <f>D21*'premium data'!J$7</f>
        <v>99597361.432902783</v>
      </c>
      <c r="R21">
        <f>E21*'premium data'!K$7</f>
        <v>253123013.06887463</v>
      </c>
      <c r="S21">
        <f>F21*'premium data'!L$7</f>
        <v>193935141.83491957</v>
      </c>
      <c r="T21">
        <f>G21*'premium data'!M$7</f>
        <v>284385227.04459244</v>
      </c>
      <c r="U21">
        <f>H21*'premium data'!N$7</f>
        <v>21804348.8136882</v>
      </c>
      <c r="V21">
        <f>I21*'premium data'!O$7</f>
        <v>36199173.892505124</v>
      </c>
      <c r="W21">
        <f>J21*'premium data'!P$7</f>
        <v>88319697.557020336</v>
      </c>
      <c r="X21">
        <f>K21*'premium data'!Q$7</f>
        <v>240281876.05842716</v>
      </c>
      <c r="Y21">
        <f>L21*'premium data'!R$7</f>
        <v>174976081.49731043</v>
      </c>
      <c r="Z21">
        <f>M21*'premium data'!S$7</f>
        <v>280788534.68868703</v>
      </c>
    </row>
    <row r="22" spans="1:26" x14ac:dyDescent="0.2">
      <c r="A22">
        <v>2043</v>
      </c>
      <c r="B22">
        <v>506</v>
      </c>
      <c r="C22">
        <v>1203</v>
      </c>
      <c r="D22">
        <v>2216</v>
      </c>
      <c r="E22">
        <v>6167</v>
      </c>
      <c r="F22">
        <v>4283</v>
      </c>
      <c r="G22">
        <v>7768</v>
      </c>
      <c r="H22">
        <v>146</v>
      </c>
      <c r="I22">
        <v>240</v>
      </c>
      <c r="J22">
        <v>2452</v>
      </c>
      <c r="K22">
        <v>7343</v>
      </c>
      <c r="L22">
        <v>4820</v>
      </c>
      <c r="M22">
        <v>9683</v>
      </c>
      <c r="O22">
        <f>B22*'premium data'!H$7</f>
        <v>82594712.187590659</v>
      </c>
      <c r="P22">
        <f>C22*'premium data'!I$7</f>
        <v>196878658.33623496</v>
      </c>
      <c r="Q22">
        <f>D22*'premium data'!J$7</f>
        <v>101102955.99418809</v>
      </c>
      <c r="R22">
        <f>E22*'premium data'!K$7</f>
        <v>256956316.31205758</v>
      </c>
      <c r="S22">
        <f>F22*'premium data'!L$7</f>
        <v>196830382.10401911</v>
      </c>
      <c r="T22">
        <f>G22*'premium data'!M$7</f>
        <v>288658623.24348545</v>
      </c>
      <c r="U22">
        <f>H22*'premium data'!N$7</f>
        <v>21954723.633092947</v>
      </c>
      <c r="V22">
        <f>I22*'premium data'!O$7</f>
        <v>36199173.892505124</v>
      </c>
      <c r="W22">
        <f>J22*'premium data'!P$7</f>
        <v>89933512.628660247</v>
      </c>
      <c r="X22">
        <f>K22*'premium data'!Q$7</f>
        <v>244612479.67517409</v>
      </c>
      <c r="Y22">
        <f>L22*'premium data'!R$7</f>
        <v>178154776.68293965</v>
      </c>
      <c r="Z22">
        <f>M22*'premium data'!S$7</f>
        <v>285866405.36121929</v>
      </c>
    </row>
    <row r="23" spans="1:26" x14ac:dyDescent="0.2">
      <c r="A23">
        <v>2044</v>
      </c>
      <c r="B23">
        <v>509</v>
      </c>
      <c r="C23">
        <v>1209</v>
      </c>
      <c r="D23">
        <v>2249</v>
      </c>
      <c r="E23">
        <v>6259</v>
      </c>
      <c r="F23">
        <v>4346</v>
      </c>
      <c r="G23">
        <v>7883</v>
      </c>
      <c r="H23">
        <v>147</v>
      </c>
      <c r="I23">
        <v>240</v>
      </c>
      <c r="J23">
        <v>2496</v>
      </c>
      <c r="K23">
        <v>7473</v>
      </c>
      <c r="L23">
        <v>4906</v>
      </c>
      <c r="M23">
        <v>9855</v>
      </c>
      <c r="O23">
        <f>B23*'premium data'!H$7</f>
        <v>83084404.157082304</v>
      </c>
      <c r="P23">
        <f>C23*'premium data'!I$7</f>
        <v>197860596.78180221</v>
      </c>
      <c r="Q23">
        <f>D23*'premium data'!J$7</f>
        <v>102608550.55547337</v>
      </c>
      <c r="R23">
        <f>E23*'premium data'!K$7</f>
        <v>260789619.55524054</v>
      </c>
      <c r="S23">
        <f>F23*'premium data'!L$7</f>
        <v>199725622.37311861</v>
      </c>
      <c r="T23">
        <f>G23*'premium data'!M$7</f>
        <v>292932019.44237846</v>
      </c>
      <c r="U23">
        <f>H23*'premium data'!N$7</f>
        <v>22105098.452497691</v>
      </c>
      <c r="V23">
        <f>I23*'premium data'!O$7</f>
        <v>36199173.892505124</v>
      </c>
      <c r="W23">
        <f>J23*'premium data'!P$7</f>
        <v>91547327.700300157</v>
      </c>
      <c r="X23">
        <f>K23*'premium data'!Q$7</f>
        <v>248943083.29192099</v>
      </c>
      <c r="Y23">
        <f>L23*'premium data'!R$7</f>
        <v>181333471.86856887</v>
      </c>
      <c r="Z23">
        <f>M23*'premium data'!S$7</f>
        <v>290944276.03375149</v>
      </c>
    </row>
    <row r="24" spans="1:26" x14ac:dyDescent="0.2">
      <c r="A24">
        <v>2045</v>
      </c>
      <c r="B24">
        <v>512</v>
      </c>
      <c r="C24">
        <v>1215</v>
      </c>
      <c r="D24">
        <v>2282</v>
      </c>
      <c r="E24">
        <v>6351</v>
      </c>
      <c r="F24">
        <v>4409</v>
      </c>
      <c r="G24">
        <v>7998</v>
      </c>
      <c r="H24">
        <v>148</v>
      </c>
      <c r="I24">
        <v>240</v>
      </c>
      <c r="J24">
        <v>2540</v>
      </c>
      <c r="K24">
        <v>7603</v>
      </c>
      <c r="L24">
        <v>4992</v>
      </c>
      <c r="M24">
        <v>10027</v>
      </c>
      <c r="O24">
        <f>B24*'premium data'!H$7</f>
        <v>83574096.12657395</v>
      </c>
      <c r="P24">
        <f>C24*'premium data'!I$7</f>
        <v>198842535.22736949</v>
      </c>
      <c r="Q24">
        <f>D24*'premium data'!J$7</f>
        <v>104114145.11675866</v>
      </c>
      <c r="R24">
        <f>E24*'premium data'!K$7</f>
        <v>264622922.7984235</v>
      </c>
      <c r="S24">
        <f>F24*'premium data'!L$7</f>
        <v>202620862.64221811</v>
      </c>
      <c r="T24">
        <f>G24*'premium data'!M$7</f>
        <v>297205415.64127147</v>
      </c>
      <c r="U24">
        <f>H24*'premium data'!N$7</f>
        <v>22255473.271902438</v>
      </c>
      <c r="V24">
        <f>I24*'premium data'!O$7</f>
        <v>36199173.892505124</v>
      </c>
      <c r="W24">
        <f>J24*'premium data'!P$7</f>
        <v>93161142.771940067</v>
      </c>
      <c r="X24">
        <f>K24*'premium data'!Q$7</f>
        <v>253273686.90866792</v>
      </c>
      <c r="Y24">
        <f>L24*'premium data'!R$7</f>
        <v>184512167.05419809</v>
      </c>
      <c r="Z24">
        <f>M24*'premium data'!S$7</f>
        <v>296022146.70628375</v>
      </c>
    </row>
    <row r="25" spans="1:26" x14ac:dyDescent="0.2">
      <c r="A25">
        <v>2046</v>
      </c>
      <c r="B25">
        <v>515</v>
      </c>
      <c r="C25">
        <v>1221</v>
      </c>
      <c r="D25">
        <v>2315</v>
      </c>
      <c r="E25">
        <v>6443</v>
      </c>
      <c r="F25">
        <v>4472</v>
      </c>
      <c r="G25">
        <v>8113</v>
      </c>
      <c r="H25">
        <v>149</v>
      </c>
      <c r="I25">
        <v>240</v>
      </c>
      <c r="J25">
        <v>2584</v>
      </c>
      <c r="K25">
        <v>7733</v>
      </c>
      <c r="L25">
        <v>5078</v>
      </c>
      <c r="M25">
        <v>10199</v>
      </c>
      <c r="O25">
        <f>B25*'premium data'!H$7</f>
        <v>84063788.096065596</v>
      </c>
      <c r="P25">
        <f>C25*'premium data'!I$7</f>
        <v>199824473.67293674</v>
      </c>
      <c r="Q25">
        <f>D25*'premium data'!J$7</f>
        <v>105619739.67804396</v>
      </c>
      <c r="R25">
        <f>E25*'premium data'!K$7</f>
        <v>268456226.04160649</v>
      </c>
      <c r="S25">
        <f>F25*'premium data'!L$7</f>
        <v>205516102.91131762</v>
      </c>
      <c r="T25">
        <f>G25*'premium data'!M$7</f>
        <v>301478811.84016448</v>
      </c>
      <c r="U25">
        <f>H25*'premium data'!N$7</f>
        <v>22405848.091307186</v>
      </c>
      <c r="V25">
        <f>I25*'premium data'!O$7</f>
        <v>36199173.892505124</v>
      </c>
      <c r="W25">
        <f>J25*'premium data'!P$7</f>
        <v>94774957.843579978</v>
      </c>
      <c r="X25">
        <f>K25*'premium data'!Q$7</f>
        <v>257604290.52541485</v>
      </c>
      <c r="Y25">
        <f>L25*'premium data'!R$7</f>
        <v>187690862.23982731</v>
      </c>
      <c r="Z25">
        <f>M25*'premium data'!S$7</f>
        <v>301100017.37881601</v>
      </c>
    </row>
    <row r="26" spans="1:26" x14ac:dyDescent="0.2">
      <c r="A26">
        <v>2047</v>
      </c>
      <c r="B26">
        <v>518</v>
      </c>
      <c r="C26">
        <v>1227</v>
      </c>
      <c r="D26">
        <v>2348</v>
      </c>
      <c r="E26">
        <v>6535</v>
      </c>
      <c r="F26">
        <v>4535</v>
      </c>
      <c r="G26">
        <v>8228</v>
      </c>
      <c r="H26">
        <v>150</v>
      </c>
      <c r="I26">
        <v>240</v>
      </c>
      <c r="J26">
        <v>2628</v>
      </c>
      <c r="K26">
        <v>7863</v>
      </c>
      <c r="L26">
        <v>5164</v>
      </c>
      <c r="M26">
        <v>10371</v>
      </c>
      <c r="O26">
        <f>B26*'premium data'!H$7</f>
        <v>84553480.065557241</v>
      </c>
      <c r="P26">
        <f>C26*'premium data'!I$7</f>
        <v>200806412.11850399</v>
      </c>
      <c r="Q26">
        <f>D26*'premium data'!J$7</f>
        <v>107125334.23932925</v>
      </c>
      <c r="R26">
        <f>E26*'premium data'!K$7</f>
        <v>272289529.28478944</v>
      </c>
      <c r="S26">
        <f>F26*'premium data'!L$7</f>
        <v>208411343.18041715</v>
      </c>
      <c r="T26">
        <f>G26*'premium data'!M$7</f>
        <v>305752208.03905743</v>
      </c>
      <c r="U26">
        <f>H26*'premium data'!N$7</f>
        <v>22556222.910711929</v>
      </c>
      <c r="V26">
        <f>I26*'premium data'!O$7</f>
        <v>36199173.892505124</v>
      </c>
      <c r="W26">
        <f>J26*'premium data'!P$7</f>
        <v>96388772.915219873</v>
      </c>
      <c r="X26">
        <f>K26*'premium data'!Q$7</f>
        <v>261934894.14216176</v>
      </c>
      <c r="Y26">
        <f>L26*'premium data'!R$7</f>
        <v>190869557.42545649</v>
      </c>
      <c r="Z26">
        <f>M26*'premium data'!S$7</f>
        <v>306177888.05134827</v>
      </c>
    </row>
    <row r="27" spans="1:26" x14ac:dyDescent="0.2">
      <c r="A27">
        <v>2048</v>
      </c>
      <c r="B27">
        <v>521</v>
      </c>
      <c r="C27">
        <v>1233</v>
      </c>
      <c r="D27">
        <v>2381</v>
      </c>
      <c r="E27">
        <v>6627</v>
      </c>
      <c r="F27">
        <v>4598</v>
      </c>
      <c r="G27">
        <v>8343</v>
      </c>
      <c r="H27">
        <v>151</v>
      </c>
      <c r="I27">
        <v>240</v>
      </c>
      <c r="J27">
        <v>2672</v>
      </c>
      <c r="K27">
        <v>7993</v>
      </c>
      <c r="L27">
        <v>5250</v>
      </c>
      <c r="M27">
        <v>10543</v>
      </c>
      <c r="O27">
        <f>B27*'premium data'!H$7</f>
        <v>85043172.035048887</v>
      </c>
      <c r="P27">
        <f>C27*'premium data'!I$7</f>
        <v>201788350.56407124</v>
      </c>
      <c r="Q27">
        <f>D27*'premium data'!J$7</f>
        <v>108630928.80061454</v>
      </c>
      <c r="R27">
        <f>E27*'premium data'!K$7</f>
        <v>276122832.5279724</v>
      </c>
      <c r="S27">
        <f>F27*'premium data'!L$7</f>
        <v>211306583.44951665</v>
      </c>
      <c r="T27">
        <f>G27*'premium data'!M$7</f>
        <v>310025604.23795044</v>
      </c>
      <c r="U27">
        <f>H27*'premium data'!N$7</f>
        <v>22706597.730116677</v>
      </c>
      <c r="V27">
        <f>I27*'premium data'!O$7</f>
        <v>36199173.892505124</v>
      </c>
      <c r="W27">
        <f>J27*'premium data'!P$7</f>
        <v>98002587.986859784</v>
      </c>
      <c r="X27">
        <f>K27*'premium data'!Q$7</f>
        <v>266265497.75890869</v>
      </c>
      <c r="Y27">
        <f>L27*'premium data'!R$7</f>
        <v>194048252.61108571</v>
      </c>
      <c r="Z27">
        <f>M27*'premium data'!S$7</f>
        <v>311255758.72388047</v>
      </c>
    </row>
    <row r="28" spans="1:26" x14ac:dyDescent="0.2">
      <c r="A28">
        <v>2049</v>
      </c>
      <c r="B28">
        <v>524</v>
      </c>
      <c r="C28">
        <v>1239</v>
      </c>
      <c r="D28">
        <v>2414</v>
      </c>
      <c r="E28">
        <v>6719</v>
      </c>
      <c r="F28">
        <v>4661</v>
      </c>
      <c r="G28">
        <v>8458</v>
      </c>
      <c r="H28">
        <v>152</v>
      </c>
      <c r="I28">
        <v>240</v>
      </c>
      <c r="J28">
        <v>2716</v>
      </c>
      <c r="K28">
        <v>8123</v>
      </c>
      <c r="L28">
        <v>5336</v>
      </c>
      <c r="M28">
        <v>10715</v>
      </c>
      <c r="O28">
        <f>B28*'premium data'!H$7</f>
        <v>85532864.004540533</v>
      </c>
      <c r="P28">
        <f>C28*'premium data'!I$7</f>
        <v>202770289.00963849</v>
      </c>
      <c r="Q28">
        <f>D28*'premium data'!J$7</f>
        <v>110136523.36189984</v>
      </c>
      <c r="R28">
        <f>E28*'premium data'!K$7</f>
        <v>279956135.77115536</v>
      </c>
      <c r="S28">
        <f>F28*'premium data'!L$7</f>
        <v>214201823.71861616</v>
      </c>
      <c r="T28">
        <f>G28*'premium data'!M$7</f>
        <v>314299000.43684345</v>
      </c>
      <c r="U28">
        <f>H28*'premium data'!N$7</f>
        <v>22856972.549521424</v>
      </c>
      <c r="V28">
        <f>I28*'premium data'!O$7</f>
        <v>36199173.892505124</v>
      </c>
      <c r="W28">
        <f>J28*'premium data'!P$7</f>
        <v>99616403.058499694</v>
      </c>
      <c r="X28">
        <f>K28*'premium data'!Q$7</f>
        <v>270596101.37565559</v>
      </c>
      <c r="Y28">
        <f>L28*'premium data'!R$7</f>
        <v>197226947.79671493</v>
      </c>
      <c r="Z28">
        <f>M28*'premium data'!S$7</f>
        <v>316333629.39641273</v>
      </c>
    </row>
    <row r="29" spans="1:26" x14ac:dyDescent="0.2">
      <c r="A29">
        <v>2050</v>
      </c>
      <c r="B29">
        <v>527</v>
      </c>
      <c r="C29">
        <v>1245</v>
      </c>
      <c r="D29">
        <v>2447</v>
      </c>
      <c r="E29">
        <v>6811</v>
      </c>
      <c r="F29">
        <v>4724</v>
      </c>
      <c r="G29">
        <v>8573</v>
      </c>
      <c r="H29">
        <v>153</v>
      </c>
      <c r="I29">
        <v>240</v>
      </c>
      <c r="J29">
        <v>2760</v>
      </c>
      <c r="K29">
        <v>8253</v>
      </c>
      <c r="L29">
        <v>5422</v>
      </c>
      <c r="M29">
        <v>10887</v>
      </c>
      <c r="O29">
        <f>B29*'premium data'!H$7</f>
        <v>86022555.974032179</v>
      </c>
      <c r="P29">
        <f>C29*'premium data'!I$7</f>
        <v>203752227.45520577</v>
      </c>
      <c r="Q29">
        <f>D29*'premium data'!J$7</f>
        <v>111642117.92318512</v>
      </c>
      <c r="R29">
        <f>E29*'premium data'!K$7</f>
        <v>283789439.01433831</v>
      </c>
      <c r="S29">
        <f>F29*'premium data'!L$7</f>
        <v>217097063.98771566</v>
      </c>
      <c r="T29">
        <f>G29*'premium data'!M$7</f>
        <v>318572396.63573647</v>
      </c>
      <c r="U29">
        <f>H29*'premium data'!N$7</f>
        <v>23007347.368926167</v>
      </c>
      <c r="V29">
        <f>I29*'premium data'!O$7</f>
        <v>36199173.892505124</v>
      </c>
      <c r="W29">
        <f>J29*'premium data'!P$7</f>
        <v>101230218.13013959</v>
      </c>
      <c r="X29">
        <f>K29*'premium data'!Q$7</f>
        <v>274926704.99240249</v>
      </c>
      <c r="Y29">
        <f>L29*'premium data'!R$7</f>
        <v>200405642.98234415</v>
      </c>
      <c r="Z29">
        <f>M29*'premium data'!S$7</f>
        <v>321411500.06894499</v>
      </c>
    </row>
    <row r="30" spans="1:26" x14ac:dyDescent="0.2">
      <c r="A30">
        <v>2051</v>
      </c>
      <c r="B30">
        <v>530</v>
      </c>
      <c r="C30">
        <v>1251</v>
      </c>
      <c r="D30">
        <v>2480</v>
      </c>
      <c r="E30">
        <v>6903</v>
      </c>
      <c r="F30">
        <v>4787</v>
      </c>
      <c r="G30">
        <v>8688</v>
      </c>
      <c r="H30">
        <v>154</v>
      </c>
      <c r="I30">
        <v>240</v>
      </c>
      <c r="J30">
        <v>2804</v>
      </c>
      <c r="K30">
        <v>8383</v>
      </c>
      <c r="L30">
        <v>5508</v>
      </c>
      <c r="M30">
        <v>11059</v>
      </c>
      <c r="O30">
        <f>B30*'premium data'!H$7</f>
        <v>86512247.943523809</v>
      </c>
      <c r="P30">
        <f>C30*'premium data'!I$7</f>
        <v>204734165.90077302</v>
      </c>
      <c r="Q30">
        <f>D30*'premium data'!J$7</f>
        <v>113147712.48447041</v>
      </c>
      <c r="R30">
        <f>E30*'premium data'!K$7</f>
        <v>287622742.25752127</v>
      </c>
      <c r="S30">
        <f>F30*'premium data'!L$7</f>
        <v>219992304.25681517</v>
      </c>
      <c r="T30">
        <f>G30*'premium data'!M$7</f>
        <v>322845792.83462948</v>
      </c>
      <c r="U30">
        <f>H30*'premium data'!N$7</f>
        <v>23157722.188330915</v>
      </c>
      <c r="V30">
        <f>I30*'premium data'!O$7</f>
        <v>36199173.892505124</v>
      </c>
      <c r="W30">
        <f>J30*'premium data'!P$7</f>
        <v>102844033.2017795</v>
      </c>
      <c r="X30">
        <f>K30*'premium data'!Q$7</f>
        <v>279257308.60914946</v>
      </c>
      <c r="Y30">
        <f>L30*'premium data'!R$7</f>
        <v>203584338.16797337</v>
      </c>
      <c r="Z30">
        <f>M30*'premium data'!S$7</f>
        <v>326489370.74147725</v>
      </c>
    </row>
    <row r="31" spans="1:26" x14ac:dyDescent="0.2">
      <c r="A31">
        <v>2052</v>
      </c>
      <c r="B31">
        <v>533</v>
      </c>
      <c r="C31">
        <v>1257</v>
      </c>
      <c r="D31">
        <v>2513</v>
      </c>
      <c r="E31">
        <v>6995</v>
      </c>
      <c r="F31">
        <v>4850</v>
      </c>
      <c r="G31">
        <v>8803</v>
      </c>
      <c r="H31">
        <v>155</v>
      </c>
      <c r="I31">
        <v>240</v>
      </c>
      <c r="J31">
        <v>2848</v>
      </c>
      <c r="K31">
        <v>8513</v>
      </c>
      <c r="L31">
        <v>5594</v>
      </c>
      <c r="M31">
        <v>11231</v>
      </c>
      <c r="O31">
        <f>B31*'premium data'!H$7</f>
        <v>87001939.913015455</v>
      </c>
      <c r="P31">
        <f>C31*'premium data'!I$7</f>
        <v>205716104.34634027</v>
      </c>
      <c r="Q31">
        <f>D31*'premium data'!J$7</f>
        <v>114653307.04575571</v>
      </c>
      <c r="R31">
        <f>E31*'premium data'!K$7</f>
        <v>291456045.50070423</v>
      </c>
      <c r="S31">
        <f>F31*'premium data'!L$7</f>
        <v>222887544.5259147</v>
      </c>
      <c r="T31">
        <f>G31*'premium data'!M$7</f>
        <v>327119189.03352249</v>
      </c>
      <c r="U31">
        <f>H31*'premium data'!N$7</f>
        <v>23308097.007735662</v>
      </c>
      <c r="V31">
        <f>I31*'premium data'!O$7</f>
        <v>36199173.892505124</v>
      </c>
      <c r="W31">
        <f>J31*'premium data'!P$7</f>
        <v>104457848.27341941</v>
      </c>
      <c r="X31">
        <f>K31*'premium data'!Q$7</f>
        <v>283587912.22589636</v>
      </c>
      <c r="Y31">
        <f>L31*'premium data'!R$7</f>
        <v>206763033.35360256</v>
      </c>
      <c r="Z31">
        <f>M31*'premium data'!S$7</f>
        <v>331567241.41400945</v>
      </c>
    </row>
    <row r="32" spans="1:26" x14ac:dyDescent="0.2">
      <c r="A32">
        <v>2053</v>
      </c>
      <c r="B32">
        <v>536</v>
      </c>
      <c r="C32">
        <v>1263</v>
      </c>
      <c r="D32">
        <v>2546</v>
      </c>
      <c r="E32">
        <v>7087</v>
      </c>
      <c r="F32">
        <v>4913</v>
      </c>
      <c r="G32">
        <v>8918</v>
      </c>
      <c r="H32">
        <v>156</v>
      </c>
      <c r="I32">
        <v>240</v>
      </c>
      <c r="J32">
        <v>2892</v>
      </c>
      <c r="K32">
        <v>8643</v>
      </c>
      <c r="L32">
        <v>5680</v>
      </c>
      <c r="M32">
        <v>11403</v>
      </c>
      <c r="O32">
        <f>B32*'premium data'!H$7</f>
        <v>87491631.882507101</v>
      </c>
      <c r="P32">
        <f>C32*'premium data'!I$7</f>
        <v>206698042.79190752</v>
      </c>
      <c r="Q32">
        <f>D32*'premium data'!J$7</f>
        <v>116158901.607041</v>
      </c>
      <c r="R32">
        <f>E32*'premium data'!K$7</f>
        <v>295289348.74388719</v>
      </c>
      <c r="S32">
        <f>F32*'premium data'!L$7</f>
        <v>225782784.7950142</v>
      </c>
      <c r="T32">
        <f>G32*'premium data'!M$7</f>
        <v>331392585.23241544</v>
      </c>
      <c r="U32">
        <f>H32*'premium data'!N$7</f>
        <v>23458471.827140406</v>
      </c>
      <c r="V32">
        <f>I32*'premium data'!O$7</f>
        <v>36199173.892505124</v>
      </c>
      <c r="W32">
        <f>J32*'premium data'!P$7</f>
        <v>106071663.34505932</v>
      </c>
      <c r="X32">
        <f>K32*'premium data'!Q$7</f>
        <v>287918515.84264326</v>
      </c>
      <c r="Y32">
        <f>L32*'premium data'!R$7</f>
        <v>209941728.53923178</v>
      </c>
      <c r="Z32">
        <f>M32*'premium data'!S$7</f>
        <v>336645112.08654171</v>
      </c>
    </row>
    <row r="33" spans="1:26" x14ac:dyDescent="0.2">
      <c r="A33">
        <v>2054</v>
      </c>
      <c r="B33">
        <v>539</v>
      </c>
      <c r="C33">
        <v>1269</v>
      </c>
      <c r="D33">
        <v>2579</v>
      </c>
      <c r="E33">
        <v>7179</v>
      </c>
      <c r="F33">
        <v>4976</v>
      </c>
      <c r="G33">
        <v>9033</v>
      </c>
      <c r="H33">
        <v>157</v>
      </c>
      <c r="I33">
        <v>240</v>
      </c>
      <c r="J33">
        <v>2936</v>
      </c>
      <c r="K33">
        <v>8773</v>
      </c>
      <c r="L33">
        <v>5766</v>
      </c>
      <c r="M33">
        <v>11575</v>
      </c>
      <c r="O33">
        <f>B33*'premium data'!H$7</f>
        <v>87981323.851998746</v>
      </c>
      <c r="P33">
        <f>C33*'premium data'!I$7</f>
        <v>207679981.23747477</v>
      </c>
      <c r="Q33">
        <f>D33*'premium data'!J$7</f>
        <v>117664496.16832629</v>
      </c>
      <c r="R33">
        <f>E33*'premium data'!K$7</f>
        <v>299122651.98707014</v>
      </c>
      <c r="S33">
        <f>F33*'premium data'!L$7</f>
        <v>228678025.06411371</v>
      </c>
      <c r="T33">
        <f>G33*'premium data'!M$7</f>
        <v>335665981.43130845</v>
      </c>
      <c r="U33">
        <f>H33*'premium data'!N$7</f>
        <v>23608846.646545153</v>
      </c>
      <c r="V33">
        <f>I33*'premium data'!O$7</f>
        <v>36199173.892505124</v>
      </c>
      <c r="W33">
        <f>J33*'premium data'!P$7</f>
        <v>107685478.41669923</v>
      </c>
      <c r="X33">
        <f>K33*'premium data'!Q$7</f>
        <v>292249119.45939022</v>
      </c>
      <c r="Y33">
        <f>L33*'premium data'!R$7</f>
        <v>213120423.724861</v>
      </c>
      <c r="Z33">
        <f>M33*'premium data'!S$7</f>
        <v>341722982.75907397</v>
      </c>
    </row>
    <row r="34" spans="1:26" x14ac:dyDescent="0.2">
      <c r="A34">
        <v>2055</v>
      </c>
      <c r="B34">
        <v>542</v>
      </c>
      <c r="C34">
        <v>1275</v>
      </c>
      <c r="D34">
        <v>2612</v>
      </c>
      <c r="E34">
        <v>7271</v>
      </c>
      <c r="F34">
        <v>5039</v>
      </c>
      <c r="G34">
        <v>9148</v>
      </c>
      <c r="H34">
        <v>158</v>
      </c>
      <c r="I34">
        <v>240</v>
      </c>
      <c r="J34">
        <v>2980</v>
      </c>
      <c r="K34">
        <v>8903</v>
      </c>
      <c r="L34">
        <v>5852</v>
      </c>
      <c r="M34">
        <v>11747</v>
      </c>
      <c r="O34">
        <f>B34*'premium data'!H$7</f>
        <v>88471015.821490392</v>
      </c>
      <c r="P34">
        <f>C34*'premium data'!I$7</f>
        <v>208661919.68304205</v>
      </c>
      <c r="Q34">
        <f>D34*'premium data'!J$7</f>
        <v>119170090.72961159</v>
      </c>
      <c r="R34">
        <f>E34*'premium data'!K$7</f>
        <v>302955955.2302531</v>
      </c>
      <c r="S34">
        <f>F34*'premium data'!L$7</f>
        <v>231573265.33321321</v>
      </c>
      <c r="T34">
        <f>G34*'premium data'!M$7</f>
        <v>339939377.63020146</v>
      </c>
      <c r="U34">
        <f>H34*'premium data'!N$7</f>
        <v>23759221.4659499</v>
      </c>
      <c r="V34">
        <f>I34*'premium data'!O$7</f>
        <v>36199173.892505124</v>
      </c>
      <c r="W34">
        <f>J34*'premium data'!P$7</f>
        <v>109299293.48833913</v>
      </c>
      <c r="X34">
        <f>K34*'premium data'!Q$7</f>
        <v>296579723.07613713</v>
      </c>
      <c r="Y34">
        <f>L34*'premium data'!R$7</f>
        <v>216299118.91049021</v>
      </c>
      <c r="Z34">
        <f>M34*'premium data'!S$7</f>
        <v>346800853.43160617</v>
      </c>
    </row>
    <row r="35" spans="1:26" x14ac:dyDescent="0.2">
      <c r="A35">
        <v>2056</v>
      </c>
      <c r="B35">
        <v>545</v>
      </c>
      <c r="C35">
        <v>1281</v>
      </c>
      <c r="D35">
        <v>2645</v>
      </c>
      <c r="E35">
        <v>7363</v>
      </c>
      <c r="F35">
        <v>5102</v>
      </c>
      <c r="G35">
        <v>9263</v>
      </c>
      <c r="H35">
        <v>159</v>
      </c>
      <c r="I35">
        <v>240</v>
      </c>
      <c r="J35">
        <v>3024</v>
      </c>
      <c r="K35">
        <v>9033</v>
      </c>
      <c r="L35">
        <v>5938</v>
      </c>
      <c r="M35">
        <v>11919</v>
      </c>
      <c r="O35">
        <f>B35*'premium data'!H$7</f>
        <v>88960707.790982038</v>
      </c>
      <c r="P35">
        <f>C35*'premium data'!I$7</f>
        <v>209643858.1286093</v>
      </c>
      <c r="Q35">
        <f>D35*'premium data'!J$7</f>
        <v>120675685.29089688</v>
      </c>
      <c r="R35">
        <f>E35*'premium data'!K$7</f>
        <v>306789258.47343606</v>
      </c>
      <c r="S35">
        <f>F35*'premium data'!L$7</f>
        <v>234468505.60231274</v>
      </c>
      <c r="T35">
        <f>G35*'premium data'!M$7</f>
        <v>344212773.82909447</v>
      </c>
      <c r="U35">
        <f>H35*'premium data'!N$7</f>
        <v>23909596.285354648</v>
      </c>
      <c r="V35">
        <f>I35*'premium data'!O$7</f>
        <v>36199173.892505124</v>
      </c>
      <c r="W35">
        <f>J35*'premium data'!P$7</f>
        <v>110913108.55997904</v>
      </c>
      <c r="X35">
        <f>K35*'premium data'!Q$7</f>
        <v>300910326.69288403</v>
      </c>
      <c r="Y35">
        <f>L35*'premium data'!R$7</f>
        <v>219477814.09611943</v>
      </c>
      <c r="Z35">
        <f>M35*'premium data'!S$7</f>
        <v>351878724.10413843</v>
      </c>
    </row>
    <row r="36" spans="1:26" x14ac:dyDescent="0.2">
      <c r="A36">
        <v>2057</v>
      </c>
      <c r="B36">
        <v>548</v>
      </c>
      <c r="C36">
        <v>1287</v>
      </c>
      <c r="D36">
        <v>2678</v>
      </c>
      <c r="E36">
        <v>7455</v>
      </c>
      <c r="F36">
        <v>5165</v>
      </c>
      <c r="G36">
        <v>9378</v>
      </c>
      <c r="H36">
        <v>160</v>
      </c>
      <c r="I36">
        <v>240</v>
      </c>
      <c r="J36">
        <v>3068</v>
      </c>
      <c r="K36">
        <v>9163</v>
      </c>
      <c r="L36">
        <v>6024</v>
      </c>
      <c r="M36">
        <v>12091</v>
      </c>
      <c r="O36">
        <f>B36*'premium data'!H$7</f>
        <v>89450399.760473683</v>
      </c>
      <c r="P36">
        <f>C36*'premium data'!I$7</f>
        <v>210625796.57417655</v>
      </c>
      <c r="Q36">
        <f>D36*'premium data'!J$7</f>
        <v>122181279.85218216</v>
      </c>
      <c r="R36">
        <f>E36*'premium data'!K$7</f>
        <v>310622561.71661901</v>
      </c>
      <c r="S36">
        <f>F36*'premium data'!L$7</f>
        <v>237363745.87141225</v>
      </c>
      <c r="T36">
        <f>G36*'premium data'!M$7</f>
        <v>348486170.02798748</v>
      </c>
      <c r="U36">
        <f>H36*'premium data'!N$7</f>
        <v>24059971.104759391</v>
      </c>
      <c r="V36">
        <f>I36*'premium data'!O$7</f>
        <v>36199173.892505124</v>
      </c>
      <c r="W36">
        <f>J36*'premium data'!P$7</f>
        <v>112526923.63161895</v>
      </c>
      <c r="X36">
        <f>K36*'premium data'!Q$7</f>
        <v>305240930.30963093</v>
      </c>
      <c r="Y36">
        <f>L36*'premium data'!R$7</f>
        <v>222656509.28174865</v>
      </c>
      <c r="Z36">
        <f>M36*'premium data'!S$7</f>
        <v>356956594.77667069</v>
      </c>
    </row>
    <row r="37" spans="1:26" x14ac:dyDescent="0.2">
      <c r="A37">
        <v>2058</v>
      </c>
      <c r="B37">
        <v>551</v>
      </c>
      <c r="C37">
        <v>1293</v>
      </c>
      <c r="D37">
        <v>2711</v>
      </c>
      <c r="E37">
        <v>7547</v>
      </c>
      <c r="F37">
        <v>5228</v>
      </c>
      <c r="G37">
        <v>9493</v>
      </c>
      <c r="H37">
        <v>161</v>
      </c>
      <c r="I37">
        <v>240</v>
      </c>
      <c r="J37">
        <v>3112</v>
      </c>
      <c r="K37">
        <v>9293</v>
      </c>
      <c r="L37">
        <v>6110</v>
      </c>
      <c r="M37">
        <v>12263</v>
      </c>
      <c r="O37">
        <f>B37*'premium data'!H$7</f>
        <v>89940091.729965329</v>
      </c>
      <c r="P37">
        <f>C37*'premium data'!I$7</f>
        <v>211607735.0197438</v>
      </c>
      <c r="Q37">
        <f>D37*'premium data'!J$7</f>
        <v>123686874.41346747</v>
      </c>
      <c r="R37">
        <f>E37*'premium data'!K$7</f>
        <v>314455864.95980197</v>
      </c>
      <c r="S37">
        <f>F37*'premium data'!L$7</f>
        <v>240258986.14051175</v>
      </c>
      <c r="T37">
        <f>G37*'premium data'!M$7</f>
        <v>352759566.22688049</v>
      </c>
      <c r="U37">
        <f>H37*'premium data'!N$7</f>
        <v>24210345.924164139</v>
      </c>
      <c r="V37">
        <f>I37*'premium data'!O$7</f>
        <v>36199173.892505124</v>
      </c>
      <c r="W37">
        <f>J37*'premium data'!P$7</f>
        <v>114140738.70325884</v>
      </c>
      <c r="X37">
        <f>K37*'premium data'!Q$7</f>
        <v>309571533.92637789</v>
      </c>
      <c r="Y37">
        <f>L37*'premium data'!R$7</f>
        <v>225835204.46737784</v>
      </c>
      <c r="Z37">
        <f>M37*'premium data'!S$7</f>
        <v>362034465.44920295</v>
      </c>
    </row>
    <row r="38" spans="1:26" x14ac:dyDescent="0.2">
      <c r="A38">
        <v>2059</v>
      </c>
      <c r="B38">
        <v>554</v>
      </c>
      <c r="C38">
        <v>1299</v>
      </c>
      <c r="D38">
        <v>2744</v>
      </c>
      <c r="E38">
        <v>7639</v>
      </c>
      <c r="F38">
        <v>5291</v>
      </c>
      <c r="G38">
        <v>9608</v>
      </c>
      <c r="H38">
        <v>162</v>
      </c>
      <c r="I38">
        <v>240</v>
      </c>
      <c r="J38">
        <v>3156</v>
      </c>
      <c r="K38">
        <v>9423</v>
      </c>
      <c r="L38">
        <v>6196</v>
      </c>
      <c r="M38">
        <v>12435</v>
      </c>
      <c r="O38">
        <f>B38*'premium data'!H$7</f>
        <v>90429783.699456975</v>
      </c>
      <c r="P38">
        <f>C38*'premium data'!I$7</f>
        <v>212589673.46531108</v>
      </c>
      <c r="Q38">
        <f>D38*'premium data'!J$7</f>
        <v>125192468.97475275</v>
      </c>
      <c r="R38">
        <f>E38*'premium data'!K$7</f>
        <v>318289168.20298493</v>
      </c>
      <c r="S38">
        <f>F38*'premium data'!L$7</f>
        <v>243154226.40961125</v>
      </c>
      <c r="T38">
        <f>G38*'premium data'!M$7</f>
        <v>357032962.42577344</v>
      </c>
      <c r="U38">
        <f>H38*'premium data'!N$7</f>
        <v>24360720.743568886</v>
      </c>
      <c r="V38">
        <f>I38*'premium data'!O$7</f>
        <v>36199173.892505124</v>
      </c>
      <c r="W38">
        <f>J38*'premium data'!P$7</f>
        <v>115754553.77489875</v>
      </c>
      <c r="X38">
        <f>K38*'premium data'!Q$7</f>
        <v>313902137.54312479</v>
      </c>
      <c r="Y38">
        <f>L38*'premium data'!R$7</f>
        <v>229013899.65300706</v>
      </c>
      <c r="Z38">
        <f>M38*'premium data'!S$7</f>
        <v>367112336.12173516</v>
      </c>
    </row>
    <row r="39" spans="1:26" x14ac:dyDescent="0.2">
      <c r="A39">
        <v>2060</v>
      </c>
      <c r="B39">
        <v>557</v>
      </c>
      <c r="C39">
        <v>1305</v>
      </c>
      <c r="D39">
        <v>2777</v>
      </c>
      <c r="E39">
        <v>7731</v>
      </c>
      <c r="F39">
        <v>5354</v>
      </c>
      <c r="G39">
        <v>9723</v>
      </c>
      <c r="H39">
        <v>163</v>
      </c>
      <c r="I39">
        <v>240</v>
      </c>
      <c r="J39">
        <v>3200</v>
      </c>
      <c r="K39">
        <v>9553</v>
      </c>
      <c r="L39">
        <v>6282</v>
      </c>
      <c r="M39">
        <v>12607</v>
      </c>
      <c r="O39">
        <f>B39*'premium data'!H$7</f>
        <v>90919475.668948621</v>
      </c>
      <c r="P39">
        <f>C39*'premium data'!I$7</f>
        <v>213571611.91087833</v>
      </c>
      <c r="Q39">
        <f>D39*'premium data'!J$7</f>
        <v>126698063.53603804</v>
      </c>
      <c r="R39">
        <f>E39*'premium data'!K$7</f>
        <v>322122471.44616789</v>
      </c>
      <c r="S39">
        <f>F39*'premium data'!L$7</f>
        <v>246049466.67871079</v>
      </c>
      <c r="T39">
        <f>G39*'premium data'!M$7</f>
        <v>361306358.62466645</v>
      </c>
      <c r="U39">
        <f>H39*'premium data'!N$7</f>
        <v>24511095.56297363</v>
      </c>
      <c r="V39">
        <f>I39*'premium data'!O$7</f>
        <v>36199173.892505124</v>
      </c>
      <c r="W39">
        <f>J39*'premium data'!P$7</f>
        <v>117368368.84653866</v>
      </c>
      <c r="X39">
        <f>K39*'premium data'!Q$7</f>
        <v>318232741.1598717</v>
      </c>
      <c r="Y39">
        <f>L39*'premium data'!R$7</f>
        <v>232192594.83863628</v>
      </c>
      <c r="Z39">
        <f>M39*'premium data'!S$7</f>
        <v>372190206.79426742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0540-B880-AA42-A8B3-8ADCF4E551A5}">
  <dimension ref="A1:Z39"/>
  <sheetViews>
    <sheetView tabSelected="1" workbookViewId="0">
      <selection activeCell="R45" sqref="R45"/>
    </sheetView>
  </sheetViews>
  <sheetFormatPr baseColWidth="10" defaultRowHeight="16" x14ac:dyDescent="0.2"/>
  <sheetData>
    <row r="1" spans="1:26" x14ac:dyDescent="0.2">
      <c r="A1" t="s">
        <v>15</v>
      </c>
      <c r="O1" t="s">
        <v>29</v>
      </c>
    </row>
    <row r="2" spans="1:2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2">
      <c r="A3">
        <v>2024</v>
      </c>
      <c r="B3">
        <v>452</v>
      </c>
      <c r="C3">
        <v>1095</v>
      </c>
      <c r="D3">
        <v>1598</v>
      </c>
      <c r="E3">
        <v>4446</v>
      </c>
      <c r="F3">
        <v>3104</v>
      </c>
      <c r="G3">
        <v>5617</v>
      </c>
      <c r="H3">
        <v>128</v>
      </c>
      <c r="I3">
        <v>240</v>
      </c>
      <c r="J3">
        <v>1629</v>
      </c>
      <c r="K3">
        <v>4912</v>
      </c>
      <c r="L3">
        <v>3211</v>
      </c>
      <c r="M3">
        <v>6466</v>
      </c>
      <c r="O3">
        <f>B3*'premium data'!H$8</f>
        <v>73675952.290075734</v>
      </c>
      <c r="P3">
        <f>C3*'premium data'!I$8</f>
        <v>178983442.3959752</v>
      </c>
      <c r="Q3">
        <f>D3*'premium data'!J$8</f>
        <v>71757753.538472667</v>
      </c>
      <c r="R3">
        <f>E3*'premium data'!K$8</f>
        <v>182552298.67108187</v>
      </c>
      <c r="S3">
        <f>F3*'premium data'!L$8</f>
        <v>140387764.32581592</v>
      </c>
      <c r="T3">
        <f>G3*'premium data'!M$8</f>
        <v>206142226.28505272</v>
      </c>
      <c r="U3">
        <f>H3*'premium data'!N$8</f>
        <v>19102679.16553909</v>
      </c>
      <c r="V3">
        <f>I3*'premium data'!O$8</f>
        <v>35934420.754456379</v>
      </c>
      <c r="W3">
        <f>J3*'premium data'!P$8</f>
        <v>59025390.369964786</v>
      </c>
      <c r="X3">
        <f>K3*'premium data'!Q$8</f>
        <v>162056861.10944685</v>
      </c>
      <c r="Y3">
        <f>L3*'premium data'!R$8</f>
        <v>117227766.38605273</v>
      </c>
      <c r="Z3">
        <f>M3*'premium data'!S$8</f>
        <v>189802555.54374894</v>
      </c>
    </row>
    <row r="4" spans="1:26" x14ac:dyDescent="0.2">
      <c r="A4">
        <v>2025</v>
      </c>
      <c r="B4">
        <v>458</v>
      </c>
      <c r="C4">
        <v>1107</v>
      </c>
      <c r="D4">
        <v>1640</v>
      </c>
      <c r="E4">
        <v>4565</v>
      </c>
      <c r="F4">
        <v>3185</v>
      </c>
      <c r="G4">
        <v>5766</v>
      </c>
      <c r="H4">
        <v>130</v>
      </c>
      <c r="I4">
        <v>240</v>
      </c>
      <c r="J4">
        <v>1686</v>
      </c>
      <c r="K4">
        <v>5081</v>
      </c>
      <c r="L4">
        <v>3322</v>
      </c>
      <c r="M4">
        <v>6689</v>
      </c>
      <c r="O4">
        <f>B4*'premium data'!H$8</f>
        <v>74653951.656758144</v>
      </c>
      <c r="P4">
        <f>C4*'premium data'!I$8</f>
        <v>180944904.77839684</v>
      </c>
      <c r="Q4">
        <f>D4*'premium data'!J$8</f>
        <v>73643752.067018256</v>
      </c>
      <c r="R4">
        <f>E4*'premium data'!K$8</f>
        <v>187438426.32332182</v>
      </c>
      <c r="S4">
        <f>F4*'premium data'!L$8</f>
        <v>144051233.69127697</v>
      </c>
      <c r="T4">
        <f>G4*'premium data'!M$8</f>
        <v>211610481.88705963</v>
      </c>
      <c r="U4">
        <f>H4*'premium data'!N$8</f>
        <v>19401158.527500637</v>
      </c>
      <c r="V4">
        <f>I4*'premium data'!O$8</f>
        <v>35934420.754456379</v>
      </c>
      <c r="W4">
        <f>J4*'premium data'!P$8</f>
        <v>61090735.521031693</v>
      </c>
      <c r="X4">
        <f>K4*'premium data'!Q$8</f>
        <v>167632514.51488182</v>
      </c>
      <c r="Y4">
        <f>L4*'premium data'!R$8</f>
        <v>121280174.38008943</v>
      </c>
      <c r="Z4">
        <f>M4*'premium data'!S$8</f>
        <v>196348483.45687237</v>
      </c>
    </row>
    <row r="5" spans="1:26" x14ac:dyDescent="0.2">
      <c r="A5">
        <v>2026</v>
      </c>
      <c r="B5">
        <v>464</v>
      </c>
      <c r="C5">
        <v>1119</v>
      </c>
      <c r="D5">
        <v>1682</v>
      </c>
      <c r="E5">
        <v>4684</v>
      </c>
      <c r="F5">
        <v>3266</v>
      </c>
      <c r="G5">
        <v>5915</v>
      </c>
      <c r="H5">
        <v>132</v>
      </c>
      <c r="I5">
        <v>240</v>
      </c>
      <c r="J5">
        <v>1743</v>
      </c>
      <c r="K5">
        <v>5250</v>
      </c>
      <c r="L5">
        <v>3433</v>
      </c>
      <c r="M5">
        <v>6912</v>
      </c>
      <c r="O5">
        <f>B5*'premium data'!H$8</f>
        <v>75631951.02344057</v>
      </c>
      <c r="P5">
        <f>C5*'premium data'!I$8</f>
        <v>182906367.16081849</v>
      </c>
      <c r="Q5">
        <f>D5*'premium data'!J$8</f>
        <v>75529750.595563844</v>
      </c>
      <c r="R5">
        <f>E5*'premium data'!K$8</f>
        <v>192324553.97556174</v>
      </c>
      <c r="S5">
        <f>F5*'premium data'!L$8</f>
        <v>147714703.05673799</v>
      </c>
      <c r="T5">
        <f>G5*'premium data'!M$8</f>
        <v>217078737.48906654</v>
      </c>
      <c r="U5">
        <f>H5*'premium data'!N$8</f>
        <v>19699637.889462188</v>
      </c>
      <c r="V5">
        <f>I5*'premium data'!O$8</f>
        <v>35934420.754456379</v>
      </c>
      <c r="W5">
        <f>J5*'premium data'!P$8</f>
        <v>63156080.672098599</v>
      </c>
      <c r="X5">
        <f>K5*'premium data'!Q$8</f>
        <v>173208167.92031679</v>
      </c>
      <c r="Y5">
        <f>L5*'premium data'!R$8</f>
        <v>125332582.37412614</v>
      </c>
      <c r="Z5">
        <f>M5*'premium data'!S$8</f>
        <v>202894411.3699958</v>
      </c>
    </row>
    <row r="6" spans="1:26" x14ac:dyDescent="0.2">
      <c r="A6">
        <v>2027</v>
      </c>
      <c r="B6">
        <v>470</v>
      </c>
      <c r="C6">
        <v>1131</v>
      </c>
      <c r="D6">
        <v>1724</v>
      </c>
      <c r="E6">
        <v>4803</v>
      </c>
      <c r="F6">
        <v>3347</v>
      </c>
      <c r="G6">
        <v>6064</v>
      </c>
      <c r="H6">
        <v>134</v>
      </c>
      <c r="I6">
        <v>240</v>
      </c>
      <c r="J6">
        <v>1800</v>
      </c>
      <c r="K6">
        <v>5419</v>
      </c>
      <c r="L6">
        <v>3544</v>
      </c>
      <c r="M6">
        <v>7135</v>
      </c>
      <c r="O6">
        <f>B6*'premium data'!H$8</f>
        <v>76609950.390122995</v>
      </c>
      <c r="P6">
        <f>C6*'premium data'!I$8</f>
        <v>184867829.54324013</v>
      </c>
      <c r="Q6">
        <f>D6*'premium data'!J$8</f>
        <v>77415749.124109432</v>
      </c>
      <c r="R6">
        <f>E6*'premium data'!K$8</f>
        <v>197210681.62780169</v>
      </c>
      <c r="S6">
        <f>F6*'premium data'!L$8</f>
        <v>151378172.42219904</v>
      </c>
      <c r="T6">
        <f>G6*'premium data'!M$8</f>
        <v>222546993.09107345</v>
      </c>
      <c r="U6">
        <f>H6*'premium data'!N$8</f>
        <v>19998117.251423735</v>
      </c>
      <c r="V6">
        <f>I6*'premium data'!O$8</f>
        <v>35934420.754456379</v>
      </c>
      <c r="W6">
        <f>J6*'premium data'!P$8</f>
        <v>65221425.823165506</v>
      </c>
      <c r="X6">
        <f>K6*'premium data'!Q$8</f>
        <v>178783821.32575172</v>
      </c>
      <c r="Y6">
        <f>L6*'premium data'!R$8</f>
        <v>129384990.36816284</v>
      </c>
      <c r="Z6">
        <f>M6*'premium data'!S$8</f>
        <v>209440339.2831192</v>
      </c>
    </row>
    <row r="7" spans="1:26" x14ac:dyDescent="0.2">
      <c r="A7">
        <v>2028</v>
      </c>
      <c r="B7">
        <v>476</v>
      </c>
      <c r="C7">
        <v>1143</v>
      </c>
      <c r="D7">
        <v>1766</v>
      </c>
      <c r="E7">
        <v>4922</v>
      </c>
      <c r="F7">
        <v>3428</v>
      </c>
      <c r="G7">
        <v>6213</v>
      </c>
      <c r="H7">
        <v>136</v>
      </c>
      <c r="I7">
        <v>240</v>
      </c>
      <c r="J7">
        <v>1857</v>
      </c>
      <c r="K7">
        <v>5588</v>
      </c>
      <c r="L7">
        <v>3655</v>
      </c>
      <c r="M7">
        <v>7358</v>
      </c>
      <c r="O7">
        <f>B7*'premium data'!H$8</f>
        <v>77587949.75680542</v>
      </c>
      <c r="P7">
        <f>C7*'premium data'!I$8</f>
        <v>186829291.92566177</v>
      </c>
      <c r="Q7">
        <f>D7*'premium data'!J$8</f>
        <v>79301747.65265502</v>
      </c>
      <c r="R7">
        <f>E7*'premium data'!K$8</f>
        <v>202096809.28004161</v>
      </c>
      <c r="S7">
        <f>F7*'premium data'!L$8</f>
        <v>155041641.78766009</v>
      </c>
      <c r="T7">
        <f>G7*'premium data'!M$8</f>
        <v>228015248.69308037</v>
      </c>
      <c r="U7">
        <f>H7*'premium data'!N$8</f>
        <v>20296596.613385282</v>
      </c>
      <c r="V7">
        <f>I7*'premium data'!O$8</f>
        <v>35934420.754456379</v>
      </c>
      <c r="W7">
        <f>J7*'premium data'!P$8</f>
        <v>67286770.97423242</v>
      </c>
      <c r="X7">
        <f>K7*'premium data'!Q$8</f>
        <v>184359474.73118669</v>
      </c>
      <c r="Y7">
        <f>L7*'premium data'!R$8</f>
        <v>133437398.36219954</v>
      </c>
      <c r="Z7">
        <f>M7*'premium data'!S$8</f>
        <v>215986267.19624263</v>
      </c>
    </row>
    <row r="8" spans="1:26" x14ac:dyDescent="0.2">
      <c r="A8">
        <v>2029</v>
      </c>
      <c r="B8">
        <v>482</v>
      </c>
      <c r="C8">
        <v>1155</v>
      </c>
      <c r="D8">
        <v>1808</v>
      </c>
      <c r="E8">
        <v>5041</v>
      </c>
      <c r="F8">
        <v>3509</v>
      </c>
      <c r="G8">
        <v>6362</v>
      </c>
      <c r="H8">
        <v>138</v>
      </c>
      <c r="I8">
        <v>240</v>
      </c>
      <c r="J8">
        <v>1914</v>
      </c>
      <c r="K8">
        <v>5757</v>
      </c>
      <c r="L8">
        <v>3766</v>
      </c>
      <c r="M8">
        <v>7581</v>
      </c>
      <c r="O8">
        <f>B8*'premium data'!H$8</f>
        <v>78565949.12348783</v>
      </c>
      <c r="P8">
        <f>C8*'premium data'!I$8</f>
        <v>188790754.30808344</v>
      </c>
      <c r="Q8">
        <f>D8*'premium data'!J$8</f>
        <v>81187746.181200609</v>
      </c>
      <c r="R8">
        <f>E8*'premium data'!K$8</f>
        <v>206982936.93228155</v>
      </c>
      <c r="S8">
        <f>F8*'premium data'!L$8</f>
        <v>158705111.15312114</v>
      </c>
      <c r="T8">
        <f>G8*'premium data'!M$8</f>
        <v>233483504.29508728</v>
      </c>
      <c r="U8">
        <f>H8*'premium data'!N$8</f>
        <v>20595075.97534683</v>
      </c>
      <c r="V8">
        <f>I8*'premium data'!O$8</f>
        <v>35934420.754456379</v>
      </c>
      <c r="W8">
        <f>J8*'premium data'!P$8</f>
        <v>69352116.12529932</v>
      </c>
      <c r="X8">
        <f>K8*'premium data'!Q$8</f>
        <v>189935128.13662165</v>
      </c>
      <c r="Y8">
        <f>L8*'premium data'!R$8</f>
        <v>137489806.35623625</v>
      </c>
      <c r="Z8">
        <f>M8*'premium data'!S$8</f>
        <v>222532195.10936606</v>
      </c>
    </row>
    <row r="9" spans="1:26" x14ac:dyDescent="0.2">
      <c r="A9">
        <v>2030</v>
      </c>
      <c r="B9">
        <v>488</v>
      </c>
      <c r="C9">
        <v>1167</v>
      </c>
      <c r="D9">
        <v>1850</v>
      </c>
      <c r="E9">
        <v>5160</v>
      </c>
      <c r="F9">
        <v>3590</v>
      </c>
      <c r="G9">
        <v>6511</v>
      </c>
      <c r="H9">
        <v>140</v>
      </c>
      <c r="I9">
        <v>240</v>
      </c>
      <c r="J9">
        <v>1971</v>
      </c>
      <c r="K9">
        <v>5926</v>
      </c>
      <c r="L9">
        <v>3877</v>
      </c>
      <c r="M9">
        <v>7804</v>
      </c>
      <c r="O9">
        <f>B9*'premium data'!H$8</f>
        <v>79543948.490170255</v>
      </c>
      <c r="P9">
        <f>C9*'premium data'!I$8</f>
        <v>190752216.69050509</v>
      </c>
      <c r="Q9">
        <f>D9*'premium data'!J$8</f>
        <v>83073744.709746197</v>
      </c>
      <c r="R9">
        <f>E9*'premium data'!K$8</f>
        <v>211869064.58452147</v>
      </c>
      <c r="S9">
        <f>F9*'premium data'!L$8</f>
        <v>162368580.5185822</v>
      </c>
      <c r="T9">
        <f>G9*'premium data'!M$8</f>
        <v>238951759.89709422</v>
      </c>
      <c r="U9">
        <f>H9*'premium data'!N$8</f>
        <v>20893555.337308381</v>
      </c>
      <c r="V9">
        <f>I9*'premium data'!O$8</f>
        <v>35934420.754456379</v>
      </c>
      <c r="W9">
        <f>J9*'premium data'!P$8</f>
        <v>71417461.276366234</v>
      </c>
      <c r="X9">
        <f>K9*'premium data'!Q$8</f>
        <v>195510781.54205662</v>
      </c>
      <c r="Y9">
        <f>L9*'premium data'!R$8</f>
        <v>141542214.35027295</v>
      </c>
      <c r="Z9">
        <f>M9*'premium data'!S$8</f>
        <v>229078123.02248946</v>
      </c>
    </row>
    <row r="10" spans="1:26" x14ac:dyDescent="0.2">
      <c r="A10">
        <v>2031</v>
      </c>
      <c r="B10">
        <v>494</v>
      </c>
      <c r="C10">
        <v>1179</v>
      </c>
      <c r="D10">
        <v>1892</v>
      </c>
      <c r="E10">
        <v>5279</v>
      </c>
      <c r="F10">
        <v>3671</v>
      </c>
      <c r="G10">
        <v>6660</v>
      </c>
      <c r="H10">
        <v>142</v>
      </c>
      <c r="I10">
        <v>240</v>
      </c>
      <c r="J10">
        <v>2028</v>
      </c>
      <c r="K10">
        <v>6095</v>
      </c>
      <c r="L10">
        <v>3988</v>
      </c>
      <c r="M10">
        <v>8027</v>
      </c>
      <c r="O10">
        <f>B10*'premium data'!H$8</f>
        <v>80521947.85685268</v>
      </c>
      <c r="P10">
        <f>C10*'premium data'!I$8</f>
        <v>192713679.07292673</v>
      </c>
      <c r="Q10">
        <f>D10*'premium data'!J$8</f>
        <v>84959743.2382918</v>
      </c>
      <c r="R10">
        <f>E10*'premium data'!K$8</f>
        <v>216755192.23676142</v>
      </c>
      <c r="S10">
        <f>F10*'premium data'!L$8</f>
        <v>166032049.88404325</v>
      </c>
      <c r="T10">
        <f>G10*'premium data'!M$8</f>
        <v>244420015.49910113</v>
      </c>
      <c r="U10">
        <f>H10*'premium data'!N$8</f>
        <v>21192034.699269928</v>
      </c>
      <c r="V10">
        <f>I10*'premium data'!O$8</f>
        <v>35934420.754456379</v>
      </c>
      <c r="W10">
        <f>J10*'premium data'!P$8</f>
        <v>73482806.427433133</v>
      </c>
      <c r="X10">
        <f>K10*'premium data'!Q$8</f>
        <v>201086434.94749156</v>
      </c>
      <c r="Y10">
        <f>L10*'premium data'!R$8</f>
        <v>145594622.34430966</v>
      </c>
      <c r="Z10">
        <f>M10*'premium data'!S$8</f>
        <v>235624050.93561289</v>
      </c>
    </row>
    <row r="11" spans="1:26" x14ac:dyDescent="0.2">
      <c r="A11">
        <v>2032</v>
      </c>
      <c r="B11">
        <v>500</v>
      </c>
      <c r="C11">
        <v>1191</v>
      </c>
      <c r="D11">
        <v>1934</v>
      </c>
      <c r="E11">
        <v>5398</v>
      </c>
      <c r="F11">
        <v>3752</v>
      </c>
      <c r="G11">
        <v>6809</v>
      </c>
      <c r="H11">
        <v>144</v>
      </c>
      <c r="I11">
        <v>240</v>
      </c>
      <c r="J11">
        <v>2085</v>
      </c>
      <c r="K11">
        <v>6264</v>
      </c>
      <c r="L11">
        <v>4099</v>
      </c>
      <c r="M11">
        <v>8250</v>
      </c>
      <c r="O11">
        <f>B11*'premium data'!H$8</f>
        <v>81499947.223535106</v>
      </c>
      <c r="P11">
        <f>C11*'premium data'!I$8</f>
        <v>194675141.45534837</v>
      </c>
      <c r="Q11">
        <f>D11*'premium data'!J$8</f>
        <v>86845741.766837388</v>
      </c>
      <c r="R11">
        <f>E11*'premium data'!K$8</f>
        <v>221641319.88900134</v>
      </c>
      <c r="S11">
        <f>F11*'premium data'!L$8</f>
        <v>169695519.2495043</v>
      </c>
      <c r="T11">
        <f>G11*'premium data'!M$8</f>
        <v>249888271.10110804</v>
      </c>
      <c r="U11">
        <f>H11*'premium data'!N$8</f>
        <v>21490514.061231475</v>
      </c>
      <c r="V11">
        <f>I11*'premium data'!O$8</f>
        <v>35934420.754456379</v>
      </c>
      <c r="W11">
        <f>J11*'premium data'!P$8</f>
        <v>75548151.578500047</v>
      </c>
      <c r="X11">
        <f>K11*'premium data'!Q$8</f>
        <v>206662088.35292652</v>
      </c>
      <c r="Y11">
        <f>L11*'premium data'!R$8</f>
        <v>149647030.33834636</v>
      </c>
      <c r="Z11">
        <f>M11*'premium data'!S$8</f>
        <v>242169978.84873629</v>
      </c>
    </row>
    <row r="12" spans="1:26" x14ac:dyDescent="0.2">
      <c r="A12">
        <v>2033</v>
      </c>
      <c r="B12">
        <v>506</v>
      </c>
      <c r="C12">
        <v>1203</v>
      </c>
      <c r="D12">
        <v>1976</v>
      </c>
      <c r="E12">
        <v>5517</v>
      </c>
      <c r="F12">
        <v>3833</v>
      </c>
      <c r="G12">
        <v>6958</v>
      </c>
      <c r="H12">
        <v>146</v>
      </c>
      <c r="I12">
        <v>240</v>
      </c>
      <c r="J12">
        <v>2142</v>
      </c>
      <c r="K12">
        <v>6433</v>
      </c>
      <c r="L12">
        <v>4210</v>
      </c>
      <c r="M12">
        <v>8473</v>
      </c>
      <c r="O12">
        <f>B12*'premium data'!H$8</f>
        <v>82477946.590217516</v>
      </c>
      <c r="P12">
        <f>C12*'premium data'!I$8</f>
        <v>196636603.83777002</v>
      </c>
      <c r="Q12">
        <f>D12*'premium data'!J$8</f>
        <v>88731740.295382977</v>
      </c>
      <c r="R12">
        <f>E12*'premium data'!K$8</f>
        <v>226527447.54124129</v>
      </c>
      <c r="S12">
        <f>F12*'premium data'!L$8</f>
        <v>173358988.61496532</v>
      </c>
      <c r="T12">
        <f>G12*'premium data'!M$8</f>
        <v>255356526.70311496</v>
      </c>
      <c r="U12">
        <f>H12*'premium data'!N$8</f>
        <v>21788993.423193023</v>
      </c>
      <c r="V12">
        <f>I12*'premium data'!O$8</f>
        <v>35934420.754456379</v>
      </c>
      <c r="W12">
        <f>J12*'premium data'!P$8</f>
        <v>77613496.729566947</v>
      </c>
      <c r="X12">
        <f>K12*'premium data'!Q$8</f>
        <v>212237741.75836149</v>
      </c>
      <c r="Y12">
        <f>L12*'premium data'!R$8</f>
        <v>153699438.33238307</v>
      </c>
      <c r="Z12">
        <f>M12*'premium data'!S$8</f>
        <v>248715906.76185971</v>
      </c>
    </row>
    <row r="13" spans="1:26" s="1" customFormat="1" x14ac:dyDescent="0.2">
      <c r="A13" s="1">
        <v>2034</v>
      </c>
      <c r="B13" s="1">
        <v>512</v>
      </c>
      <c r="C13" s="1">
        <v>1215</v>
      </c>
      <c r="D13" s="1">
        <v>2018</v>
      </c>
      <c r="E13" s="1">
        <v>5636</v>
      </c>
      <c r="F13" s="1">
        <v>3914</v>
      </c>
      <c r="G13" s="1">
        <v>7107</v>
      </c>
      <c r="H13" s="1">
        <v>148</v>
      </c>
      <c r="I13" s="1">
        <v>240</v>
      </c>
      <c r="J13" s="1">
        <v>2199</v>
      </c>
      <c r="K13" s="1">
        <v>6602</v>
      </c>
      <c r="L13" s="1">
        <v>4321</v>
      </c>
      <c r="M13" s="1">
        <v>8696</v>
      </c>
      <c r="O13" s="1">
        <f>B13*'premium data'!H$8</f>
        <v>83455945.956899941</v>
      </c>
      <c r="P13" s="1">
        <f>C13*'premium data'!I$8</f>
        <v>198598066.22019166</v>
      </c>
      <c r="Q13" s="1">
        <f>D13*'premium data'!J$8</f>
        <v>90617738.823928565</v>
      </c>
      <c r="R13" s="1">
        <f>E13*'premium data'!K$8</f>
        <v>231413575.19348121</v>
      </c>
      <c r="S13" s="1">
        <f>F13*'premium data'!L$8</f>
        <v>177022457.98042637</v>
      </c>
      <c r="T13" s="1">
        <f>G13*'premium data'!M$8</f>
        <v>260824782.30512187</v>
      </c>
      <c r="U13" s="1">
        <f>H13*'premium data'!N$8</f>
        <v>22087472.785154574</v>
      </c>
      <c r="V13" s="1">
        <f>I13*'premium data'!O$8</f>
        <v>35934420.754456379</v>
      </c>
      <c r="W13" s="1">
        <f>J13*'premium data'!P$8</f>
        <v>79678841.880633861</v>
      </c>
      <c r="X13" s="1">
        <f>K13*'premium data'!Q$8</f>
        <v>217813395.16379645</v>
      </c>
      <c r="Y13" s="1">
        <f>L13*'premium data'!R$8</f>
        <v>157751846.32641977</v>
      </c>
      <c r="Z13" s="1">
        <f>M13*'premium data'!S$8</f>
        <v>255261834.67498314</v>
      </c>
    </row>
    <row r="14" spans="1:26" x14ac:dyDescent="0.2">
      <c r="A14">
        <v>2035</v>
      </c>
      <c r="B14">
        <v>518</v>
      </c>
      <c r="C14">
        <v>1227</v>
      </c>
      <c r="D14">
        <v>2060</v>
      </c>
      <c r="E14">
        <v>5755</v>
      </c>
      <c r="F14">
        <v>3995</v>
      </c>
      <c r="G14">
        <v>7256</v>
      </c>
      <c r="H14">
        <v>150</v>
      </c>
      <c r="I14">
        <v>240</v>
      </c>
      <c r="J14">
        <v>2256</v>
      </c>
      <c r="K14">
        <v>6771</v>
      </c>
      <c r="L14">
        <v>4432</v>
      </c>
      <c r="M14">
        <v>8919</v>
      </c>
      <c r="O14">
        <f>B14*'premium data'!H$9</f>
        <v>76566421.896029219</v>
      </c>
      <c r="P14">
        <f>C14*'premium data'!I$9</f>
        <v>181903141.79649991</v>
      </c>
      <c r="Q14">
        <f>D14*'premium data'!J$9</f>
        <v>88074335.886703908</v>
      </c>
      <c r="R14">
        <f>E14*'premium data'!K$9</f>
        <v>224976742.72000861</v>
      </c>
      <c r="S14">
        <f>F14*'premium data'!L$9</f>
        <v>172034816.0436109</v>
      </c>
      <c r="T14">
        <f>G14*'premium data'!M$9</f>
        <v>253533861.12171724</v>
      </c>
      <c r="U14">
        <f>H14*'premium data'!N$9</f>
        <v>20202872.839224853</v>
      </c>
      <c r="V14">
        <f>I14*'premium data'!O$9</f>
        <v>32435137.19385802</v>
      </c>
      <c r="W14">
        <f>J14*'premium data'!P$9</f>
        <v>77827792.939225823</v>
      </c>
      <c r="X14">
        <f>K14*'premium data'!Q$9</f>
        <v>212696950.98621324</v>
      </c>
      <c r="Y14">
        <f>L14*'premium data'!R$9</f>
        <v>154051788.80562046</v>
      </c>
      <c r="Z14">
        <f>M14*'premium data'!S$9</f>
        <v>249305367.80575022</v>
      </c>
    </row>
    <row r="15" spans="1:26" x14ac:dyDescent="0.2">
      <c r="A15">
        <v>2036</v>
      </c>
      <c r="B15">
        <v>524</v>
      </c>
      <c r="C15">
        <v>1239</v>
      </c>
      <c r="D15">
        <v>2102</v>
      </c>
      <c r="E15">
        <v>5874</v>
      </c>
      <c r="F15">
        <v>4076</v>
      </c>
      <c r="G15">
        <v>7405</v>
      </c>
      <c r="H15">
        <v>152</v>
      </c>
      <c r="I15">
        <v>240</v>
      </c>
      <c r="J15">
        <v>2313</v>
      </c>
      <c r="K15">
        <v>6940</v>
      </c>
      <c r="L15">
        <v>4543</v>
      </c>
      <c r="M15">
        <v>9142</v>
      </c>
      <c r="O15">
        <f>B15*'premium data'!H$9</f>
        <v>77453291.64772068</v>
      </c>
      <c r="P15">
        <f>C15*'premium data'!I$9</f>
        <v>183682145.62825051</v>
      </c>
      <c r="Q15">
        <f>D15*'premium data'!J$9</f>
        <v>89870026.230025068</v>
      </c>
      <c r="R15">
        <f>E15*'premium data'!K$9</f>
        <v>229628737.92134327</v>
      </c>
      <c r="S15">
        <f>F15*'premium data'!L$9</f>
        <v>175522881.14987683</v>
      </c>
      <c r="T15">
        <f>G15*'premium data'!M$9</f>
        <v>258740110.47496089</v>
      </c>
      <c r="U15">
        <f>H15*'premium data'!N$9</f>
        <v>20472244.477081183</v>
      </c>
      <c r="V15">
        <f>I15*'premium data'!O$9</f>
        <v>32435137.19385802</v>
      </c>
      <c r="W15">
        <f>J15*'premium data'!P$9</f>
        <v>79794186.643807322</v>
      </c>
      <c r="X15">
        <f>K15*'premium data'!Q$9</f>
        <v>218005736.20503911</v>
      </c>
      <c r="Y15">
        <f>L15*'premium data'!R$9</f>
        <v>157910035.32128471</v>
      </c>
      <c r="Z15">
        <f>M15*'premium data'!S$9</f>
        <v>255538700.80504185</v>
      </c>
    </row>
    <row r="16" spans="1:26" x14ac:dyDescent="0.2">
      <c r="A16">
        <v>2037</v>
      </c>
      <c r="B16">
        <v>530</v>
      </c>
      <c r="C16">
        <v>1251</v>
      </c>
      <c r="D16">
        <v>2144</v>
      </c>
      <c r="E16">
        <v>5993</v>
      </c>
      <c r="F16">
        <v>4157</v>
      </c>
      <c r="G16">
        <v>7554</v>
      </c>
      <c r="H16">
        <v>154</v>
      </c>
      <c r="I16">
        <v>240</v>
      </c>
      <c r="J16">
        <v>2370</v>
      </c>
      <c r="K16">
        <v>7109</v>
      </c>
      <c r="L16">
        <v>4654</v>
      </c>
      <c r="M16">
        <v>9365</v>
      </c>
      <c r="O16">
        <f>B16*'premium data'!H$9</f>
        <v>78340161.399412125</v>
      </c>
      <c r="P16">
        <f>C16*'premium data'!I$9</f>
        <v>185461149.46000111</v>
      </c>
      <c r="Q16">
        <f>D16*'premium data'!J$9</f>
        <v>91665716.573346213</v>
      </c>
      <c r="R16">
        <f>E16*'premium data'!K$9</f>
        <v>234280733.12267795</v>
      </c>
      <c r="S16">
        <f>F16*'premium data'!L$9</f>
        <v>179010946.2561428</v>
      </c>
      <c r="T16">
        <f>G16*'premium data'!M$9</f>
        <v>263946359.82820454</v>
      </c>
      <c r="U16">
        <f>H16*'premium data'!N$9</f>
        <v>20741616.114937514</v>
      </c>
      <c r="V16">
        <f>I16*'premium data'!O$9</f>
        <v>32435137.19385802</v>
      </c>
      <c r="W16">
        <f>J16*'premium data'!P$9</f>
        <v>81760580.348388836</v>
      </c>
      <c r="X16">
        <f>K16*'premium data'!Q$9</f>
        <v>223314521.42386499</v>
      </c>
      <c r="Y16">
        <f>L16*'premium data'!R$9</f>
        <v>161768281.83694893</v>
      </c>
      <c r="Z16">
        <f>M16*'premium data'!S$9</f>
        <v>261772033.80433351</v>
      </c>
    </row>
    <row r="17" spans="1:26" x14ac:dyDescent="0.2">
      <c r="A17">
        <v>2038</v>
      </c>
      <c r="B17">
        <v>536</v>
      </c>
      <c r="C17">
        <v>1263</v>
      </c>
      <c r="D17">
        <v>2186</v>
      </c>
      <c r="E17">
        <v>6112</v>
      </c>
      <c r="F17">
        <v>4238</v>
      </c>
      <c r="G17">
        <v>7703</v>
      </c>
      <c r="H17">
        <v>156</v>
      </c>
      <c r="I17">
        <v>240</v>
      </c>
      <c r="J17">
        <v>2427</v>
      </c>
      <c r="K17">
        <v>7278</v>
      </c>
      <c r="L17">
        <v>4765</v>
      </c>
      <c r="M17">
        <v>9588</v>
      </c>
      <c r="O17">
        <f>B17*'premium data'!H$9</f>
        <v>79227031.151103586</v>
      </c>
      <c r="P17">
        <f>C17*'premium data'!I$9</f>
        <v>187240153.29175174</v>
      </c>
      <c r="Q17">
        <f>D17*'premium data'!J$9</f>
        <v>93461406.916667357</v>
      </c>
      <c r="R17">
        <f>E17*'premium data'!K$9</f>
        <v>238932728.32401261</v>
      </c>
      <c r="S17">
        <f>F17*'premium data'!L$9</f>
        <v>182499011.36240876</v>
      </c>
      <c r="T17">
        <f>G17*'premium data'!M$9</f>
        <v>269152609.18144816</v>
      </c>
      <c r="U17">
        <f>H17*'premium data'!N$9</f>
        <v>21010987.752793845</v>
      </c>
      <c r="V17">
        <f>I17*'premium data'!O$9</f>
        <v>32435137.19385802</v>
      </c>
      <c r="W17">
        <f>J17*'premium data'!P$9</f>
        <v>83726974.052970335</v>
      </c>
      <c r="X17">
        <f>K17*'premium data'!Q$9</f>
        <v>228623306.64269087</v>
      </c>
      <c r="Y17">
        <f>L17*'premium data'!R$9</f>
        <v>165626528.35261315</v>
      </c>
      <c r="Z17">
        <f>M17*'premium data'!S$9</f>
        <v>268005366.80362517</v>
      </c>
    </row>
    <row r="18" spans="1:26" x14ac:dyDescent="0.2">
      <c r="A18">
        <v>2039</v>
      </c>
      <c r="B18">
        <v>542</v>
      </c>
      <c r="C18">
        <v>1275</v>
      </c>
      <c r="D18">
        <v>2228</v>
      </c>
      <c r="E18">
        <v>6231</v>
      </c>
      <c r="F18">
        <v>4319</v>
      </c>
      <c r="G18">
        <v>7852</v>
      </c>
      <c r="H18">
        <v>158</v>
      </c>
      <c r="I18">
        <v>240</v>
      </c>
      <c r="J18">
        <v>2484</v>
      </c>
      <c r="K18">
        <v>7447</v>
      </c>
      <c r="L18">
        <v>4876</v>
      </c>
      <c r="M18">
        <v>9811</v>
      </c>
      <c r="O18">
        <f>B18*'premium data'!H$9</f>
        <v>80113900.902795047</v>
      </c>
      <c r="P18">
        <f>C18*'premium data'!I$9</f>
        <v>189019157.12350234</v>
      </c>
      <c r="Q18">
        <f>D18*'premium data'!J$9</f>
        <v>95257097.259988502</v>
      </c>
      <c r="R18">
        <f>E18*'premium data'!K$9</f>
        <v>243584723.52534729</v>
      </c>
      <c r="S18">
        <f>F18*'premium data'!L$9</f>
        <v>185987076.46867472</v>
      </c>
      <c r="T18">
        <f>G18*'premium data'!M$9</f>
        <v>274358858.53469181</v>
      </c>
      <c r="U18">
        <f>H18*'premium data'!N$9</f>
        <v>21280359.390650179</v>
      </c>
      <c r="V18">
        <f>I18*'premium data'!O$9</f>
        <v>32435137.19385802</v>
      </c>
      <c r="W18">
        <f>J18*'premium data'!P$9</f>
        <v>85693367.757551834</v>
      </c>
      <c r="X18">
        <f>K18*'premium data'!Q$9</f>
        <v>233932091.86151674</v>
      </c>
      <c r="Y18">
        <f>L18*'premium data'!R$9</f>
        <v>169484774.8682774</v>
      </c>
      <c r="Z18">
        <f>M18*'premium data'!S$9</f>
        <v>274238699.80291682</v>
      </c>
    </row>
    <row r="19" spans="1:26" x14ac:dyDescent="0.2">
      <c r="A19">
        <v>2040</v>
      </c>
      <c r="B19">
        <v>548</v>
      </c>
      <c r="C19">
        <v>1287</v>
      </c>
      <c r="D19">
        <v>2270</v>
      </c>
      <c r="E19">
        <v>6350</v>
      </c>
      <c r="F19">
        <v>4400</v>
      </c>
      <c r="G19">
        <v>8001</v>
      </c>
      <c r="H19">
        <v>160</v>
      </c>
      <c r="I19">
        <v>240</v>
      </c>
      <c r="J19">
        <v>2541</v>
      </c>
      <c r="K19">
        <v>7616</v>
      </c>
      <c r="L19">
        <v>4987</v>
      </c>
      <c r="M19">
        <v>10034</v>
      </c>
      <c r="O19">
        <f>B19*'premium data'!H$9</f>
        <v>81000770.654486507</v>
      </c>
      <c r="P19">
        <f>C19*'premium data'!I$9</f>
        <v>190798160.95525295</v>
      </c>
      <c r="Q19">
        <f>D19*'premium data'!J$9</f>
        <v>97052787.603309661</v>
      </c>
      <c r="R19">
        <f>E19*'premium data'!K$9</f>
        <v>248236718.72668195</v>
      </c>
      <c r="S19">
        <f>F19*'premium data'!L$9</f>
        <v>189475141.57494065</v>
      </c>
      <c r="T19">
        <f>G19*'premium data'!M$9</f>
        <v>279565107.88793546</v>
      </c>
      <c r="U19">
        <f>H19*'premium data'!N$9</f>
        <v>21549731.02850651</v>
      </c>
      <c r="V19">
        <f>I19*'premium data'!O$9</f>
        <v>32435137.19385802</v>
      </c>
      <c r="W19">
        <f>J19*'premium data'!P$9</f>
        <v>87659761.462133333</v>
      </c>
      <c r="X19">
        <f>K19*'premium data'!Q$9</f>
        <v>239240877.08034262</v>
      </c>
      <c r="Y19">
        <f>L19*'premium data'!R$9</f>
        <v>173343021.38394162</v>
      </c>
      <c r="Z19">
        <f>M19*'premium data'!S$9</f>
        <v>280472032.80220848</v>
      </c>
    </row>
    <row r="20" spans="1:26" x14ac:dyDescent="0.2">
      <c r="A20">
        <v>2041</v>
      </c>
      <c r="B20">
        <v>554</v>
      </c>
      <c r="C20">
        <v>1299</v>
      </c>
      <c r="D20">
        <v>2312</v>
      </c>
      <c r="E20">
        <v>6469</v>
      </c>
      <c r="F20">
        <v>4481</v>
      </c>
      <c r="G20">
        <v>8150</v>
      </c>
      <c r="H20">
        <v>162</v>
      </c>
      <c r="I20">
        <v>240</v>
      </c>
      <c r="J20">
        <v>2598</v>
      </c>
      <c r="K20">
        <v>7785</v>
      </c>
      <c r="L20">
        <v>5098</v>
      </c>
      <c r="M20">
        <v>10257</v>
      </c>
      <c r="O20">
        <f>B20*'premium data'!H$9</f>
        <v>81887640.406177968</v>
      </c>
      <c r="P20">
        <f>C20*'premium data'!I$9</f>
        <v>192577164.78700355</v>
      </c>
      <c r="Q20">
        <f>D20*'premium data'!J$9</f>
        <v>98848477.946630806</v>
      </c>
      <c r="R20">
        <f>E20*'premium data'!K$9</f>
        <v>252888713.92801663</v>
      </c>
      <c r="S20">
        <f>F20*'premium data'!L$9</f>
        <v>192963206.68120661</v>
      </c>
      <c r="T20">
        <f>G20*'premium data'!M$9</f>
        <v>284771357.24117911</v>
      </c>
      <c r="U20">
        <f>H20*'premium data'!N$9</f>
        <v>21819102.666362841</v>
      </c>
      <c r="V20">
        <f>I20*'premium data'!O$9</f>
        <v>32435137.19385802</v>
      </c>
      <c r="W20">
        <f>J20*'premium data'!P$9</f>
        <v>89626155.166714847</v>
      </c>
      <c r="X20">
        <f>K20*'premium data'!Q$9</f>
        <v>244549662.29916853</v>
      </c>
      <c r="Y20">
        <f>L20*'premium data'!R$9</f>
        <v>177201267.89960587</v>
      </c>
      <c r="Z20">
        <f>M20*'premium data'!S$9</f>
        <v>286705365.80150014</v>
      </c>
    </row>
    <row r="21" spans="1:26" x14ac:dyDescent="0.2">
      <c r="A21">
        <v>2042</v>
      </c>
      <c r="B21">
        <v>560</v>
      </c>
      <c r="C21">
        <v>1311</v>
      </c>
      <c r="D21">
        <v>2354</v>
      </c>
      <c r="E21">
        <v>6588</v>
      </c>
      <c r="F21">
        <v>4562</v>
      </c>
      <c r="G21">
        <v>8299</v>
      </c>
      <c r="H21">
        <v>164</v>
      </c>
      <c r="I21">
        <v>240</v>
      </c>
      <c r="J21">
        <v>2655</v>
      </c>
      <c r="K21">
        <v>7954</v>
      </c>
      <c r="L21">
        <v>5209</v>
      </c>
      <c r="M21">
        <v>10480</v>
      </c>
      <c r="O21">
        <f>B21*'premium data'!H$9</f>
        <v>82774510.157869428</v>
      </c>
      <c r="P21">
        <f>C21*'premium data'!I$9</f>
        <v>194356168.61875418</v>
      </c>
      <c r="Q21">
        <f>D21*'premium data'!J$9</f>
        <v>100644168.28995195</v>
      </c>
      <c r="R21">
        <f>E21*'premium data'!K$9</f>
        <v>257540709.12935129</v>
      </c>
      <c r="S21">
        <f>F21*'premium data'!L$9</f>
        <v>196451271.78747258</v>
      </c>
      <c r="T21">
        <f>G21*'premium data'!M$9</f>
        <v>289977606.59442276</v>
      </c>
      <c r="U21">
        <f>H21*'premium data'!N$9</f>
        <v>22088474.304219171</v>
      </c>
      <c r="V21">
        <f>I21*'premium data'!O$9</f>
        <v>32435137.19385802</v>
      </c>
      <c r="W21">
        <f>J21*'premium data'!P$9</f>
        <v>91592548.871296346</v>
      </c>
      <c r="X21">
        <f>K21*'premium data'!Q$9</f>
        <v>249858447.5179944</v>
      </c>
      <c r="Y21">
        <f>L21*'premium data'!R$9</f>
        <v>181059514.41527009</v>
      </c>
      <c r="Z21">
        <f>M21*'premium data'!S$9</f>
        <v>292938698.8007918</v>
      </c>
    </row>
    <row r="22" spans="1:26" x14ac:dyDescent="0.2">
      <c r="A22">
        <v>2043</v>
      </c>
      <c r="B22">
        <v>566</v>
      </c>
      <c r="C22">
        <v>1323</v>
      </c>
      <c r="D22">
        <v>2396</v>
      </c>
      <c r="E22">
        <v>6707</v>
      </c>
      <c r="F22">
        <v>4643</v>
      </c>
      <c r="G22">
        <v>8448</v>
      </c>
      <c r="H22">
        <v>166</v>
      </c>
      <c r="I22">
        <v>240</v>
      </c>
      <c r="J22">
        <v>2712</v>
      </c>
      <c r="K22">
        <v>8123</v>
      </c>
      <c r="L22">
        <v>5320</v>
      </c>
      <c r="M22">
        <v>10703</v>
      </c>
      <c r="O22">
        <f>B22*'premium data'!H$9</f>
        <v>83661379.909560874</v>
      </c>
      <c r="P22">
        <f>C22*'premium data'!I$9</f>
        <v>196135172.45050478</v>
      </c>
      <c r="Q22">
        <f>D22*'premium data'!J$9</f>
        <v>102439858.63327309</v>
      </c>
      <c r="R22">
        <f>E22*'premium data'!K$9</f>
        <v>262192704.33068597</v>
      </c>
      <c r="S22">
        <f>F22*'premium data'!L$9</f>
        <v>199939336.89373851</v>
      </c>
      <c r="T22">
        <f>G22*'premium data'!M$9</f>
        <v>295183855.94766641</v>
      </c>
      <c r="U22">
        <f>H22*'premium data'!N$9</f>
        <v>22357845.942075502</v>
      </c>
      <c r="V22">
        <f>I22*'premium data'!O$9</f>
        <v>32435137.19385802</v>
      </c>
      <c r="W22">
        <f>J22*'premium data'!P$9</f>
        <v>93558942.575877845</v>
      </c>
      <c r="X22">
        <f>K22*'premium data'!Q$9</f>
        <v>255167232.73682028</v>
      </c>
      <c r="Y22">
        <f>L22*'premium data'!R$9</f>
        <v>184917760.93093431</v>
      </c>
      <c r="Z22">
        <f>M22*'premium data'!S$9</f>
        <v>299172031.80008346</v>
      </c>
    </row>
    <row r="23" spans="1:26" x14ac:dyDescent="0.2">
      <c r="A23">
        <v>2044</v>
      </c>
      <c r="B23">
        <v>572</v>
      </c>
      <c r="C23">
        <v>1335</v>
      </c>
      <c r="D23">
        <v>2438</v>
      </c>
      <c r="E23">
        <v>6826</v>
      </c>
      <c r="F23">
        <v>4724</v>
      </c>
      <c r="G23">
        <v>8597</v>
      </c>
      <c r="H23">
        <v>168</v>
      </c>
      <c r="I23">
        <v>240</v>
      </c>
      <c r="J23">
        <v>2769</v>
      </c>
      <c r="K23">
        <v>8292</v>
      </c>
      <c r="L23">
        <v>5431</v>
      </c>
      <c r="M23">
        <v>10926</v>
      </c>
      <c r="O23">
        <f>B23*'premium data'!H$9</f>
        <v>84548249.661252335</v>
      </c>
      <c r="P23">
        <f>C23*'premium data'!I$9</f>
        <v>197914176.28225538</v>
      </c>
      <c r="Q23">
        <f>D23*'premium data'!J$9</f>
        <v>104235548.97659424</v>
      </c>
      <c r="R23">
        <f>E23*'premium data'!K$9</f>
        <v>266844699.53202063</v>
      </c>
      <c r="S23">
        <f>F23*'premium data'!L$9</f>
        <v>203427402.00000447</v>
      </c>
      <c r="T23">
        <f>G23*'premium data'!M$9</f>
        <v>300390105.30091006</v>
      </c>
      <c r="U23">
        <f>H23*'premium data'!N$9</f>
        <v>22627217.579931833</v>
      </c>
      <c r="V23">
        <f>I23*'premium data'!O$9</f>
        <v>32435137.19385802</v>
      </c>
      <c r="W23">
        <f>J23*'premium data'!P$9</f>
        <v>95525336.280459359</v>
      </c>
      <c r="X23">
        <f>K23*'premium data'!Q$9</f>
        <v>260476017.95564616</v>
      </c>
      <c r="Y23">
        <f>L23*'premium data'!R$9</f>
        <v>188776007.44659856</v>
      </c>
      <c r="Z23">
        <f>M23*'premium data'!S$9</f>
        <v>305405364.79937512</v>
      </c>
    </row>
    <row r="24" spans="1:26" x14ac:dyDescent="0.2">
      <c r="A24">
        <v>2045</v>
      </c>
      <c r="B24">
        <v>578</v>
      </c>
      <c r="C24">
        <v>1347</v>
      </c>
      <c r="D24">
        <v>2480</v>
      </c>
      <c r="E24">
        <v>6945</v>
      </c>
      <c r="F24">
        <v>4805</v>
      </c>
      <c r="G24">
        <v>8746</v>
      </c>
      <c r="H24">
        <v>170</v>
      </c>
      <c r="I24">
        <v>240</v>
      </c>
      <c r="J24">
        <v>2826</v>
      </c>
      <c r="K24">
        <v>8461</v>
      </c>
      <c r="L24">
        <v>5542</v>
      </c>
      <c r="M24">
        <v>11149</v>
      </c>
      <c r="O24">
        <f>B24*'premium data'!H$9</f>
        <v>85435119.412943795</v>
      </c>
      <c r="P24">
        <f>C24*'premium data'!I$9</f>
        <v>199693180.11400601</v>
      </c>
      <c r="Q24">
        <f>D24*'premium data'!J$9</f>
        <v>106031239.3199154</v>
      </c>
      <c r="R24">
        <f>E24*'premium data'!K$9</f>
        <v>271496694.73335528</v>
      </c>
      <c r="S24">
        <f>F24*'premium data'!L$9</f>
        <v>206915467.10627043</v>
      </c>
      <c r="T24">
        <f>G24*'premium data'!M$9</f>
        <v>305596354.6541537</v>
      </c>
      <c r="U24">
        <f>H24*'premium data'!N$9</f>
        <v>22896589.217788167</v>
      </c>
      <c r="V24">
        <f>I24*'premium data'!O$9</f>
        <v>32435137.19385802</v>
      </c>
      <c r="W24">
        <f>J24*'premium data'!P$9</f>
        <v>97491729.985040858</v>
      </c>
      <c r="X24">
        <f>K24*'premium data'!Q$9</f>
        <v>265784803.17447203</v>
      </c>
      <c r="Y24">
        <f>L24*'premium data'!R$9</f>
        <v>192634253.96226278</v>
      </c>
      <c r="Z24">
        <f>M24*'premium data'!S$9</f>
        <v>311638697.79866678</v>
      </c>
    </row>
    <row r="25" spans="1:26" x14ac:dyDescent="0.2">
      <c r="A25">
        <v>2046</v>
      </c>
      <c r="B25">
        <v>584</v>
      </c>
      <c r="C25">
        <v>1359</v>
      </c>
      <c r="D25">
        <v>2522</v>
      </c>
      <c r="E25">
        <v>7064</v>
      </c>
      <c r="F25">
        <v>4886</v>
      </c>
      <c r="G25">
        <v>8895</v>
      </c>
      <c r="H25">
        <v>172</v>
      </c>
      <c r="I25">
        <v>240</v>
      </c>
      <c r="J25">
        <v>2883</v>
      </c>
      <c r="K25">
        <v>8630</v>
      </c>
      <c r="L25">
        <v>5653</v>
      </c>
      <c r="M25">
        <v>11372</v>
      </c>
      <c r="O25">
        <f>B25*'premium data'!H$9</f>
        <v>86321989.164635256</v>
      </c>
      <c r="P25">
        <f>C25*'premium data'!I$9</f>
        <v>201472183.94575661</v>
      </c>
      <c r="Q25">
        <f>D25*'premium data'!J$9</f>
        <v>107826929.66323654</v>
      </c>
      <c r="R25">
        <f>E25*'premium data'!K$9</f>
        <v>276148689.93469</v>
      </c>
      <c r="S25">
        <f>F25*'premium data'!L$9</f>
        <v>210403532.21253636</v>
      </c>
      <c r="T25">
        <f>G25*'premium data'!M$9</f>
        <v>310802604.00739735</v>
      </c>
      <c r="U25">
        <f>H25*'premium data'!N$9</f>
        <v>23165960.855644498</v>
      </c>
      <c r="V25">
        <f>I25*'premium data'!O$9</f>
        <v>32435137.19385802</v>
      </c>
      <c r="W25">
        <f>J25*'premium data'!P$9</f>
        <v>99458123.689622357</v>
      </c>
      <c r="X25">
        <f>K25*'premium data'!Q$9</f>
        <v>271093588.39329791</v>
      </c>
      <c r="Y25">
        <f>L25*'premium data'!R$9</f>
        <v>196492500.477927</v>
      </c>
      <c r="Z25">
        <f>M25*'premium data'!S$9</f>
        <v>317872030.79795843</v>
      </c>
    </row>
    <row r="26" spans="1:26" x14ac:dyDescent="0.2">
      <c r="A26">
        <v>2047</v>
      </c>
      <c r="B26">
        <v>590</v>
      </c>
      <c r="C26">
        <v>1371</v>
      </c>
      <c r="D26">
        <v>2564</v>
      </c>
      <c r="E26">
        <v>7183</v>
      </c>
      <c r="F26">
        <v>4967</v>
      </c>
      <c r="G26">
        <v>9044</v>
      </c>
      <c r="H26">
        <v>174</v>
      </c>
      <c r="I26">
        <v>240</v>
      </c>
      <c r="J26">
        <v>2940</v>
      </c>
      <c r="K26">
        <v>8799</v>
      </c>
      <c r="L26">
        <v>5764</v>
      </c>
      <c r="M26">
        <v>11595</v>
      </c>
      <c r="O26">
        <f>B26*'premium data'!H$9</f>
        <v>87208858.916326717</v>
      </c>
      <c r="P26">
        <f>C26*'premium data'!I$9</f>
        <v>203251187.77750722</v>
      </c>
      <c r="Q26">
        <f>D26*'premium data'!J$9</f>
        <v>109622620.00655769</v>
      </c>
      <c r="R26">
        <f>E26*'premium data'!K$9</f>
        <v>280800685.13602465</v>
      </c>
      <c r="S26">
        <f>F26*'premium data'!L$9</f>
        <v>213891597.31880233</v>
      </c>
      <c r="T26">
        <f>G26*'premium data'!M$9</f>
        <v>316008853.36064094</v>
      </c>
      <c r="U26">
        <f>H26*'premium data'!N$9</f>
        <v>23435332.493500829</v>
      </c>
      <c r="V26">
        <f>I26*'premium data'!O$9</f>
        <v>32435137.19385802</v>
      </c>
      <c r="W26">
        <f>J26*'premium data'!P$9</f>
        <v>101424517.39420387</v>
      </c>
      <c r="X26">
        <f>K26*'premium data'!Q$9</f>
        <v>276402373.61212379</v>
      </c>
      <c r="Y26">
        <f>L26*'premium data'!R$9</f>
        <v>200350746.99359125</v>
      </c>
      <c r="Z26">
        <f>M26*'premium data'!S$9</f>
        <v>324105363.79725009</v>
      </c>
    </row>
    <row r="27" spans="1:26" x14ac:dyDescent="0.2">
      <c r="A27">
        <v>2048</v>
      </c>
      <c r="B27">
        <v>596</v>
      </c>
      <c r="C27">
        <v>1383</v>
      </c>
      <c r="D27">
        <v>2606</v>
      </c>
      <c r="E27">
        <v>7302</v>
      </c>
      <c r="F27">
        <v>5048</v>
      </c>
      <c r="G27">
        <v>9193</v>
      </c>
      <c r="H27">
        <v>176</v>
      </c>
      <c r="I27">
        <v>240</v>
      </c>
      <c r="J27">
        <v>2997</v>
      </c>
      <c r="K27">
        <v>8968</v>
      </c>
      <c r="L27">
        <v>5875</v>
      </c>
      <c r="M27">
        <v>11818</v>
      </c>
      <c r="O27">
        <f>B27*'premium data'!H$9</f>
        <v>88095728.668018177</v>
      </c>
      <c r="P27">
        <f>C27*'premium data'!I$9</f>
        <v>205030191.60925785</v>
      </c>
      <c r="Q27">
        <f>D27*'premium data'!J$9</f>
        <v>111418310.34987883</v>
      </c>
      <c r="R27">
        <f>E27*'premium data'!K$9</f>
        <v>285452680.33735931</v>
      </c>
      <c r="S27">
        <f>F27*'premium data'!L$9</f>
        <v>217379662.42506829</v>
      </c>
      <c r="T27">
        <f>G27*'premium data'!M$9</f>
        <v>321215102.71388459</v>
      </c>
      <c r="U27">
        <f>H27*'premium data'!N$9</f>
        <v>23704704.131357159</v>
      </c>
      <c r="V27">
        <f>I27*'premium data'!O$9</f>
        <v>32435137.19385802</v>
      </c>
      <c r="W27">
        <f>J27*'premium data'!P$9</f>
        <v>103390911.09878537</v>
      </c>
      <c r="X27">
        <f>K27*'premium data'!Q$9</f>
        <v>281711158.83094966</v>
      </c>
      <c r="Y27">
        <f>L27*'premium data'!R$9</f>
        <v>204208993.50925547</v>
      </c>
      <c r="Z27">
        <f>M27*'premium data'!S$9</f>
        <v>330338696.79654175</v>
      </c>
    </row>
    <row r="28" spans="1:26" x14ac:dyDescent="0.2">
      <c r="A28">
        <v>2049</v>
      </c>
      <c r="B28">
        <v>602</v>
      </c>
      <c r="C28">
        <v>1395</v>
      </c>
      <c r="D28">
        <v>2648</v>
      </c>
      <c r="E28">
        <v>7421</v>
      </c>
      <c r="F28">
        <v>5129</v>
      </c>
      <c r="G28">
        <v>9342</v>
      </c>
      <c r="H28">
        <v>178</v>
      </c>
      <c r="I28">
        <v>240</v>
      </c>
      <c r="J28">
        <v>3054</v>
      </c>
      <c r="K28">
        <v>9137</v>
      </c>
      <c r="L28">
        <v>5986</v>
      </c>
      <c r="M28">
        <v>12041</v>
      </c>
      <c r="O28">
        <f>B28*'premium data'!H$9</f>
        <v>88982598.419709623</v>
      </c>
      <c r="P28">
        <f>C28*'premium data'!I$9</f>
        <v>206809195.44100845</v>
      </c>
      <c r="Q28">
        <f>D28*'premium data'!J$9</f>
        <v>113214000.69319999</v>
      </c>
      <c r="R28">
        <f>E28*'premium data'!K$9</f>
        <v>290104675.53869396</v>
      </c>
      <c r="S28">
        <f>F28*'premium data'!L$9</f>
        <v>220867727.53133422</v>
      </c>
      <c r="T28">
        <f>G28*'premium data'!M$9</f>
        <v>326421352.06712824</v>
      </c>
      <c r="U28">
        <f>H28*'premium data'!N$9</f>
        <v>23974075.76921349</v>
      </c>
      <c r="V28">
        <f>I28*'premium data'!O$9</f>
        <v>32435137.19385802</v>
      </c>
      <c r="W28">
        <f>J28*'premium data'!P$9</f>
        <v>105357304.80336687</v>
      </c>
      <c r="X28">
        <f>K28*'premium data'!Q$9</f>
        <v>287019944.04977554</v>
      </c>
      <c r="Y28">
        <f>L28*'premium data'!R$9</f>
        <v>208067240.02491972</v>
      </c>
      <c r="Z28">
        <f>M28*'premium data'!S$9</f>
        <v>336572029.79583341</v>
      </c>
    </row>
    <row r="29" spans="1:26" x14ac:dyDescent="0.2">
      <c r="A29">
        <v>2050</v>
      </c>
      <c r="B29">
        <v>608</v>
      </c>
      <c r="C29">
        <v>1407</v>
      </c>
      <c r="D29">
        <v>2690</v>
      </c>
      <c r="E29">
        <v>7540</v>
      </c>
      <c r="F29">
        <v>5210</v>
      </c>
      <c r="G29">
        <v>9491</v>
      </c>
      <c r="H29">
        <v>180</v>
      </c>
      <c r="I29">
        <v>240</v>
      </c>
      <c r="J29">
        <v>3111</v>
      </c>
      <c r="K29">
        <v>9306</v>
      </c>
      <c r="L29">
        <v>6097</v>
      </c>
      <c r="M29">
        <v>12264</v>
      </c>
      <c r="O29">
        <f>B29*'premium data'!H$9</f>
        <v>89869468.171401083</v>
      </c>
      <c r="P29">
        <f>C29*'premium data'!I$9</f>
        <v>208588199.27275905</v>
      </c>
      <c r="Q29">
        <f>D29*'premium data'!J$9</f>
        <v>115009691.03652114</v>
      </c>
      <c r="R29">
        <f>E29*'premium data'!K$9</f>
        <v>294756670.74002868</v>
      </c>
      <c r="S29">
        <f>F29*'premium data'!L$9</f>
        <v>224355792.63760018</v>
      </c>
      <c r="T29">
        <f>G29*'premium data'!M$9</f>
        <v>331627601.42037189</v>
      </c>
      <c r="U29">
        <f>H29*'premium data'!N$9</f>
        <v>24243447.407069821</v>
      </c>
      <c r="V29">
        <f>I29*'premium data'!O$9</f>
        <v>32435137.19385802</v>
      </c>
      <c r="W29">
        <f>J29*'premium data'!P$9</f>
        <v>107323698.50794837</v>
      </c>
      <c r="X29">
        <f>K29*'premium data'!Q$9</f>
        <v>292328729.26860142</v>
      </c>
      <c r="Y29">
        <f>L29*'premium data'!R$9</f>
        <v>211925486.54058394</v>
      </c>
      <c r="Z29">
        <f>M29*'premium data'!S$9</f>
        <v>342805362.79512507</v>
      </c>
    </row>
    <row r="30" spans="1:26" x14ac:dyDescent="0.2">
      <c r="A30">
        <v>2051</v>
      </c>
      <c r="B30">
        <v>614</v>
      </c>
      <c r="C30">
        <v>1419</v>
      </c>
      <c r="D30">
        <v>2732</v>
      </c>
      <c r="E30">
        <v>7659</v>
      </c>
      <c r="F30">
        <v>5291</v>
      </c>
      <c r="G30">
        <v>9640</v>
      </c>
      <c r="H30">
        <v>182</v>
      </c>
      <c r="I30">
        <v>240</v>
      </c>
      <c r="J30">
        <v>3168</v>
      </c>
      <c r="K30">
        <v>9475</v>
      </c>
      <c r="L30">
        <v>6208</v>
      </c>
      <c r="M30">
        <v>12487</v>
      </c>
      <c r="O30">
        <f>B30*'premium data'!H$9</f>
        <v>90756337.923092544</v>
      </c>
      <c r="P30">
        <f>C30*'premium data'!I$9</f>
        <v>210367203.10450965</v>
      </c>
      <c r="Q30">
        <f>D30*'premium data'!J$9</f>
        <v>116805381.37984228</v>
      </c>
      <c r="R30">
        <f>E30*'premium data'!K$9</f>
        <v>299408665.94136333</v>
      </c>
      <c r="S30">
        <f>F30*'premium data'!L$9</f>
        <v>227843857.74386615</v>
      </c>
      <c r="T30">
        <f>G30*'premium data'!M$9</f>
        <v>336833850.77361554</v>
      </c>
      <c r="U30">
        <f>H30*'premium data'!N$9</f>
        <v>24512819.044926155</v>
      </c>
      <c r="V30">
        <f>I30*'premium data'!O$9</f>
        <v>32435137.19385802</v>
      </c>
      <c r="W30">
        <f>J30*'premium data'!P$9</f>
        <v>109290092.21252988</v>
      </c>
      <c r="X30">
        <f>K30*'premium data'!Q$9</f>
        <v>297637514.48742729</v>
      </c>
      <c r="Y30">
        <f>L30*'premium data'!R$9</f>
        <v>215783733.05624816</v>
      </c>
      <c r="Z30">
        <f>M30*'premium data'!S$9</f>
        <v>349038695.79441673</v>
      </c>
    </row>
    <row r="31" spans="1:26" x14ac:dyDescent="0.2">
      <c r="A31">
        <v>2052</v>
      </c>
      <c r="B31">
        <v>620</v>
      </c>
      <c r="C31">
        <v>1431</v>
      </c>
      <c r="D31">
        <v>2774</v>
      </c>
      <c r="E31">
        <v>7778</v>
      </c>
      <c r="F31">
        <v>5372</v>
      </c>
      <c r="G31">
        <v>9789</v>
      </c>
      <c r="H31">
        <v>184</v>
      </c>
      <c r="I31">
        <v>240</v>
      </c>
      <c r="J31">
        <v>3225</v>
      </c>
      <c r="K31">
        <v>9644</v>
      </c>
      <c r="L31">
        <v>6319</v>
      </c>
      <c r="M31">
        <v>12710</v>
      </c>
      <c r="O31">
        <f>B31*'premium data'!H$9</f>
        <v>91643207.674784005</v>
      </c>
      <c r="P31">
        <f>C31*'premium data'!I$9</f>
        <v>212146206.93626028</v>
      </c>
      <c r="Q31">
        <f>D31*'premium data'!J$9</f>
        <v>118601071.72316343</v>
      </c>
      <c r="R31">
        <f>E31*'premium data'!K$9</f>
        <v>304060661.14269799</v>
      </c>
      <c r="S31">
        <f>F31*'premium data'!L$9</f>
        <v>231331922.85013211</v>
      </c>
      <c r="T31">
        <f>G31*'premium data'!M$9</f>
        <v>342040100.12685919</v>
      </c>
      <c r="U31">
        <f>H31*'premium data'!N$9</f>
        <v>24782190.682782486</v>
      </c>
      <c r="V31">
        <f>I31*'premium data'!O$9</f>
        <v>32435137.19385802</v>
      </c>
      <c r="W31">
        <f>J31*'premium data'!P$9</f>
        <v>111256485.91711138</v>
      </c>
      <c r="X31">
        <f>K31*'premium data'!Q$9</f>
        <v>302946299.70625317</v>
      </c>
      <c r="Y31">
        <f>L31*'premium data'!R$9</f>
        <v>219641979.57191241</v>
      </c>
      <c r="Z31">
        <f>M31*'premium data'!S$9</f>
        <v>355272028.79370838</v>
      </c>
    </row>
    <row r="32" spans="1:26" x14ac:dyDescent="0.2">
      <c r="A32">
        <v>2053</v>
      </c>
      <c r="B32">
        <v>626</v>
      </c>
      <c r="C32">
        <v>1443</v>
      </c>
      <c r="D32">
        <v>2816</v>
      </c>
      <c r="E32">
        <v>7897</v>
      </c>
      <c r="F32">
        <v>5453</v>
      </c>
      <c r="G32">
        <v>9938</v>
      </c>
      <c r="H32">
        <v>186</v>
      </c>
      <c r="I32">
        <v>240</v>
      </c>
      <c r="J32">
        <v>3282</v>
      </c>
      <c r="K32">
        <v>9813</v>
      </c>
      <c r="L32">
        <v>6430</v>
      </c>
      <c r="M32">
        <v>12933</v>
      </c>
      <c r="O32">
        <f>B32*'premium data'!H$9</f>
        <v>92530077.426475465</v>
      </c>
      <c r="P32">
        <f>C32*'premium data'!I$9</f>
        <v>213925210.76801088</v>
      </c>
      <c r="Q32">
        <f>D32*'premium data'!J$9</f>
        <v>120396762.06648457</v>
      </c>
      <c r="R32">
        <f>E32*'premium data'!K$9</f>
        <v>308712656.34403265</v>
      </c>
      <c r="S32">
        <f>F32*'premium data'!L$9</f>
        <v>234819987.95639804</v>
      </c>
      <c r="T32">
        <f>G32*'premium data'!M$9</f>
        <v>347246349.48010284</v>
      </c>
      <c r="U32">
        <f>H32*'premium data'!N$9</f>
        <v>25051562.320638817</v>
      </c>
      <c r="V32">
        <f>I32*'premium data'!O$9</f>
        <v>32435137.19385802</v>
      </c>
      <c r="W32">
        <f>J32*'premium data'!P$9</f>
        <v>113222879.62169288</v>
      </c>
      <c r="X32">
        <f>K32*'premium data'!Q$9</f>
        <v>308255084.92507905</v>
      </c>
      <c r="Y32">
        <f>L32*'premium data'!R$9</f>
        <v>223500226.08757663</v>
      </c>
      <c r="Z32">
        <f>M32*'premium data'!S$9</f>
        <v>361505361.79300004</v>
      </c>
    </row>
    <row r="33" spans="1:26" x14ac:dyDescent="0.2">
      <c r="A33">
        <v>2054</v>
      </c>
      <c r="B33">
        <v>632</v>
      </c>
      <c r="C33">
        <v>1455</v>
      </c>
      <c r="D33">
        <v>2858</v>
      </c>
      <c r="E33">
        <v>8016</v>
      </c>
      <c r="F33">
        <v>5534</v>
      </c>
      <c r="G33">
        <v>10087</v>
      </c>
      <c r="H33">
        <v>188</v>
      </c>
      <c r="I33">
        <v>240</v>
      </c>
      <c r="J33">
        <v>3339</v>
      </c>
      <c r="K33">
        <v>9982</v>
      </c>
      <c r="L33">
        <v>6541</v>
      </c>
      <c r="M33">
        <v>13156</v>
      </c>
      <c r="O33">
        <f>B33*'premium data'!H$9</f>
        <v>93416947.178166926</v>
      </c>
      <c r="P33">
        <f>C33*'premium data'!I$9</f>
        <v>215704214.59976149</v>
      </c>
      <c r="Q33">
        <f>D33*'premium data'!J$9</f>
        <v>122192452.40980573</v>
      </c>
      <c r="R33">
        <f>E33*'premium data'!K$9</f>
        <v>313364651.54536736</v>
      </c>
      <c r="S33">
        <f>F33*'premium data'!L$9</f>
        <v>238308053.062664</v>
      </c>
      <c r="T33">
        <f>G33*'premium data'!M$9</f>
        <v>352452598.83334649</v>
      </c>
      <c r="U33">
        <f>H33*'premium data'!N$9</f>
        <v>25320933.958495148</v>
      </c>
      <c r="V33">
        <f>I33*'premium data'!O$9</f>
        <v>32435137.19385802</v>
      </c>
      <c r="W33">
        <f>J33*'premium data'!P$9</f>
        <v>115189273.32627439</v>
      </c>
      <c r="X33">
        <f>K33*'premium data'!Q$9</f>
        <v>313563870.14390498</v>
      </c>
      <c r="Y33">
        <f>L33*'premium data'!R$9</f>
        <v>227358472.60324085</v>
      </c>
      <c r="Z33">
        <f>M33*'premium data'!S$9</f>
        <v>367738694.7922917</v>
      </c>
    </row>
    <row r="34" spans="1:26" x14ac:dyDescent="0.2">
      <c r="A34">
        <v>2055</v>
      </c>
      <c r="B34">
        <v>638</v>
      </c>
      <c r="C34">
        <v>1467</v>
      </c>
      <c r="D34">
        <v>2900</v>
      </c>
      <c r="E34">
        <v>8135</v>
      </c>
      <c r="F34">
        <v>5615</v>
      </c>
      <c r="G34">
        <v>10236</v>
      </c>
      <c r="H34">
        <v>190</v>
      </c>
      <c r="I34">
        <v>240</v>
      </c>
      <c r="J34">
        <v>3396</v>
      </c>
      <c r="K34">
        <v>10151</v>
      </c>
      <c r="L34">
        <v>6652</v>
      </c>
      <c r="M34">
        <v>13379</v>
      </c>
      <c r="O34">
        <f>B34*'premium data'!H$9</f>
        <v>94303816.929858372</v>
      </c>
      <c r="P34">
        <f>C34*'premium data'!I$9</f>
        <v>217483218.43151212</v>
      </c>
      <c r="Q34">
        <f>D34*'premium data'!J$9</f>
        <v>123988142.75312687</v>
      </c>
      <c r="R34">
        <f>E34*'premium data'!K$9</f>
        <v>318016646.74670202</v>
      </c>
      <c r="S34">
        <f>F34*'premium data'!L$9</f>
        <v>241796118.16892996</v>
      </c>
      <c r="T34">
        <f>G34*'premium data'!M$9</f>
        <v>357658848.18659014</v>
      </c>
      <c r="U34">
        <f>H34*'premium data'!N$9</f>
        <v>25590305.596351478</v>
      </c>
      <c r="V34">
        <f>I34*'premium data'!O$9</f>
        <v>32435137.19385802</v>
      </c>
      <c r="W34">
        <f>J34*'premium data'!P$9</f>
        <v>117155667.03085589</v>
      </c>
      <c r="X34">
        <f>K34*'premium data'!Q$9</f>
        <v>318872655.36273086</v>
      </c>
      <c r="Y34">
        <f>L34*'premium data'!R$9</f>
        <v>231216719.1189051</v>
      </c>
      <c r="Z34">
        <f>M34*'premium data'!S$9</f>
        <v>373972027.79158336</v>
      </c>
    </row>
    <row r="35" spans="1:26" x14ac:dyDescent="0.2">
      <c r="A35">
        <v>2056</v>
      </c>
      <c r="B35">
        <v>644</v>
      </c>
      <c r="C35">
        <v>1479</v>
      </c>
      <c r="D35">
        <v>2942</v>
      </c>
      <c r="E35">
        <v>8254</v>
      </c>
      <c r="F35">
        <v>5696</v>
      </c>
      <c r="G35">
        <v>10385</v>
      </c>
      <c r="H35">
        <v>192</v>
      </c>
      <c r="I35">
        <v>240</v>
      </c>
      <c r="J35">
        <v>3453</v>
      </c>
      <c r="K35">
        <v>10320</v>
      </c>
      <c r="L35">
        <v>6763</v>
      </c>
      <c r="M35">
        <v>13602</v>
      </c>
      <c r="O35">
        <f>B35*'premium data'!H$9</f>
        <v>95190686.681549832</v>
      </c>
      <c r="P35">
        <f>C35*'premium data'!I$9</f>
        <v>219262222.26326272</v>
      </c>
      <c r="Q35">
        <f>D35*'premium data'!J$9</f>
        <v>125783833.09644802</v>
      </c>
      <c r="R35">
        <f>E35*'premium data'!K$9</f>
        <v>322668641.94803667</v>
      </c>
      <c r="S35">
        <f>F35*'premium data'!L$9</f>
        <v>245284183.2751959</v>
      </c>
      <c r="T35">
        <f>G35*'premium data'!M$9</f>
        <v>362865097.53983378</v>
      </c>
      <c r="U35">
        <f>H35*'premium data'!N$9</f>
        <v>25859677.234207809</v>
      </c>
      <c r="V35">
        <f>I35*'premium data'!O$9</f>
        <v>32435137.19385802</v>
      </c>
      <c r="W35">
        <f>J35*'premium data'!P$9</f>
        <v>119122060.73543739</v>
      </c>
      <c r="X35">
        <f>K35*'premium data'!Q$9</f>
        <v>324181440.58155674</v>
      </c>
      <c r="Y35">
        <f>L35*'premium data'!R$9</f>
        <v>235074965.63456932</v>
      </c>
      <c r="Z35">
        <f>M35*'premium data'!S$9</f>
        <v>380205360.79087502</v>
      </c>
    </row>
    <row r="36" spans="1:26" x14ac:dyDescent="0.2">
      <c r="A36">
        <v>2057</v>
      </c>
      <c r="B36">
        <v>650</v>
      </c>
      <c r="C36">
        <v>1491</v>
      </c>
      <c r="D36">
        <v>2984</v>
      </c>
      <c r="E36">
        <v>8373</v>
      </c>
      <c r="F36">
        <v>5777</v>
      </c>
      <c r="G36">
        <v>10534</v>
      </c>
      <c r="H36">
        <v>194</v>
      </c>
      <c r="I36">
        <v>240</v>
      </c>
      <c r="J36">
        <v>3510</v>
      </c>
      <c r="K36">
        <v>10489</v>
      </c>
      <c r="L36">
        <v>6874</v>
      </c>
      <c r="M36">
        <v>13825</v>
      </c>
      <c r="O36">
        <f>B36*'premium data'!H$9</f>
        <v>96077556.433241293</v>
      </c>
      <c r="P36">
        <f>C36*'premium data'!I$9</f>
        <v>221041226.09501332</v>
      </c>
      <c r="Q36">
        <f>D36*'premium data'!J$9</f>
        <v>127579523.43976916</v>
      </c>
      <c r="R36">
        <f>E36*'premium data'!K$9</f>
        <v>327320637.14937133</v>
      </c>
      <c r="S36">
        <f>F36*'premium data'!L$9</f>
        <v>248772248.38146186</v>
      </c>
      <c r="T36">
        <f>G36*'premium data'!M$9</f>
        <v>368071346.89307737</v>
      </c>
      <c r="U36">
        <f>H36*'premium data'!N$9</f>
        <v>26129048.872064143</v>
      </c>
      <c r="V36">
        <f>I36*'premium data'!O$9</f>
        <v>32435137.19385802</v>
      </c>
      <c r="W36">
        <f>J36*'premium data'!P$9</f>
        <v>121088454.44001891</v>
      </c>
      <c r="X36">
        <f>K36*'premium data'!Q$9</f>
        <v>329490225.80038261</v>
      </c>
      <c r="Y36">
        <f>L36*'premium data'!R$9</f>
        <v>238933212.15023357</v>
      </c>
      <c r="Z36">
        <f>M36*'premium data'!S$9</f>
        <v>386438693.79016668</v>
      </c>
    </row>
    <row r="37" spans="1:26" x14ac:dyDescent="0.2">
      <c r="A37">
        <v>2058</v>
      </c>
      <c r="B37">
        <v>656</v>
      </c>
      <c r="C37">
        <v>1503</v>
      </c>
      <c r="D37">
        <v>3026</v>
      </c>
      <c r="E37">
        <v>8492</v>
      </c>
      <c r="F37">
        <v>5858</v>
      </c>
      <c r="G37">
        <v>10683</v>
      </c>
      <c r="H37">
        <v>196</v>
      </c>
      <c r="I37">
        <v>240</v>
      </c>
      <c r="J37">
        <v>3567</v>
      </c>
      <c r="K37">
        <v>10658</v>
      </c>
      <c r="L37">
        <v>6985</v>
      </c>
      <c r="M37">
        <v>14048</v>
      </c>
      <c r="O37">
        <f>B37*'premium data'!H$9</f>
        <v>96964426.184932753</v>
      </c>
      <c r="P37">
        <f>C37*'premium data'!I$9</f>
        <v>222820229.92676392</v>
      </c>
      <c r="Q37">
        <f>D37*'premium data'!J$9</f>
        <v>129375213.78309031</v>
      </c>
      <c r="R37">
        <f>E37*'premium data'!K$9</f>
        <v>331972632.35070604</v>
      </c>
      <c r="S37">
        <f>F37*'premium data'!L$9</f>
        <v>252260313.48772782</v>
      </c>
      <c r="T37">
        <f>G37*'premium data'!M$9</f>
        <v>373277596.24632102</v>
      </c>
      <c r="U37">
        <f>H37*'premium data'!N$9</f>
        <v>26398420.509920474</v>
      </c>
      <c r="V37">
        <f>I37*'premium data'!O$9</f>
        <v>32435137.19385802</v>
      </c>
      <c r="W37">
        <f>J37*'premium data'!P$9</f>
        <v>123054848.14460041</v>
      </c>
      <c r="X37">
        <f>K37*'premium data'!Q$9</f>
        <v>334799011.01920849</v>
      </c>
      <c r="Y37">
        <f>L37*'premium data'!R$9</f>
        <v>242791458.66589779</v>
      </c>
      <c r="Z37">
        <f>M37*'premium data'!S$9</f>
        <v>392672026.78945833</v>
      </c>
    </row>
    <row r="38" spans="1:26" x14ac:dyDescent="0.2">
      <c r="A38">
        <v>2059</v>
      </c>
      <c r="B38">
        <v>662</v>
      </c>
      <c r="C38">
        <v>1515</v>
      </c>
      <c r="D38">
        <v>3068</v>
      </c>
      <c r="E38">
        <v>8611</v>
      </c>
      <c r="F38">
        <v>5939</v>
      </c>
      <c r="G38">
        <v>10832</v>
      </c>
      <c r="H38">
        <v>198</v>
      </c>
      <c r="I38">
        <v>240</v>
      </c>
      <c r="J38">
        <v>3624</v>
      </c>
      <c r="K38">
        <v>10827</v>
      </c>
      <c r="L38">
        <v>7096</v>
      </c>
      <c r="M38">
        <v>14271</v>
      </c>
      <c r="O38">
        <f>B38*'premium data'!H$9</f>
        <v>97851295.936624214</v>
      </c>
      <c r="P38">
        <f>C38*'premium data'!I$9</f>
        <v>224599233.75851455</v>
      </c>
      <c r="Q38">
        <f>D38*'premium data'!J$9</f>
        <v>131170904.12641147</v>
      </c>
      <c r="R38">
        <f>E38*'premium data'!K$9</f>
        <v>336624627.5520407</v>
      </c>
      <c r="S38">
        <f>F38*'premium data'!L$9</f>
        <v>255748378.59399375</v>
      </c>
      <c r="T38">
        <f>G38*'premium data'!M$9</f>
        <v>378483845.59956467</v>
      </c>
      <c r="U38">
        <f>H38*'premium data'!N$9</f>
        <v>26667792.147776805</v>
      </c>
      <c r="V38">
        <f>I38*'premium data'!O$9</f>
        <v>32435137.19385802</v>
      </c>
      <c r="W38">
        <f>J38*'premium data'!P$9</f>
        <v>125021241.84918191</v>
      </c>
      <c r="X38">
        <f>K38*'premium data'!Q$9</f>
        <v>340107796.23803437</v>
      </c>
      <c r="Y38">
        <f>L38*'premium data'!R$9</f>
        <v>246649705.18156201</v>
      </c>
      <c r="Z38">
        <f>M38*'premium data'!S$9</f>
        <v>398905359.78874999</v>
      </c>
    </row>
    <row r="39" spans="1:26" x14ac:dyDescent="0.2">
      <c r="A39">
        <v>2060</v>
      </c>
      <c r="B39">
        <v>668</v>
      </c>
      <c r="C39">
        <v>1527</v>
      </c>
      <c r="D39">
        <v>3110</v>
      </c>
      <c r="E39">
        <v>8730</v>
      </c>
      <c r="F39">
        <v>6020</v>
      </c>
      <c r="G39">
        <v>10981</v>
      </c>
      <c r="H39">
        <v>200</v>
      </c>
      <c r="I39">
        <v>240</v>
      </c>
      <c r="J39">
        <v>3681</v>
      </c>
      <c r="K39">
        <v>10996</v>
      </c>
      <c r="L39">
        <v>7207</v>
      </c>
      <c r="M39">
        <v>14494</v>
      </c>
      <c r="O39">
        <f>B39*'premium data'!H$9</f>
        <v>98738165.688315675</v>
      </c>
      <c r="P39">
        <f>C39*'premium data'!I$9</f>
        <v>226378237.59026515</v>
      </c>
      <c r="Q39">
        <f>D39*'premium data'!J$9</f>
        <v>132966594.46973261</v>
      </c>
      <c r="R39">
        <f>E39*'premium data'!K$9</f>
        <v>341276622.75337535</v>
      </c>
      <c r="S39">
        <f>F39*'premium data'!L$9</f>
        <v>259236443.70025972</v>
      </c>
      <c r="T39">
        <f>G39*'premium data'!M$9</f>
        <v>383690094.95280832</v>
      </c>
      <c r="U39">
        <f>H39*'premium data'!N$9</f>
        <v>26937163.785633136</v>
      </c>
      <c r="V39">
        <f>I39*'premium data'!O$9</f>
        <v>32435137.19385802</v>
      </c>
      <c r="W39">
        <f>J39*'premium data'!P$9</f>
        <v>126987635.5537634</v>
      </c>
      <c r="X39">
        <f>K39*'premium data'!Q$9</f>
        <v>345416581.45686024</v>
      </c>
      <c r="Y39">
        <f>L39*'premium data'!R$9</f>
        <v>250507951.69722626</v>
      </c>
      <c r="Z39">
        <f>M39*'premium data'!S$9</f>
        <v>405138692.78804165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data</vt:lpstr>
      <vt:lpstr>T20 baseline</vt:lpstr>
      <vt:lpstr>T20 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Law</dc:creator>
  <cp:lastModifiedBy>Gordon Law</cp:lastModifiedBy>
  <dcterms:created xsi:type="dcterms:W3CDTF">2024-03-20T09:17:01Z</dcterms:created>
  <dcterms:modified xsi:type="dcterms:W3CDTF">2024-03-22T08:41:58Z</dcterms:modified>
</cp:coreProperties>
</file>