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RS-Cleared" sheetId="1" r:id="rId3"/>
    <sheet state="visible" name="FRA-Cleared" sheetId="2" r:id="rId4"/>
    <sheet state="visible" name="OIS-Cleared" sheetId="3" r:id="rId5"/>
    <sheet state="visible" name="IRS-Bilateral" sheetId="4" r:id="rId6"/>
    <sheet state="visible" name="FXSwap-Bilateral" sheetId="5" r:id="rId7"/>
    <sheet state="visible" name="ZCS-Cleared" sheetId="6" r:id="rId8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Negative amount indicates short(sold) position
</t>
      </text>
    </comment>
    <comment authorId="0" ref="Y1">
      <text>
        <t xml:space="preserve">Negative amount indicates short(sold) position
</t>
      </text>
    </comment>
  </commentList>
</comments>
</file>

<file path=xl/sharedStrings.xml><?xml version="1.0" encoding="utf-8"?>
<sst xmlns="http://schemas.openxmlformats.org/spreadsheetml/2006/main" count="4203" uniqueCount="634">
  <si>
    <t>Value Date</t>
  </si>
  <si>
    <t>Position Account ID</t>
  </si>
  <si>
    <t>Client ID</t>
  </si>
  <si>
    <t>UTI</t>
  </si>
  <si>
    <t>Currency</t>
  </si>
  <si>
    <t>Trade Date</t>
  </si>
  <si>
    <t>Trade Time</t>
  </si>
  <si>
    <t>Effective Date</t>
  </si>
  <si>
    <t>Maturity Date</t>
  </si>
  <si>
    <t>Cleared Date</t>
  </si>
  <si>
    <t>Trade Status</t>
  </si>
  <si>
    <t>Trade type</t>
  </si>
  <si>
    <t>NPV</t>
  </si>
  <si>
    <t>Previous NPV</t>
  </si>
  <si>
    <t>Variation</t>
  </si>
  <si>
    <t>PAI</t>
  </si>
  <si>
    <t>Firm ID</t>
  </si>
  <si>
    <t>Source</t>
  </si>
  <si>
    <t>LEG1_TYPE</t>
  </si>
  <si>
    <t>LEG1_INDEX_TENOR</t>
  </si>
  <si>
    <t>LEG1_CCY</t>
  </si>
  <si>
    <t>LEG1_PAY_FREQ</t>
  </si>
  <si>
    <t>LEG1_PAY_ADJ_BUS_DAY_CONV</t>
  </si>
  <si>
    <t>LEG1_PAY_ADJ_CAL</t>
  </si>
  <si>
    <t>LEG1_DAYCOUNT</t>
  </si>
  <si>
    <t>LEG1_INDEX</t>
  </si>
  <si>
    <t>LEG1_RESET_FREQ</t>
  </si>
  <si>
    <t>LEG1_START_DATE</t>
  </si>
  <si>
    <t>LEG1_MAT_DATE</t>
  </si>
  <si>
    <t>LEG1_NOTIONAL</t>
  </si>
  <si>
    <t>LEG1_FIXED_RATE</t>
  </si>
  <si>
    <t>LEG2_TYPE</t>
  </si>
  <si>
    <t>LEG2_INDEX_TENOR</t>
  </si>
  <si>
    <t>LEG2_CCY</t>
  </si>
  <si>
    <t>LEG2_PAY_FREQ</t>
  </si>
  <si>
    <t>LEG2_PAY_ADJ_BUS_DAY_CONV</t>
  </si>
  <si>
    <t>LEG2_PAY_ADJ_CAL</t>
  </si>
  <si>
    <t>LEG2_DAYCOUNT</t>
  </si>
  <si>
    <t>LEG2_INDEX</t>
  </si>
  <si>
    <t>LEG2_RESET_FREQ</t>
  </si>
  <si>
    <t>LEG2_START_DATE</t>
  </si>
  <si>
    <t>LEG2_MAT_DATE</t>
  </si>
  <si>
    <t>LEG2_NOTIONAL</t>
  </si>
  <si>
    <t>LEG2_FIXED_RATE</t>
  </si>
  <si>
    <t>LEG1_DIRECTION</t>
  </si>
  <si>
    <t>LEG2_DIRECTION</t>
  </si>
  <si>
    <t>FCM Id</t>
  </si>
  <si>
    <t>Clearing House</t>
  </si>
  <si>
    <t>Jurisdiction</t>
  </si>
  <si>
    <t>FCM ID</t>
  </si>
  <si>
    <t>FCM Name</t>
  </si>
  <si>
    <t>Portfolio ID</t>
  </si>
  <si>
    <t>NPVadj</t>
  </si>
  <si>
    <t>pNPVadj</t>
  </si>
  <si>
    <t>Notionaladj</t>
  </si>
  <si>
    <t>IM</t>
  </si>
  <si>
    <t>Commissions</t>
  </si>
  <si>
    <t>Fees</t>
  </si>
  <si>
    <t>MaturityTrench</t>
  </si>
  <si>
    <t>2013/12/23</t>
  </si>
  <si>
    <t>PALOSG8745</t>
  </si>
  <si>
    <t>67S3W5G97PLR6CFI0C21</t>
  </si>
  <si>
    <t>102000</t>
  </si>
  <si>
    <t>EUR</t>
  </si>
  <si>
    <t>2016/05/25</t>
  </si>
  <si>
    <t>12:00:00.000</t>
  </si>
  <si>
    <t>2016/05/27</t>
  </si>
  <si>
    <t>2019/05/27</t>
  </si>
  <si>
    <t>2016/11/03</t>
  </si>
  <si>
    <t>CLEARED</t>
  </si>
  <si>
    <t>228,013.18</t>
  </si>
  <si>
    <t>232,065.84</t>
  </si>
  <si>
    <t>-4,052.66</t>
  </si>
  <si>
    <t>-1.02</t>
  </si>
  <si>
    <t>BLOOMBERG</t>
  </si>
  <si>
    <t>FIXED</t>
  </si>
  <si>
    <t>1Y</t>
  </si>
  <si>
    <t>ModifiedFollowing</t>
  </si>
  <si>
    <t>EUTA</t>
  </si>
  <si>
    <t>Act/360</t>
  </si>
  <si>
    <t>2016/05/28</t>
  </si>
  <si>
    <t>2019/05/28</t>
  </si>
  <si>
    <t>10,000,000.00</t>
  </si>
  <si>
    <t>1.77</t>
  </si>
  <si>
    <t>FLOAT</t>
  </si>
  <si>
    <t>1D</t>
  </si>
  <si>
    <t>EUR-EONIA-OIS-COMPOUND</t>
  </si>
  <si>
    <t>R</t>
  </si>
  <si>
    <t>P</t>
  </si>
  <si>
    <t>549300MHCFARP0SMZV21</t>
  </si>
  <si>
    <t xml:space="preserve">LCH Clearnet Ltd </t>
  </si>
  <si>
    <t>EU</t>
  </si>
  <si>
    <t>Goldman Sachs &amp; Co.</t>
  </si>
  <si>
    <t>p31</t>
  </si>
  <si>
    <t>PALOUS3014</t>
  </si>
  <si>
    <t xml:space="preserve"> X16SJBPCWP68U2WPJL6N</t>
  </si>
  <si>
    <t>102001</t>
  </si>
  <si>
    <t>-228,013.18</t>
  </si>
  <si>
    <t>-232,065.84</t>
  </si>
  <si>
    <t>4,052.66</t>
  </si>
  <si>
    <t>1.02</t>
  </si>
  <si>
    <t>p32</t>
  </si>
  <si>
    <t>PALOHK2046</t>
  </si>
  <si>
    <t>BTP4W46BJCSBK5JHPZ9H</t>
  </si>
  <si>
    <t>102002</t>
  </si>
  <si>
    <t>GBP</t>
  </si>
  <si>
    <t>62,866.02</t>
  </si>
  <si>
    <t>73,213.58</t>
  </si>
  <si>
    <t>-10,347.56</t>
  </si>
  <si>
    <t>-0.85</t>
  </si>
  <si>
    <t>GBLO</t>
  </si>
  <si>
    <t>Act/365F</t>
  </si>
  <si>
    <t>4.8</t>
  </si>
  <si>
    <t>GBP-WMBA-SONIA-COMPOUND</t>
  </si>
  <si>
    <t>p33</t>
  </si>
  <si>
    <t>PALOSG3126</t>
  </si>
  <si>
    <t>102003</t>
  </si>
  <si>
    <t>JPY</t>
  </si>
  <si>
    <t>2015/12/01</t>
  </si>
  <si>
    <t>2015/12/03</t>
  </si>
  <si>
    <t>2020/12/03</t>
  </si>
  <si>
    <t>JPTO</t>
  </si>
  <si>
    <t>0.1</t>
  </si>
  <si>
    <t>JPY-TONA-OIS-COMPOUND</t>
  </si>
  <si>
    <t>5493005EUM6Q06DFP787</t>
  </si>
  <si>
    <t>CME Group</t>
  </si>
  <si>
    <t>US</t>
  </si>
  <si>
    <t>J.P. Morgan Securities LLC</t>
  </si>
  <si>
    <t>p37</t>
  </si>
  <si>
    <t>PALOUS6924</t>
  </si>
  <si>
    <t>102004</t>
  </si>
  <si>
    <t>USD</t>
  </si>
  <si>
    <t>2016/12/02</t>
  </si>
  <si>
    <t>2016/12/05</t>
  </si>
  <si>
    <t>2020/12/05</t>
  </si>
  <si>
    <t>-88,565.01</t>
  </si>
  <si>
    <t>-88,791.14</t>
  </si>
  <si>
    <t>226.13</t>
  </si>
  <si>
    <t>0.22</t>
  </si>
  <si>
    <t>USNY</t>
  </si>
  <si>
    <t>1</t>
  </si>
  <si>
    <t>USD-Federal Funds-H.15-OIS-COMPOUND</t>
  </si>
  <si>
    <t>2017/12/05</t>
  </si>
  <si>
    <t>p34</t>
  </si>
  <si>
    <t>102005</t>
  </si>
  <si>
    <t>PALOSG9071</t>
  </si>
  <si>
    <t>102006</t>
  </si>
  <si>
    <t>102007</t>
  </si>
  <si>
    <t>102008</t>
  </si>
  <si>
    <t>p38</t>
  </si>
  <si>
    <t>102009</t>
  </si>
  <si>
    <t>102010</t>
  </si>
  <si>
    <t>102011</t>
  </si>
  <si>
    <t>102012</t>
  </si>
  <si>
    <t>102013</t>
  </si>
  <si>
    <t>102014</t>
  </si>
  <si>
    <t>102015</t>
  </si>
  <si>
    <t>102016</t>
  </si>
  <si>
    <t>102017</t>
  </si>
  <si>
    <t>102018</t>
  </si>
  <si>
    <t>100000</t>
  </si>
  <si>
    <t>AUD</t>
  </si>
  <si>
    <t>2011/12/05</t>
  </si>
  <si>
    <t>2011/12/07</t>
  </si>
  <si>
    <t>2018/12/05</t>
  </si>
  <si>
    <t>2013/11/27</t>
  </si>
  <si>
    <t>-631,053.94</t>
  </si>
  <si>
    <t>-621,377.18</t>
  </si>
  <si>
    <t>-9,676.76</t>
  </si>
  <si>
    <t>42.56</t>
  </si>
  <si>
    <t>CME</t>
  </si>
  <si>
    <t>6M</t>
  </si>
  <si>
    <t>AUSY</t>
  </si>
  <si>
    <t>1.25</t>
  </si>
  <si>
    <t>AUD-BBR-BBSW</t>
  </si>
  <si>
    <t>LCH Clearnet Ltd</t>
  </si>
  <si>
    <t>X16SJBPCWP68U2WPJL6N</t>
  </si>
  <si>
    <t>100001</t>
  </si>
  <si>
    <t>2012/12/04</t>
  </si>
  <si>
    <t>2012/12/06</t>
  </si>
  <si>
    <t>2022/12/04</t>
  </si>
  <si>
    <t>2,537.73</t>
  </si>
  <si>
    <t>2,569.22</t>
  </si>
  <si>
    <t>-31.49</t>
  </si>
  <si>
    <t>-0.18</t>
  </si>
  <si>
    <t>3M</t>
  </si>
  <si>
    <t>1,000,000.00</t>
  </si>
  <si>
    <t>100002</t>
  </si>
  <si>
    <t>2036/12/05</t>
  </si>
  <si>
    <t>13,376.00</t>
  </si>
  <si>
    <t>13,362.90</t>
  </si>
  <si>
    <t>13.1</t>
  </si>
  <si>
    <t>-0.06</t>
  </si>
  <si>
    <t>EUR-EURIBOR-Reuters</t>
  </si>
  <si>
    <t>100003</t>
  </si>
  <si>
    <t>-13,376.00</t>
  </si>
  <si>
    <t>-13,362.90</t>
  </si>
  <si>
    <t>-13.1</t>
  </si>
  <si>
    <t>0.06</t>
  </si>
  <si>
    <t>1M</t>
  </si>
  <si>
    <t>100004</t>
  </si>
  <si>
    <t>2013/11/29</t>
  </si>
  <si>
    <t>2053/11/27</t>
  </si>
  <si>
    <t>20,859.90</t>
  </si>
  <si>
    <t>20,885.06</t>
  </si>
  <si>
    <t>-25.16</t>
  </si>
  <si>
    <t>-0.24</t>
  </si>
  <si>
    <t>GBP-LIBOR-BBA</t>
  </si>
  <si>
    <t>100005</t>
  </si>
  <si>
    <t>-20,859.90</t>
  </si>
  <si>
    <t>-20,885.06</t>
  </si>
  <si>
    <t>25.16</t>
  </si>
  <si>
    <t>0.24</t>
  </si>
  <si>
    <t>100006</t>
  </si>
  <si>
    <t>2015/12/05</t>
  </si>
  <si>
    <t>2019/12/03</t>
  </si>
  <si>
    <t>-16,329.90</t>
  </si>
  <si>
    <t>-16,260.54</t>
  </si>
  <si>
    <t>-69.36</t>
  </si>
  <si>
    <t>0.19</t>
  </si>
  <si>
    <t>2013/12/20</t>
  </si>
  <si>
    <t>100008</t>
  </si>
  <si>
    <t>2012/12/05</t>
  </si>
  <si>
    <t>2012/12/07</t>
  </si>
  <si>
    <t>2022/12/05</t>
  </si>
  <si>
    <t>JPY-LIBOR-BBA</t>
  </si>
  <si>
    <t>1,000,000</t>
  </si>
  <si>
    <t>Japan Securities Clearing Corporation</t>
  </si>
  <si>
    <t>JP</t>
  </si>
  <si>
    <t>549300N4RSG8JZ4YYQ13</t>
  </si>
  <si>
    <t>Morgan Stanley MUFG Securities Co., Ltd.</t>
  </si>
  <si>
    <t>p36</t>
  </si>
  <si>
    <t>100009</t>
  </si>
  <si>
    <t>CAD</t>
  </si>
  <si>
    <t>2011/12/13</t>
  </si>
  <si>
    <t>2011/12/15</t>
  </si>
  <si>
    <t>2021/12/13</t>
  </si>
  <si>
    <t>2013/12/12</t>
  </si>
  <si>
    <t>140,125.20</t>
  </si>
  <si>
    <t>138,840.05</t>
  </si>
  <si>
    <t>1,285.15</t>
  </si>
  <si>
    <t>-3.87</t>
  </si>
  <si>
    <t>CATO</t>
  </si>
  <si>
    <t>3,000,000.00</t>
  </si>
  <si>
    <t>100010</t>
  </si>
  <si>
    <t>CHF</t>
  </si>
  <si>
    <t>2013/05/15</t>
  </si>
  <si>
    <t>2013/05/17</t>
  </si>
  <si>
    <t>2018/05/15</t>
  </si>
  <si>
    <t>2013/12/02</t>
  </si>
  <si>
    <t>147,653.43</t>
  </si>
  <si>
    <t>150,016.63</t>
  </si>
  <si>
    <t>-2,363.20</t>
  </si>
  <si>
    <t>-0.1</t>
  </si>
  <si>
    <t>CHZU</t>
  </si>
  <si>
    <t>30/360 ISDA</t>
  </si>
  <si>
    <t>11,000,000.00</t>
  </si>
  <si>
    <t>100011</t>
  </si>
  <si>
    <t>-147,653.43</t>
  </si>
  <si>
    <t>-150,016.63</t>
  </si>
  <si>
    <t>2,363.20</t>
  </si>
  <si>
    <t>100012</t>
  </si>
  <si>
    <t>2013/12/03</t>
  </si>
  <si>
    <t>2020/11/29</t>
  </si>
  <si>
    <t>-208,700.04</t>
  </si>
  <si>
    <t>-197,253.48</t>
  </si>
  <si>
    <t>-11,446.56</t>
  </si>
  <si>
    <t>0.87</t>
  </si>
  <si>
    <t>100013</t>
  </si>
  <si>
    <t>2013/12/05</t>
  </si>
  <si>
    <t>2013/12/09</t>
  </si>
  <si>
    <t>2043/12/05</t>
  </si>
  <si>
    <t>4,874,574.40</t>
  </si>
  <si>
    <t>4,819,978.55</t>
  </si>
  <si>
    <t>54,595.85</t>
  </si>
  <si>
    <t>-21.15</t>
  </si>
  <si>
    <t>14,000,000.00</t>
  </si>
  <si>
    <t>100014</t>
  </si>
  <si>
    <t>2012/12/13</t>
  </si>
  <si>
    <t>2014/12/17</t>
  </si>
  <si>
    <t>2019/12/13</t>
  </si>
  <si>
    <t>860,690.21</t>
  </si>
  <si>
    <t>808,914.68</t>
  </si>
  <si>
    <t>51,775.53</t>
  </si>
  <si>
    <t>-9.39</t>
  </si>
  <si>
    <t>35,000,000.00</t>
  </si>
  <si>
    <t>100015</t>
  </si>
  <si>
    <t>CZK</t>
  </si>
  <si>
    <t>2011/12/12</t>
  </si>
  <si>
    <t>2011/12/14</t>
  </si>
  <si>
    <t>2021/12/12</t>
  </si>
  <si>
    <t>55,355.62</t>
  </si>
  <si>
    <t>55,644.08</t>
  </si>
  <si>
    <t>-288.46</t>
  </si>
  <si>
    <t>-0.31</t>
  </si>
  <si>
    <t>CZPR</t>
  </si>
  <si>
    <t>100016</t>
  </si>
  <si>
    <t>-55,355.62</t>
  </si>
  <si>
    <t>-55,644.08</t>
  </si>
  <si>
    <t>288.46</t>
  </si>
  <si>
    <t>0.31</t>
  </si>
  <si>
    <t>100017</t>
  </si>
  <si>
    <t>DKK</t>
  </si>
  <si>
    <t>-556,853.24</t>
  </si>
  <si>
    <t>-549,919.55</t>
  </si>
  <si>
    <t>-6,933.69</t>
  </si>
  <si>
    <t>1.64</t>
  </si>
  <si>
    <t>MARKIT_WIRE</t>
  </si>
  <si>
    <t>DKCO</t>
  </si>
  <si>
    <t>100018</t>
  </si>
  <si>
    <t>HKD</t>
  </si>
  <si>
    <t>-360,449.97</t>
  </si>
  <si>
    <t>-359,174.95</t>
  </si>
  <si>
    <t>-1,275.02</t>
  </si>
  <si>
    <t>0.5</t>
  </si>
  <si>
    <t>HKHK</t>
  </si>
  <si>
    <t>100019</t>
  </si>
  <si>
    <t>NOK</t>
  </si>
  <si>
    <t>2015/11/29</t>
  </si>
  <si>
    <t>2019/12/07</t>
  </si>
  <si>
    <t>-498,170.12</t>
  </si>
  <si>
    <t>-495,711.88</t>
  </si>
  <si>
    <t>-2,458.24</t>
  </si>
  <si>
    <t>20.65</t>
  </si>
  <si>
    <t>NOOS</t>
  </si>
  <si>
    <t>Direction</t>
  </si>
  <si>
    <t>FRA_PAYMENT_DATE</t>
  </si>
  <si>
    <t>FRA_FIXING_DATE</t>
  </si>
  <si>
    <t>Counterpart Firm ID</t>
  </si>
  <si>
    <t>FIXEDLEG_PAYATSTART</t>
  </si>
  <si>
    <t>FLOATLEG_PAYATSTART</t>
  </si>
  <si>
    <t>DiscountMethod</t>
  </si>
  <si>
    <t>101000</t>
  </si>
  <si>
    <t>2017/02/12</t>
  </si>
  <si>
    <t>2018/08/13</t>
  </si>
  <si>
    <t>2019/02/13</t>
  </si>
  <si>
    <t>67,474.57</t>
  </si>
  <si>
    <t>66,652.34</t>
  </si>
  <si>
    <t>822.23</t>
  </si>
  <si>
    <t>-0.77</t>
  </si>
  <si>
    <t>FRA</t>
  </si>
  <si>
    <t>0.25</t>
  </si>
  <si>
    <t>TRUE</t>
  </si>
  <si>
    <t>ISDA</t>
  </si>
  <si>
    <t>101001</t>
  </si>
  <si>
    <t>2017/02/27</t>
  </si>
  <si>
    <t>2018/02/05</t>
  </si>
  <si>
    <t>2018/05/05</t>
  </si>
  <si>
    <t>5,460.96</t>
  </si>
  <si>
    <t>5,517.25</t>
  </si>
  <si>
    <t>-56.29</t>
  </si>
  <si>
    <t>5,000,000.00</t>
  </si>
  <si>
    <t>1.1</t>
  </si>
  <si>
    <t>101002</t>
  </si>
  <si>
    <t>2017/06/19</t>
  </si>
  <si>
    <t>2017/12/19</t>
  </si>
  <si>
    <t>2018/06/21</t>
  </si>
  <si>
    <t>0.53</t>
  </si>
  <si>
    <t>101003</t>
  </si>
  <si>
    <t>2017/07/18</t>
  </si>
  <si>
    <t>2018/01/12</t>
  </si>
  <si>
    <t>2019/01/12</t>
  </si>
  <si>
    <t>-264,415.99</t>
  </si>
  <si>
    <t>-269,872.94</t>
  </si>
  <si>
    <t>5,456.95</t>
  </si>
  <si>
    <t>0.67</t>
  </si>
  <si>
    <t>USD-LIBOR-BBA</t>
  </si>
  <si>
    <t>45,000,000.00</t>
  </si>
  <si>
    <t>1.13</t>
  </si>
  <si>
    <t>101004</t>
  </si>
  <si>
    <t>2016/07/18</t>
  </si>
  <si>
    <t>2018/01/22</t>
  </si>
  <si>
    <t>2019/01/22</t>
  </si>
  <si>
    <t>264,415.99</t>
  </si>
  <si>
    <t>269,872.94</t>
  </si>
  <si>
    <t>-5,456.95</t>
  </si>
  <si>
    <t>-0.67</t>
  </si>
  <si>
    <t>2.13</t>
  </si>
  <si>
    <t>101005</t>
  </si>
  <si>
    <t>0.75</t>
  </si>
  <si>
    <t>101006</t>
  </si>
  <si>
    <t>1.19</t>
  </si>
  <si>
    <t>101007</t>
  </si>
  <si>
    <t>0.73</t>
  </si>
  <si>
    <t>101008</t>
  </si>
  <si>
    <t>1.35</t>
  </si>
  <si>
    <t>101009</t>
  </si>
  <si>
    <t>101010</t>
  </si>
  <si>
    <t>101011</t>
  </si>
  <si>
    <t>101012</t>
  </si>
  <si>
    <t>101013</t>
  </si>
  <si>
    <t>101014</t>
  </si>
  <si>
    <t>101015</t>
  </si>
  <si>
    <t>101016</t>
  </si>
  <si>
    <t>101017</t>
  </si>
  <si>
    <t>101018</t>
  </si>
  <si>
    <t>0.97</t>
  </si>
  <si>
    <t>Position_Account_ID</t>
  </si>
  <si>
    <t>Client_ID</t>
  </si>
  <si>
    <t>Trade_Date</t>
  </si>
  <si>
    <t>Trade_type</t>
  </si>
  <si>
    <t>Firm_ID</t>
  </si>
  <si>
    <t>LEG1_FX_RATE</t>
  </si>
  <si>
    <t>LEG1_SPOT_SRC</t>
  </si>
  <si>
    <t>LEG1_PAY_DATE</t>
  </si>
  <si>
    <t>LEG1_MAT_ADJ_BUS_DAY_CONV</t>
  </si>
  <si>
    <t>LEG1_MAT_ADJ_CAL</t>
  </si>
  <si>
    <t>LEG2_FX_RATE</t>
  </si>
  <si>
    <t>LEG2_SPOT_SRC</t>
  </si>
  <si>
    <t>LEG2_VALUE_DATE</t>
  </si>
  <si>
    <t>LEG2_VALUE_ADJ_BUS_DAY_CONV</t>
  </si>
  <si>
    <t>LEG2_VALUE_ADJ_CAL</t>
  </si>
  <si>
    <t>LEG2_FIXING_DATE</t>
  </si>
  <si>
    <t>LEG2_FIXING_ADJ_BUS_DAY_CONV</t>
  </si>
  <si>
    <t>LEG2_FIXING_ADJ_CAL</t>
  </si>
  <si>
    <t>Counterpart ID</t>
  </si>
  <si>
    <t>Agreement ID</t>
  </si>
  <si>
    <t>2017/06/15</t>
  </si>
  <si>
    <t>201000</t>
  </si>
  <si>
    <t>2017/06/12</t>
  </si>
  <si>
    <t>2017/06/14</t>
  </si>
  <si>
    <t>BILATERAL</t>
  </si>
  <si>
    <t>26,907.39</t>
  </si>
  <si>
    <t>MARKIT</t>
  </si>
  <si>
    <t>77,000,000.00</t>
  </si>
  <si>
    <t>2017/06/21</t>
  </si>
  <si>
    <t>-77,000,000.00</t>
  </si>
  <si>
    <t>0.95</t>
  </si>
  <si>
    <t>2018/06/19</t>
  </si>
  <si>
    <t>222105IP581HO777LM30</t>
  </si>
  <si>
    <t>ap1</t>
  </si>
  <si>
    <t>p1a</t>
  </si>
  <si>
    <t>201001</t>
  </si>
  <si>
    <t>-2,131.9</t>
  </si>
  <si>
    <t>-6,000,000.00</t>
  </si>
  <si>
    <t>1.38</t>
  </si>
  <si>
    <t>SGSI</t>
  </si>
  <si>
    <t>SGD</t>
  </si>
  <si>
    <t>6,000,000.00</t>
  </si>
  <si>
    <t>1.37</t>
  </si>
  <si>
    <t>5493OOS20A8EOTNL3L19</t>
  </si>
  <si>
    <t>ap2</t>
  </si>
  <si>
    <t>p2</t>
  </si>
  <si>
    <t>201002</t>
  </si>
  <si>
    <t>38,115.48</t>
  </si>
  <si>
    <t>81,000,000.00</t>
  </si>
  <si>
    <t>110.05</t>
  </si>
  <si>
    <t>-81,000,000.00</t>
  </si>
  <si>
    <t>107.95</t>
  </si>
  <si>
    <t>5493OOS20A8EOTNL3L20</t>
  </si>
  <si>
    <t>ap3</t>
  </si>
  <si>
    <t>p3</t>
  </si>
  <si>
    <t>201003</t>
  </si>
  <si>
    <t>-7,527.8</t>
  </si>
  <si>
    <t>-64,000,000.00</t>
  </si>
  <si>
    <t>0.78</t>
  </si>
  <si>
    <t>64,000,000.00</t>
  </si>
  <si>
    <t>5493OOS20A8EOTNL3L21</t>
  </si>
  <si>
    <t>ap4</t>
  </si>
  <si>
    <t>p4</t>
  </si>
  <si>
    <t>201004</t>
  </si>
  <si>
    <t>-20,510.95</t>
  </si>
  <si>
    <t>-100,000,000.00</t>
  </si>
  <si>
    <t>0.89</t>
  </si>
  <si>
    <t>100,000,000.00</t>
  </si>
  <si>
    <t>5493OOS20A8EOTNL3L22</t>
  </si>
  <si>
    <t>ap5</t>
  </si>
  <si>
    <t>p5</t>
  </si>
  <si>
    <t>201005</t>
  </si>
  <si>
    <t>3,790.78</t>
  </si>
  <si>
    <t>66,000,000.00</t>
  </si>
  <si>
    <t>1.32</t>
  </si>
  <si>
    <t>-66,000,000.00</t>
  </si>
  <si>
    <t>1.31</t>
  </si>
  <si>
    <t>549300SPVJCY3NPIPQ48</t>
  </si>
  <si>
    <t>ap6</t>
  </si>
  <si>
    <t>p6</t>
  </si>
  <si>
    <t>201006</t>
  </si>
  <si>
    <t>-29,855.02</t>
  </si>
  <si>
    <t>-99,000,000.00</t>
  </si>
  <si>
    <t>99,000,000.00</t>
  </si>
  <si>
    <t>5493008I8OABDX7R9S42</t>
  </si>
  <si>
    <t>ap7</t>
  </si>
  <si>
    <t>p7</t>
  </si>
  <si>
    <t>201007</t>
  </si>
  <si>
    <t>276,983.14</t>
  </si>
  <si>
    <t>8,000,000,000.00</t>
  </si>
  <si>
    <t>0.0088</t>
  </si>
  <si>
    <t>-8,000,000,000.00</t>
  </si>
  <si>
    <t>0.0086</t>
  </si>
  <si>
    <t>5503008I8OABDX7R9S43</t>
  </si>
  <si>
    <t>ap8</t>
  </si>
  <si>
    <t>p8</t>
  </si>
  <si>
    <t>201008</t>
  </si>
  <si>
    <t>766,105.93</t>
  </si>
  <si>
    <t>24,000,000,000.00</t>
  </si>
  <si>
    <t>0.013</t>
  </si>
  <si>
    <t>-24,000,000,000.00</t>
  </si>
  <si>
    <t>5513008I8OABDX7R9S44</t>
  </si>
  <si>
    <t>ap9</t>
  </si>
  <si>
    <t>p9</t>
  </si>
  <si>
    <t>201009</t>
  </si>
  <si>
    <t>90,000,000,000.00</t>
  </si>
  <si>
    <t>0.0091</t>
  </si>
  <si>
    <t>-90,000,000,000.00</t>
  </si>
  <si>
    <t>0.0089</t>
  </si>
  <si>
    <t>5523008I8OABDX7R9S45</t>
  </si>
  <si>
    <t>ap10</t>
  </si>
  <si>
    <t>p10</t>
  </si>
  <si>
    <t>201010</t>
  </si>
  <si>
    <t>-70,000,000,000.00</t>
  </si>
  <si>
    <t>0.0071</t>
  </si>
  <si>
    <t>70,000,000,000.00</t>
  </si>
  <si>
    <t>0.007</t>
  </si>
  <si>
    <t>ap11</t>
  </si>
  <si>
    <t>p11</t>
  </si>
  <si>
    <t>201011</t>
  </si>
  <si>
    <t>-83,000,000,000.00</t>
  </si>
  <si>
    <t>0.0081</t>
  </si>
  <si>
    <t>83,000,000,000.00</t>
  </si>
  <si>
    <t>0.008</t>
  </si>
  <si>
    <t>ap12</t>
  </si>
  <si>
    <t>p12</t>
  </si>
  <si>
    <t>201012</t>
  </si>
  <si>
    <t>0.012</t>
  </si>
  <si>
    <t>0.0121</t>
  </si>
  <si>
    <t>ap13</t>
  </si>
  <si>
    <t>p13</t>
  </si>
  <si>
    <t>201013</t>
  </si>
  <si>
    <t>0.0122</t>
  </si>
  <si>
    <t>ap14</t>
  </si>
  <si>
    <t>p14</t>
  </si>
  <si>
    <t>201014</t>
  </si>
  <si>
    <t>-74,000,000.00</t>
  </si>
  <si>
    <t>1.09</t>
  </si>
  <si>
    <t>74,000,000.00</t>
  </si>
  <si>
    <t>1.07</t>
  </si>
  <si>
    <t>ap15</t>
  </si>
  <si>
    <t>p15</t>
  </si>
  <si>
    <t>201015</t>
  </si>
  <si>
    <t>-43,000,000.00</t>
  </si>
  <si>
    <t>1.55</t>
  </si>
  <si>
    <t>43,000,000.00</t>
  </si>
  <si>
    <t>ap16</t>
  </si>
  <si>
    <t>p16</t>
  </si>
  <si>
    <t>201016</t>
  </si>
  <si>
    <t>1.12</t>
  </si>
  <si>
    <t>-5,000,000.00</t>
  </si>
  <si>
    <t>ap17</t>
  </si>
  <si>
    <t>p17</t>
  </si>
  <si>
    <t>201017</t>
  </si>
  <si>
    <t>51,000,000.00</t>
  </si>
  <si>
    <t>0.88</t>
  </si>
  <si>
    <t>-51,000,000.00</t>
  </si>
  <si>
    <t>0.86</t>
  </si>
  <si>
    <t>ap18</t>
  </si>
  <si>
    <t>p18</t>
  </si>
  <si>
    <t>201018</t>
  </si>
  <si>
    <t>3,436,813.64</t>
  </si>
  <si>
    <t>123.5</t>
  </si>
  <si>
    <t>123.94</t>
  </si>
  <si>
    <t>ap19</t>
  </si>
  <si>
    <t>p19</t>
  </si>
  <si>
    <t>LEG1_NOTIONALXG</t>
  </si>
  <si>
    <t>LEG2_NOTIONALXG</t>
  </si>
  <si>
    <t>LEG1_COMPOUNDINGRULE</t>
  </si>
  <si>
    <t>LEG2_COMPOUNDINGRULE</t>
  </si>
  <si>
    <t>LEG1_FUTURENOTIONAL</t>
  </si>
  <si>
    <t>LEG2_FUTURENOTIONAL</t>
  </si>
  <si>
    <t>LEG1_VARIABLECURRENCY</t>
  </si>
  <si>
    <t>LEG2_VARIABLECURRENCY</t>
  </si>
  <si>
    <t>200000</t>
  </si>
  <si>
    <t>MXN</t>
  </si>
  <si>
    <t>2014/02/20</t>
  </si>
  <si>
    <t>2014/02/24</t>
  </si>
  <si>
    <t>2024/02/20</t>
  </si>
  <si>
    <t>Bilateral</t>
  </si>
  <si>
    <t>28D</t>
  </si>
  <si>
    <t>MEXICO</t>
  </si>
  <si>
    <t>0.08</t>
  </si>
  <si>
    <t>MXN-TIIE-Banxico</t>
  </si>
  <si>
    <t>Mexico</t>
  </si>
  <si>
    <t>FALSE</t>
  </si>
  <si>
    <t>200001</t>
  </si>
  <si>
    <t>2019/02/20</t>
  </si>
  <si>
    <t>0.09</t>
  </si>
  <si>
    <t>200002</t>
  </si>
  <si>
    <t>INR</t>
  </si>
  <si>
    <t>2018/02/20</t>
  </si>
  <si>
    <t>MUMBAI</t>
  </si>
  <si>
    <t>0.07804</t>
  </si>
  <si>
    <t>INR-MIBOR</t>
  </si>
  <si>
    <t>India</t>
  </si>
  <si>
    <t>200003</t>
  </si>
  <si>
    <t>0.07512</t>
  </si>
  <si>
    <t>200004</t>
  </si>
  <si>
    <t>0.07476</t>
  </si>
  <si>
    <t>200005</t>
  </si>
  <si>
    <t>2020/02/20</t>
  </si>
  <si>
    <t>0.07612</t>
  </si>
  <si>
    <t>200006</t>
  </si>
  <si>
    <t>NZD</t>
  </si>
  <si>
    <t>2028/11/29</t>
  </si>
  <si>
    <t>NZAU</t>
  </si>
  <si>
    <t>3.35</t>
  </si>
  <si>
    <t>NZD-BBR-FRA</t>
  </si>
  <si>
    <t>New-Zealand</t>
  </si>
  <si>
    <t>200007</t>
  </si>
  <si>
    <t>2023/11/29</t>
  </si>
  <si>
    <t>200008</t>
  </si>
  <si>
    <t>ZAR</t>
  </si>
  <si>
    <t>2019/11/27</t>
  </si>
  <si>
    <t>ZAJO</t>
  </si>
  <si>
    <t>2.0</t>
  </si>
  <si>
    <t>ZAR-JIBAR-SAFEX</t>
  </si>
  <si>
    <t>South Africa</t>
  </si>
  <si>
    <t>200009</t>
  </si>
  <si>
    <t>2023/11/27</t>
  </si>
  <si>
    <t>2.5</t>
  </si>
  <si>
    <t>200010</t>
  </si>
  <si>
    <t>2020/12/01</t>
  </si>
  <si>
    <t>SGD-SOR-Reuters</t>
  </si>
  <si>
    <t>Singapore</t>
  </si>
  <si>
    <t>200011</t>
  </si>
  <si>
    <t>1.5</t>
  </si>
  <si>
    <t>200012</t>
  </si>
  <si>
    <t>200013</t>
  </si>
  <si>
    <t>200014</t>
  </si>
  <si>
    <t>INR-MIFOR</t>
  </si>
  <si>
    <t>200015</t>
  </si>
  <si>
    <t>200016</t>
  </si>
  <si>
    <t>200017</t>
  </si>
  <si>
    <t>2029/02/20</t>
  </si>
  <si>
    <t>200018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</si>
</sst>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/MM/DD"/>
    <numFmt numFmtId="165" formatCode="DDMMMYYYY"/>
    <numFmt numFmtId="166" formatCode="DD/MM/YYYY"/>
  </numFmts>
  <fonts count="3">
    <font>
      <sz val="10.0"/>
      <color rgb="FF000000"/>
      <name val="Arial"/>
    </font>
    <font>
      <sz val="10.0"/>
      <name val="Arial"/>
    </font>
    <font>
      <sz val="10.0"/>
      <color rgb="FF000080"/>
      <name val="Droid Sans Mono"/>
    </font>
  </fonts>
  <fills count="2">
    <fill>
      <patternFill patternType="none"/>
    </fill>
    <fill>
      <patternFill patternType="lightGray"/>
    </fill>
  </fills>
  <borders count="2">
    <border/>
    <border>
      <left style="hair">
        <color rgb="FFFF6600"/>
      </left>
      <right style="hair">
        <color rgb="FFFF6600"/>
      </right>
      <top style="hair">
        <color rgb="FFFF6600"/>
      </top>
      <bottom style="hair">
        <color rgb="FFFF66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0" fillId="0" fontId="1" numFmtId="2" xfId="0" applyAlignment="1" applyFont="1" applyNumberFormat="1">
      <alignment shrinkToFit="0" vertical="bottom" wrapText="0"/>
    </xf>
    <xf borderId="0" fillId="0" fontId="1" numFmtId="4" xfId="0" applyAlignment="1" applyFont="1" applyNumberFormat="1">
      <alignment shrinkToFit="0" vertical="bottom" wrapText="0"/>
    </xf>
    <xf borderId="0" fillId="0" fontId="1" numFmtId="3" xfId="0" applyAlignment="1" applyFont="1" applyNumberFormat="1">
      <alignment shrinkToFit="0" vertical="bottom" wrapText="0"/>
    </xf>
    <xf borderId="0" fillId="0" fontId="1" numFmtId="0" xfId="0" applyAlignment="1" applyFont="1">
      <alignment shrinkToFit="0" vertical="bottom" wrapText="1"/>
    </xf>
    <xf borderId="1" fillId="0" fontId="2" numFmtId="165" xfId="0" applyAlignment="1" applyBorder="1" applyFont="1" applyNumberFormat="1">
      <alignment horizontal="center"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1" numFmtId="166" xfId="0" applyAlignment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29"/>
    <col customWidth="1" min="2" max="2" width="15.57"/>
    <col customWidth="1" min="3" max="3" width="25.86"/>
    <col customWidth="1" min="4" max="4" width="6.14"/>
    <col customWidth="1" min="5" max="5" width="7.43"/>
    <col customWidth="1" min="6" max="6" width="10.0"/>
    <col customWidth="1" min="7" max="7" width="11.43"/>
    <col customWidth="1" min="8" max="8" width="12.14"/>
    <col customWidth="1" min="9" max="9" width="14.0"/>
    <col customWidth="1" min="10" max="10" width="10.43"/>
    <col customWidth="1" min="11" max="11" width="10.29"/>
    <col customWidth="1" min="12" max="12" width="8.57"/>
    <col customWidth="1" hidden="1" min="13" max="27" width="8.71"/>
    <col customWidth="1" min="28" max="28" width="16.14"/>
    <col customWidth="1" min="29" max="29" width="14.57"/>
    <col customWidth="1" hidden="1" min="30" max="40" width="8.71"/>
    <col customWidth="1" min="41" max="41" width="16.14"/>
    <col customWidth="1" min="42" max="43" width="14.57"/>
    <col customWidth="1" min="44" max="44" width="15.86"/>
    <col customWidth="1" min="45" max="46" width="15.43"/>
    <col customWidth="1" min="47" max="47" width="29.0"/>
    <col customWidth="1" min="48" max="48" width="9.43"/>
    <col customWidth="1" min="49" max="49" width="24.29"/>
    <col customWidth="1" min="50" max="50" width="33.0"/>
    <col customWidth="1" min="51" max="51" width="9.43"/>
    <col customWidth="1" min="52" max="53" width="8.0"/>
    <col customWidth="1" min="54" max="54" width="9.29"/>
    <col customWidth="1" min="55" max="55" width="7.14"/>
    <col customWidth="1" min="56" max="56" width="10.86"/>
    <col customWidth="1" min="57" max="57" width="5.29"/>
    <col customWidth="1" min="58" max="58" width="12.29"/>
    <col customWidth="1" min="59" max="60" width="8.0"/>
  </cols>
  <sheetData>
    <row r="1" ht="12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2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19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32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52</v>
      </c>
      <c r="BA1" t="s">
        <v>53</v>
      </c>
      <c r="BB1" t="s">
        <v>54</v>
      </c>
      <c r="BC1" t="s">
        <v>55</v>
      </c>
      <c r="BD1" t="s">
        <v>56</v>
      </c>
      <c r="BE1" t="s">
        <v>57</v>
      </c>
      <c r="BF1" t="s">
        <v>58</v>
      </c>
    </row>
    <row r="2" ht="12.75" customHeight="1">
      <c r="A2" t="s">
        <v>59</v>
      </c>
      <c r="B2" t="s">
        <v>60</v>
      </c>
      <c r="C2" t="s">
        <v>61</v>
      </c>
      <c r="D2" s="1" t="s">
        <v>160</v>
      </c>
      <c r="E2" t="s">
        <v>161</v>
      </c>
      <c r="F2" t="s">
        <v>162</v>
      </c>
      <c r="G2" s="3" t="s">
        <v>65</v>
      </c>
      <c r="H2" t="s">
        <v>163</v>
      </c>
      <c r="I2" t="s">
        <v>164</v>
      </c>
      <c r="J2" t="s">
        <v>165</v>
      </c>
      <c r="K2" t="s">
        <v>69</v>
      </c>
      <c r="L2" t="s">
        <v>69</v>
      </c>
      <c r="M2" t="s">
        <v>166</v>
      </c>
      <c r="N2" t="s">
        <v>167</v>
      </c>
      <c r="O2" t="s">
        <v>168</v>
      </c>
      <c r="P2" t="s">
        <v>169</v>
      </c>
      <c r="Q2">
        <v>999.0</v>
      </c>
      <c r="R2" t="s">
        <v>170</v>
      </c>
      <c r="S2" t="s">
        <v>75</v>
      </c>
      <c r="T2" t="s">
        <v>161</v>
      </c>
      <c r="U2" t="s">
        <v>171</v>
      </c>
      <c r="V2" t="s">
        <v>77</v>
      </c>
      <c r="W2" t="s">
        <v>172</v>
      </c>
      <c r="X2" t="s">
        <v>111</v>
      </c>
      <c r="AB2" t="s">
        <v>163</v>
      </c>
      <c r="AC2" s="4" t="s">
        <v>164</v>
      </c>
      <c r="AD2" t="s">
        <v>82</v>
      </c>
      <c r="AE2" t="s">
        <v>173</v>
      </c>
      <c r="AF2" t="s">
        <v>84</v>
      </c>
      <c r="AG2" t="s">
        <v>161</v>
      </c>
      <c r="AH2" t="s">
        <v>171</v>
      </c>
      <c r="AI2" t="s">
        <v>77</v>
      </c>
      <c r="AJ2" t="s">
        <v>172</v>
      </c>
      <c r="AK2" s="2" t="s">
        <v>111</v>
      </c>
      <c r="AL2" t="s">
        <v>174</v>
      </c>
      <c r="AM2" t="s">
        <v>171</v>
      </c>
      <c r="AN2" t="s">
        <v>171</v>
      </c>
      <c r="AO2" s="3" t="s">
        <v>163</v>
      </c>
      <c r="AP2" s="3" t="s">
        <v>164</v>
      </c>
      <c r="AQ2" t="s">
        <v>82</v>
      </c>
      <c r="AS2" t="s">
        <v>87</v>
      </c>
      <c r="AT2" t="s">
        <v>88</v>
      </c>
      <c r="AU2" t="s">
        <v>175</v>
      </c>
      <c r="AV2" t="s">
        <v>91</v>
      </c>
      <c r="AW2" s="2" t="s">
        <v>89</v>
      </c>
      <c r="AX2" s="2" t="s">
        <v>92</v>
      </c>
      <c r="AY2" t="s">
        <v>93</v>
      </c>
      <c r="AZ2">
        <v>-631053.94</v>
      </c>
      <c r="BA2">
        <v>-621377.18</v>
      </c>
      <c r="BB2">
        <v>1.0E7</v>
      </c>
      <c r="BC2">
        <f t="shared" ref="BC2:BC8" si="1">0.04*BB2</f>
        <v>400000</v>
      </c>
      <c r="BD2">
        <f t="shared" ref="BD2:BD8" si="2">175+0.0075*BC2</f>
        <v>3175</v>
      </c>
      <c r="BE2">
        <f t="shared" ref="BE2:BE8" si="3">(3+4*BF2)/100000*BB2</f>
        <v>2460</v>
      </c>
      <c r="BF2">
        <v>5.4</v>
      </c>
      <c r="BG2" s="3"/>
    </row>
    <row r="3" ht="12.75" customHeight="1">
      <c r="A3" t="s">
        <v>59</v>
      </c>
      <c r="B3" t="s">
        <v>94</v>
      </c>
      <c r="C3" t="s">
        <v>176</v>
      </c>
      <c r="D3" s="1" t="s">
        <v>177</v>
      </c>
      <c r="E3" t="s">
        <v>161</v>
      </c>
      <c r="F3" t="s">
        <v>178</v>
      </c>
      <c r="G3" s="3" t="s">
        <v>65</v>
      </c>
      <c r="H3" t="s">
        <v>179</v>
      </c>
      <c r="I3" t="s">
        <v>180</v>
      </c>
      <c r="J3" t="s">
        <v>165</v>
      </c>
      <c r="K3" t="s">
        <v>69</v>
      </c>
      <c r="L3" t="s">
        <v>69</v>
      </c>
      <c r="M3" t="s">
        <v>181</v>
      </c>
      <c r="N3" t="s">
        <v>182</v>
      </c>
      <c r="O3" t="s">
        <v>183</v>
      </c>
      <c r="P3" t="s">
        <v>184</v>
      </c>
      <c r="Q3">
        <v>999.0</v>
      </c>
      <c r="R3" t="s">
        <v>170</v>
      </c>
      <c r="S3" t="s">
        <v>84</v>
      </c>
      <c r="T3" t="s">
        <v>161</v>
      </c>
      <c r="U3" t="s">
        <v>171</v>
      </c>
      <c r="V3" t="s">
        <v>77</v>
      </c>
      <c r="W3" t="s">
        <v>172</v>
      </c>
      <c r="X3" t="s">
        <v>111</v>
      </c>
      <c r="Y3" t="s">
        <v>174</v>
      </c>
      <c r="Z3" t="s">
        <v>171</v>
      </c>
      <c r="AA3" t="s">
        <v>185</v>
      </c>
      <c r="AB3" t="s">
        <v>179</v>
      </c>
      <c r="AC3" s="4" t="s">
        <v>180</v>
      </c>
      <c r="AD3" t="s">
        <v>82</v>
      </c>
      <c r="AE3" t="s">
        <v>173</v>
      </c>
      <c r="AF3" t="s">
        <v>84</v>
      </c>
      <c r="AG3" t="s">
        <v>161</v>
      </c>
      <c r="AH3" t="s">
        <v>171</v>
      </c>
      <c r="AI3" t="s">
        <v>77</v>
      </c>
      <c r="AJ3" t="s">
        <v>172</v>
      </c>
      <c r="AK3" s="2" t="s">
        <v>111</v>
      </c>
      <c r="AL3" t="s">
        <v>174</v>
      </c>
      <c r="AM3" t="s">
        <v>171</v>
      </c>
      <c r="AN3" t="s">
        <v>171</v>
      </c>
      <c r="AO3" s="3" t="s">
        <v>179</v>
      </c>
      <c r="AP3" s="3" t="s">
        <v>180</v>
      </c>
      <c r="AQ3" t="s">
        <v>186</v>
      </c>
      <c r="AS3" t="s">
        <v>87</v>
      </c>
      <c r="AT3" t="s">
        <v>88</v>
      </c>
      <c r="AU3" t="s">
        <v>175</v>
      </c>
      <c r="AV3" t="s">
        <v>91</v>
      </c>
      <c r="AW3" s="2" t="s">
        <v>89</v>
      </c>
      <c r="AX3" s="2" t="s">
        <v>92</v>
      </c>
      <c r="AY3" t="s">
        <v>101</v>
      </c>
      <c r="AZ3">
        <v>2537.73</v>
      </c>
      <c r="BA3">
        <v>2569.22</v>
      </c>
      <c r="BB3">
        <v>1000000.0</v>
      </c>
      <c r="BC3">
        <f t="shared" si="1"/>
        <v>40000</v>
      </c>
      <c r="BD3">
        <f t="shared" si="2"/>
        <v>475</v>
      </c>
      <c r="BE3">
        <f t="shared" si="3"/>
        <v>318</v>
      </c>
      <c r="BF3">
        <v>7.2</v>
      </c>
      <c r="BG3" s="3"/>
      <c r="BH3" s="3"/>
    </row>
    <row r="4" ht="12.75" customHeight="1">
      <c r="A4" t="s">
        <v>59</v>
      </c>
      <c r="B4" t="s">
        <v>102</v>
      </c>
      <c r="C4" t="s">
        <v>103</v>
      </c>
      <c r="D4" s="1" t="s">
        <v>187</v>
      </c>
      <c r="E4" t="s">
        <v>63</v>
      </c>
      <c r="F4" t="s">
        <v>162</v>
      </c>
      <c r="G4" s="3" t="s">
        <v>65</v>
      </c>
      <c r="H4" t="s">
        <v>163</v>
      </c>
      <c r="I4" t="s">
        <v>188</v>
      </c>
      <c r="J4" t="s">
        <v>165</v>
      </c>
      <c r="K4" t="s">
        <v>69</v>
      </c>
      <c r="L4" t="s">
        <v>69</v>
      </c>
      <c r="M4" t="s">
        <v>189</v>
      </c>
      <c r="N4" t="s">
        <v>190</v>
      </c>
      <c r="O4" t="s">
        <v>191</v>
      </c>
      <c r="P4" t="s">
        <v>192</v>
      </c>
      <c r="Q4">
        <v>999.0</v>
      </c>
      <c r="R4" t="s">
        <v>170</v>
      </c>
      <c r="S4" t="s">
        <v>84</v>
      </c>
      <c r="T4" t="s">
        <v>63</v>
      </c>
      <c r="U4" t="s">
        <v>171</v>
      </c>
      <c r="V4" t="s">
        <v>77</v>
      </c>
      <c r="W4" t="s">
        <v>78</v>
      </c>
      <c r="X4" t="s">
        <v>79</v>
      </c>
      <c r="Y4" t="s">
        <v>193</v>
      </c>
      <c r="Z4" t="s">
        <v>171</v>
      </c>
      <c r="AA4" t="s">
        <v>171</v>
      </c>
      <c r="AB4" t="s">
        <v>163</v>
      </c>
      <c r="AC4" s="4" t="s">
        <v>188</v>
      </c>
      <c r="AD4" t="s">
        <v>82</v>
      </c>
      <c r="AE4" t="s">
        <v>173</v>
      </c>
      <c r="AF4" t="s">
        <v>84</v>
      </c>
      <c r="AG4" t="s">
        <v>161</v>
      </c>
      <c r="AH4" t="s">
        <v>171</v>
      </c>
      <c r="AI4" t="s">
        <v>77</v>
      </c>
      <c r="AJ4" t="s">
        <v>172</v>
      </c>
      <c r="AK4" s="2" t="s">
        <v>111</v>
      </c>
      <c r="AL4" t="s">
        <v>174</v>
      </c>
      <c r="AM4" t="s">
        <v>171</v>
      </c>
      <c r="AN4" t="s">
        <v>171</v>
      </c>
      <c r="AO4" s="3" t="s">
        <v>163</v>
      </c>
      <c r="AP4" s="3" t="s">
        <v>188</v>
      </c>
      <c r="AQ4" t="s">
        <v>186</v>
      </c>
      <c r="AS4" t="s">
        <v>87</v>
      </c>
      <c r="AT4" t="s">
        <v>88</v>
      </c>
      <c r="AU4" t="s">
        <v>175</v>
      </c>
      <c r="AV4" t="s">
        <v>91</v>
      </c>
      <c r="AW4" s="2" t="s">
        <v>89</v>
      </c>
      <c r="AX4" s="2" t="s">
        <v>92</v>
      </c>
      <c r="AY4" t="s">
        <v>114</v>
      </c>
      <c r="AZ4">
        <v>13376.0</v>
      </c>
      <c r="BA4">
        <v>13362.9</v>
      </c>
      <c r="BB4">
        <v>1000000.0</v>
      </c>
      <c r="BC4">
        <f t="shared" si="1"/>
        <v>40000</v>
      </c>
      <c r="BD4">
        <f t="shared" si="2"/>
        <v>475</v>
      </c>
      <c r="BE4">
        <f t="shared" si="3"/>
        <v>750</v>
      </c>
      <c r="BF4">
        <v>18.0</v>
      </c>
      <c r="BG4" s="3"/>
      <c r="BH4" s="3"/>
    </row>
    <row r="5" ht="12.75" customHeight="1">
      <c r="A5" t="s">
        <v>59</v>
      </c>
      <c r="B5" t="s">
        <v>115</v>
      </c>
      <c r="C5" t="s">
        <v>61</v>
      </c>
      <c r="D5" s="1" t="s">
        <v>194</v>
      </c>
      <c r="E5" t="s">
        <v>63</v>
      </c>
      <c r="F5" t="s">
        <v>162</v>
      </c>
      <c r="G5" s="3" t="s">
        <v>65</v>
      </c>
      <c r="H5" t="s">
        <v>163</v>
      </c>
      <c r="I5" t="s">
        <v>188</v>
      </c>
      <c r="J5" t="s">
        <v>165</v>
      </c>
      <c r="K5" t="s">
        <v>69</v>
      </c>
      <c r="L5" t="s">
        <v>69</v>
      </c>
      <c r="M5" t="s">
        <v>195</v>
      </c>
      <c r="N5" t="s">
        <v>196</v>
      </c>
      <c r="O5" t="s">
        <v>197</v>
      </c>
      <c r="P5" t="s">
        <v>198</v>
      </c>
      <c r="Q5">
        <v>999.0</v>
      </c>
      <c r="R5" t="s">
        <v>170</v>
      </c>
      <c r="S5" t="s">
        <v>84</v>
      </c>
      <c r="T5" t="s">
        <v>63</v>
      </c>
      <c r="U5" t="s">
        <v>171</v>
      </c>
      <c r="V5" t="s">
        <v>77</v>
      </c>
      <c r="W5" t="s">
        <v>78</v>
      </c>
      <c r="X5" t="s">
        <v>79</v>
      </c>
      <c r="Y5" t="s">
        <v>193</v>
      </c>
      <c r="Z5" t="s">
        <v>199</v>
      </c>
      <c r="AA5" t="s">
        <v>171</v>
      </c>
      <c r="AB5" t="s">
        <v>163</v>
      </c>
      <c r="AC5" s="4" t="s">
        <v>188</v>
      </c>
      <c r="AD5" t="s">
        <v>82</v>
      </c>
      <c r="AE5" t="s">
        <v>173</v>
      </c>
      <c r="AF5" t="s">
        <v>84</v>
      </c>
      <c r="AG5" t="s">
        <v>161</v>
      </c>
      <c r="AH5" t="s">
        <v>171</v>
      </c>
      <c r="AI5" t="s">
        <v>77</v>
      </c>
      <c r="AJ5" t="s">
        <v>172</v>
      </c>
      <c r="AK5" s="2" t="s">
        <v>111</v>
      </c>
      <c r="AL5" t="s">
        <v>174</v>
      </c>
      <c r="AM5" t="s">
        <v>171</v>
      </c>
      <c r="AN5" t="s">
        <v>171</v>
      </c>
      <c r="AO5" s="3" t="s">
        <v>163</v>
      </c>
      <c r="AP5" s="3" t="s">
        <v>188</v>
      </c>
      <c r="AQ5" t="s">
        <v>186</v>
      </c>
      <c r="AS5" t="s">
        <v>88</v>
      </c>
      <c r="AT5" t="s">
        <v>87</v>
      </c>
      <c r="AU5" t="s">
        <v>175</v>
      </c>
      <c r="AV5" t="s">
        <v>91</v>
      </c>
      <c r="AW5" s="2" t="s">
        <v>89</v>
      </c>
      <c r="AX5" s="2" t="s">
        <v>92</v>
      </c>
      <c r="AY5" t="s">
        <v>93</v>
      </c>
      <c r="AZ5">
        <v>-13376.0</v>
      </c>
      <c r="BA5">
        <v>-13362.9</v>
      </c>
      <c r="BB5">
        <v>1000000.0</v>
      </c>
      <c r="BC5">
        <f t="shared" si="1"/>
        <v>40000</v>
      </c>
      <c r="BD5">
        <f t="shared" si="2"/>
        <v>475</v>
      </c>
      <c r="BE5">
        <f t="shared" si="3"/>
        <v>750</v>
      </c>
      <c r="BF5">
        <v>18.0</v>
      </c>
      <c r="BG5" s="3"/>
      <c r="BH5" s="3"/>
    </row>
    <row r="6" ht="12.75" customHeight="1">
      <c r="A6" t="s">
        <v>59</v>
      </c>
      <c r="B6" t="s">
        <v>129</v>
      </c>
      <c r="C6" t="s">
        <v>176</v>
      </c>
      <c r="D6" s="1" t="s">
        <v>200</v>
      </c>
      <c r="E6" t="s">
        <v>105</v>
      </c>
      <c r="F6" t="s">
        <v>165</v>
      </c>
      <c r="G6" s="3" t="s">
        <v>65</v>
      </c>
      <c r="H6" t="s">
        <v>201</v>
      </c>
      <c r="I6" t="s">
        <v>202</v>
      </c>
      <c r="J6" t="s">
        <v>165</v>
      </c>
      <c r="K6" t="s">
        <v>69</v>
      </c>
      <c r="L6" t="s">
        <v>69</v>
      </c>
      <c r="M6" t="s">
        <v>203</v>
      </c>
      <c r="N6" t="s">
        <v>204</v>
      </c>
      <c r="O6" t="s">
        <v>205</v>
      </c>
      <c r="P6" t="s">
        <v>206</v>
      </c>
      <c r="Q6">
        <v>999.0</v>
      </c>
      <c r="R6" t="s">
        <v>170</v>
      </c>
      <c r="S6" t="s">
        <v>84</v>
      </c>
      <c r="T6" t="s">
        <v>105</v>
      </c>
      <c r="U6" t="s">
        <v>171</v>
      </c>
      <c r="V6" t="s">
        <v>77</v>
      </c>
      <c r="W6" t="s">
        <v>110</v>
      </c>
      <c r="X6" t="s">
        <v>111</v>
      </c>
      <c r="Y6" t="s">
        <v>207</v>
      </c>
      <c r="Z6" t="s">
        <v>185</v>
      </c>
      <c r="AA6" t="s">
        <v>199</v>
      </c>
      <c r="AB6" t="s">
        <v>201</v>
      </c>
      <c r="AC6" s="4" t="s">
        <v>202</v>
      </c>
      <c r="AD6" t="s">
        <v>82</v>
      </c>
      <c r="AE6" t="s">
        <v>173</v>
      </c>
      <c r="AF6" t="s">
        <v>84</v>
      </c>
      <c r="AG6" t="s">
        <v>161</v>
      </c>
      <c r="AH6" t="s">
        <v>171</v>
      </c>
      <c r="AI6" t="s">
        <v>77</v>
      </c>
      <c r="AJ6" t="s">
        <v>172</v>
      </c>
      <c r="AK6" s="2" t="s">
        <v>111</v>
      </c>
      <c r="AL6" t="s">
        <v>174</v>
      </c>
      <c r="AM6" t="s">
        <v>171</v>
      </c>
      <c r="AN6" t="s">
        <v>171</v>
      </c>
      <c r="AO6" s="3" t="s">
        <v>201</v>
      </c>
      <c r="AP6" s="3" t="s">
        <v>202</v>
      </c>
      <c r="AQ6" t="s">
        <v>186</v>
      </c>
      <c r="AS6" t="s">
        <v>87</v>
      </c>
      <c r="AT6" t="s">
        <v>88</v>
      </c>
      <c r="AU6" t="s">
        <v>125</v>
      </c>
      <c r="AV6" t="s">
        <v>126</v>
      </c>
      <c r="AW6" s="2" t="s">
        <v>124</v>
      </c>
      <c r="AX6" t="s">
        <v>127</v>
      </c>
      <c r="AY6" t="s">
        <v>143</v>
      </c>
      <c r="AZ6">
        <v>20859.9</v>
      </c>
      <c r="BA6">
        <v>20885.06</v>
      </c>
      <c r="BB6">
        <v>1000000.0</v>
      </c>
      <c r="BC6">
        <f t="shared" si="1"/>
        <v>40000</v>
      </c>
      <c r="BD6">
        <f t="shared" si="2"/>
        <v>475</v>
      </c>
      <c r="BE6">
        <f t="shared" si="3"/>
        <v>750</v>
      </c>
      <c r="BF6">
        <v>18.0</v>
      </c>
      <c r="BG6" s="3"/>
      <c r="BH6" s="3"/>
    </row>
    <row r="7" ht="12.75" customHeight="1">
      <c r="A7" t="s">
        <v>59</v>
      </c>
      <c r="B7" t="s">
        <v>102</v>
      </c>
      <c r="C7" t="s">
        <v>103</v>
      </c>
      <c r="D7" s="1" t="s">
        <v>208</v>
      </c>
      <c r="E7" t="s">
        <v>105</v>
      </c>
      <c r="F7" t="s">
        <v>165</v>
      </c>
      <c r="G7" s="3" t="s">
        <v>65</v>
      </c>
      <c r="H7" t="s">
        <v>201</v>
      </c>
      <c r="I7" t="s">
        <v>202</v>
      </c>
      <c r="J7" t="s">
        <v>165</v>
      </c>
      <c r="K7" t="s">
        <v>69</v>
      </c>
      <c r="L7" t="s">
        <v>69</v>
      </c>
      <c r="M7" t="s">
        <v>209</v>
      </c>
      <c r="N7" t="s">
        <v>210</v>
      </c>
      <c r="O7" t="s">
        <v>211</v>
      </c>
      <c r="P7" t="s">
        <v>212</v>
      </c>
      <c r="Q7">
        <v>999.0</v>
      </c>
      <c r="R7" t="s">
        <v>170</v>
      </c>
      <c r="S7" t="s">
        <v>84</v>
      </c>
      <c r="T7" t="s">
        <v>105</v>
      </c>
      <c r="U7" t="s">
        <v>171</v>
      </c>
      <c r="V7" t="s">
        <v>77</v>
      </c>
      <c r="W7" t="s">
        <v>110</v>
      </c>
      <c r="X7" t="s">
        <v>111</v>
      </c>
      <c r="Y7" t="s">
        <v>207</v>
      </c>
      <c r="Z7" t="s">
        <v>171</v>
      </c>
      <c r="AA7" t="s">
        <v>185</v>
      </c>
      <c r="AB7" t="s">
        <v>201</v>
      </c>
      <c r="AC7" s="4" t="s">
        <v>202</v>
      </c>
      <c r="AD7" t="s">
        <v>82</v>
      </c>
      <c r="AE7" t="s">
        <v>173</v>
      </c>
      <c r="AF7" t="s">
        <v>84</v>
      </c>
      <c r="AG7" t="s">
        <v>161</v>
      </c>
      <c r="AH7" t="s">
        <v>171</v>
      </c>
      <c r="AI7" t="s">
        <v>77</v>
      </c>
      <c r="AJ7" t="s">
        <v>172</v>
      </c>
      <c r="AK7" s="2" t="s">
        <v>111</v>
      </c>
      <c r="AL7" t="s">
        <v>174</v>
      </c>
      <c r="AM7" t="s">
        <v>171</v>
      </c>
      <c r="AN7" t="s">
        <v>171</v>
      </c>
      <c r="AO7" s="3" t="s">
        <v>201</v>
      </c>
      <c r="AP7" s="3" t="s">
        <v>202</v>
      </c>
      <c r="AQ7" t="s">
        <v>186</v>
      </c>
      <c r="AS7" t="s">
        <v>88</v>
      </c>
      <c r="AT7" t="s">
        <v>87</v>
      </c>
      <c r="AU7" t="s">
        <v>175</v>
      </c>
      <c r="AV7" t="s">
        <v>91</v>
      </c>
      <c r="AW7" s="2" t="s">
        <v>89</v>
      </c>
      <c r="AX7" s="2" t="s">
        <v>92</v>
      </c>
      <c r="AY7" t="s">
        <v>114</v>
      </c>
      <c r="AZ7">
        <v>-20859.9</v>
      </c>
      <c r="BA7">
        <v>-20885.06</v>
      </c>
      <c r="BB7">
        <v>1000000.0</v>
      </c>
      <c r="BC7">
        <f t="shared" si="1"/>
        <v>40000</v>
      </c>
      <c r="BD7">
        <f t="shared" si="2"/>
        <v>475</v>
      </c>
      <c r="BE7">
        <f t="shared" si="3"/>
        <v>750</v>
      </c>
      <c r="BF7">
        <v>18.0</v>
      </c>
      <c r="BG7" s="3"/>
      <c r="BH7" s="3"/>
    </row>
    <row r="8" ht="12.75" customHeight="1">
      <c r="A8" t="s">
        <v>59</v>
      </c>
      <c r="B8" t="s">
        <v>145</v>
      </c>
      <c r="C8" t="s">
        <v>61</v>
      </c>
      <c r="D8" s="1" t="s">
        <v>213</v>
      </c>
      <c r="E8" t="s">
        <v>105</v>
      </c>
      <c r="F8" t="s">
        <v>119</v>
      </c>
      <c r="G8" s="3" t="s">
        <v>65</v>
      </c>
      <c r="H8" t="s">
        <v>214</v>
      </c>
      <c r="I8" t="s">
        <v>215</v>
      </c>
      <c r="J8" t="s">
        <v>119</v>
      </c>
      <c r="K8" t="s">
        <v>69</v>
      </c>
      <c r="L8" t="s">
        <v>69</v>
      </c>
      <c r="M8" t="s">
        <v>216</v>
      </c>
      <c r="N8" t="s">
        <v>217</v>
      </c>
      <c r="O8" t="s">
        <v>218</v>
      </c>
      <c r="P8" t="s">
        <v>219</v>
      </c>
      <c r="Q8">
        <v>999.0</v>
      </c>
      <c r="R8" t="s">
        <v>170</v>
      </c>
      <c r="S8" t="s">
        <v>84</v>
      </c>
      <c r="T8" t="s">
        <v>105</v>
      </c>
      <c r="U8" t="s">
        <v>171</v>
      </c>
      <c r="V8" t="s">
        <v>77</v>
      </c>
      <c r="W8" t="s">
        <v>110</v>
      </c>
      <c r="X8" t="s">
        <v>111</v>
      </c>
      <c r="Y8" t="s">
        <v>207</v>
      </c>
      <c r="Z8" t="s">
        <v>199</v>
      </c>
      <c r="AA8" t="s">
        <v>171</v>
      </c>
      <c r="AB8" t="s">
        <v>214</v>
      </c>
      <c r="AC8" s="4" t="s">
        <v>215</v>
      </c>
      <c r="AD8" t="s">
        <v>82</v>
      </c>
      <c r="AE8" t="s">
        <v>173</v>
      </c>
      <c r="AF8" t="s">
        <v>84</v>
      </c>
      <c r="AG8" t="s">
        <v>161</v>
      </c>
      <c r="AH8" t="s">
        <v>171</v>
      </c>
      <c r="AI8" t="s">
        <v>77</v>
      </c>
      <c r="AJ8" t="s">
        <v>172</v>
      </c>
      <c r="AK8" s="2" t="s">
        <v>111</v>
      </c>
      <c r="AL8" t="s">
        <v>174</v>
      </c>
      <c r="AM8" t="s">
        <v>171</v>
      </c>
      <c r="AN8" t="s">
        <v>171</v>
      </c>
      <c r="AO8" s="3" t="s">
        <v>214</v>
      </c>
      <c r="AP8" s="3" t="s">
        <v>215</v>
      </c>
      <c r="AQ8" t="s">
        <v>82</v>
      </c>
      <c r="AS8" t="s">
        <v>88</v>
      </c>
      <c r="AT8" t="s">
        <v>87</v>
      </c>
      <c r="AU8" t="s">
        <v>175</v>
      </c>
      <c r="AV8" t="s">
        <v>91</v>
      </c>
      <c r="AW8" s="2" t="s">
        <v>89</v>
      </c>
      <c r="AX8" s="2" t="s">
        <v>92</v>
      </c>
      <c r="AY8" t="s">
        <v>93</v>
      </c>
      <c r="AZ8">
        <v>-16329.9</v>
      </c>
      <c r="BA8">
        <v>-16260.54</v>
      </c>
      <c r="BB8">
        <v>1.0E7</v>
      </c>
      <c r="BC8">
        <f t="shared" si="1"/>
        <v>400000</v>
      </c>
      <c r="BD8">
        <f t="shared" si="2"/>
        <v>3175</v>
      </c>
      <c r="BE8">
        <f t="shared" si="3"/>
        <v>1920</v>
      </c>
      <c r="BF8">
        <v>4.05</v>
      </c>
      <c r="BG8" s="3"/>
      <c r="BH8" s="3"/>
    </row>
    <row r="9" ht="12.75" customHeight="1">
      <c r="A9" t="s">
        <v>220</v>
      </c>
      <c r="B9" t="s">
        <v>102</v>
      </c>
      <c r="C9" t="s">
        <v>103</v>
      </c>
      <c r="D9" s="1" t="s">
        <v>221</v>
      </c>
      <c r="E9" t="s">
        <v>117</v>
      </c>
      <c r="F9" t="s">
        <v>222</v>
      </c>
      <c r="G9" s="3" t="s">
        <v>65</v>
      </c>
      <c r="H9" t="s">
        <v>223</v>
      </c>
      <c r="I9" t="s">
        <v>224</v>
      </c>
      <c r="J9" t="s">
        <v>165</v>
      </c>
      <c r="K9" t="s">
        <v>69</v>
      </c>
      <c r="L9" t="s">
        <v>69</v>
      </c>
      <c r="M9">
        <v>7.668</v>
      </c>
      <c r="N9">
        <v>7.962</v>
      </c>
      <c r="O9">
        <v>-294.0</v>
      </c>
      <c r="P9">
        <v>0.0</v>
      </c>
      <c r="Q9">
        <v>999.0</v>
      </c>
      <c r="R9" t="s">
        <v>170</v>
      </c>
      <c r="S9" t="s">
        <v>84</v>
      </c>
      <c r="T9" t="s">
        <v>117</v>
      </c>
      <c r="U9" t="s">
        <v>171</v>
      </c>
      <c r="V9" t="s">
        <v>77</v>
      </c>
      <c r="W9" t="s">
        <v>121</v>
      </c>
      <c r="X9" t="s">
        <v>79</v>
      </c>
      <c r="Y9" t="s">
        <v>225</v>
      </c>
      <c r="Z9" t="s">
        <v>185</v>
      </c>
      <c r="AA9" t="s">
        <v>76</v>
      </c>
      <c r="AB9" t="s">
        <v>223</v>
      </c>
      <c r="AC9" s="4" t="s">
        <v>224</v>
      </c>
      <c r="AD9" t="s">
        <v>82</v>
      </c>
      <c r="AE9" t="s">
        <v>173</v>
      </c>
      <c r="AF9" t="s">
        <v>84</v>
      </c>
      <c r="AG9" t="s">
        <v>161</v>
      </c>
      <c r="AH9" t="s">
        <v>171</v>
      </c>
      <c r="AI9" t="s">
        <v>77</v>
      </c>
      <c r="AJ9" t="s">
        <v>172</v>
      </c>
      <c r="AK9" s="2" t="s">
        <v>111</v>
      </c>
      <c r="AL9" t="s">
        <v>174</v>
      </c>
      <c r="AM9" t="s">
        <v>171</v>
      </c>
      <c r="AN9" t="s">
        <v>171</v>
      </c>
      <c r="AO9" s="3" t="s">
        <v>223</v>
      </c>
      <c r="AP9" s="3" t="s">
        <v>224</v>
      </c>
      <c r="AQ9" t="s">
        <v>226</v>
      </c>
      <c r="AS9" t="s">
        <v>87</v>
      </c>
      <c r="AT9" t="s">
        <v>88</v>
      </c>
      <c r="AU9" t="s">
        <v>227</v>
      </c>
      <c r="AV9" t="s">
        <v>228</v>
      </c>
      <c r="AW9" s="2" t="s">
        <v>229</v>
      </c>
      <c r="AX9" t="s">
        <v>230</v>
      </c>
      <c r="AY9" t="s">
        <v>231</v>
      </c>
      <c r="AZ9">
        <v>7668.0</v>
      </c>
      <c r="BA9">
        <v>7962.0</v>
      </c>
      <c r="BB9">
        <v>1000000.0</v>
      </c>
      <c r="BC9">
        <f>0.04*BB9:BB10</f>
        <v>40000</v>
      </c>
      <c r="BD9">
        <f>175+0.0075*BC9:BC10</f>
        <v>475</v>
      </c>
      <c r="BE9">
        <f>(3+4*BF9:BF10)/100000*BB9:BB10</f>
        <v>318</v>
      </c>
      <c r="BF9">
        <v>7.2</v>
      </c>
      <c r="BG9" s="3"/>
      <c r="BH9" s="3"/>
    </row>
    <row r="10" ht="12.75" customHeight="1">
      <c r="A10" t="s">
        <v>59</v>
      </c>
      <c r="B10" t="s">
        <v>60</v>
      </c>
      <c r="C10" t="s">
        <v>61</v>
      </c>
      <c r="D10" s="1" t="s">
        <v>232</v>
      </c>
      <c r="E10" t="s">
        <v>233</v>
      </c>
      <c r="F10" t="s">
        <v>234</v>
      </c>
      <c r="G10" s="3" t="s">
        <v>65</v>
      </c>
      <c r="H10" t="s">
        <v>235</v>
      </c>
      <c r="I10" t="s">
        <v>236</v>
      </c>
      <c r="J10" t="s">
        <v>237</v>
      </c>
      <c r="K10" t="s">
        <v>69</v>
      </c>
      <c r="L10" t="s">
        <v>69</v>
      </c>
      <c r="M10" t="s">
        <v>238</v>
      </c>
      <c r="N10" t="s">
        <v>239</v>
      </c>
      <c r="O10" t="s">
        <v>240</v>
      </c>
      <c r="P10" t="s">
        <v>241</v>
      </c>
      <c r="Q10">
        <v>999.0</v>
      </c>
      <c r="R10" t="s">
        <v>170</v>
      </c>
      <c r="S10" t="s">
        <v>75</v>
      </c>
      <c r="T10" t="s">
        <v>233</v>
      </c>
      <c r="U10" t="s">
        <v>171</v>
      </c>
      <c r="V10" t="s">
        <v>77</v>
      </c>
      <c r="W10" t="s">
        <v>242</v>
      </c>
      <c r="X10" t="s">
        <v>111</v>
      </c>
      <c r="AB10" t="s">
        <v>235</v>
      </c>
      <c r="AC10" s="4" t="s">
        <v>236</v>
      </c>
      <c r="AD10" t="s">
        <v>82</v>
      </c>
      <c r="AE10" t="s">
        <v>173</v>
      </c>
      <c r="AF10" t="s">
        <v>84</v>
      </c>
      <c r="AG10" t="s">
        <v>161</v>
      </c>
      <c r="AH10" t="s">
        <v>171</v>
      </c>
      <c r="AI10" t="s">
        <v>77</v>
      </c>
      <c r="AJ10" t="s">
        <v>172</v>
      </c>
      <c r="AK10" s="2" t="s">
        <v>111</v>
      </c>
      <c r="AL10" t="s">
        <v>174</v>
      </c>
      <c r="AM10" t="s">
        <v>171</v>
      </c>
      <c r="AN10" t="s">
        <v>171</v>
      </c>
      <c r="AO10" s="3" t="s">
        <v>235</v>
      </c>
      <c r="AP10" s="3" t="s">
        <v>236</v>
      </c>
      <c r="AQ10" t="s">
        <v>243</v>
      </c>
      <c r="AS10" t="s">
        <v>88</v>
      </c>
      <c r="AT10" t="s">
        <v>87</v>
      </c>
      <c r="AU10" t="s">
        <v>125</v>
      </c>
      <c r="AV10" t="s">
        <v>126</v>
      </c>
      <c r="AW10" s="2" t="s">
        <v>124</v>
      </c>
      <c r="AX10" t="s">
        <v>127</v>
      </c>
      <c r="AY10" t="s">
        <v>128</v>
      </c>
      <c r="AZ10">
        <v>140125.2</v>
      </c>
      <c r="BA10">
        <v>138840.05</v>
      </c>
      <c r="BB10">
        <v>3000000.0</v>
      </c>
      <c r="BC10">
        <f t="shared" ref="BC10:BC20" si="4">0.04*BB9:BB10</f>
        <v>120000</v>
      </c>
      <c r="BD10">
        <f t="shared" ref="BD10:BD20" si="5">175+0.0075*BC9:BC10</f>
        <v>1075</v>
      </c>
      <c r="BE10">
        <f t="shared" ref="BE10:BE20" si="6">(3+4*BF9:BF10)/100000*BB9:BB10</f>
        <v>954</v>
      </c>
      <c r="BF10">
        <v>7.2</v>
      </c>
      <c r="BG10" s="3"/>
      <c r="BH10" s="3"/>
    </row>
    <row r="11" ht="12.75" customHeight="1">
      <c r="A11" t="s">
        <v>59</v>
      </c>
      <c r="B11" t="s">
        <v>129</v>
      </c>
      <c r="C11" t="s">
        <v>176</v>
      </c>
      <c r="D11" s="1" t="s">
        <v>244</v>
      </c>
      <c r="E11" t="s">
        <v>245</v>
      </c>
      <c r="F11" t="s">
        <v>246</v>
      </c>
      <c r="G11" s="3" t="s">
        <v>65</v>
      </c>
      <c r="H11" t="s">
        <v>247</v>
      </c>
      <c r="I11" t="s">
        <v>248</v>
      </c>
      <c r="J11" t="s">
        <v>249</v>
      </c>
      <c r="K11" t="s">
        <v>69</v>
      </c>
      <c r="L11" t="s">
        <v>69</v>
      </c>
      <c r="M11" t="s">
        <v>250</v>
      </c>
      <c r="N11" t="s">
        <v>251</v>
      </c>
      <c r="O11" t="s">
        <v>252</v>
      </c>
      <c r="P11" t="s">
        <v>253</v>
      </c>
      <c r="Q11">
        <v>999.0</v>
      </c>
      <c r="R11" t="s">
        <v>170</v>
      </c>
      <c r="S11" t="s">
        <v>75</v>
      </c>
      <c r="T11" t="s">
        <v>245</v>
      </c>
      <c r="U11" t="s">
        <v>171</v>
      </c>
      <c r="V11" t="s">
        <v>77</v>
      </c>
      <c r="W11" t="s">
        <v>254</v>
      </c>
      <c r="X11" t="s">
        <v>255</v>
      </c>
      <c r="AB11" t="s">
        <v>247</v>
      </c>
      <c r="AC11" s="4" t="s">
        <v>248</v>
      </c>
      <c r="AD11" t="s">
        <v>82</v>
      </c>
      <c r="AE11" t="s">
        <v>173</v>
      </c>
      <c r="AF11" t="s">
        <v>84</v>
      </c>
      <c r="AG11" t="s">
        <v>161</v>
      </c>
      <c r="AH11" t="s">
        <v>171</v>
      </c>
      <c r="AI11" t="s">
        <v>77</v>
      </c>
      <c r="AJ11" t="s">
        <v>172</v>
      </c>
      <c r="AK11" s="2" t="s">
        <v>111</v>
      </c>
      <c r="AL11" t="s">
        <v>174</v>
      </c>
      <c r="AM11" t="s">
        <v>171</v>
      </c>
      <c r="AN11" t="s">
        <v>171</v>
      </c>
      <c r="AO11" s="3" t="s">
        <v>247</v>
      </c>
      <c r="AP11" s="3" t="s">
        <v>248</v>
      </c>
      <c r="AQ11" t="s">
        <v>256</v>
      </c>
      <c r="AS11" t="s">
        <v>87</v>
      </c>
      <c r="AT11" t="s">
        <v>88</v>
      </c>
      <c r="AU11" t="s">
        <v>125</v>
      </c>
      <c r="AV11" t="s">
        <v>126</v>
      </c>
      <c r="AW11" s="2" t="s">
        <v>124</v>
      </c>
      <c r="AX11" t="s">
        <v>127</v>
      </c>
      <c r="AY11" t="s">
        <v>143</v>
      </c>
      <c r="AZ11">
        <v>147653.43</v>
      </c>
      <c r="BA11">
        <v>150016.63</v>
      </c>
      <c r="BB11">
        <v>1.1E7</v>
      </c>
      <c r="BC11">
        <f t="shared" si="4"/>
        <v>440000</v>
      </c>
      <c r="BD11">
        <f t="shared" si="5"/>
        <v>3475</v>
      </c>
      <c r="BE11">
        <f t="shared" si="6"/>
        <v>2112</v>
      </c>
      <c r="BF11">
        <v>4.05</v>
      </c>
      <c r="BG11" s="3"/>
      <c r="BH11" s="3"/>
    </row>
    <row r="12" ht="12.75" customHeight="1">
      <c r="A12" t="s">
        <v>59</v>
      </c>
      <c r="B12" t="s">
        <v>102</v>
      </c>
      <c r="C12" t="s">
        <v>103</v>
      </c>
      <c r="D12" s="1" t="s">
        <v>257</v>
      </c>
      <c r="E12" t="s">
        <v>245</v>
      </c>
      <c r="F12" t="s">
        <v>246</v>
      </c>
      <c r="G12" s="3" t="s">
        <v>65</v>
      </c>
      <c r="H12" t="s">
        <v>247</v>
      </c>
      <c r="I12" t="s">
        <v>248</v>
      </c>
      <c r="J12" t="s">
        <v>249</v>
      </c>
      <c r="K12" t="s">
        <v>69</v>
      </c>
      <c r="L12" t="s">
        <v>69</v>
      </c>
      <c r="M12" t="s">
        <v>258</v>
      </c>
      <c r="N12" t="s">
        <v>259</v>
      </c>
      <c r="O12" t="s">
        <v>260</v>
      </c>
      <c r="P12" t="s">
        <v>122</v>
      </c>
      <c r="Q12">
        <v>999.0</v>
      </c>
      <c r="R12" t="s">
        <v>170</v>
      </c>
      <c r="S12" t="s">
        <v>75</v>
      </c>
      <c r="T12" t="s">
        <v>245</v>
      </c>
      <c r="U12" t="s">
        <v>171</v>
      </c>
      <c r="V12" t="s">
        <v>77</v>
      </c>
      <c r="W12" t="s">
        <v>254</v>
      </c>
      <c r="X12" t="s">
        <v>255</v>
      </c>
      <c r="AB12" t="s">
        <v>247</v>
      </c>
      <c r="AC12" s="4" t="s">
        <v>248</v>
      </c>
      <c r="AD12" t="s">
        <v>82</v>
      </c>
      <c r="AE12" t="s">
        <v>173</v>
      </c>
      <c r="AF12" t="s">
        <v>84</v>
      </c>
      <c r="AG12" t="s">
        <v>161</v>
      </c>
      <c r="AH12" t="s">
        <v>171</v>
      </c>
      <c r="AI12" t="s">
        <v>77</v>
      </c>
      <c r="AJ12" t="s">
        <v>172</v>
      </c>
      <c r="AK12" s="2" t="s">
        <v>111</v>
      </c>
      <c r="AL12" t="s">
        <v>174</v>
      </c>
      <c r="AM12" t="s">
        <v>171</v>
      </c>
      <c r="AN12" t="s">
        <v>171</v>
      </c>
      <c r="AO12" s="3" t="s">
        <v>247</v>
      </c>
      <c r="AP12" s="3" t="s">
        <v>248</v>
      </c>
      <c r="AQ12" t="s">
        <v>256</v>
      </c>
      <c r="AS12" t="s">
        <v>88</v>
      </c>
      <c r="AT12" t="s">
        <v>87</v>
      </c>
      <c r="AU12" t="s">
        <v>175</v>
      </c>
      <c r="AV12" t="s">
        <v>91</v>
      </c>
      <c r="AW12" s="2" t="s">
        <v>89</v>
      </c>
      <c r="AX12" s="2" t="s">
        <v>92</v>
      </c>
      <c r="AY12" t="s">
        <v>114</v>
      </c>
      <c r="AZ12">
        <v>-147653.43</v>
      </c>
      <c r="BA12">
        <v>-150016.63</v>
      </c>
      <c r="BB12">
        <v>1.1E7</v>
      </c>
      <c r="BC12">
        <f t="shared" si="4"/>
        <v>440000</v>
      </c>
      <c r="BD12">
        <f t="shared" si="5"/>
        <v>3475</v>
      </c>
      <c r="BE12">
        <f t="shared" si="6"/>
        <v>2112</v>
      </c>
      <c r="BF12">
        <v>4.05</v>
      </c>
      <c r="BG12" s="3"/>
      <c r="BH12" s="3"/>
    </row>
    <row r="13" ht="12.75" customHeight="1">
      <c r="A13" t="s">
        <v>59</v>
      </c>
      <c r="B13" t="s">
        <v>115</v>
      </c>
      <c r="C13" t="s">
        <v>61</v>
      </c>
      <c r="D13" s="1" t="s">
        <v>261</v>
      </c>
      <c r="E13" t="s">
        <v>63</v>
      </c>
      <c r="F13" t="s">
        <v>201</v>
      </c>
      <c r="G13" s="3" t="s">
        <v>65</v>
      </c>
      <c r="H13" t="s">
        <v>262</v>
      </c>
      <c r="I13" t="s">
        <v>263</v>
      </c>
      <c r="J13" t="s">
        <v>165</v>
      </c>
      <c r="K13" t="s">
        <v>69</v>
      </c>
      <c r="L13" t="s">
        <v>69</v>
      </c>
      <c r="M13" t="s">
        <v>264</v>
      </c>
      <c r="N13" t="s">
        <v>265</v>
      </c>
      <c r="O13" t="s">
        <v>266</v>
      </c>
      <c r="P13" t="s">
        <v>267</v>
      </c>
      <c r="Q13">
        <v>999.0</v>
      </c>
      <c r="R13" t="s">
        <v>170</v>
      </c>
      <c r="S13" t="s">
        <v>75</v>
      </c>
      <c r="T13" t="s">
        <v>63</v>
      </c>
      <c r="U13" t="s">
        <v>199</v>
      </c>
      <c r="V13" t="s">
        <v>77</v>
      </c>
      <c r="W13" t="s">
        <v>78</v>
      </c>
      <c r="X13" t="s">
        <v>255</v>
      </c>
      <c r="AB13" t="s">
        <v>262</v>
      </c>
      <c r="AC13" s="4" t="s">
        <v>263</v>
      </c>
      <c r="AD13" t="s">
        <v>82</v>
      </c>
      <c r="AE13" t="s">
        <v>173</v>
      </c>
      <c r="AF13" t="s">
        <v>84</v>
      </c>
      <c r="AG13" t="s">
        <v>161</v>
      </c>
      <c r="AH13" t="s">
        <v>171</v>
      </c>
      <c r="AI13" t="s">
        <v>77</v>
      </c>
      <c r="AJ13" t="s">
        <v>172</v>
      </c>
      <c r="AK13" s="2" t="s">
        <v>111</v>
      </c>
      <c r="AL13" t="s">
        <v>174</v>
      </c>
      <c r="AM13" t="s">
        <v>171</v>
      </c>
      <c r="AN13" t="s">
        <v>171</v>
      </c>
      <c r="AO13" s="3" t="s">
        <v>262</v>
      </c>
      <c r="AP13" s="3" t="s">
        <v>263</v>
      </c>
      <c r="AQ13" t="s">
        <v>82</v>
      </c>
      <c r="AS13" t="s">
        <v>87</v>
      </c>
      <c r="AT13" t="s">
        <v>88</v>
      </c>
      <c r="AU13" t="s">
        <v>90</v>
      </c>
      <c r="AV13" t="s">
        <v>91</v>
      </c>
      <c r="AW13" s="2" t="s">
        <v>89</v>
      </c>
      <c r="AX13" s="2" t="s">
        <v>92</v>
      </c>
      <c r="AY13" t="s">
        <v>93</v>
      </c>
      <c r="AZ13">
        <v>-208700.04</v>
      </c>
      <c r="BA13">
        <v>-197253.48</v>
      </c>
      <c r="BB13">
        <v>1.0E7</v>
      </c>
      <c r="BC13">
        <f t="shared" si="4"/>
        <v>400000</v>
      </c>
      <c r="BD13">
        <f t="shared" si="5"/>
        <v>3175</v>
      </c>
      <c r="BE13">
        <f t="shared" si="6"/>
        <v>2460</v>
      </c>
      <c r="BF13">
        <v>5.4</v>
      </c>
      <c r="BG13" s="3"/>
      <c r="BH13" s="3"/>
    </row>
    <row r="14" ht="12.75" customHeight="1">
      <c r="A14" t="s">
        <v>59</v>
      </c>
      <c r="B14" t="s">
        <v>94</v>
      </c>
      <c r="C14" t="s">
        <v>176</v>
      </c>
      <c r="D14" s="1" t="s">
        <v>268</v>
      </c>
      <c r="E14" t="s">
        <v>63</v>
      </c>
      <c r="F14" t="s">
        <v>269</v>
      </c>
      <c r="G14" s="3" t="s">
        <v>65</v>
      </c>
      <c r="H14" t="s">
        <v>270</v>
      </c>
      <c r="I14" t="s">
        <v>271</v>
      </c>
      <c r="J14" t="s">
        <v>262</v>
      </c>
      <c r="K14" t="s">
        <v>69</v>
      </c>
      <c r="L14" t="s">
        <v>69</v>
      </c>
      <c r="M14" t="s">
        <v>272</v>
      </c>
      <c r="N14" t="s">
        <v>273</v>
      </c>
      <c r="O14" t="s">
        <v>274</v>
      </c>
      <c r="P14" t="s">
        <v>275</v>
      </c>
      <c r="Q14">
        <v>999.0</v>
      </c>
      <c r="R14" t="s">
        <v>170</v>
      </c>
      <c r="S14" t="s">
        <v>75</v>
      </c>
      <c r="T14" t="s">
        <v>63</v>
      </c>
      <c r="U14" t="s">
        <v>185</v>
      </c>
      <c r="V14" t="s">
        <v>77</v>
      </c>
      <c r="W14" t="s">
        <v>78</v>
      </c>
      <c r="X14" t="s">
        <v>255</v>
      </c>
      <c r="AB14" t="s">
        <v>270</v>
      </c>
      <c r="AC14" s="4" t="s">
        <v>271</v>
      </c>
      <c r="AD14" t="s">
        <v>82</v>
      </c>
      <c r="AE14" t="s">
        <v>173</v>
      </c>
      <c r="AF14" t="s">
        <v>84</v>
      </c>
      <c r="AG14" t="s">
        <v>161</v>
      </c>
      <c r="AH14" t="s">
        <v>171</v>
      </c>
      <c r="AI14" t="s">
        <v>77</v>
      </c>
      <c r="AJ14" t="s">
        <v>172</v>
      </c>
      <c r="AK14" s="2" t="s">
        <v>111</v>
      </c>
      <c r="AL14" t="s">
        <v>174</v>
      </c>
      <c r="AM14" t="s">
        <v>171</v>
      </c>
      <c r="AN14" t="s">
        <v>171</v>
      </c>
      <c r="AO14" s="3" t="s">
        <v>270</v>
      </c>
      <c r="AP14" s="3" t="s">
        <v>271</v>
      </c>
      <c r="AQ14" t="s">
        <v>276</v>
      </c>
      <c r="AS14" t="s">
        <v>88</v>
      </c>
      <c r="AT14" t="s">
        <v>87</v>
      </c>
      <c r="AU14" t="s">
        <v>125</v>
      </c>
      <c r="AV14" t="s">
        <v>126</v>
      </c>
      <c r="AW14" s="2" t="s">
        <v>124</v>
      </c>
      <c r="AX14" t="s">
        <v>127</v>
      </c>
      <c r="AY14" t="s">
        <v>143</v>
      </c>
      <c r="AZ14">
        <v>4874574.4</v>
      </c>
      <c r="BA14">
        <v>4819978.55</v>
      </c>
      <c r="BB14">
        <v>1.4E7</v>
      </c>
      <c r="BC14">
        <f t="shared" si="4"/>
        <v>560000</v>
      </c>
      <c r="BD14">
        <f t="shared" si="5"/>
        <v>4375</v>
      </c>
      <c r="BE14">
        <f t="shared" si="6"/>
        <v>10500</v>
      </c>
      <c r="BF14">
        <v>18.0</v>
      </c>
      <c r="BG14" s="3"/>
      <c r="BH14" s="3"/>
    </row>
    <row r="15" ht="12.75" customHeight="1">
      <c r="A15" t="s">
        <v>59</v>
      </c>
      <c r="B15" t="s">
        <v>102</v>
      </c>
      <c r="C15" t="s">
        <v>103</v>
      </c>
      <c r="D15" s="1" t="s">
        <v>277</v>
      </c>
      <c r="E15" t="s">
        <v>105</v>
      </c>
      <c r="F15" t="s">
        <v>278</v>
      </c>
      <c r="G15" s="3" t="s">
        <v>65</v>
      </c>
      <c r="H15" t="s">
        <v>279</v>
      </c>
      <c r="I15" t="s">
        <v>280</v>
      </c>
      <c r="J15" t="s">
        <v>278</v>
      </c>
      <c r="K15" t="s">
        <v>69</v>
      </c>
      <c r="L15" t="s">
        <v>69</v>
      </c>
      <c r="M15" t="s">
        <v>281</v>
      </c>
      <c r="N15" t="s">
        <v>282</v>
      </c>
      <c r="O15" t="s">
        <v>283</v>
      </c>
      <c r="P15" t="s">
        <v>284</v>
      </c>
      <c r="Q15">
        <v>999.0</v>
      </c>
      <c r="R15" t="s">
        <v>170</v>
      </c>
      <c r="S15" t="s">
        <v>75</v>
      </c>
      <c r="T15" t="s">
        <v>105</v>
      </c>
      <c r="U15" t="s">
        <v>171</v>
      </c>
      <c r="V15" t="s">
        <v>77</v>
      </c>
      <c r="W15" t="s">
        <v>110</v>
      </c>
      <c r="X15" t="s">
        <v>111</v>
      </c>
      <c r="AB15" t="s">
        <v>279</v>
      </c>
      <c r="AC15" s="4" t="s">
        <v>280</v>
      </c>
      <c r="AD15" t="s">
        <v>82</v>
      </c>
      <c r="AE15" t="s">
        <v>173</v>
      </c>
      <c r="AF15" t="s">
        <v>84</v>
      </c>
      <c r="AG15" t="s">
        <v>161</v>
      </c>
      <c r="AH15" t="s">
        <v>171</v>
      </c>
      <c r="AI15" t="s">
        <v>77</v>
      </c>
      <c r="AJ15" t="s">
        <v>172</v>
      </c>
      <c r="AK15" s="2" t="s">
        <v>111</v>
      </c>
      <c r="AL15" t="s">
        <v>174</v>
      </c>
      <c r="AM15" t="s">
        <v>171</v>
      </c>
      <c r="AN15" t="s">
        <v>171</v>
      </c>
      <c r="AO15" s="3" t="s">
        <v>279</v>
      </c>
      <c r="AP15" s="3" t="s">
        <v>280</v>
      </c>
      <c r="AQ15" t="s">
        <v>285</v>
      </c>
      <c r="AS15" t="s">
        <v>88</v>
      </c>
      <c r="AT15" t="s">
        <v>87</v>
      </c>
      <c r="AU15" t="s">
        <v>175</v>
      </c>
      <c r="AV15" t="s">
        <v>91</v>
      </c>
      <c r="AW15" s="2" t="s">
        <v>89</v>
      </c>
      <c r="AX15" s="2" t="s">
        <v>92</v>
      </c>
      <c r="AY15" t="s">
        <v>114</v>
      </c>
      <c r="AZ15">
        <v>860690.21</v>
      </c>
      <c r="BA15">
        <v>808914.68</v>
      </c>
      <c r="BB15">
        <v>3.5E7</v>
      </c>
      <c r="BC15">
        <f t="shared" si="4"/>
        <v>1400000</v>
      </c>
      <c r="BD15">
        <f t="shared" si="5"/>
        <v>10675</v>
      </c>
      <c r="BE15">
        <f t="shared" si="6"/>
        <v>6720</v>
      </c>
      <c r="BF15">
        <v>4.05</v>
      </c>
      <c r="BG15" s="3"/>
      <c r="BH15" s="3"/>
    </row>
    <row r="16" ht="12.75" customHeight="1">
      <c r="A16" t="s">
        <v>59</v>
      </c>
      <c r="B16" t="s">
        <v>145</v>
      </c>
      <c r="C16" t="s">
        <v>61</v>
      </c>
      <c r="D16" s="1" t="s">
        <v>286</v>
      </c>
      <c r="E16" t="s">
        <v>287</v>
      </c>
      <c r="F16" t="s">
        <v>288</v>
      </c>
      <c r="G16" s="3" t="s">
        <v>65</v>
      </c>
      <c r="H16" t="s">
        <v>289</v>
      </c>
      <c r="I16" t="s">
        <v>290</v>
      </c>
      <c r="J16" t="s">
        <v>237</v>
      </c>
      <c r="K16" t="s">
        <v>69</v>
      </c>
      <c r="L16" t="s">
        <v>69</v>
      </c>
      <c r="M16" t="s">
        <v>291</v>
      </c>
      <c r="N16" t="s">
        <v>292</v>
      </c>
      <c r="O16" t="s">
        <v>293</v>
      </c>
      <c r="P16" t="s">
        <v>294</v>
      </c>
      <c r="Q16">
        <v>999.0</v>
      </c>
      <c r="R16" t="s">
        <v>170</v>
      </c>
      <c r="S16" t="s">
        <v>75</v>
      </c>
      <c r="T16" t="s">
        <v>287</v>
      </c>
      <c r="U16" t="s">
        <v>76</v>
      </c>
      <c r="V16" t="s">
        <v>77</v>
      </c>
      <c r="W16" t="s">
        <v>295</v>
      </c>
      <c r="X16" t="s">
        <v>79</v>
      </c>
      <c r="AB16" t="s">
        <v>289</v>
      </c>
      <c r="AC16" s="4" t="s">
        <v>290</v>
      </c>
      <c r="AD16" t="s">
        <v>82</v>
      </c>
      <c r="AE16" t="s">
        <v>173</v>
      </c>
      <c r="AF16" t="s">
        <v>84</v>
      </c>
      <c r="AG16" t="s">
        <v>161</v>
      </c>
      <c r="AH16" t="s">
        <v>171</v>
      </c>
      <c r="AI16" t="s">
        <v>77</v>
      </c>
      <c r="AJ16" t="s">
        <v>172</v>
      </c>
      <c r="AK16" s="2" t="s">
        <v>111</v>
      </c>
      <c r="AL16" t="s">
        <v>174</v>
      </c>
      <c r="AM16" t="s">
        <v>171</v>
      </c>
      <c r="AN16" t="s">
        <v>171</v>
      </c>
      <c r="AO16" s="3" t="s">
        <v>289</v>
      </c>
      <c r="AP16" s="3" t="s">
        <v>290</v>
      </c>
      <c r="AQ16" t="s">
        <v>243</v>
      </c>
      <c r="AS16" t="s">
        <v>88</v>
      </c>
      <c r="AT16" t="s">
        <v>87</v>
      </c>
      <c r="AU16" t="s">
        <v>90</v>
      </c>
      <c r="AV16" t="s">
        <v>91</v>
      </c>
      <c r="AW16" s="2" t="s">
        <v>89</v>
      </c>
      <c r="AX16" s="2" t="s">
        <v>92</v>
      </c>
      <c r="AY16" t="s">
        <v>93</v>
      </c>
      <c r="AZ16">
        <v>55355.62</v>
      </c>
      <c r="BA16">
        <v>55644.08</v>
      </c>
      <c r="BB16">
        <v>3000000.0</v>
      </c>
      <c r="BC16">
        <f t="shared" si="4"/>
        <v>120000</v>
      </c>
      <c r="BD16">
        <f t="shared" si="5"/>
        <v>1075</v>
      </c>
      <c r="BE16">
        <f t="shared" si="6"/>
        <v>954</v>
      </c>
      <c r="BF16">
        <v>7.2</v>
      </c>
      <c r="BG16" s="3"/>
      <c r="BH16" s="3"/>
    </row>
    <row r="17" ht="12.75" customHeight="1">
      <c r="A17" t="s">
        <v>59</v>
      </c>
      <c r="B17" t="s">
        <v>129</v>
      </c>
      <c r="C17" t="s">
        <v>176</v>
      </c>
      <c r="D17" s="1" t="s">
        <v>296</v>
      </c>
      <c r="E17" t="s">
        <v>287</v>
      </c>
      <c r="F17" t="s">
        <v>288</v>
      </c>
      <c r="G17" s="3" t="s">
        <v>65</v>
      </c>
      <c r="H17" t="s">
        <v>289</v>
      </c>
      <c r="I17" t="s">
        <v>290</v>
      </c>
      <c r="J17" t="s">
        <v>237</v>
      </c>
      <c r="K17" t="s">
        <v>69</v>
      </c>
      <c r="L17" t="s">
        <v>69</v>
      </c>
      <c r="M17" t="s">
        <v>297</v>
      </c>
      <c r="N17" t="s">
        <v>298</v>
      </c>
      <c r="O17" t="s">
        <v>299</v>
      </c>
      <c r="P17" t="s">
        <v>300</v>
      </c>
      <c r="Q17">
        <v>999.0</v>
      </c>
      <c r="R17" t="s">
        <v>170</v>
      </c>
      <c r="S17" t="s">
        <v>75</v>
      </c>
      <c r="T17" t="s">
        <v>287</v>
      </c>
      <c r="U17" t="s">
        <v>76</v>
      </c>
      <c r="V17" t="s">
        <v>77</v>
      </c>
      <c r="W17" t="s">
        <v>295</v>
      </c>
      <c r="X17" t="s">
        <v>79</v>
      </c>
      <c r="AB17" t="s">
        <v>289</v>
      </c>
      <c r="AC17" s="4" t="s">
        <v>290</v>
      </c>
      <c r="AD17" t="s">
        <v>82</v>
      </c>
      <c r="AE17" t="s">
        <v>173</v>
      </c>
      <c r="AF17" t="s">
        <v>84</v>
      </c>
      <c r="AG17" t="s">
        <v>161</v>
      </c>
      <c r="AH17" t="s">
        <v>171</v>
      </c>
      <c r="AI17" t="s">
        <v>77</v>
      </c>
      <c r="AJ17" t="s">
        <v>172</v>
      </c>
      <c r="AK17" s="2" t="s">
        <v>111</v>
      </c>
      <c r="AL17" t="s">
        <v>174</v>
      </c>
      <c r="AM17" t="s">
        <v>171</v>
      </c>
      <c r="AN17" t="s">
        <v>171</v>
      </c>
      <c r="AO17" s="3" t="s">
        <v>289</v>
      </c>
      <c r="AP17" s="3" t="s">
        <v>290</v>
      </c>
      <c r="AQ17" t="s">
        <v>243</v>
      </c>
      <c r="AS17" t="s">
        <v>87</v>
      </c>
      <c r="AT17" t="s">
        <v>88</v>
      </c>
      <c r="AU17" t="s">
        <v>90</v>
      </c>
      <c r="AV17" t="s">
        <v>91</v>
      </c>
      <c r="AW17" s="2" t="s">
        <v>89</v>
      </c>
      <c r="AX17" s="2" t="s">
        <v>92</v>
      </c>
      <c r="AY17" t="s">
        <v>101</v>
      </c>
      <c r="AZ17">
        <v>-55355.62</v>
      </c>
      <c r="BA17">
        <v>-55644.08</v>
      </c>
      <c r="BB17">
        <v>3000000.0</v>
      </c>
      <c r="BC17">
        <f t="shared" si="4"/>
        <v>120000</v>
      </c>
      <c r="BD17">
        <f t="shared" si="5"/>
        <v>1075</v>
      </c>
      <c r="BE17">
        <f t="shared" si="6"/>
        <v>954</v>
      </c>
      <c r="BF17">
        <v>7.2</v>
      </c>
      <c r="BG17" s="3"/>
      <c r="BH17" s="3"/>
    </row>
    <row r="18" ht="12.75" customHeight="1">
      <c r="A18" t="s">
        <v>59</v>
      </c>
      <c r="B18" t="s">
        <v>102</v>
      </c>
      <c r="C18" t="s">
        <v>103</v>
      </c>
      <c r="D18" s="1" t="s">
        <v>301</v>
      </c>
      <c r="E18" t="s">
        <v>302</v>
      </c>
      <c r="F18" t="s">
        <v>201</v>
      </c>
      <c r="G18" s="3" t="s">
        <v>65</v>
      </c>
      <c r="H18" t="s">
        <v>262</v>
      </c>
      <c r="I18" t="s">
        <v>263</v>
      </c>
      <c r="J18" t="s">
        <v>165</v>
      </c>
      <c r="K18" t="s">
        <v>69</v>
      </c>
      <c r="L18" t="s">
        <v>69</v>
      </c>
      <c r="M18" t="s">
        <v>303</v>
      </c>
      <c r="N18" t="s">
        <v>304</v>
      </c>
      <c r="O18" t="s">
        <v>305</v>
      </c>
      <c r="P18" t="s">
        <v>306</v>
      </c>
      <c r="Q18">
        <v>999.0</v>
      </c>
      <c r="R18" t="s">
        <v>307</v>
      </c>
      <c r="S18" t="s">
        <v>75</v>
      </c>
      <c r="T18" t="s">
        <v>302</v>
      </c>
      <c r="U18" t="s">
        <v>171</v>
      </c>
      <c r="V18" t="s">
        <v>77</v>
      </c>
      <c r="W18" t="s">
        <v>308</v>
      </c>
      <c r="X18" t="s">
        <v>111</v>
      </c>
      <c r="AB18" t="s">
        <v>262</v>
      </c>
      <c r="AC18" s="4" t="s">
        <v>263</v>
      </c>
      <c r="AD18" t="s">
        <v>82</v>
      </c>
      <c r="AE18" t="s">
        <v>173</v>
      </c>
      <c r="AF18" t="s">
        <v>84</v>
      </c>
      <c r="AG18" t="s">
        <v>161</v>
      </c>
      <c r="AH18" t="s">
        <v>171</v>
      </c>
      <c r="AI18" t="s">
        <v>77</v>
      </c>
      <c r="AJ18" t="s">
        <v>172</v>
      </c>
      <c r="AK18" s="2" t="s">
        <v>111</v>
      </c>
      <c r="AL18" t="s">
        <v>174</v>
      </c>
      <c r="AM18" t="s">
        <v>171</v>
      </c>
      <c r="AN18" t="s">
        <v>171</v>
      </c>
      <c r="AO18" s="3" t="s">
        <v>262</v>
      </c>
      <c r="AP18" s="3" t="s">
        <v>263</v>
      </c>
      <c r="AQ18" t="s">
        <v>82</v>
      </c>
      <c r="AS18" t="s">
        <v>87</v>
      </c>
      <c r="AT18" t="s">
        <v>88</v>
      </c>
      <c r="AU18" t="s">
        <v>175</v>
      </c>
      <c r="AV18" t="s">
        <v>91</v>
      </c>
      <c r="AW18" s="2" t="s">
        <v>89</v>
      </c>
      <c r="AX18" s="2" t="s">
        <v>92</v>
      </c>
      <c r="AY18" t="s">
        <v>114</v>
      </c>
      <c r="AZ18">
        <v>-556853.24</v>
      </c>
      <c r="BA18">
        <v>-549919.55</v>
      </c>
      <c r="BB18">
        <v>1.0E7</v>
      </c>
      <c r="BC18">
        <f t="shared" si="4"/>
        <v>400000</v>
      </c>
      <c r="BD18">
        <f t="shared" si="5"/>
        <v>3175</v>
      </c>
      <c r="BE18">
        <f t="shared" si="6"/>
        <v>2460</v>
      </c>
      <c r="BF18">
        <v>5.4</v>
      </c>
      <c r="BG18" s="3"/>
      <c r="BH18" s="3"/>
    </row>
    <row r="19" ht="12.75" customHeight="1">
      <c r="A19" t="s">
        <v>59</v>
      </c>
      <c r="B19" t="s">
        <v>60</v>
      </c>
      <c r="C19" t="s">
        <v>61</v>
      </c>
      <c r="D19" s="1" t="s">
        <v>309</v>
      </c>
      <c r="E19" t="s">
        <v>310</v>
      </c>
      <c r="F19" t="s">
        <v>162</v>
      </c>
      <c r="G19" s="3" t="s">
        <v>65</v>
      </c>
      <c r="H19" t="s">
        <v>163</v>
      </c>
      <c r="I19" t="s">
        <v>164</v>
      </c>
      <c r="J19" t="s">
        <v>165</v>
      </c>
      <c r="K19" t="s">
        <v>69</v>
      </c>
      <c r="L19" t="s">
        <v>69</v>
      </c>
      <c r="M19" t="s">
        <v>311</v>
      </c>
      <c r="N19" t="s">
        <v>312</v>
      </c>
      <c r="O19" t="s">
        <v>313</v>
      </c>
      <c r="P19" t="s">
        <v>314</v>
      </c>
      <c r="Q19">
        <v>999.0</v>
      </c>
      <c r="R19" t="s">
        <v>307</v>
      </c>
      <c r="S19" t="s">
        <v>75</v>
      </c>
      <c r="T19" t="s">
        <v>310</v>
      </c>
      <c r="U19" t="s">
        <v>185</v>
      </c>
      <c r="V19" t="s">
        <v>77</v>
      </c>
      <c r="W19" t="s">
        <v>315</v>
      </c>
      <c r="X19" t="s">
        <v>111</v>
      </c>
      <c r="AB19" t="s">
        <v>163</v>
      </c>
      <c r="AC19" s="4" t="s">
        <v>164</v>
      </c>
      <c r="AD19" t="s">
        <v>82</v>
      </c>
      <c r="AE19" t="s">
        <v>173</v>
      </c>
      <c r="AF19" t="s">
        <v>84</v>
      </c>
      <c r="AG19" t="s">
        <v>161</v>
      </c>
      <c r="AH19" t="s">
        <v>171</v>
      </c>
      <c r="AI19" t="s">
        <v>77</v>
      </c>
      <c r="AJ19" t="s">
        <v>172</v>
      </c>
      <c r="AK19" s="2" t="s">
        <v>111</v>
      </c>
      <c r="AL19" t="s">
        <v>174</v>
      </c>
      <c r="AM19" t="s">
        <v>171</v>
      </c>
      <c r="AN19" t="s">
        <v>171</v>
      </c>
      <c r="AO19" s="3" t="s">
        <v>163</v>
      </c>
      <c r="AP19" s="3" t="s">
        <v>164</v>
      </c>
      <c r="AQ19" t="s">
        <v>82</v>
      </c>
      <c r="AS19" t="s">
        <v>87</v>
      </c>
      <c r="AT19" t="s">
        <v>88</v>
      </c>
      <c r="AU19" t="s">
        <v>175</v>
      </c>
      <c r="AV19" t="s">
        <v>91</v>
      </c>
      <c r="AW19" s="2" t="s">
        <v>89</v>
      </c>
      <c r="AX19" s="2" t="s">
        <v>92</v>
      </c>
      <c r="AY19" t="s">
        <v>93</v>
      </c>
      <c r="AZ19">
        <v>-360449.97</v>
      </c>
      <c r="BA19">
        <v>-359174.95</v>
      </c>
      <c r="BB19">
        <v>1.0E7</v>
      </c>
      <c r="BC19">
        <f t="shared" si="4"/>
        <v>400000</v>
      </c>
      <c r="BD19">
        <f t="shared" si="5"/>
        <v>3175</v>
      </c>
      <c r="BE19">
        <f t="shared" si="6"/>
        <v>2460</v>
      </c>
      <c r="BF19">
        <v>5.4</v>
      </c>
      <c r="BG19" s="3"/>
      <c r="BH19" s="3"/>
    </row>
    <row r="20" ht="12.75" customHeight="1">
      <c r="A20" t="s">
        <v>59</v>
      </c>
      <c r="B20" t="s">
        <v>94</v>
      </c>
      <c r="C20" t="s">
        <v>176</v>
      </c>
      <c r="D20" s="1" t="s">
        <v>316</v>
      </c>
      <c r="E20" t="s">
        <v>317</v>
      </c>
      <c r="F20" t="s">
        <v>223</v>
      </c>
      <c r="G20" s="3" t="s">
        <v>65</v>
      </c>
      <c r="H20" t="s">
        <v>318</v>
      </c>
      <c r="I20" t="s">
        <v>319</v>
      </c>
      <c r="J20" t="s">
        <v>223</v>
      </c>
      <c r="K20" t="s">
        <v>69</v>
      </c>
      <c r="L20" t="s">
        <v>69</v>
      </c>
      <c r="M20" t="s">
        <v>320</v>
      </c>
      <c r="N20" t="s">
        <v>321</v>
      </c>
      <c r="O20" t="s">
        <v>322</v>
      </c>
      <c r="P20" t="s">
        <v>323</v>
      </c>
      <c r="Q20">
        <v>999.0</v>
      </c>
      <c r="R20" t="s">
        <v>307</v>
      </c>
      <c r="S20" t="s">
        <v>75</v>
      </c>
      <c r="T20" t="s">
        <v>317</v>
      </c>
      <c r="U20" t="s">
        <v>171</v>
      </c>
      <c r="V20" t="s">
        <v>77</v>
      </c>
      <c r="W20" t="s">
        <v>324</v>
      </c>
      <c r="X20" t="s">
        <v>255</v>
      </c>
      <c r="AB20" t="s">
        <v>318</v>
      </c>
      <c r="AC20" s="4" t="s">
        <v>319</v>
      </c>
      <c r="AD20" t="s">
        <v>82</v>
      </c>
      <c r="AE20" t="s">
        <v>173</v>
      </c>
      <c r="AF20" t="s">
        <v>84</v>
      </c>
      <c r="AG20" t="s">
        <v>161</v>
      </c>
      <c r="AH20" t="s">
        <v>171</v>
      </c>
      <c r="AI20" t="s">
        <v>77</v>
      </c>
      <c r="AJ20" t="s">
        <v>172</v>
      </c>
      <c r="AK20" s="2" t="s">
        <v>111</v>
      </c>
      <c r="AL20" t="s">
        <v>174</v>
      </c>
      <c r="AM20" t="s">
        <v>171</v>
      </c>
      <c r="AN20" t="s">
        <v>171</v>
      </c>
      <c r="AO20" s="3" t="s">
        <v>318</v>
      </c>
      <c r="AP20" s="3" t="s">
        <v>319</v>
      </c>
      <c r="AQ20" t="s">
        <v>82</v>
      </c>
      <c r="AS20" t="s">
        <v>87</v>
      </c>
      <c r="AT20" t="s">
        <v>88</v>
      </c>
      <c r="AU20" t="s">
        <v>125</v>
      </c>
      <c r="AV20" t="s">
        <v>126</v>
      </c>
      <c r="AW20" s="2" t="s">
        <v>124</v>
      </c>
      <c r="AX20" t="s">
        <v>127</v>
      </c>
      <c r="AY20" t="s">
        <v>143</v>
      </c>
      <c r="AZ20">
        <v>-498170.12</v>
      </c>
      <c r="BA20">
        <v>-495711.88</v>
      </c>
      <c r="BB20">
        <v>1.0E7</v>
      </c>
      <c r="BC20">
        <f t="shared" si="4"/>
        <v>400000</v>
      </c>
      <c r="BD20">
        <f t="shared" si="5"/>
        <v>3175</v>
      </c>
      <c r="BE20">
        <f t="shared" si="6"/>
        <v>1920</v>
      </c>
      <c r="BF20">
        <v>4.05</v>
      </c>
      <c r="BG20" s="3"/>
      <c r="BH20" s="3"/>
    </row>
    <row r="21" ht="12.75" customHeight="1">
      <c r="D21" s="1"/>
      <c r="G21" s="3"/>
      <c r="AC21" s="4"/>
      <c r="AK21" s="2"/>
      <c r="AO21" s="3"/>
      <c r="AP21" s="3"/>
      <c r="AW21" s="2"/>
      <c r="BG21" s="3"/>
      <c r="BH21" s="3"/>
    </row>
    <row r="22" ht="12.75" customHeight="1">
      <c r="D22" s="1"/>
      <c r="G22" s="3"/>
      <c r="AC22" s="4"/>
      <c r="AK22" s="2"/>
      <c r="AO22" s="3"/>
      <c r="AP22" s="3"/>
      <c r="AW22" s="2"/>
      <c r="AX22" s="2"/>
      <c r="BG22" s="3"/>
      <c r="BH22" s="3"/>
    </row>
    <row r="23" ht="12.75" customHeight="1">
      <c r="D23" s="1"/>
      <c r="G23" s="3"/>
      <c r="AC23" s="4"/>
      <c r="AK23" s="2"/>
      <c r="AO23" s="3"/>
      <c r="AP23" s="3"/>
      <c r="AW23" s="2"/>
      <c r="AX23" s="2"/>
      <c r="BG23" s="3"/>
      <c r="BH23" s="3"/>
    </row>
    <row r="24" ht="12.75" customHeight="1">
      <c r="D24" s="1"/>
      <c r="G24" s="3"/>
      <c r="AC24" s="4"/>
      <c r="AK24" s="2"/>
      <c r="AO24" s="3"/>
      <c r="AP24" s="3"/>
      <c r="AW24" s="2"/>
      <c r="BG24" s="3"/>
      <c r="BH24" s="3"/>
    </row>
    <row r="25" ht="12.75" customHeight="1">
      <c r="D25" s="1"/>
      <c r="G25" s="3"/>
      <c r="AC25" s="4"/>
      <c r="AK25" s="2"/>
      <c r="AO25" s="3"/>
      <c r="AP25" s="3"/>
      <c r="AW25" s="2"/>
      <c r="BG25" s="3"/>
      <c r="BH25" s="3"/>
    </row>
    <row r="26" ht="12.75" customHeight="1">
      <c r="D26" s="1"/>
      <c r="G26" s="3"/>
      <c r="AC26" s="4"/>
      <c r="AK26" s="2"/>
      <c r="AO26" s="3"/>
      <c r="AP26" s="3"/>
      <c r="AW26" s="2"/>
      <c r="AX26" s="2"/>
      <c r="BG26" s="3"/>
      <c r="BH26" s="3"/>
    </row>
    <row r="27" ht="12.75" customHeight="1">
      <c r="D27" s="1"/>
      <c r="G27" s="3"/>
      <c r="AC27" s="4"/>
      <c r="AK27" s="2"/>
      <c r="AO27" s="3"/>
      <c r="AP27" s="3"/>
      <c r="AW27" s="2"/>
      <c r="BG27" s="3"/>
      <c r="BH27" s="3"/>
    </row>
    <row r="28" ht="12.75" customHeight="1">
      <c r="D28" s="1"/>
      <c r="G28" s="3"/>
      <c r="AC28" s="4"/>
      <c r="AK28" s="2"/>
      <c r="AO28" s="3"/>
      <c r="AP28" s="3"/>
      <c r="AW28" s="2"/>
      <c r="BG28" s="3"/>
      <c r="BH28" s="3"/>
    </row>
    <row r="29" ht="12.75" customHeight="1">
      <c r="D29" s="1"/>
      <c r="G29" s="3"/>
      <c r="AC29" s="4"/>
      <c r="AK29" s="2"/>
      <c r="AO29" s="3"/>
      <c r="AP29" s="3"/>
      <c r="AW29" s="2"/>
      <c r="BG29" s="3"/>
      <c r="BH29" s="3"/>
    </row>
    <row r="30" ht="12.75" customHeight="1">
      <c r="D30" s="1"/>
      <c r="G30" s="3"/>
      <c r="AC30" s="4"/>
      <c r="AK30" s="2"/>
      <c r="AO30" s="3"/>
      <c r="AP30" s="3"/>
      <c r="AW30" s="2"/>
      <c r="AX30" s="2"/>
      <c r="BG30" s="3"/>
      <c r="BH30" s="3"/>
    </row>
    <row r="31" ht="12.75" customHeight="1">
      <c r="D31" s="1"/>
      <c r="G31" s="3"/>
      <c r="AC31" s="4"/>
      <c r="AK31" s="2"/>
      <c r="AO31" s="3"/>
      <c r="AP31" s="3"/>
      <c r="AW31" s="2"/>
      <c r="AX31" s="2"/>
      <c r="BG31" s="3"/>
      <c r="BH31" s="3"/>
    </row>
    <row r="32" ht="12.75" customHeight="1">
      <c r="D32" s="1"/>
      <c r="G32" s="3"/>
      <c r="AC32" s="4"/>
      <c r="AK32" s="2"/>
      <c r="AO32" s="3"/>
      <c r="AP32" s="3"/>
      <c r="AW32" s="2"/>
      <c r="AX32" s="2"/>
      <c r="BG32" s="3"/>
      <c r="BH32" s="3"/>
    </row>
    <row r="33" ht="12.75" customHeight="1">
      <c r="D33" s="1"/>
      <c r="G33" s="3"/>
      <c r="AC33" s="4"/>
      <c r="AK33" s="2"/>
      <c r="AO33" s="3"/>
      <c r="AP33" s="3"/>
      <c r="AW33" s="2"/>
      <c r="AX33" s="2"/>
      <c r="BG33" s="3"/>
      <c r="BH33" s="3"/>
    </row>
    <row r="34" ht="12.75" customHeight="1">
      <c r="D34" s="1"/>
      <c r="G34" s="3"/>
      <c r="AC34" s="4"/>
      <c r="AK34" s="2"/>
      <c r="AO34" s="3"/>
      <c r="AP34" s="3"/>
      <c r="AW34" s="2"/>
      <c r="BG34" s="3"/>
      <c r="BH34" s="3"/>
    </row>
    <row r="35" ht="12.75" customHeight="1">
      <c r="D35" s="1"/>
      <c r="G35" s="3"/>
      <c r="AC35" s="4"/>
      <c r="AK35" s="2"/>
      <c r="AO35" s="3"/>
      <c r="AP35" s="3"/>
      <c r="AW35" s="2"/>
      <c r="AX35" s="2"/>
      <c r="BG35" s="3"/>
      <c r="BH35" s="3"/>
    </row>
    <row r="36" ht="12.75" customHeight="1">
      <c r="D36" s="1"/>
      <c r="G36" s="3"/>
      <c r="AC36" s="4"/>
      <c r="AK36" s="2"/>
      <c r="AO36" s="3"/>
      <c r="AP36" s="3"/>
      <c r="AW36" s="2"/>
      <c r="AX36" s="2"/>
      <c r="BG36" s="3"/>
      <c r="BH36" s="3"/>
    </row>
    <row r="37" ht="12.75" customHeight="1">
      <c r="D37" s="1"/>
      <c r="G37" s="3"/>
      <c r="AC37" s="4"/>
      <c r="AK37" s="2"/>
      <c r="AO37" s="3"/>
      <c r="AP37" s="3"/>
      <c r="AW37" s="2"/>
      <c r="BG37" s="3"/>
      <c r="BH37" s="3"/>
    </row>
    <row r="38" ht="12.75" customHeight="1">
      <c r="D38" s="1"/>
      <c r="G38" s="3"/>
      <c r="AC38" s="4"/>
      <c r="AK38" s="2"/>
      <c r="AO38" s="3"/>
      <c r="AP38" s="3"/>
      <c r="AW38" s="2"/>
      <c r="BG38" s="3"/>
      <c r="BH38" s="3"/>
    </row>
    <row r="39" ht="12.75" customHeight="1">
      <c r="D39" s="1"/>
      <c r="G39" s="3"/>
      <c r="AC39" s="4"/>
      <c r="AK39" s="2"/>
      <c r="AO39" s="3"/>
      <c r="AP39" s="3"/>
      <c r="AW39" s="2"/>
      <c r="BG39" s="3"/>
      <c r="BH39" s="3"/>
    </row>
    <row r="40" ht="12.75" customHeight="1">
      <c r="D40" s="1"/>
      <c r="G40" s="3"/>
      <c r="AC40" s="4"/>
      <c r="AK40" s="2"/>
      <c r="AO40" s="3"/>
      <c r="AP40" s="3"/>
      <c r="AW40" s="2"/>
      <c r="AX40" s="2"/>
      <c r="BG40" s="3"/>
      <c r="BH40" s="3"/>
    </row>
    <row r="41" ht="12.75" customHeight="1">
      <c r="D41" s="1"/>
      <c r="G41" s="3"/>
      <c r="AC41" s="4"/>
      <c r="AK41" s="2"/>
      <c r="AO41" s="3"/>
      <c r="AP41" s="3"/>
      <c r="AW41" s="2"/>
      <c r="AX41" s="2"/>
      <c r="BG41" s="3"/>
      <c r="BH41" s="3"/>
    </row>
    <row r="42" ht="12.75" customHeight="1">
      <c r="D42" s="1"/>
      <c r="G42" s="3"/>
      <c r="AC42" s="4"/>
      <c r="AK42" s="2"/>
      <c r="AO42" s="3"/>
      <c r="AP42" s="3"/>
      <c r="AW42" s="2"/>
      <c r="BG42" s="3"/>
      <c r="BH42" s="3"/>
    </row>
    <row r="43" ht="12.75" customHeight="1">
      <c r="D43" s="1"/>
      <c r="G43" s="3"/>
      <c r="AC43" s="4"/>
      <c r="AK43" s="2"/>
      <c r="AO43" s="3"/>
      <c r="AP43" s="3"/>
      <c r="AW43" s="2"/>
      <c r="AX43" s="2"/>
      <c r="BG43" s="3"/>
      <c r="BH43" s="3"/>
    </row>
    <row r="44" ht="12.75" customHeight="1">
      <c r="D44" s="1"/>
      <c r="G44" s="3"/>
      <c r="AC44" s="4"/>
      <c r="AK44" s="2"/>
      <c r="AO44" s="3"/>
      <c r="AP44" s="3"/>
      <c r="AW44" s="2"/>
      <c r="AX44" s="2"/>
      <c r="BG44" s="3"/>
      <c r="BH44" s="3"/>
    </row>
    <row r="45" ht="12.75" customHeight="1">
      <c r="D45" s="1"/>
      <c r="G45" s="3"/>
      <c r="AC45" s="4"/>
      <c r="AK45" s="2"/>
      <c r="AO45" s="3"/>
      <c r="AP45" s="3"/>
      <c r="AW45" s="2"/>
      <c r="AX45" s="2"/>
      <c r="BG45" s="3"/>
      <c r="BH45" s="3"/>
    </row>
    <row r="46" ht="12.75" customHeight="1">
      <c r="D46" s="1"/>
      <c r="G46" s="3"/>
      <c r="AC46" s="4"/>
      <c r="AK46" s="2"/>
      <c r="AO46" s="3"/>
      <c r="AP46" s="3"/>
      <c r="AW46" s="2"/>
      <c r="AX46" s="2"/>
      <c r="BG46" s="3"/>
      <c r="BH46" s="3"/>
    </row>
    <row r="47" ht="12.75" customHeight="1">
      <c r="D47" s="1"/>
      <c r="G47" s="3"/>
      <c r="AC47" s="4"/>
      <c r="AK47" s="2"/>
      <c r="AO47" s="3"/>
      <c r="AP47" s="3"/>
      <c r="AW47" s="2"/>
      <c r="AX47" s="2"/>
      <c r="BG47" s="3"/>
      <c r="BH47" s="3"/>
    </row>
    <row r="48" ht="12.75" customHeight="1">
      <c r="D48" s="1"/>
      <c r="G48" s="3"/>
      <c r="AC48" s="4"/>
      <c r="AK48" s="2"/>
      <c r="AO48" s="3"/>
      <c r="AP48" s="3"/>
      <c r="AW48" s="2"/>
      <c r="BG48" s="3"/>
      <c r="BH48" s="3"/>
    </row>
    <row r="49" ht="12.75" customHeight="1">
      <c r="D49" s="1"/>
      <c r="G49" s="3"/>
      <c r="AC49" s="4"/>
      <c r="AK49" s="2"/>
      <c r="AO49" s="3"/>
      <c r="AP49" s="3"/>
      <c r="AW49" s="2"/>
      <c r="BG49" s="3"/>
      <c r="BH49" s="3"/>
    </row>
    <row r="50" ht="12.75" customHeight="1">
      <c r="D50" s="1"/>
      <c r="G50" s="3"/>
      <c r="AC50" s="4"/>
      <c r="AK50" s="2"/>
      <c r="AO50" s="3"/>
      <c r="AP50" s="3"/>
      <c r="AW50" s="2"/>
      <c r="AX50" s="2"/>
      <c r="BG50" s="3"/>
      <c r="BH50" s="3"/>
    </row>
    <row r="51" ht="12.75" customHeight="1">
      <c r="D51" s="1"/>
      <c r="G51" s="3"/>
      <c r="AC51" s="4"/>
      <c r="AK51" s="2"/>
      <c r="AO51" s="3"/>
      <c r="AP51" s="3"/>
      <c r="AW51" s="2"/>
      <c r="AX51" s="2"/>
      <c r="BG51" s="3"/>
      <c r="BH51" s="3"/>
    </row>
    <row r="52" ht="12.75" customHeight="1">
      <c r="D52" s="1"/>
      <c r="G52" s="3"/>
      <c r="AC52" s="4"/>
      <c r="AK52" s="2"/>
      <c r="AO52" s="3"/>
      <c r="AP52" s="3"/>
      <c r="AW52" s="2"/>
      <c r="BG52" s="3"/>
      <c r="BH52" s="3"/>
    </row>
    <row r="53" ht="12.75" customHeight="1">
      <c r="D53" s="1"/>
      <c r="G53" s="3"/>
      <c r="AC53" s="4"/>
      <c r="AK53" s="2"/>
      <c r="AO53" s="3"/>
      <c r="AP53" s="3"/>
      <c r="AW53" s="2"/>
      <c r="BG53" s="3"/>
      <c r="BH53" s="3"/>
    </row>
    <row r="54" ht="12.75" customHeight="1">
      <c r="D54" s="1"/>
      <c r="G54" s="3"/>
      <c r="AC54" s="4"/>
      <c r="AK54" s="2"/>
      <c r="AO54" s="3"/>
      <c r="AP54" s="3"/>
      <c r="AW54" s="2"/>
      <c r="AX54" s="2"/>
      <c r="BG54" s="3"/>
      <c r="BH54" s="3"/>
    </row>
    <row r="55" ht="12.75" customHeight="1">
      <c r="D55" s="1"/>
      <c r="G55" s="3"/>
      <c r="AC55" s="4"/>
      <c r="AK55" s="2"/>
      <c r="AO55" s="3"/>
      <c r="AP55" s="3"/>
      <c r="AW55" s="2"/>
      <c r="BG55" s="3"/>
      <c r="BH55" s="3"/>
    </row>
    <row r="56" ht="12.75" customHeight="1">
      <c r="D56" s="1"/>
      <c r="G56" s="3"/>
      <c r="AC56" s="4"/>
      <c r="AK56" s="2"/>
      <c r="AO56" s="3"/>
      <c r="AP56" s="3"/>
      <c r="AW56" s="2"/>
      <c r="BG56" s="3"/>
      <c r="BH56" s="3"/>
    </row>
    <row r="57" ht="12.75" customHeight="1">
      <c r="D57" s="1"/>
      <c r="G57" s="3"/>
      <c r="AC57" s="4"/>
      <c r="AK57" s="2"/>
      <c r="AO57" s="3"/>
      <c r="AP57" s="3"/>
      <c r="AW57" s="2"/>
      <c r="BG57" s="3"/>
      <c r="BH57" s="3"/>
    </row>
    <row r="58" ht="12.75" customHeight="1">
      <c r="D58" s="1"/>
      <c r="G58" s="3"/>
      <c r="AC58" s="4"/>
      <c r="AK58" s="2"/>
      <c r="AO58" s="3"/>
      <c r="AP58" s="3"/>
      <c r="AW58" s="2"/>
      <c r="AX58" s="2"/>
      <c r="BG58" s="3"/>
      <c r="BH58" s="3"/>
    </row>
    <row r="59" ht="12.75" customHeight="1">
      <c r="D59" s="1"/>
      <c r="G59" s="3"/>
      <c r="AC59" s="4"/>
      <c r="AK59" s="2"/>
      <c r="AO59" s="3"/>
      <c r="AP59" s="3"/>
      <c r="AW59" s="2"/>
      <c r="AX59" s="2"/>
      <c r="BG59" s="3"/>
      <c r="BH59" s="3"/>
    </row>
    <row r="60" ht="12.75" customHeight="1">
      <c r="D60" s="1"/>
      <c r="G60" s="3"/>
      <c r="AC60" s="4"/>
      <c r="AK60" s="2"/>
      <c r="AO60" s="3"/>
      <c r="AP60" s="3"/>
      <c r="AW60" s="2"/>
      <c r="AX60" s="2"/>
      <c r="BG60" s="3"/>
      <c r="BH60" s="3"/>
    </row>
    <row r="61" ht="12.75" customHeight="1">
      <c r="D61" s="1"/>
      <c r="G61" s="3"/>
      <c r="AC61" s="4"/>
      <c r="AK61" s="2"/>
      <c r="AO61" s="3"/>
      <c r="AP61" s="3"/>
      <c r="AW61" s="2"/>
      <c r="AX61" s="2"/>
      <c r="BG61" s="3"/>
      <c r="BH61" s="3"/>
    </row>
    <row r="62" ht="12.75" customHeight="1">
      <c r="D62" s="1"/>
      <c r="G62" s="3"/>
      <c r="AC62" s="4"/>
      <c r="AK62" s="2"/>
      <c r="AO62" s="3"/>
      <c r="AP62" s="3"/>
      <c r="AW62" s="2"/>
      <c r="BG62" s="3"/>
      <c r="BH62" s="3"/>
    </row>
    <row r="63" ht="12.75" customHeight="1">
      <c r="D63" s="1"/>
      <c r="G63" s="3"/>
      <c r="AC63" s="4"/>
      <c r="AK63" s="2"/>
      <c r="AO63" s="3"/>
      <c r="AP63" s="3"/>
      <c r="AW63" s="2"/>
      <c r="AX63" s="2"/>
      <c r="BG63" s="3"/>
      <c r="BH63" s="3"/>
    </row>
    <row r="64" ht="12.75" customHeight="1">
      <c r="D64" s="1"/>
      <c r="G64" s="3"/>
      <c r="AC64" s="4"/>
      <c r="AK64" s="2"/>
      <c r="AO64" s="3"/>
      <c r="AP64" s="3"/>
      <c r="AW64" s="2"/>
      <c r="AX64" s="2"/>
      <c r="BG64" s="3"/>
      <c r="BH64" s="3"/>
    </row>
    <row r="65" ht="12.75" customHeight="1">
      <c r="D65" s="1"/>
      <c r="G65" s="3"/>
      <c r="AC65" s="4"/>
      <c r="AK65" s="2"/>
      <c r="AO65" s="3"/>
      <c r="AP65" s="3"/>
      <c r="AW65" s="2"/>
      <c r="BG65" s="3"/>
      <c r="BH65" s="3"/>
    </row>
    <row r="66" ht="12.75" customHeight="1">
      <c r="D66" s="1"/>
      <c r="G66" s="3"/>
      <c r="AC66" s="4"/>
      <c r="AK66" s="2"/>
      <c r="AO66" s="3"/>
      <c r="AP66" s="3"/>
      <c r="AW66" s="2"/>
      <c r="BG66" s="3"/>
      <c r="BH66" s="3"/>
    </row>
    <row r="67" ht="12.75" customHeight="1">
      <c r="D67" s="1"/>
      <c r="G67" s="3"/>
      <c r="AC67" s="4"/>
      <c r="AK67" s="2"/>
      <c r="AO67" s="3"/>
      <c r="AP67" s="3"/>
      <c r="AW67" s="2"/>
      <c r="BG67" s="3"/>
      <c r="BH67" s="3"/>
    </row>
    <row r="68" ht="12.75" customHeight="1">
      <c r="D68" s="1"/>
      <c r="G68" s="3"/>
      <c r="AC68" s="4"/>
      <c r="AK68" s="2"/>
      <c r="AO68" s="3"/>
      <c r="AP68" s="3"/>
      <c r="AW68" s="2"/>
      <c r="BG68" s="3"/>
      <c r="BH68" s="3"/>
    </row>
    <row r="69" ht="12.75" customHeight="1">
      <c r="D69" s="1"/>
      <c r="G69" s="3"/>
      <c r="AC69" s="4"/>
      <c r="AK69" s="2"/>
      <c r="AO69" s="3"/>
      <c r="AP69" s="3"/>
      <c r="AW69" s="2"/>
      <c r="AX69" s="2"/>
      <c r="BG69" s="3"/>
      <c r="BH69" s="3"/>
    </row>
    <row r="70" ht="12.75" customHeight="1">
      <c r="D70" s="1"/>
      <c r="G70" s="3"/>
      <c r="AC70" s="4"/>
      <c r="AK70" s="2"/>
      <c r="AO70" s="3"/>
      <c r="AP70" s="3"/>
      <c r="AW70" s="2"/>
      <c r="AX70" s="2"/>
      <c r="BG70" s="3"/>
      <c r="BH70" s="3"/>
    </row>
    <row r="71" ht="12.75" customHeight="1">
      <c r="D71" s="1"/>
      <c r="G71" s="3"/>
      <c r="AC71" s="4"/>
      <c r="AK71" s="2"/>
      <c r="AO71" s="3"/>
      <c r="AP71" s="3"/>
      <c r="AW71" s="2"/>
      <c r="BG71" s="3"/>
      <c r="BH71" s="3"/>
    </row>
    <row r="72" ht="12.75" customHeight="1">
      <c r="D72" s="1"/>
      <c r="G72" s="3"/>
      <c r="AC72" s="4"/>
      <c r="AK72" s="2"/>
      <c r="AO72" s="3"/>
      <c r="AP72" s="3"/>
      <c r="AW72" s="2"/>
      <c r="AX72" s="2"/>
      <c r="BG72" s="3"/>
      <c r="BH72" s="3"/>
    </row>
    <row r="73" ht="12.75" customHeight="1">
      <c r="D73" s="1"/>
      <c r="G73" s="3"/>
      <c r="AC73" s="4"/>
      <c r="AK73" s="2"/>
      <c r="AO73" s="3"/>
      <c r="AP73" s="3"/>
      <c r="AW73" s="2"/>
      <c r="AX73" s="2"/>
      <c r="BG73" s="3"/>
      <c r="BH73" s="3"/>
    </row>
    <row r="74" ht="12.75" customHeight="1">
      <c r="D74" s="1"/>
      <c r="G74" s="3"/>
      <c r="AC74" s="4"/>
      <c r="AK74" s="2"/>
      <c r="AO74" s="3"/>
      <c r="AP74" s="3"/>
      <c r="AW74" s="2"/>
      <c r="AX74" s="2"/>
      <c r="BG74" s="3"/>
      <c r="BH74" s="3"/>
    </row>
    <row r="75" ht="12.75" customHeight="1">
      <c r="D75" s="1"/>
      <c r="G75" s="3"/>
      <c r="AC75" s="4"/>
      <c r="AK75" s="2"/>
      <c r="AO75" s="3"/>
      <c r="AP75" s="3"/>
      <c r="AW75" s="2"/>
      <c r="AX75" s="2"/>
      <c r="BG75" s="3"/>
      <c r="BH75" s="3"/>
    </row>
    <row r="76" ht="12.75" customHeight="1">
      <c r="D76" s="1"/>
      <c r="G76" s="3"/>
      <c r="AC76" s="4"/>
      <c r="AK76" s="2"/>
      <c r="AO76" s="3"/>
      <c r="AP76" s="3"/>
      <c r="AW76" s="2"/>
      <c r="AX76" s="2"/>
      <c r="BG76" s="3"/>
      <c r="BH76" s="3"/>
    </row>
    <row r="77" ht="12.75" customHeight="1">
      <c r="D77" s="1"/>
      <c r="G77" s="3"/>
      <c r="AC77" s="4"/>
      <c r="AK77" s="2"/>
      <c r="AO77" s="3"/>
      <c r="AP77" s="3"/>
      <c r="AW77" s="2"/>
      <c r="BG77" s="3"/>
      <c r="BH77" s="3"/>
    </row>
    <row r="78" ht="12.75" customHeight="1">
      <c r="D78" s="1"/>
      <c r="G78" s="3"/>
      <c r="AC78" s="4"/>
      <c r="AK78" s="2"/>
      <c r="AO78" s="3"/>
      <c r="AP78" s="3"/>
      <c r="AW78" s="2"/>
      <c r="BG78" s="3"/>
      <c r="BH78" s="3"/>
    </row>
    <row r="79" ht="12.75" customHeight="1">
      <c r="D79" s="1"/>
      <c r="G79" s="3"/>
      <c r="AC79" s="4"/>
      <c r="AK79" s="2"/>
      <c r="AO79" s="3"/>
      <c r="AP79" s="3"/>
      <c r="AW79" s="2"/>
      <c r="AX79" s="2"/>
      <c r="BG79" s="3"/>
      <c r="BH79" s="3"/>
    </row>
    <row r="80" ht="12.75" customHeight="1">
      <c r="D80" s="1"/>
      <c r="G80" s="3"/>
      <c r="AC80" s="4"/>
      <c r="AK80" s="2"/>
      <c r="AO80" s="3"/>
      <c r="AP80" s="3"/>
      <c r="AW80" s="2"/>
      <c r="AX80" s="2"/>
      <c r="BG80" s="3"/>
      <c r="BH80" s="3"/>
    </row>
    <row r="81" ht="12.75" customHeight="1">
      <c r="D81" s="1"/>
      <c r="G81" s="3"/>
      <c r="AC81" s="4"/>
      <c r="AK81" s="2"/>
      <c r="AO81" s="3"/>
      <c r="AP81" s="3"/>
      <c r="AW81" s="2"/>
      <c r="BG81" s="3"/>
      <c r="BH81" s="3"/>
    </row>
    <row r="82" ht="12.75" customHeight="1">
      <c r="D82" s="1"/>
      <c r="G82" s="3"/>
      <c r="AC82" s="4"/>
      <c r="AK82" s="2"/>
      <c r="AO82" s="3"/>
      <c r="AP82" s="3"/>
      <c r="AW82" s="2"/>
      <c r="BG82" s="3"/>
      <c r="BH82" s="3"/>
    </row>
    <row r="83" ht="12.75" customHeight="1">
      <c r="D83" s="1"/>
      <c r="G83" s="3"/>
      <c r="AC83" s="4"/>
      <c r="AK83" s="2"/>
      <c r="AO83" s="3"/>
      <c r="AP83" s="3"/>
      <c r="AW83" s="2"/>
      <c r="AX83" s="2"/>
      <c r="BG83" s="3"/>
      <c r="BH83" s="3"/>
    </row>
    <row r="84" ht="12.75" customHeight="1">
      <c r="D84" s="1"/>
      <c r="G84" s="3"/>
      <c r="AC84" s="4"/>
      <c r="AK84" s="2"/>
      <c r="AO84" s="3"/>
      <c r="AP84" s="3"/>
      <c r="AW84" s="2"/>
      <c r="BG84" s="3"/>
      <c r="BH84" s="3"/>
    </row>
    <row r="85" ht="12.75" customHeight="1">
      <c r="D85" s="1"/>
      <c r="G85" s="3"/>
      <c r="AC85" s="4"/>
      <c r="AK85" s="2"/>
      <c r="AO85" s="3"/>
      <c r="AP85" s="3"/>
      <c r="AW85" s="2"/>
      <c r="BG85" s="3"/>
      <c r="BH85" s="3"/>
    </row>
    <row r="86" ht="12.75" customHeight="1">
      <c r="D86" s="1"/>
      <c r="G86" s="3"/>
      <c r="AC86" s="4"/>
      <c r="AK86" s="2"/>
      <c r="AO86" s="3"/>
      <c r="AP86" s="3"/>
      <c r="AW86" s="2"/>
      <c r="BG86" s="3"/>
      <c r="BH86" s="3"/>
    </row>
    <row r="87" ht="12.75" customHeight="1">
      <c r="D87" s="1"/>
      <c r="G87" s="3"/>
      <c r="AC87" s="4"/>
      <c r="AK87" s="2"/>
      <c r="AO87" s="3"/>
      <c r="AP87" s="3"/>
      <c r="AW87" s="2"/>
      <c r="AX87" s="2"/>
      <c r="BG87" s="3"/>
      <c r="BH87" s="3"/>
    </row>
    <row r="88" ht="12.75" customHeight="1">
      <c r="D88" s="1"/>
      <c r="G88" s="3"/>
      <c r="AC88" s="4"/>
      <c r="AK88" s="2"/>
      <c r="AO88" s="3"/>
      <c r="AP88" s="3"/>
      <c r="AW88" s="2"/>
      <c r="AX88" s="2"/>
      <c r="BG88" s="3"/>
      <c r="BH88" s="3"/>
    </row>
    <row r="89" ht="12.75" customHeight="1">
      <c r="D89" s="1"/>
      <c r="G89" s="3"/>
      <c r="AC89" s="4"/>
      <c r="AK89" s="2"/>
      <c r="AO89" s="3"/>
      <c r="AP89" s="3"/>
      <c r="AW89" s="2"/>
      <c r="AX89" s="2"/>
      <c r="BG89" s="3"/>
      <c r="BH89" s="3"/>
    </row>
    <row r="90" ht="12.75" customHeight="1">
      <c r="D90" s="1"/>
      <c r="G90" s="3"/>
      <c r="AC90" s="4"/>
      <c r="AK90" s="2"/>
      <c r="AO90" s="3"/>
      <c r="AP90" s="3"/>
      <c r="AW90" s="2"/>
      <c r="AX90" s="2"/>
      <c r="BG90" s="3"/>
      <c r="BH90" s="3"/>
    </row>
    <row r="91" ht="12.75" customHeight="1">
      <c r="D91" s="1"/>
      <c r="G91" s="3"/>
      <c r="AC91" s="4"/>
      <c r="AK91" s="2"/>
      <c r="AO91" s="3"/>
      <c r="AP91" s="3"/>
      <c r="AW91" s="2"/>
      <c r="BG91" s="3"/>
      <c r="BH91" s="3"/>
    </row>
    <row r="92" ht="12.75" customHeight="1">
      <c r="D92" s="1"/>
      <c r="G92" s="3"/>
      <c r="AC92" s="4"/>
      <c r="AK92" s="2"/>
      <c r="AO92" s="3"/>
      <c r="AP92" s="3"/>
      <c r="AW92" s="2"/>
      <c r="AX92" s="2"/>
      <c r="BG92" s="3"/>
      <c r="BH92" s="3"/>
    </row>
    <row r="93" ht="12.75" customHeight="1">
      <c r="D93" s="1"/>
      <c r="G93" s="3"/>
      <c r="AC93" s="4"/>
      <c r="AK93" s="2"/>
      <c r="AO93" s="3"/>
      <c r="AP93" s="3"/>
      <c r="AW93" s="2"/>
      <c r="AX93" s="2"/>
      <c r="BG93" s="3"/>
      <c r="BH93" s="3"/>
    </row>
    <row r="94" ht="12.75" customHeight="1">
      <c r="D94" s="1"/>
      <c r="G94" s="3"/>
      <c r="AC94" s="4"/>
      <c r="AK94" s="2"/>
      <c r="AO94" s="3"/>
      <c r="AP94" s="3"/>
      <c r="AW94" s="2"/>
      <c r="BG94" s="3"/>
      <c r="BH94" s="3"/>
    </row>
    <row r="95" ht="12.75" customHeight="1">
      <c r="D95" s="1"/>
      <c r="G95" s="3"/>
      <c r="AC95" s="4"/>
      <c r="AK95" s="2"/>
      <c r="AO95" s="3"/>
      <c r="AP95" s="3"/>
      <c r="AW95" s="2"/>
      <c r="BG95" s="3"/>
      <c r="BH95" s="3"/>
    </row>
    <row r="96" ht="12.75" customHeight="1">
      <c r="D96" s="1"/>
      <c r="G96" s="3"/>
      <c r="AC96" s="4"/>
      <c r="AK96" s="2"/>
      <c r="AO96" s="3"/>
      <c r="AP96" s="3"/>
      <c r="AW96" s="2"/>
      <c r="BG96" s="3"/>
      <c r="BH96" s="3"/>
    </row>
    <row r="97" ht="12.75" customHeight="1">
      <c r="D97" s="1"/>
      <c r="G97" s="3"/>
      <c r="AC97" s="4"/>
      <c r="AK97" s="2"/>
      <c r="AO97" s="3"/>
      <c r="AP97" s="3"/>
      <c r="AW97" s="2"/>
      <c r="BG97" s="3"/>
      <c r="BH97" s="3"/>
    </row>
    <row r="98" ht="12.75" customHeight="1">
      <c r="D98" s="1"/>
      <c r="G98" s="3"/>
      <c r="AC98" s="4"/>
      <c r="AK98" s="2"/>
      <c r="AO98" s="3"/>
      <c r="AP98" s="3"/>
      <c r="AW98" s="2"/>
      <c r="AX98" s="2"/>
      <c r="BG98" s="3"/>
      <c r="BH98" s="3"/>
    </row>
    <row r="99" ht="12.75" customHeight="1">
      <c r="D99" s="1"/>
      <c r="G99" s="3"/>
      <c r="AC99" s="4"/>
      <c r="AK99" s="2"/>
      <c r="AO99" s="3"/>
      <c r="AP99" s="3"/>
      <c r="AW99" s="2"/>
      <c r="AX99" s="2"/>
      <c r="BG99" s="3"/>
      <c r="BH99" s="3"/>
    </row>
    <row r="100" ht="12.75" customHeight="1">
      <c r="D100" s="1"/>
      <c r="G100" s="3"/>
      <c r="AC100" s="4"/>
      <c r="AK100" s="2"/>
      <c r="AO100" s="3"/>
      <c r="AP100" s="3"/>
      <c r="AW100" s="2"/>
      <c r="BG100" s="3"/>
      <c r="BH100" s="3"/>
    </row>
    <row r="101" ht="12.75" customHeight="1">
      <c r="D101" s="1"/>
      <c r="G101" s="3"/>
      <c r="AC101" s="4"/>
      <c r="AK101" s="2"/>
      <c r="AO101" s="3"/>
      <c r="AP101" s="3"/>
      <c r="AW101" s="2"/>
      <c r="AX101" s="2"/>
      <c r="BG101" s="3"/>
      <c r="BH101" s="3"/>
    </row>
    <row r="102" ht="12.75" customHeight="1">
      <c r="D102" s="1"/>
      <c r="G102" s="3"/>
      <c r="AC102" s="4"/>
      <c r="AK102" s="2"/>
      <c r="AO102" s="3"/>
      <c r="AP102" s="3"/>
      <c r="AW102" s="2"/>
      <c r="AX102" s="2"/>
      <c r="BG102" s="3"/>
      <c r="BH102" s="3"/>
    </row>
    <row r="103" ht="12.75" customHeight="1">
      <c r="D103" s="1"/>
      <c r="G103" s="3"/>
      <c r="AC103" s="4"/>
      <c r="AK103" s="2"/>
      <c r="AO103" s="3"/>
      <c r="AP103" s="3"/>
      <c r="AW103" s="2"/>
      <c r="AX103" s="2"/>
      <c r="BG103" s="3"/>
      <c r="BH103" s="3"/>
    </row>
    <row r="104" ht="12.75" customHeight="1">
      <c r="D104" s="1"/>
      <c r="G104" s="3"/>
      <c r="AC104" s="4"/>
      <c r="AK104" s="2"/>
      <c r="AO104" s="3"/>
      <c r="AP104" s="3"/>
      <c r="AW104" s="2"/>
      <c r="AX104" s="2"/>
      <c r="BG104" s="3"/>
      <c r="BH104" s="3"/>
    </row>
    <row r="105" ht="12.75" customHeight="1">
      <c r="D105" s="1"/>
      <c r="G105" s="3"/>
      <c r="AC105" s="4"/>
      <c r="AK105" s="2"/>
      <c r="AO105" s="3"/>
      <c r="AP105" s="3"/>
      <c r="AW105" s="2"/>
      <c r="AX105" s="2"/>
      <c r="BG105" s="3"/>
      <c r="BH105" s="3"/>
    </row>
    <row r="106" ht="12.75" customHeight="1">
      <c r="D106" s="1"/>
      <c r="G106" s="3"/>
      <c r="AC106" s="4"/>
      <c r="AK106" s="2"/>
      <c r="AO106" s="3"/>
      <c r="AP106" s="3"/>
      <c r="AW106" s="2"/>
      <c r="BG106" s="3"/>
      <c r="BH106" s="3"/>
    </row>
    <row r="107" ht="12.75" customHeight="1">
      <c r="D107" s="1"/>
      <c r="G107" s="3"/>
      <c r="AC107" s="4"/>
      <c r="AK107" s="2"/>
      <c r="AO107" s="3"/>
      <c r="AP107" s="3"/>
      <c r="AW107" s="2"/>
      <c r="BG107" s="3"/>
      <c r="BH107" s="3"/>
    </row>
    <row r="108" ht="12.75" customHeight="1">
      <c r="D108" s="1"/>
      <c r="G108" s="3"/>
      <c r="AC108" s="4"/>
      <c r="AK108" s="2"/>
      <c r="AO108" s="3"/>
      <c r="AP108" s="3"/>
      <c r="AW108" s="2"/>
      <c r="AX108" s="2"/>
      <c r="BG108" s="3"/>
      <c r="BH108" s="3"/>
    </row>
    <row r="109" ht="12.75" customHeight="1">
      <c r="D109" s="1"/>
      <c r="G109" s="3"/>
      <c r="AC109" s="4"/>
      <c r="AK109" s="2"/>
      <c r="AO109" s="3"/>
      <c r="AP109" s="3"/>
      <c r="AW109" s="2"/>
      <c r="AX109" s="2"/>
      <c r="BG109" s="3"/>
      <c r="BH109" s="3"/>
    </row>
    <row r="110" ht="12.75" customHeight="1">
      <c r="D110" s="1"/>
      <c r="G110" s="3"/>
      <c r="AC110" s="4"/>
      <c r="AK110" s="2"/>
      <c r="AO110" s="3"/>
      <c r="AP110" s="3"/>
      <c r="AW110" s="2"/>
      <c r="BG110" s="3"/>
      <c r="BH110" s="3"/>
    </row>
    <row r="111" ht="12.75" customHeight="1">
      <c r="D111" s="1"/>
      <c r="G111" s="3"/>
      <c r="AC111" s="4"/>
      <c r="AK111" s="2"/>
      <c r="AO111" s="3"/>
      <c r="AP111" s="3"/>
      <c r="AW111" s="2"/>
      <c r="BG111" s="3"/>
      <c r="BH111" s="3"/>
    </row>
    <row r="112" ht="12.75" customHeight="1">
      <c r="D112" s="1"/>
      <c r="G112" s="3"/>
      <c r="AC112" s="4"/>
      <c r="AK112" s="2"/>
      <c r="AO112" s="3"/>
      <c r="AP112" s="3"/>
      <c r="AW112" s="2"/>
      <c r="AX112" s="2"/>
      <c r="BG112" s="3"/>
      <c r="BH112" s="3"/>
    </row>
    <row r="113" ht="12.75" customHeight="1">
      <c r="D113" s="1"/>
      <c r="G113" s="3"/>
      <c r="AC113" s="4"/>
      <c r="AK113" s="2"/>
      <c r="AO113" s="3"/>
      <c r="AP113" s="3"/>
      <c r="AW113" s="2"/>
      <c r="BG113" s="3"/>
      <c r="BH113" s="3"/>
    </row>
    <row r="114" ht="12.75" customHeight="1">
      <c r="D114" s="1"/>
      <c r="G114" s="3"/>
      <c r="AC114" s="4"/>
      <c r="AK114" s="2"/>
      <c r="AO114" s="3"/>
      <c r="AP114" s="3"/>
      <c r="AW114" s="2"/>
      <c r="BG114" s="3"/>
      <c r="BH114" s="3"/>
    </row>
    <row r="115" ht="12.75" customHeight="1">
      <c r="D115" s="1"/>
      <c r="G115" s="3"/>
      <c r="AC115" s="4"/>
      <c r="AK115" s="2"/>
      <c r="AO115" s="3"/>
      <c r="AP115" s="3"/>
      <c r="AW115" s="2"/>
      <c r="BG115" s="3"/>
      <c r="BH115" s="3"/>
    </row>
    <row r="116" ht="12.75" customHeight="1">
      <c r="D116" s="1"/>
      <c r="G116" s="3"/>
      <c r="AC116" s="4"/>
      <c r="AK116" s="2"/>
      <c r="AO116" s="3"/>
      <c r="AP116" s="3"/>
      <c r="AW116" s="2"/>
      <c r="AX116" s="2"/>
      <c r="BG116" s="3"/>
      <c r="BH116" s="3"/>
    </row>
    <row r="117" ht="12.75" customHeight="1">
      <c r="D117" s="1"/>
      <c r="G117" s="3"/>
      <c r="AC117" s="4"/>
      <c r="AK117" s="2"/>
      <c r="AO117" s="3"/>
      <c r="AP117" s="3"/>
      <c r="AW117" s="2"/>
      <c r="AX117" s="2"/>
      <c r="BG117" s="3"/>
      <c r="BH117" s="3"/>
    </row>
    <row r="118" ht="12.75" customHeight="1">
      <c r="D118" s="1"/>
      <c r="G118" s="3"/>
      <c r="AC118" s="4"/>
      <c r="AK118" s="2"/>
      <c r="AO118" s="3"/>
      <c r="AP118" s="3"/>
      <c r="AW118" s="2"/>
      <c r="AX118" s="2"/>
      <c r="BG118" s="3"/>
      <c r="BH118" s="3"/>
    </row>
    <row r="119" ht="12.75" customHeight="1">
      <c r="D119" s="1"/>
      <c r="G119" s="3"/>
      <c r="AC119" s="4"/>
      <c r="AK119" s="2"/>
      <c r="AO119" s="3"/>
      <c r="AP119" s="3"/>
      <c r="AW119" s="2"/>
      <c r="AX119" s="2"/>
      <c r="BG119" s="3"/>
      <c r="BH119" s="3"/>
    </row>
    <row r="120" ht="12.75" customHeight="1">
      <c r="D120" s="1"/>
      <c r="G120" s="3"/>
      <c r="AC120" s="4"/>
      <c r="AK120" s="2"/>
      <c r="AO120" s="3"/>
      <c r="AP120" s="3"/>
      <c r="AW120" s="2"/>
      <c r="BG120" s="3"/>
      <c r="BH120" s="3"/>
    </row>
    <row r="121" ht="12.75" customHeight="1">
      <c r="D121" s="1"/>
      <c r="G121" s="3"/>
      <c r="AC121" s="4"/>
      <c r="AK121" s="2"/>
      <c r="AO121" s="3"/>
      <c r="AP121" s="3"/>
      <c r="AW121" s="2"/>
      <c r="AX121" s="2"/>
      <c r="BG121" s="3"/>
      <c r="BH121" s="3"/>
    </row>
    <row r="122" ht="12.75" customHeight="1">
      <c r="D122" s="1"/>
      <c r="G122" s="3"/>
      <c r="AC122" s="4"/>
      <c r="AK122" s="2"/>
      <c r="AO122" s="3"/>
      <c r="AP122" s="3"/>
      <c r="AW122" s="2"/>
      <c r="AX122" s="2"/>
      <c r="BG122" s="3"/>
      <c r="BH122" s="3"/>
    </row>
    <row r="123" ht="12.75" customHeight="1">
      <c r="D123" s="1"/>
      <c r="G123" s="3"/>
      <c r="AC123" s="4"/>
      <c r="AK123" s="2"/>
      <c r="AO123" s="3"/>
      <c r="AP123" s="3"/>
      <c r="AW123" s="2"/>
      <c r="BG123" s="3"/>
      <c r="BH123" s="3"/>
    </row>
    <row r="124" ht="12.75" customHeight="1">
      <c r="D124" s="1"/>
      <c r="G124" s="3"/>
      <c r="AC124" s="4"/>
      <c r="AK124" s="2"/>
      <c r="AO124" s="3"/>
      <c r="AP124" s="3"/>
      <c r="AW124" s="2"/>
      <c r="BG124" s="3"/>
      <c r="BH124" s="3"/>
    </row>
    <row r="125" ht="12.75" customHeight="1">
      <c r="D125" s="1"/>
      <c r="G125" s="3"/>
      <c r="AC125" s="4"/>
      <c r="AK125" s="2"/>
      <c r="AO125" s="3"/>
      <c r="AP125" s="3"/>
      <c r="AW125" s="2"/>
      <c r="BG125" s="3"/>
      <c r="BH125" s="3"/>
    </row>
    <row r="126" ht="12.75" customHeight="1">
      <c r="D126" s="1"/>
      <c r="G126" s="3"/>
      <c r="AC126" s="4"/>
      <c r="AK126" s="2"/>
      <c r="AO126" s="3"/>
      <c r="AP126" s="3"/>
      <c r="AW126" s="2"/>
      <c r="BG126" s="3"/>
      <c r="BH126" s="3"/>
    </row>
    <row r="127" ht="12.75" customHeight="1">
      <c r="D127" s="1"/>
      <c r="G127" s="3"/>
      <c r="AC127" s="4"/>
      <c r="AK127" s="2"/>
      <c r="AO127" s="3"/>
      <c r="AP127" s="3"/>
      <c r="AW127" s="2"/>
      <c r="AX127" s="2"/>
      <c r="BG127" s="3"/>
      <c r="BH127" s="3"/>
    </row>
    <row r="128" ht="12.75" customHeight="1">
      <c r="D128" s="1"/>
      <c r="G128" s="3"/>
      <c r="AC128" s="4"/>
      <c r="AK128" s="2"/>
      <c r="AO128" s="3"/>
      <c r="AP128" s="3"/>
      <c r="AW128" s="2"/>
      <c r="AX128" s="2"/>
      <c r="BG128" s="3"/>
      <c r="BH128" s="3"/>
    </row>
    <row r="129" ht="12.75" customHeight="1">
      <c r="D129" s="1"/>
      <c r="G129" s="3"/>
      <c r="AC129" s="4"/>
      <c r="AK129" s="2"/>
      <c r="AO129" s="3"/>
      <c r="AP129" s="3"/>
      <c r="AW129" s="2"/>
      <c r="BG129" s="3"/>
      <c r="BH129" s="3"/>
    </row>
    <row r="130" ht="12.75" customHeight="1">
      <c r="D130" s="1"/>
      <c r="G130" s="3"/>
      <c r="AC130" s="4"/>
      <c r="AK130" s="2"/>
      <c r="AO130" s="3"/>
      <c r="AP130" s="3"/>
      <c r="AW130" s="2"/>
      <c r="AX130" s="2"/>
      <c r="BG130" s="3"/>
      <c r="BH130" s="3"/>
    </row>
    <row r="131" ht="12.75" customHeight="1">
      <c r="D131" s="1"/>
      <c r="G131" s="3"/>
      <c r="AC131" s="4"/>
      <c r="AK131" s="2"/>
      <c r="AO131" s="3"/>
      <c r="AP131" s="3"/>
      <c r="AW131" s="2"/>
      <c r="AX131" s="2"/>
      <c r="BG131" s="3"/>
      <c r="BH131" s="3"/>
    </row>
    <row r="132" ht="12.75" customHeight="1">
      <c r="D132" s="1"/>
      <c r="G132" s="3"/>
      <c r="AC132" s="4"/>
      <c r="AK132" s="2"/>
      <c r="AO132" s="3"/>
      <c r="AP132" s="3"/>
      <c r="AW132" s="2"/>
      <c r="AX132" s="2"/>
      <c r="BG132" s="3"/>
      <c r="BH132" s="3"/>
    </row>
    <row r="133" ht="12.75" customHeight="1">
      <c r="D133" s="1"/>
      <c r="G133" s="3"/>
      <c r="AC133" s="4"/>
      <c r="AK133" s="2"/>
      <c r="AO133" s="3"/>
      <c r="AP133" s="3"/>
      <c r="AW133" s="2"/>
      <c r="AX133" s="2"/>
      <c r="BG133" s="3"/>
      <c r="BH133" s="3"/>
    </row>
    <row r="134" ht="12.75" customHeight="1">
      <c r="D134" s="1"/>
      <c r="G134" s="3"/>
      <c r="AC134" s="4"/>
      <c r="AK134" s="2"/>
      <c r="AO134" s="3"/>
      <c r="AP134" s="3"/>
      <c r="AW134" s="2"/>
      <c r="AX134" s="2"/>
      <c r="BG134" s="3"/>
      <c r="BH134" s="3"/>
    </row>
    <row r="135" ht="12.75" customHeight="1">
      <c r="D135" s="1"/>
      <c r="G135" s="3"/>
      <c r="AC135" s="4"/>
      <c r="AK135" s="2"/>
      <c r="AO135" s="3"/>
      <c r="AP135" s="3"/>
      <c r="AW135" s="2"/>
      <c r="BG135" s="3"/>
      <c r="BH135" s="3"/>
    </row>
    <row r="136" ht="12.75" customHeight="1">
      <c r="D136" s="1"/>
      <c r="G136" s="3"/>
      <c r="AC136" s="4"/>
      <c r="AK136" s="2"/>
      <c r="AO136" s="3"/>
      <c r="AP136" s="3"/>
      <c r="AW136" s="2"/>
      <c r="BG136" s="3"/>
      <c r="BH136" s="3"/>
    </row>
    <row r="137" ht="12.75" customHeight="1">
      <c r="D137" s="1"/>
      <c r="G137" s="3"/>
      <c r="AC137" s="4"/>
      <c r="AK137" s="2"/>
      <c r="AO137" s="3"/>
      <c r="AP137" s="3"/>
      <c r="AW137" s="2"/>
      <c r="AX137" s="2"/>
      <c r="BG137" s="3"/>
      <c r="BH137" s="3"/>
    </row>
    <row r="138" ht="12.75" customHeight="1">
      <c r="D138" s="1"/>
      <c r="G138" s="3"/>
      <c r="AC138" s="4"/>
      <c r="AK138" s="2"/>
      <c r="AO138" s="3"/>
      <c r="AP138" s="3"/>
      <c r="AW138" s="2"/>
      <c r="AX138" s="2"/>
      <c r="BG138" s="3"/>
      <c r="BH138" s="3"/>
    </row>
    <row r="139" ht="12.75" customHeight="1">
      <c r="D139" s="1"/>
      <c r="G139" s="3"/>
      <c r="AC139" s="4"/>
      <c r="AK139" s="2"/>
      <c r="AO139" s="3"/>
      <c r="AP139" s="3"/>
      <c r="AW139" s="2"/>
      <c r="BG139" s="3"/>
      <c r="BH139" s="3"/>
    </row>
    <row r="140" ht="12.75" customHeight="1">
      <c r="D140" s="1"/>
      <c r="G140" s="3"/>
      <c r="AC140" s="4"/>
      <c r="AK140" s="2"/>
      <c r="AO140" s="3"/>
      <c r="AP140" s="3"/>
      <c r="AW140" s="2"/>
      <c r="BG140" s="3"/>
      <c r="BH140" s="3"/>
    </row>
    <row r="141" ht="12.75" customHeight="1">
      <c r="D141" s="1"/>
      <c r="G141" s="3"/>
      <c r="AC141" s="4"/>
      <c r="AK141" s="2"/>
      <c r="AO141" s="3"/>
      <c r="AP141" s="3"/>
      <c r="AW141" s="2"/>
      <c r="AX141" s="2"/>
      <c r="BG141" s="3"/>
      <c r="BH141" s="3"/>
    </row>
    <row r="142" ht="12.75" customHeight="1">
      <c r="D142" s="1"/>
      <c r="G142" s="3"/>
      <c r="AC142" s="4"/>
      <c r="AK142" s="2"/>
      <c r="AO142" s="3"/>
      <c r="AP142" s="3"/>
      <c r="AW142" s="2"/>
      <c r="BG142" s="3"/>
      <c r="BH142" s="3"/>
    </row>
    <row r="143" ht="12.75" customHeight="1">
      <c r="D143" s="1"/>
      <c r="G143" s="3"/>
      <c r="AC143" s="4"/>
      <c r="AK143" s="2"/>
      <c r="AO143" s="3"/>
      <c r="AP143" s="3"/>
      <c r="AW143" s="2"/>
      <c r="BG143" s="3"/>
      <c r="BH143" s="3"/>
    </row>
    <row r="144" ht="12.75" customHeight="1">
      <c r="D144" s="1"/>
      <c r="G144" s="3"/>
      <c r="AC144" s="4"/>
      <c r="AK144" s="2"/>
      <c r="AO144" s="3"/>
      <c r="AP144" s="3"/>
      <c r="AW144" s="2"/>
      <c r="BG144" s="3"/>
      <c r="BH144" s="3"/>
    </row>
    <row r="145" ht="12.75" customHeight="1">
      <c r="D145" s="1"/>
      <c r="G145" s="3"/>
      <c r="AC145" s="4"/>
      <c r="AK145" s="2"/>
      <c r="AO145" s="3"/>
      <c r="AP145" s="3"/>
      <c r="AW145" s="2"/>
      <c r="AX145" s="2"/>
      <c r="BG145" s="3"/>
      <c r="BH145" s="3"/>
    </row>
    <row r="146" ht="12.75" customHeight="1">
      <c r="D146" s="1"/>
      <c r="G146" s="3"/>
      <c r="AC146" s="4"/>
      <c r="AK146" s="2"/>
      <c r="AO146" s="3"/>
      <c r="AP146" s="3"/>
      <c r="AW146" s="2"/>
      <c r="AX146" s="2"/>
      <c r="BG146" s="3"/>
      <c r="BH146" s="3"/>
    </row>
    <row r="147" ht="12.75" customHeight="1">
      <c r="D147" s="1"/>
      <c r="G147" s="3"/>
      <c r="AC147" s="4"/>
      <c r="AK147" s="2"/>
      <c r="AO147" s="3"/>
      <c r="AP147" s="3"/>
      <c r="AW147" s="2"/>
      <c r="AX147" s="2"/>
      <c r="BG147" s="3"/>
      <c r="BH147" s="3"/>
    </row>
    <row r="148" ht="12.75" customHeight="1">
      <c r="D148" s="1"/>
      <c r="G148" s="3"/>
      <c r="AC148" s="4"/>
      <c r="AK148" s="2"/>
      <c r="AO148" s="3"/>
      <c r="AP148" s="3"/>
      <c r="AW148" s="2"/>
      <c r="AX148" s="2"/>
      <c r="BG148" s="3"/>
      <c r="BH148" s="3"/>
    </row>
    <row r="149" ht="12.75" customHeight="1">
      <c r="D149" s="1"/>
      <c r="G149" s="3"/>
      <c r="AC149" s="4"/>
      <c r="AK149" s="2"/>
      <c r="AO149" s="3"/>
      <c r="AP149" s="3"/>
      <c r="AW149" s="2"/>
      <c r="BG149" s="3"/>
      <c r="BH149" s="3"/>
    </row>
    <row r="150" ht="12.75" customHeight="1">
      <c r="D150" s="1"/>
      <c r="G150" s="3"/>
      <c r="AC150" s="4"/>
      <c r="AK150" s="2"/>
      <c r="AO150" s="3"/>
      <c r="AP150" s="3"/>
      <c r="AW150" s="2"/>
      <c r="AX150" s="2"/>
      <c r="BG150" s="3"/>
      <c r="BH150" s="3"/>
    </row>
    <row r="151" ht="12.75" customHeight="1">
      <c r="D151" s="1"/>
      <c r="G151" s="3"/>
      <c r="AC151" s="4"/>
      <c r="AK151" s="2"/>
      <c r="AO151" s="3"/>
      <c r="AP151" s="3"/>
      <c r="AW151" s="2"/>
      <c r="AX151" s="2"/>
      <c r="BG151" s="3"/>
      <c r="BH151" s="3"/>
    </row>
    <row r="152" ht="12.75" customHeight="1">
      <c r="D152" s="1"/>
      <c r="G152" s="3"/>
      <c r="AC152" s="4"/>
      <c r="AK152" s="2"/>
      <c r="AO152" s="3"/>
      <c r="AP152" s="3"/>
      <c r="AW152" s="2"/>
      <c r="BG152" s="3"/>
      <c r="BH152" s="3"/>
    </row>
    <row r="153" ht="12.75" customHeight="1">
      <c r="D153" s="1"/>
      <c r="G153" s="3"/>
      <c r="AC153" s="4"/>
      <c r="AK153" s="2"/>
      <c r="AO153" s="3"/>
      <c r="AP153" s="3"/>
      <c r="AW153" s="2"/>
      <c r="BG153" s="3"/>
      <c r="BH153" s="3"/>
    </row>
    <row r="154" ht="12.75" customHeight="1">
      <c r="D154" s="1"/>
      <c r="G154" s="3"/>
      <c r="AC154" s="4"/>
      <c r="AK154" s="2"/>
      <c r="AO154" s="3"/>
      <c r="AP154" s="3"/>
      <c r="AW154" s="2"/>
      <c r="BG154" s="3"/>
      <c r="BH154" s="3"/>
    </row>
    <row r="155" ht="12.75" customHeight="1">
      <c r="D155" s="1"/>
      <c r="G155" s="3"/>
      <c r="AC155" s="4"/>
      <c r="AK155" s="2"/>
      <c r="AO155" s="3"/>
      <c r="AP155" s="3"/>
      <c r="AW155" s="2"/>
      <c r="BG155" s="3"/>
      <c r="BH155" s="3"/>
    </row>
    <row r="156" ht="12.75" customHeight="1">
      <c r="D156" s="1"/>
      <c r="G156" s="3"/>
      <c r="AC156" s="4"/>
      <c r="AK156" s="2"/>
      <c r="AO156" s="3"/>
      <c r="AP156" s="3"/>
      <c r="AW156" s="2"/>
      <c r="AX156" s="2"/>
      <c r="BG156" s="3"/>
      <c r="BH156" s="3"/>
    </row>
    <row r="157" ht="12.75" customHeight="1">
      <c r="D157" s="1"/>
      <c r="G157" s="3"/>
      <c r="AC157" s="4"/>
      <c r="AK157" s="2"/>
      <c r="AO157" s="3"/>
      <c r="AP157" s="3"/>
      <c r="AW157" s="2"/>
      <c r="AX157" s="2"/>
      <c r="BG157" s="3"/>
      <c r="BH157" s="3"/>
    </row>
    <row r="158" ht="12.75" customHeight="1">
      <c r="D158" s="1"/>
      <c r="G158" s="3"/>
      <c r="AC158" s="4"/>
      <c r="AK158" s="2"/>
      <c r="AO158" s="3"/>
      <c r="AP158" s="3"/>
      <c r="AW158" s="2"/>
      <c r="BG158" s="3"/>
      <c r="BH158" s="3"/>
    </row>
    <row r="159" ht="12.75" customHeight="1">
      <c r="D159" s="1"/>
      <c r="G159" s="3"/>
      <c r="AC159" s="4"/>
      <c r="AK159" s="2"/>
      <c r="AO159" s="3"/>
      <c r="AP159" s="3"/>
      <c r="AW159" s="2"/>
      <c r="AX159" s="2"/>
      <c r="BG159" s="3"/>
      <c r="BH159" s="3"/>
    </row>
    <row r="160" ht="12.75" customHeight="1">
      <c r="D160" s="1"/>
      <c r="G160" s="3"/>
      <c r="AC160" s="4"/>
      <c r="AK160" s="2"/>
      <c r="AO160" s="3"/>
      <c r="AP160" s="3"/>
      <c r="AW160" s="2"/>
      <c r="AX160" s="2"/>
      <c r="BG160" s="3"/>
      <c r="BH160" s="3"/>
    </row>
    <row r="161" ht="12.75" customHeight="1">
      <c r="D161" s="1"/>
      <c r="G161" s="3"/>
      <c r="AC161" s="4"/>
      <c r="AK161" s="2"/>
      <c r="AO161" s="3"/>
      <c r="AP161" s="3"/>
      <c r="AW161" s="2"/>
      <c r="AX161" s="2"/>
      <c r="BG161" s="3"/>
      <c r="BH161" s="3"/>
    </row>
    <row r="162" ht="12.75" customHeight="1">
      <c r="D162" s="1"/>
      <c r="G162" s="3"/>
      <c r="AC162" s="4"/>
      <c r="AK162" s="2"/>
      <c r="AO162" s="3"/>
      <c r="AP162" s="3"/>
      <c r="AW162" s="2"/>
      <c r="AX162" s="2"/>
      <c r="BG162" s="3"/>
      <c r="BH162" s="3"/>
    </row>
    <row r="163" ht="12.75" customHeight="1">
      <c r="D163" s="1"/>
      <c r="G163" s="3"/>
      <c r="AC163" s="4"/>
      <c r="AK163" s="2"/>
      <c r="AO163" s="3"/>
      <c r="AP163" s="3"/>
      <c r="AW163" s="2"/>
      <c r="AX163" s="2"/>
      <c r="BG163" s="3"/>
      <c r="BH163" s="3"/>
    </row>
    <row r="164" ht="12.75" customHeight="1">
      <c r="D164" s="1"/>
      <c r="G164" s="3"/>
      <c r="AC164" s="4"/>
      <c r="AK164" s="2"/>
      <c r="AO164" s="3"/>
      <c r="AP164" s="3"/>
      <c r="AW164" s="2"/>
      <c r="BG164" s="3"/>
      <c r="BH164" s="3"/>
    </row>
    <row r="165" ht="12.75" customHeight="1">
      <c r="D165" s="1"/>
      <c r="G165" s="3"/>
      <c r="AC165" s="4"/>
      <c r="AK165" s="2"/>
      <c r="AO165" s="3"/>
      <c r="AP165" s="3"/>
      <c r="AW165" s="2"/>
      <c r="BG165" s="3"/>
      <c r="BH165" s="3"/>
    </row>
    <row r="166" ht="12.75" customHeight="1">
      <c r="D166" s="1"/>
      <c r="G166" s="3"/>
      <c r="AC166" s="4"/>
      <c r="AK166" s="2"/>
      <c r="AO166" s="3"/>
      <c r="AP166" s="3"/>
      <c r="AW166" s="2"/>
      <c r="AX166" s="2"/>
      <c r="BG166" s="3"/>
      <c r="BH166" s="3"/>
    </row>
    <row r="167" ht="12.75" customHeight="1">
      <c r="D167" s="1"/>
      <c r="G167" s="3"/>
      <c r="AC167" s="4"/>
      <c r="AK167" s="2"/>
      <c r="AO167" s="3"/>
      <c r="AP167" s="3"/>
      <c r="AW167" s="2"/>
      <c r="AX167" s="2"/>
      <c r="BG167" s="3"/>
      <c r="BH167" s="3"/>
    </row>
    <row r="168" ht="12.75" customHeight="1">
      <c r="D168" s="1"/>
      <c r="G168" s="3"/>
      <c r="AC168" s="4"/>
      <c r="AK168" s="2"/>
      <c r="AO168" s="3"/>
      <c r="AP168" s="3"/>
      <c r="AW168" s="2"/>
      <c r="BG168" s="3"/>
      <c r="BH168" s="3"/>
    </row>
    <row r="169" ht="12.75" customHeight="1">
      <c r="D169" s="1"/>
      <c r="G169" s="3"/>
      <c r="AC169" s="4"/>
      <c r="AK169" s="2"/>
      <c r="AO169" s="3"/>
      <c r="AP169" s="3"/>
      <c r="AW169" s="2"/>
      <c r="BG169" s="3"/>
      <c r="BH169" s="3"/>
    </row>
    <row r="170" ht="12.75" customHeight="1">
      <c r="D170" s="1"/>
      <c r="G170" s="3"/>
      <c r="AC170" s="4"/>
      <c r="AK170" s="2"/>
      <c r="AO170" s="3"/>
      <c r="AP170" s="3"/>
      <c r="AW170" s="2"/>
      <c r="AX170" s="2"/>
      <c r="BG170" s="3"/>
      <c r="BH170" s="3"/>
    </row>
    <row r="171" ht="12.75" customHeight="1">
      <c r="D171" s="1"/>
      <c r="G171" s="3"/>
      <c r="AC171" s="4"/>
      <c r="AK171" s="2"/>
      <c r="AO171" s="3"/>
      <c r="AP171" s="3"/>
      <c r="AW171" s="2"/>
      <c r="BG171" s="3"/>
      <c r="BH171" s="3"/>
    </row>
    <row r="172" ht="12.75" customHeight="1">
      <c r="D172" s="1"/>
      <c r="G172" s="3"/>
      <c r="AC172" s="4"/>
      <c r="AK172" s="2"/>
      <c r="AO172" s="3"/>
      <c r="AP172" s="3"/>
      <c r="AW172" s="2"/>
      <c r="BG172" s="3"/>
      <c r="BH172" s="3"/>
    </row>
    <row r="173" ht="12.75" customHeight="1">
      <c r="D173" s="1"/>
      <c r="G173" s="3"/>
      <c r="AC173" s="4"/>
      <c r="AK173" s="2"/>
      <c r="AO173" s="3"/>
      <c r="AP173" s="3"/>
      <c r="AW173" s="2"/>
      <c r="BG173" s="3"/>
      <c r="BH173" s="3"/>
    </row>
    <row r="174" ht="12.75" customHeight="1">
      <c r="D174" s="1"/>
      <c r="G174" s="3"/>
      <c r="AC174" s="4"/>
      <c r="AK174" s="2"/>
      <c r="AO174" s="3"/>
      <c r="AP174" s="3"/>
      <c r="AW174" s="2"/>
      <c r="AX174" s="2"/>
      <c r="BG174" s="3"/>
      <c r="BH174" s="3"/>
    </row>
    <row r="175" ht="12.75" customHeight="1">
      <c r="D175" s="1"/>
      <c r="G175" s="3"/>
      <c r="AC175" s="4"/>
      <c r="AK175" s="2"/>
      <c r="AO175" s="3"/>
      <c r="AP175" s="3"/>
      <c r="AW175" s="2"/>
      <c r="AX175" s="2"/>
      <c r="BG175" s="3"/>
      <c r="BH175" s="3"/>
    </row>
    <row r="176" ht="12.75" customHeight="1">
      <c r="D176" s="1"/>
      <c r="G176" s="3"/>
      <c r="AC176" s="4"/>
      <c r="AK176" s="2"/>
      <c r="AO176" s="3"/>
      <c r="AP176" s="3"/>
      <c r="AW176" s="2"/>
      <c r="AX176" s="2"/>
      <c r="BG176" s="3"/>
      <c r="BH176" s="3"/>
    </row>
    <row r="177" ht="12.75" customHeight="1">
      <c r="D177" s="1"/>
      <c r="G177" s="3"/>
      <c r="AC177" s="4"/>
      <c r="AK177" s="2"/>
      <c r="AO177" s="3"/>
      <c r="AP177" s="3"/>
      <c r="AW177" s="2"/>
      <c r="AX177" s="2"/>
      <c r="BG177" s="3"/>
      <c r="BH177" s="3"/>
    </row>
    <row r="178" ht="12.75" customHeight="1">
      <c r="D178" s="1"/>
      <c r="G178" s="3"/>
      <c r="AC178" s="4"/>
      <c r="AK178" s="2"/>
      <c r="AO178" s="3"/>
      <c r="AP178" s="3"/>
      <c r="AW178" s="2"/>
      <c r="BG178" s="3"/>
      <c r="BH178" s="3"/>
    </row>
    <row r="179" ht="12.75" customHeight="1">
      <c r="D179" s="1"/>
      <c r="G179" s="3"/>
      <c r="AC179" s="4"/>
      <c r="AK179" s="2"/>
      <c r="AO179" s="3"/>
      <c r="AP179" s="3"/>
      <c r="AW179" s="2"/>
      <c r="AX179" s="2"/>
      <c r="BG179" s="3"/>
      <c r="BH179" s="3"/>
    </row>
    <row r="180" ht="12.75" customHeight="1">
      <c r="D180" s="1"/>
      <c r="G180" s="3"/>
      <c r="AC180" s="4"/>
      <c r="AK180" s="2"/>
      <c r="AO180" s="3"/>
      <c r="AP180" s="3"/>
      <c r="AW180" s="2"/>
      <c r="AX180" s="2"/>
      <c r="BG180" s="3"/>
      <c r="BH180" s="3"/>
    </row>
    <row r="181" ht="12.75" customHeight="1">
      <c r="D181" s="1"/>
      <c r="G181" s="3"/>
      <c r="AC181" s="4"/>
      <c r="AK181" s="2"/>
      <c r="AO181" s="3"/>
      <c r="AP181" s="3"/>
      <c r="AW181" s="2"/>
      <c r="BG181" s="3"/>
      <c r="BH181" s="3"/>
    </row>
    <row r="182" ht="12.75" customHeight="1">
      <c r="D182" s="1"/>
      <c r="G182" s="3"/>
      <c r="AC182" s="4"/>
      <c r="AK182" s="2"/>
      <c r="AO182" s="3"/>
      <c r="AP182" s="3"/>
      <c r="AW182" s="2"/>
      <c r="BG182" s="3"/>
      <c r="BH182" s="3"/>
    </row>
    <row r="183" ht="12.75" customHeight="1">
      <c r="D183" s="1"/>
      <c r="G183" s="3"/>
      <c r="AC183" s="4"/>
      <c r="AK183" s="2"/>
      <c r="AO183" s="3"/>
      <c r="AP183" s="3"/>
      <c r="AW183" s="2"/>
      <c r="BG183" s="3"/>
      <c r="BH183" s="3"/>
    </row>
    <row r="184" ht="12.75" customHeight="1">
      <c r="D184" s="1"/>
      <c r="G184" s="3"/>
      <c r="AC184" s="4"/>
      <c r="AK184" s="2"/>
      <c r="AO184" s="3"/>
      <c r="AP184" s="3"/>
      <c r="AW184" s="2"/>
      <c r="BG184" s="3"/>
      <c r="BH184" s="3"/>
    </row>
    <row r="185" ht="12.75" customHeight="1">
      <c r="D185" s="1"/>
      <c r="G185" s="3"/>
      <c r="AC185" s="4"/>
      <c r="AK185" s="2"/>
      <c r="AO185" s="3"/>
      <c r="AP185" s="3"/>
      <c r="AW185" s="2"/>
      <c r="AX185" s="2"/>
      <c r="BG185" s="3"/>
      <c r="BH185" s="3"/>
    </row>
    <row r="186" ht="12.75" customHeight="1">
      <c r="D186" s="1"/>
      <c r="G186" s="3"/>
      <c r="AC186" s="4"/>
      <c r="AK186" s="2"/>
      <c r="AO186" s="3"/>
      <c r="AP186" s="3"/>
      <c r="AW186" s="2"/>
      <c r="AX186" s="2"/>
      <c r="BG186" s="3"/>
      <c r="BH186" s="3"/>
    </row>
    <row r="187" ht="12.75" customHeight="1">
      <c r="D187" s="1"/>
      <c r="G187" s="3"/>
      <c r="AC187" s="4"/>
      <c r="AK187" s="2"/>
      <c r="AO187" s="3"/>
      <c r="AP187" s="3"/>
      <c r="AW187" s="2"/>
      <c r="BG187" s="3"/>
      <c r="BH187" s="3"/>
    </row>
    <row r="188" ht="12.75" customHeight="1">
      <c r="D188" s="1"/>
      <c r="G188" s="3"/>
      <c r="AC188" s="4"/>
      <c r="AK188" s="2"/>
      <c r="AO188" s="3"/>
      <c r="AP188" s="3"/>
      <c r="AW188" s="2"/>
      <c r="AX188" s="2"/>
      <c r="BG188" s="3"/>
      <c r="BH188" s="3"/>
    </row>
    <row r="189" ht="12.75" customHeight="1">
      <c r="D189" s="1"/>
      <c r="G189" s="3"/>
      <c r="AC189" s="4"/>
      <c r="AK189" s="2"/>
      <c r="AO189" s="3"/>
      <c r="AP189" s="3"/>
      <c r="AW189" s="2"/>
      <c r="AX189" s="2"/>
      <c r="BG189" s="3"/>
      <c r="BH189" s="3"/>
    </row>
    <row r="190" ht="12.75" customHeight="1">
      <c r="D190" s="1"/>
      <c r="G190" s="3"/>
      <c r="AC190" s="4"/>
      <c r="AK190" s="2"/>
      <c r="AO190" s="3"/>
      <c r="AP190" s="3"/>
      <c r="AW190" s="2"/>
      <c r="AX190" s="2"/>
      <c r="BG190" s="3"/>
      <c r="BH190" s="3"/>
    </row>
    <row r="191" ht="12.75" customHeight="1">
      <c r="D191" s="1"/>
      <c r="G191" s="3"/>
      <c r="AC191" s="4"/>
      <c r="AK191" s="2"/>
      <c r="AO191" s="3"/>
      <c r="AP191" s="3"/>
      <c r="AW191" s="2"/>
      <c r="AX191" s="2"/>
      <c r="BG191" s="3"/>
      <c r="BH191" s="3"/>
    </row>
    <row r="192" ht="12.75" customHeight="1">
      <c r="D192" s="1"/>
      <c r="G192" s="3"/>
      <c r="AC192" s="4"/>
      <c r="AK192" s="2"/>
      <c r="AO192" s="3"/>
      <c r="AP192" s="3"/>
      <c r="AW192" s="2"/>
      <c r="AX192" s="2"/>
      <c r="BG192" s="3"/>
      <c r="BH192" s="3"/>
    </row>
    <row r="193" ht="12.75" customHeight="1">
      <c r="D193" s="1"/>
      <c r="G193" s="3"/>
      <c r="AC193" s="4"/>
      <c r="AK193" s="2"/>
      <c r="AO193" s="3"/>
      <c r="AP193" s="3"/>
      <c r="AW193" s="2"/>
      <c r="BG193" s="3"/>
      <c r="BH193" s="3"/>
    </row>
    <row r="194" ht="12.75" customHeight="1">
      <c r="D194" s="1"/>
      <c r="G194" s="3"/>
      <c r="AC194" s="4"/>
      <c r="AK194" s="2"/>
      <c r="AO194" s="3"/>
      <c r="AP194" s="3"/>
      <c r="AW194" s="2"/>
      <c r="BG194" s="3"/>
      <c r="BH194" s="3"/>
    </row>
    <row r="195" ht="12.75" customHeight="1">
      <c r="D195" s="1"/>
      <c r="G195" s="3"/>
      <c r="AC195" s="4"/>
      <c r="AK195" s="2"/>
      <c r="AO195" s="3"/>
      <c r="AP195" s="3"/>
      <c r="AW195" s="2"/>
      <c r="AX195" s="2"/>
      <c r="BG195" s="3"/>
      <c r="BH195" s="3"/>
    </row>
    <row r="196" ht="12.75" customHeight="1">
      <c r="D196" s="1"/>
      <c r="G196" s="3"/>
      <c r="AC196" s="4"/>
      <c r="AK196" s="2"/>
      <c r="AO196" s="3"/>
      <c r="AP196" s="3"/>
      <c r="AW196" s="2"/>
      <c r="AX196" s="2"/>
      <c r="BG196" s="3"/>
      <c r="BH196" s="3"/>
    </row>
    <row r="197" ht="12.75" customHeight="1">
      <c r="D197" s="1"/>
      <c r="G197" s="3"/>
      <c r="AC197" s="4"/>
      <c r="AK197" s="2"/>
      <c r="AO197" s="3"/>
      <c r="AP197" s="3"/>
      <c r="AW197" s="2"/>
      <c r="BG197" s="3"/>
      <c r="BH197" s="3"/>
    </row>
    <row r="198" ht="12.75" customHeight="1">
      <c r="D198" s="1"/>
      <c r="G198" s="3"/>
      <c r="AC198" s="4"/>
      <c r="AK198" s="2"/>
      <c r="AO198" s="3"/>
      <c r="AP198" s="3"/>
      <c r="AW198" s="2"/>
      <c r="BG198" s="3"/>
      <c r="BH198" s="3"/>
    </row>
    <row r="199" ht="12.75" customHeight="1">
      <c r="D199" s="1"/>
      <c r="G199" s="3"/>
      <c r="AC199" s="4"/>
      <c r="AK199" s="2"/>
      <c r="AO199" s="3"/>
      <c r="AP199" s="3"/>
      <c r="AW199" s="2"/>
      <c r="AX199" s="2"/>
      <c r="BG199" s="3"/>
      <c r="BH199" s="3"/>
    </row>
    <row r="200" ht="12.75" customHeight="1">
      <c r="D200" s="1"/>
      <c r="G200" s="3"/>
      <c r="AC200" s="4"/>
      <c r="AK200" s="2"/>
      <c r="AO200" s="3"/>
      <c r="AP200" s="3"/>
      <c r="AW200" s="2"/>
      <c r="BG200" s="3"/>
      <c r="BH200" s="3"/>
    </row>
    <row r="201" ht="12.75" customHeight="1">
      <c r="D201" s="1"/>
      <c r="G201" s="3"/>
      <c r="AC201" s="4"/>
      <c r="AK201" s="2"/>
      <c r="AO201" s="3"/>
      <c r="AP201" s="3"/>
      <c r="AW201" s="2"/>
      <c r="BG201" s="3"/>
      <c r="BH201" s="3"/>
    </row>
    <row r="202" ht="12.75" customHeight="1">
      <c r="D202" s="1"/>
      <c r="G202" s="3"/>
      <c r="AC202" s="4"/>
      <c r="AK202" s="2"/>
      <c r="AO202" s="3"/>
      <c r="AP202" s="3"/>
      <c r="AW202" s="2"/>
      <c r="BG202" s="3"/>
      <c r="BH202" s="3"/>
    </row>
    <row r="203" ht="12.75" customHeight="1">
      <c r="D203" s="1"/>
      <c r="G203" s="3"/>
      <c r="AC203" s="4"/>
      <c r="AK203" s="2"/>
      <c r="AO203" s="3"/>
      <c r="AP203" s="3"/>
      <c r="AW203" s="2"/>
      <c r="AX203" s="2"/>
      <c r="BG203" s="3"/>
      <c r="BH203" s="3"/>
    </row>
    <row r="204" ht="12.75" customHeight="1">
      <c r="D204" s="1"/>
      <c r="G204" s="3"/>
      <c r="AC204" s="4"/>
      <c r="AK204" s="2"/>
      <c r="AO204" s="3"/>
      <c r="AP204" s="3"/>
      <c r="AW204" s="2"/>
      <c r="AX204" s="2"/>
      <c r="BG204" s="3"/>
      <c r="BH204" s="3"/>
    </row>
    <row r="205" ht="12.75" customHeight="1">
      <c r="D205" s="1"/>
      <c r="G205" s="3"/>
      <c r="AC205" s="4"/>
      <c r="AK205" s="2"/>
      <c r="AO205" s="3"/>
      <c r="AP205" s="3"/>
      <c r="AW205" s="2"/>
      <c r="AX205" s="2"/>
      <c r="BG205" s="3"/>
      <c r="BH205" s="3"/>
    </row>
    <row r="206" ht="12.75" customHeight="1">
      <c r="D206" s="1"/>
      <c r="G206" s="3"/>
      <c r="AC206" s="4"/>
      <c r="AK206" s="2"/>
      <c r="AO206" s="3"/>
      <c r="AP206" s="3"/>
      <c r="AW206" s="2"/>
      <c r="AX206" s="2"/>
      <c r="BG206" s="3"/>
      <c r="BH206" s="3"/>
    </row>
    <row r="207" ht="12.75" customHeight="1">
      <c r="D207" s="1"/>
      <c r="G207" s="3"/>
      <c r="AC207" s="4"/>
      <c r="AK207" s="2"/>
      <c r="AO207" s="3"/>
      <c r="AP207" s="3"/>
      <c r="AW207" s="2"/>
      <c r="BG207" s="3"/>
      <c r="BH207" s="3"/>
    </row>
    <row r="208" ht="12.75" customHeight="1">
      <c r="D208" s="1"/>
      <c r="G208" s="3"/>
      <c r="AC208" s="4"/>
      <c r="AK208" s="2"/>
      <c r="AO208" s="3"/>
      <c r="AP208" s="3"/>
      <c r="AW208" s="2"/>
      <c r="AX208" s="2"/>
      <c r="BG208" s="3"/>
      <c r="BH208" s="3"/>
    </row>
    <row r="209" ht="12.75" customHeight="1">
      <c r="D209" s="1"/>
      <c r="G209" s="3"/>
      <c r="AC209" s="4"/>
      <c r="AK209" s="2"/>
      <c r="AO209" s="3"/>
      <c r="AP209" s="3"/>
      <c r="AW209" s="2"/>
      <c r="AX209" s="2"/>
      <c r="BG209" s="3"/>
      <c r="BH209" s="3"/>
    </row>
    <row r="210" ht="12.75" customHeight="1">
      <c r="D210" s="1"/>
      <c r="G210" s="3"/>
      <c r="AC210" s="4"/>
      <c r="AK210" s="2"/>
      <c r="AO210" s="3"/>
      <c r="AP210" s="3"/>
      <c r="AW210" s="2"/>
      <c r="BG210" s="3"/>
      <c r="BH210" s="3"/>
    </row>
    <row r="211" ht="12.75" customHeight="1">
      <c r="D211" s="1"/>
      <c r="G211" s="3"/>
      <c r="AC211" s="4"/>
      <c r="AK211" s="2"/>
      <c r="AO211" s="3"/>
      <c r="AP211" s="3"/>
      <c r="AW211" s="2"/>
      <c r="BG211" s="3"/>
      <c r="BH211" s="3"/>
    </row>
    <row r="212" ht="12.75" customHeight="1">
      <c r="D212" s="1"/>
      <c r="G212" s="3"/>
      <c r="AC212" s="4"/>
      <c r="AK212" s="2"/>
      <c r="AO212" s="3"/>
      <c r="AP212" s="3"/>
      <c r="AW212" s="2"/>
      <c r="BG212" s="3"/>
      <c r="BH212" s="3"/>
    </row>
    <row r="213" ht="12.75" customHeight="1">
      <c r="D213" s="1"/>
      <c r="G213" s="3"/>
      <c r="AC213" s="4"/>
      <c r="AK213" s="2"/>
      <c r="AO213" s="3"/>
      <c r="AP213" s="3"/>
      <c r="AW213" s="2"/>
      <c r="BG213" s="3"/>
      <c r="BH213" s="3"/>
    </row>
    <row r="214" ht="12.75" customHeight="1">
      <c r="D214" s="1"/>
      <c r="G214" s="3"/>
      <c r="AC214" s="4"/>
      <c r="AK214" s="2"/>
      <c r="AO214" s="3"/>
      <c r="AP214" s="3"/>
      <c r="AW214" s="2"/>
      <c r="AX214" s="2"/>
      <c r="BG214" s="3"/>
      <c r="BH214" s="3"/>
    </row>
    <row r="215" ht="12.75" customHeight="1">
      <c r="D215" s="1"/>
      <c r="G215" s="3"/>
      <c r="AC215" s="4"/>
      <c r="AK215" s="2"/>
      <c r="AO215" s="3"/>
      <c r="AP215" s="3"/>
      <c r="AW215" s="2"/>
      <c r="AX215" s="2"/>
      <c r="BG215" s="3"/>
      <c r="BH215" s="3"/>
    </row>
    <row r="216" ht="12.75" customHeight="1">
      <c r="D216" s="1"/>
      <c r="G216" s="3"/>
      <c r="AC216" s="4"/>
      <c r="AK216" s="2"/>
      <c r="AO216" s="3"/>
      <c r="AP216" s="3"/>
      <c r="AW216" s="2"/>
      <c r="BG216" s="3"/>
      <c r="BH216" s="3"/>
    </row>
    <row r="217" ht="12.75" customHeight="1">
      <c r="D217" s="1"/>
      <c r="G217" s="3"/>
      <c r="AC217" s="4"/>
      <c r="AK217" s="2"/>
      <c r="AO217" s="3"/>
      <c r="AP217" s="3"/>
      <c r="AW217" s="2"/>
      <c r="AX217" s="2"/>
      <c r="BG217" s="3"/>
      <c r="BH217" s="3"/>
    </row>
    <row r="218" ht="12.75" customHeight="1">
      <c r="D218" s="1"/>
      <c r="G218" s="3"/>
      <c r="AC218" s="4"/>
      <c r="AK218" s="2"/>
      <c r="AO218" s="3"/>
      <c r="AP218" s="3"/>
      <c r="AW218" s="2"/>
      <c r="AX218" s="2"/>
      <c r="BG218" s="3"/>
      <c r="BH218" s="3"/>
    </row>
    <row r="219" ht="12.75" customHeight="1">
      <c r="D219" s="1"/>
      <c r="G219" s="3"/>
      <c r="AC219" s="4"/>
      <c r="AK219" s="2"/>
      <c r="AO219" s="3"/>
      <c r="AP219" s="3"/>
      <c r="AW219" s="2"/>
      <c r="AX219" s="2"/>
      <c r="BG219" s="3"/>
      <c r="BH219" s="3"/>
    </row>
    <row r="220" ht="12.75" customHeight="1">
      <c r="D220" s="1"/>
      <c r="G220" s="3"/>
      <c r="AC220" s="4"/>
      <c r="AK220" s="2"/>
      <c r="AO220" s="3"/>
      <c r="AP220" s="3"/>
      <c r="AW220" s="2"/>
      <c r="AX220" s="2"/>
      <c r="BG220" s="3"/>
      <c r="BH220" s="3"/>
    </row>
    <row r="221" ht="12.75" customHeight="1">
      <c r="D221" s="1"/>
      <c r="G221" s="3"/>
      <c r="AC221" s="4"/>
      <c r="AK221" s="2"/>
      <c r="AO221" s="3"/>
      <c r="AP221" s="3"/>
      <c r="AW221" s="2"/>
      <c r="AX221" s="2"/>
      <c r="BG221" s="3"/>
      <c r="BH221" s="3"/>
    </row>
    <row r="222" ht="12.75" customHeight="1">
      <c r="D222" s="1"/>
      <c r="G222" s="3"/>
      <c r="AC222" s="4"/>
      <c r="AK222" s="2"/>
      <c r="AO222" s="3"/>
      <c r="AP222" s="3"/>
      <c r="AW222" s="2"/>
      <c r="BG222" s="3"/>
      <c r="BH222" s="3"/>
    </row>
    <row r="223" ht="12.75" customHeight="1">
      <c r="D223" s="1"/>
      <c r="G223" s="3"/>
      <c r="AC223" s="4"/>
      <c r="AK223" s="2"/>
      <c r="AO223" s="3"/>
      <c r="AP223" s="3"/>
      <c r="AW223" s="2"/>
      <c r="BG223" s="3"/>
      <c r="BH223" s="3"/>
    </row>
    <row r="224" ht="12.75" customHeight="1">
      <c r="D224" s="1"/>
      <c r="G224" s="3"/>
      <c r="AC224" s="4"/>
      <c r="AK224" s="2"/>
      <c r="AO224" s="3"/>
      <c r="AP224" s="3"/>
      <c r="AW224" s="2"/>
      <c r="AX224" s="2"/>
      <c r="BG224" s="3"/>
      <c r="BH224" s="3"/>
    </row>
    <row r="225" ht="12.75" customHeight="1">
      <c r="D225" s="1"/>
      <c r="G225" s="3"/>
      <c r="AC225" s="4"/>
      <c r="AK225" s="2"/>
      <c r="AO225" s="3"/>
      <c r="AP225" s="3"/>
      <c r="AW225" s="2"/>
      <c r="AX225" s="2"/>
      <c r="BG225" s="3"/>
      <c r="BH225" s="3"/>
    </row>
    <row r="226" ht="12.75" customHeight="1">
      <c r="D226" s="1"/>
      <c r="G226" s="3"/>
      <c r="AC226" s="4"/>
      <c r="AK226" s="2"/>
      <c r="AO226" s="3"/>
      <c r="AP226" s="3"/>
      <c r="AW226" s="2"/>
      <c r="BG226" s="3"/>
      <c r="BH226" s="3"/>
    </row>
    <row r="227" ht="12.75" customHeight="1">
      <c r="D227" s="1"/>
      <c r="G227" s="3"/>
      <c r="AC227" s="4"/>
      <c r="AK227" s="2"/>
      <c r="AO227" s="3"/>
      <c r="AP227" s="3"/>
      <c r="AW227" s="2"/>
      <c r="BG227" s="3"/>
      <c r="BH227" s="3"/>
    </row>
    <row r="228" ht="12.75" customHeight="1">
      <c r="D228" s="1"/>
      <c r="G228" s="3"/>
      <c r="AC228" s="4"/>
      <c r="AK228" s="2"/>
      <c r="AO228" s="3"/>
      <c r="AP228" s="3"/>
      <c r="AW228" s="2"/>
      <c r="AX228" s="2"/>
      <c r="BG228" s="3"/>
      <c r="BH228" s="3"/>
    </row>
    <row r="229" ht="12.75" customHeight="1">
      <c r="D229" s="1"/>
      <c r="G229" s="3"/>
      <c r="AC229" s="4"/>
      <c r="AK229" s="2"/>
      <c r="AO229" s="3"/>
      <c r="AP229" s="3"/>
      <c r="AW229" s="2"/>
      <c r="BG229" s="3"/>
      <c r="BH229" s="3"/>
    </row>
    <row r="230" ht="12.75" customHeight="1">
      <c r="D230" s="1"/>
      <c r="G230" s="3"/>
      <c r="AC230" s="4"/>
      <c r="AK230" s="2"/>
      <c r="AO230" s="3"/>
      <c r="AP230" s="3"/>
      <c r="AW230" s="2"/>
      <c r="BG230" s="3"/>
      <c r="BH230" s="3"/>
    </row>
    <row r="231" ht="12.75" customHeight="1">
      <c r="D231" s="1"/>
      <c r="G231" s="3"/>
      <c r="AC231" s="4"/>
      <c r="AK231" s="2"/>
      <c r="AO231" s="3"/>
      <c r="AP231" s="3"/>
      <c r="AW231" s="2"/>
      <c r="BG231" s="3"/>
      <c r="BH231" s="3"/>
    </row>
    <row r="232" ht="12.75" customHeight="1">
      <c r="D232" s="1"/>
      <c r="G232" s="3"/>
      <c r="AC232" s="4"/>
      <c r="AK232" s="2"/>
      <c r="AO232" s="3"/>
      <c r="AP232" s="3"/>
      <c r="AW232" s="2"/>
      <c r="AX232" s="2"/>
      <c r="BG232" s="3"/>
      <c r="BH232" s="3"/>
    </row>
    <row r="233" ht="12.75" customHeight="1">
      <c r="D233" s="1"/>
      <c r="G233" s="3"/>
      <c r="AC233" s="4"/>
      <c r="AK233" s="2"/>
      <c r="AO233" s="3"/>
      <c r="AP233" s="3"/>
      <c r="AW233" s="2"/>
      <c r="AX233" s="2"/>
      <c r="BG233" s="3"/>
      <c r="BH233" s="3"/>
    </row>
    <row r="234" ht="12.75" customHeight="1">
      <c r="D234" s="1"/>
      <c r="G234" s="3"/>
      <c r="AC234" s="4"/>
      <c r="AK234" s="2"/>
      <c r="AO234" s="3"/>
      <c r="AP234" s="3"/>
      <c r="AW234" s="2"/>
      <c r="AX234" s="2"/>
      <c r="BG234" s="3"/>
      <c r="BH234" s="3"/>
    </row>
    <row r="235" ht="12.75" customHeight="1">
      <c r="D235" s="1"/>
      <c r="G235" s="3"/>
      <c r="AC235" s="4"/>
      <c r="AK235" s="2"/>
      <c r="AO235" s="3"/>
      <c r="AP235" s="3"/>
      <c r="AW235" s="2"/>
      <c r="AX235" s="2"/>
      <c r="BG235" s="3"/>
      <c r="BH235" s="3"/>
    </row>
    <row r="236" ht="12.75" customHeight="1">
      <c r="D236" s="1"/>
      <c r="G236" s="3"/>
      <c r="AC236" s="4"/>
      <c r="AK236" s="2"/>
      <c r="AO236" s="3"/>
      <c r="AP236" s="3"/>
      <c r="AW236" s="2"/>
      <c r="BG236" s="3"/>
      <c r="BH236" s="3"/>
    </row>
    <row r="237" ht="12.75" customHeight="1">
      <c r="D237" s="1"/>
      <c r="G237" s="3"/>
      <c r="AC237" s="4"/>
      <c r="AK237" s="2"/>
      <c r="AO237" s="3"/>
      <c r="AP237" s="3"/>
      <c r="AW237" s="2"/>
      <c r="AX237" s="2"/>
      <c r="BG237" s="3"/>
      <c r="BH237" s="3"/>
    </row>
    <row r="238" ht="12.75" customHeight="1">
      <c r="D238" s="1"/>
      <c r="G238" s="3"/>
      <c r="AC238" s="4"/>
      <c r="AK238" s="2"/>
      <c r="AO238" s="3"/>
      <c r="AP238" s="3"/>
      <c r="AW238" s="2"/>
      <c r="AX238" s="2"/>
      <c r="BG238" s="3"/>
      <c r="BH238" s="3"/>
    </row>
    <row r="239" ht="12.75" customHeight="1">
      <c r="D239" s="1"/>
      <c r="G239" s="3"/>
      <c r="AC239" s="4"/>
      <c r="AK239" s="2"/>
      <c r="AO239" s="3"/>
      <c r="AP239" s="3"/>
      <c r="AW239" s="2"/>
      <c r="BG239" s="3"/>
      <c r="BH239" s="3"/>
    </row>
    <row r="240" ht="12.75" customHeight="1">
      <c r="D240" s="1"/>
      <c r="G240" s="3"/>
      <c r="AC240" s="4"/>
      <c r="AK240" s="2"/>
      <c r="AO240" s="3"/>
      <c r="AP240" s="3"/>
      <c r="AW240" s="2"/>
      <c r="BG240" s="3"/>
      <c r="BH240" s="3"/>
    </row>
    <row r="241" ht="12.75" customHeight="1">
      <c r="D241" s="1"/>
      <c r="G241" s="3"/>
      <c r="AC241" s="4"/>
      <c r="AK241" s="2"/>
      <c r="AO241" s="3"/>
      <c r="AP241" s="3"/>
      <c r="AW241" s="2"/>
      <c r="BG241" s="3"/>
      <c r="BH241" s="3"/>
    </row>
    <row r="242" ht="12.75" customHeight="1">
      <c r="D242" s="1"/>
      <c r="G242" s="3"/>
      <c r="AC242" s="4"/>
      <c r="AK242" s="2"/>
      <c r="AO242" s="3"/>
      <c r="AP242" s="3"/>
      <c r="AW242" s="2"/>
      <c r="BG242" s="3"/>
      <c r="BH242" s="3"/>
    </row>
    <row r="243" ht="12.75" customHeight="1">
      <c r="D243" s="1"/>
      <c r="G243" s="3"/>
      <c r="AC243" s="4"/>
      <c r="AK243" s="2"/>
      <c r="AO243" s="3"/>
      <c r="AP243" s="3"/>
      <c r="AW243" s="2"/>
      <c r="AX243" s="2"/>
      <c r="BG243" s="3"/>
      <c r="BH243" s="3"/>
    </row>
    <row r="244" ht="12.75" customHeight="1">
      <c r="D244" s="1"/>
      <c r="G244" s="3"/>
      <c r="AC244" s="4"/>
      <c r="AK244" s="2"/>
      <c r="AO244" s="3"/>
      <c r="AP244" s="3"/>
      <c r="AW244" s="2"/>
      <c r="AX244" s="2"/>
      <c r="BG244" s="3"/>
      <c r="BH244" s="3"/>
    </row>
    <row r="245" ht="12.75" customHeight="1">
      <c r="D245" s="1"/>
      <c r="G245" s="3"/>
      <c r="AC245" s="4"/>
      <c r="AK245" s="2"/>
      <c r="AO245" s="3"/>
      <c r="AP245" s="3"/>
      <c r="AW245" s="2"/>
      <c r="BG245" s="3"/>
      <c r="BH245" s="3"/>
    </row>
    <row r="246" ht="12.75" customHeight="1">
      <c r="D246" s="1"/>
      <c r="G246" s="3"/>
      <c r="AC246" s="4"/>
      <c r="AK246" s="2"/>
      <c r="AO246" s="3"/>
      <c r="AP246" s="3"/>
      <c r="AW246" s="2"/>
      <c r="AX246" s="2"/>
      <c r="BG246" s="3"/>
      <c r="BH246" s="3"/>
    </row>
    <row r="247" ht="12.75" customHeight="1">
      <c r="D247" s="1"/>
      <c r="G247" s="3"/>
      <c r="AC247" s="4"/>
      <c r="AK247" s="2"/>
      <c r="AO247" s="3"/>
      <c r="AP247" s="3"/>
      <c r="AW247" s="2"/>
      <c r="AX247" s="2"/>
      <c r="BG247" s="3"/>
      <c r="BH247" s="3"/>
    </row>
    <row r="248" ht="12.75" customHeight="1">
      <c r="D248" s="1"/>
      <c r="G248" s="3"/>
      <c r="AC248" s="4"/>
      <c r="AK248" s="2"/>
      <c r="AO248" s="3"/>
      <c r="AP248" s="3"/>
      <c r="AW248" s="2"/>
      <c r="AX248" s="2"/>
      <c r="BG248" s="3"/>
      <c r="BH248" s="3"/>
    </row>
    <row r="249" ht="12.75" customHeight="1">
      <c r="D249" s="1"/>
      <c r="G249" s="3"/>
      <c r="AC249" s="4"/>
      <c r="AK249" s="2"/>
      <c r="AO249" s="3"/>
      <c r="AP249" s="3"/>
      <c r="AW249" s="2"/>
      <c r="AX249" s="2"/>
      <c r="BG249" s="3"/>
      <c r="BH249" s="3"/>
    </row>
    <row r="250" ht="12.75" customHeight="1">
      <c r="D250" s="1"/>
      <c r="G250" s="3"/>
      <c r="AC250" s="4"/>
      <c r="AK250" s="2"/>
      <c r="AO250" s="3"/>
      <c r="AP250" s="3"/>
      <c r="AW250" s="2"/>
      <c r="AX250" s="2"/>
      <c r="BG250" s="3"/>
      <c r="BH250" s="3"/>
    </row>
    <row r="251" ht="12.75" customHeight="1">
      <c r="D251" s="1"/>
      <c r="G251" s="3"/>
      <c r="AC251" s="4"/>
      <c r="AK251" s="2"/>
      <c r="AO251" s="3"/>
      <c r="AP251" s="3"/>
      <c r="AW251" s="2"/>
      <c r="BG251" s="3"/>
      <c r="BH251" s="3"/>
    </row>
    <row r="252" ht="12.75" customHeight="1">
      <c r="D252" s="1"/>
      <c r="G252" s="3"/>
      <c r="AC252" s="4"/>
      <c r="AK252" s="2"/>
      <c r="AO252" s="3"/>
      <c r="AP252" s="3"/>
      <c r="AW252" s="2"/>
      <c r="BG252" s="3"/>
      <c r="BH252" s="3"/>
    </row>
    <row r="253" ht="12.75" customHeight="1">
      <c r="D253" s="1"/>
      <c r="G253" s="3"/>
      <c r="AC253" s="4"/>
      <c r="AK253" s="2"/>
      <c r="AO253" s="3"/>
      <c r="AP253" s="3"/>
      <c r="AW253" s="2"/>
      <c r="AX253" s="2"/>
      <c r="BG253" s="3"/>
      <c r="BH253" s="3"/>
    </row>
    <row r="254" ht="12.75" customHeight="1">
      <c r="D254" s="1"/>
      <c r="G254" s="3"/>
      <c r="AC254" s="4"/>
      <c r="AK254" s="2"/>
      <c r="AO254" s="3"/>
      <c r="AP254" s="3"/>
      <c r="AW254" s="2"/>
      <c r="AX254" s="2"/>
      <c r="BG254" s="3"/>
      <c r="BH254" s="3"/>
    </row>
    <row r="255" ht="12.75" customHeight="1">
      <c r="D255" s="1"/>
      <c r="G255" s="3"/>
      <c r="AC255" s="4"/>
      <c r="AK255" s="2"/>
      <c r="AO255" s="3"/>
      <c r="AP255" s="3"/>
      <c r="AW255" s="2"/>
      <c r="BG255" s="3"/>
      <c r="BH255" s="3"/>
    </row>
    <row r="256" ht="12.75" customHeight="1">
      <c r="D256" s="1"/>
      <c r="G256" s="3"/>
      <c r="AC256" s="4"/>
      <c r="AK256" s="2"/>
      <c r="AO256" s="3"/>
      <c r="AP256" s="3"/>
      <c r="AW256" s="2"/>
      <c r="BG256" s="3"/>
      <c r="BH256" s="3"/>
    </row>
    <row r="257" ht="12.75" customHeight="1">
      <c r="D257" s="1"/>
      <c r="G257" s="3"/>
      <c r="AC257" s="4"/>
      <c r="AK257" s="2"/>
      <c r="AO257" s="3"/>
      <c r="AP257" s="3"/>
      <c r="AW257" s="2"/>
      <c r="AX257" s="2"/>
      <c r="BG257" s="3"/>
      <c r="BH257" s="3"/>
    </row>
    <row r="258" ht="12.75" customHeight="1">
      <c r="D258" s="1"/>
      <c r="G258" s="3"/>
      <c r="AC258" s="4"/>
      <c r="AK258" s="2"/>
      <c r="AO258" s="3"/>
      <c r="AP258" s="3"/>
      <c r="AW258" s="2"/>
      <c r="BG258" s="3"/>
      <c r="BH258" s="3"/>
    </row>
    <row r="259" ht="12.75" customHeight="1">
      <c r="D259" s="1"/>
      <c r="G259" s="3"/>
      <c r="AC259" s="4"/>
      <c r="AK259" s="2"/>
      <c r="AO259" s="3"/>
      <c r="AP259" s="3"/>
      <c r="AW259" s="2"/>
      <c r="BG259" s="3"/>
      <c r="BH259" s="3"/>
    </row>
    <row r="260" ht="12.75" customHeight="1">
      <c r="D260" s="1"/>
      <c r="G260" s="3"/>
      <c r="AC260" s="4"/>
      <c r="AK260" s="2"/>
      <c r="AO260" s="3"/>
      <c r="AP260" s="3"/>
      <c r="AW260" s="2"/>
      <c r="BG260" s="3"/>
      <c r="BH260" s="3"/>
    </row>
    <row r="261" ht="12.75" customHeight="1">
      <c r="D261" s="1"/>
      <c r="G261" s="3"/>
      <c r="AC261" s="4"/>
      <c r="AK261" s="2"/>
      <c r="AO261" s="3"/>
      <c r="AP261" s="3"/>
      <c r="AW261" s="2"/>
      <c r="AX261" s="2"/>
      <c r="BG261" s="3"/>
      <c r="BH261" s="3"/>
    </row>
    <row r="262" ht="12.75" customHeight="1">
      <c r="D262" s="1"/>
      <c r="G262" s="3"/>
      <c r="AC262" s="4"/>
      <c r="AK262" s="2"/>
      <c r="AO262" s="3"/>
      <c r="AP262" s="3"/>
      <c r="AW262" s="2"/>
      <c r="AX262" s="2"/>
      <c r="BG262" s="3"/>
      <c r="BH262" s="3"/>
    </row>
    <row r="263" ht="12.75" customHeight="1">
      <c r="D263" s="1"/>
      <c r="G263" s="3"/>
      <c r="AC263" s="4"/>
      <c r="AK263" s="2"/>
      <c r="AO263" s="3"/>
      <c r="AP263" s="3"/>
      <c r="AW263" s="2"/>
      <c r="AX263" s="2"/>
      <c r="BG263" s="3"/>
      <c r="BH263" s="3"/>
    </row>
    <row r="264" ht="12.75" customHeight="1">
      <c r="D264" s="1"/>
      <c r="G264" s="3"/>
      <c r="AC264" s="4"/>
      <c r="AK264" s="2"/>
      <c r="AO264" s="3"/>
      <c r="AP264" s="3"/>
      <c r="AW264" s="2"/>
      <c r="AX264" s="2"/>
      <c r="BG264" s="3"/>
      <c r="BH264" s="3"/>
    </row>
    <row r="265" ht="12.75" customHeight="1">
      <c r="D265" s="1"/>
      <c r="G265" s="3"/>
      <c r="AC265" s="4"/>
      <c r="AK265" s="2"/>
      <c r="AO265" s="3"/>
      <c r="AP265" s="3"/>
      <c r="AW265" s="2"/>
      <c r="BG265" s="3"/>
      <c r="BH265" s="3"/>
    </row>
    <row r="266" ht="12.75" customHeight="1">
      <c r="D266" s="1"/>
      <c r="G266" s="3"/>
      <c r="AC266" s="4"/>
      <c r="AK266" s="2"/>
      <c r="AO266" s="3"/>
      <c r="AP266" s="3"/>
      <c r="AW266" s="2"/>
      <c r="AX266" s="2"/>
      <c r="BG266" s="3"/>
      <c r="BH266" s="3"/>
    </row>
    <row r="267" ht="12.75" customHeight="1">
      <c r="D267" s="1"/>
      <c r="G267" s="3"/>
      <c r="AC267" s="4"/>
      <c r="AK267" s="2"/>
      <c r="AO267" s="3"/>
      <c r="AP267" s="3"/>
      <c r="AW267" s="2"/>
      <c r="AX267" s="2"/>
      <c r="BG267" s="3"/>
      <c r="BH267" s="3"/>
    </row>
    <row r="268" ht="12.75" customHeight="1">
      <c r="D268" s="1"/>
      <c r="G268" s="3"/>
      <c r="AC268" s="4"/>
      <c r="AK268" s="2"/>
      <c r="AO268" s="3"/>
      <c r="AP268" s="3"/>
      <c r="AW268" s="2"/>
      <c r="BG268" s="3"/>
      <c r="BH268" s="3"/>
    </row>
    <row r="269" ht="12.75" customHeight="1">
      <c r="D269" s="1"/>
      <c r="G269" s="3"/>
      <c r="AC269" s="4"/>
      <c r="AK269" s="2"/>
      <c r="AO269" s="3"/>
      <c r="AP269" s="3"/>
      <c r="AW269" s="2"/>
      <c r="BG269" s="3"/>
      <c r="BH269" s="3"/>
    </row>
    <row r="270" ht="12.75" customHeight="1">
      <c r="D270" s="1"/>
      <c r="G270" s="3"/>
      <c r="AC270" s="4"/>
      <c r="AK270" s="2"/>
      <c r="AO270" s="3"/>
      <c r="AP270" s="3"/>
      <c r="AW270" s="2"/>
      <c r="BG270" s="3"/>
      <c r="BH270" s="3"/>
    </row>
    <row r="271" ht="12.75" customHeight="1">
      <c r="D271" s="1"/>
      <c r="G271" s="3"/>
      <c r="AC271" s="4"/>
      <c r="AK271" s="2"/>
      <c r="AO271" s="3"/>
      <c r="AP271" s="3"/>
      <c r="AW271" s="2"/>
      <c r="BG271" s="3"/>
      <c r="BH271" s="3"/>
    </row>
    <row r="272" ht="12.75" customHeight="1">
      <c r="D272" s="1"/>
      <c r="G272" s="3"/>
      <c r="AC272" s="4"/>
      <c r="AK272" s="2"/>
      <c r="AO272" s="3"/>
      <c r="AP272" s="3"/>
      <c r="AW272" s="2"/>
      <c r="AX272" s="2"/>
      <c r="BG272" s="3"/>
      <c r="BH272" s="3"/>
    </row>
    <row r="273" ht="12.75" customHeight="1">
      <c r="D273" s="1"/>
      <c r="G273" s="3"/>
      <c r="AC273" s="4"/>
      <c r="AK273" s="2"/>
      <c r="AO273" s="3"/>
      <c r="AP273" s="3"/>
      <c r="AW273" s="2"/>
      <c r="AX273" s="2"/>
      <c r="BG273" s="3"/>
      <c r="BH273" s="3"/>
    </row>
    <row r="274" ht="12.75" customHeight="1">
      <c r="D274" s="1"/>
      <c r="G274" s="3"/>
      <c r="AC274" s="4"/>
      <c r="AK274" s="2"/>
      <c r="AO274" s="3"/>
      <c r="AP274" s="3"/>
      <c r="AW274" s="2"/>
      <c r="BG274" s="3"/>
      <c r="BH274" s="3"/>
    </row>
    <row r="275" ht="12.75" customHeight="1">
      <c r="D275" s="1"/>
      <c r="G275" s="3"/>
      <c r="AC275" s="4"/>
      <c r="AK275" s="2"/>
      <c r="AO275" s="3"/>
      <c r="AP275" s="3"/>
      <c r="AW275" s="2"/>
      <c r="AX275" s="2"/>
      <c r="BG275" s="3"/>
      <c r="BH275" s="3"/>
    </row>
    <row r="276" ht="12.75" customHeight="1">
      <c r="D276" s="1"/>
      <c r="G276" s="3"/>
      <c r="AC276" s="4"/>
      <c r="AK276" s="2"/>
      <c r="AO276" s="3"/>
      <c r="AP276" s="3"/>
      <c r="AW276" s="2"/>
      <c r="AX276" s="2"/>
      <c r="BG276" s="3"/>
      <c r="BH276" s="3"/>
    </row>
    <row r="277" ht="12.75" customHeight="1">
      <c r="D277" s="1"/>
      <c r="G277" s="3"/>
      <c r="AC277" s="4"/>
      <c r="AK277" s="2"/>
      <c r="AO277" s="3"/>
      <c r="AP277" s="3"/>
      <c r="AW277" s="2"/>
      <c r="AX277" s="2"/>
      <c r="BG277" s="3"/>
      <c r="BH277" s="3"/>
    </row>
    <row r="278" ht="12.75" customHeight="1">
      <c r="D278" s="1"/>
      <c r="G278" s="3"/>
      <c r="AC278" s="4"/>
      <c r="AK278" s="2"/>
      <c r="AO278" s="3"/>
      <c r="AP278" s="3"/>
      <c r="AW278" s="2"/>
      <c r="AX278" s="2"/>
      <c r="BG278" s="3"/>
      <c r="BH278" s="3"/>
    </row>
    <row r="279" ht="12.75" customHeight="1">
      <c r="D279" s="1"/>
      <c r="G279" s="3"/>
      <c r="AC279" s="4"/>
      <c r="AK279" s="2"/>
      <c r="AO279" s="3"/>
      <c r="AP279" s="3"/>
      <c r="AW279" s="2"/>
      <c r="AX279" s="2"/>
      <c r="BG279" s="3"/>
      <c r="BH279" s="3"/>
    </row>
    <row r="280" ht="12.75" customHeight="1">
      <c r="D280" s="1"/>
      <c r="G280" s="3"/>
      <c r="AC280" s="4"/>
      <c r="AK280" s="2"/>
      <c r="AO280" s="3"/>
      <c r="AP280" s="3"/>
      <c r="AW280" s="2"/>
      <c r="BG280" s="3"/>
      <c r="BH280" s="3"/>
    </row>
    <row r="281" ht="12.75" customHeight="1">
      <c r="D281" s="1"/>
      <c r="G281" s="3"/>
      <c r="AC281" s="4"/>
      <c r="AK281" s="2"/>
      <c r="AO281" s="3"/>
      <c r="AP281" s="3"/>
      <c r="AW281" s="2"/>
      <c r="BG281" s="3"/>
      <c r="BH281" s="3"/>
    </row>
    <row r="282" ht="12.75" customHeight="1">
      <c r="D282" s="1"/>
      <c r="G282" s="3"/>
      <c r="AC282" s="4"/>
      <c r="AK282" s="2"/>
      <c r="AO282" s="3"/>
      <c r="AP282" s="3"/>
      <c r="AW282" s="2"/>
      <c r="AX282" s="2"/>
      <c r="BG282" s="3"/>
      <c r="BH282" s="3"/>
    </row>
    <row r="283" ht="12.75" customHeight="1">
      <c r="D283" s="1"/>
      <c r="G283" s="3"/>
      <c r="AC283" s="4"/>
      <c r="AK283" s="2"/>
      <c r="AO283" s="3"/>
      <c r="AP283" s="3"/>
      <c r="AW283" s="2"/>
      <c r="AX283" s="2"/>
      <c r="BG283" s="3"/>
      <c r="BH283" s="3"/>
    </row>
    <row r="284" ht="12.75" customHeight="1">
      <c r="D284" s="1"/>
      <c r="G284" s="3"/>
      <c r="AC284" s="4"/>
      <c r="AK284" s="2"/>
      <c r="AO284" s="3"/>
      <c r="AP284" s="3"/>
      <c r="AW284" s="2"/>
      <c r="BG284" s="3"/>
      <c r="BH284" s="3"/>
    </row>
    <row r="285" ht="12.75" customHeight="1">
      <c r="D285" s="1"/>
      <c r="G285" s="3"/>
      <c r="AC285" s="4"/>
      <c r="AK285" s="2"/>
      <c r="AO285" s="3"/>
      <c r="AP285" s="3"/>
      <c r="AW285" s="2"/>
      <c r="BG285" s="3"/>
      <c r="BH285" s="3"/>
    </row>
    <row r="286" ht="12.75" customHeight="1">
      <c r="D286" s="1"/>
      <c r="G286" s="3"/>
      <c r="AC286" s="4"/>
      <c r="AK286" s="2"/>
      <c r="AO286" s="3"/>
      <c r="AP286" s="3"/>
      <c r="AW286" s="2"/>
      <c r="AX286" s="2"/>
      <c r="BG286" s="3"/>
      <c r="BH286" s="3"/>
    </row>
    <row r="287" ht="12.75" customHeight="1">
      <c r="D287" s="1"/>
      <c r="G287" s="3"/>
      <c r="AC287" s="4"/>
      <c r="AK287" s="2"/>
      <c r="AO287" s="3"/>
      <c r="AP287" s="3"/>
      <c r="AW287" s="2"/>
      <c r="BG287" s="3"/>
      <c r="BH287" s="3"/>
    </row>
    <row r="288" ht="12.75" customHeight="1">
      <c r="D288" s="1"/>
      <c r="G288" s="3"/>
      <c r="AC288" s="4"/>
      <c r="AK288" s="2"/>
      <c r="AO288" s="3"/>
      <c r="AP288" s="3"/>
      <c r="AW288" s="2"/>
      <c r="BG288" s="3"/>
      <c r="BH288" s="3"/>
    </row>
    <row r="289" ht="12.75" customHeight="1">
      <c r="D289" s="1"/>
      <c r="G289" s="3"/>
      <c r="AC289" s="4"/>
      <c r="AK289" s="2"/>
      <c r="AO289" s="3"/>
      <c r="AP289" s="3"/>
      <c r="AW289" s="2"/>
      <c r="BG289" s="3"/>
      <c r="BH289" s="3"/>
    </row>
    <row r="290" ht="12.75" customHeight="1">
      <c r="D290" s="1"/>
      <c r="G290" s="3"/>
      <c r="AC290" s="4"/>
      <c r="AK290" s="2"/>
      <c r="AO290" s="3"/>
      <c r="AP290" s="3"/>
      <c r="AW290" s="2"/>
      <c r="AX290" s="2"/>
      <c r="BG290" s="3"/>
      <c r="BH290" s="3"/>
    </row>
    <row r="291" ht="12.75" customHeight="1">
      <c r="D291" s="1"/>
      <c r="G291" s="3"/>
      <c r="AC291" s="4"/>
      <c r="AK291" s="2"/>
      <c r="AO291" s="3"/>
      <c r="AP291" s="3"/>
      <c r="AW291" s="2"/>
      <c r="AX291" s="2"/>
      <c r="BG291" s="3"/>
      <c r="BH291" s="3"/>
    </row>
    <row r="292" ht="12.75" customHeight="1">
      <c r="D292" s="1"/>
      <c r="G292" s="3"/>
      <c r="AC292" s="4"/>
      <c r="AK292" s="2"/>
      <c r="AO292" s="3"/>
      <c r="AP292" s="3"/>
      <c r="AW292" s="2"/>
      <c r="AX292" s="2"/>
      <c r="BG292" s="3"/>
      <c r="BH292" s="3"/>
    </row>
    <row r="293" ht="12.75" customHeight="1">
      <c r="D293" s="1"/>
      <c r="G293" s="3"/>
      <c r="AC293" s="4"/>
      <c r="AK293" s="2"/>
      <c r="AO293" s="3"/>
      <c r="AP293" s="3"/>
      <c r="AW293" s="2"/>
      <c r="AX293" s="2"/>
      <c r="BG293" s="3"/>
      <c r="BH293" s="3"/>
    </row>
    <row r="294" ht="12.75" customHeight="1">
      <c r="D294" s="1"/>
      <c r="G294" s="3"/>
      <c r="AC294" s="4"/>
      <c r="AK294" s="2"/>
      <c r="AO294" s="3"/>
      <c r="AP294" s="3"/>
      <c r="AW294" s="2"/>
      <c r="BG294" s="3"/>
      <c r="BH294" s="3"/>
    </row>
    <row r="295" ht="12.75" customHeight="1">
      <c r="D295" s="1"/>
      <c r="G295" s="3"/>
      <c r="AC295" s="4"/>
      <c r="AK295" s="2"/>
      <c r="AO295" s="3"/>
      <c r="AP295" s="3"/>
      <c r="AW295" s="2"/>
      <c r="AX295" s="2"/>
      <c r="BG295" s="3"/>
      <c r="BH295" s="3"/>
    </row>
    <row r="296" ht="12.75" customHeight="1">
      <c r="D296" s="1"/>
      <c r="G296" s="3"/>
      <c r="AC296" s="4"/>
      <c r="AK296" s="2"/>
      <c r="AO296" s="3"/>
      <c r="AP296" s="3"/>
      <c r="AW296" s="2"/>
      <c r="AX296" s="2"/>
      <c r="BG296" s="3"/>
      <c r="BH296" s="3"/>
    </row>
    <row r="297" ht="12.75" customHeight="1">
      <c r="D297" s="1"/>
      <c r="G297" s="3"/>
      <c r="AC297" s="4"/>
      <c r="AK297" s="2"/>
      <c r="AO297" s="3"/>
      <c r="AP297" s="3"/>
      <c r="AW297" s="2"/>
      <c r="BG297" s="3"/>
      <c r="BH297" s="3"/>
    </row>
    <row r="298" ht="12.75" customHeight="1">
      <c r="D298" s="1"/>
      <c r="G298" s="3"/>
      <c r="AC298" s="4"/>
      <c r="AK298" s="2"/>
      <c r="AO298" s="3"/>
      <c r="AP298" s="3"/>
      <c r="AW298" s="2"/>
      <c r="BG298" s="3"/>
      <c r="BH298" s="3"/>
    </row>
    <row r="299" ht="12.75" customHeight="1">
      <c r="D299" s="1"/>
      <c r="G299" s="3"/>
      <c r="AC299" s="4"/>
      <c r="AK299" s="2"/>
      <c r="AO299" s="3"/>
      <c r="AP299" s="3"/>
      <c r="AW299" s="2"/>
      <c r="BG299" s="3"/>
      <c r="BH299" s="3"/>
    </row>
    <row r="300" ht="12.75" customHeight="1">
      <c r="D300" s="1"/>
      <c r="G300" s="3"/>
      <c r="AC300" s="4"/>
      <c r="AK300" s="2"/>
      <c r="AO300" s="3"/>
      <c r="AP300" s="3"/>
      <c r="AW300" s="2"/>
      <c r="BG300" s="3"/>
      <c r="BH300" s="3"/>
    </row>
    <row r="301" ht="12.75" customHeight="1">
      <c r="D301" s="1"/>
      <c r="G301" s="3"/>
      <c r="AC301" s="4"/>
      <c r="AK301" s="2"/>
      <c r="AO301" s="3"/>
      <c r="AP301" s="3"/>
      <c r="AW301" s="2"/>
      <c r="AX301" s="2"/>
      <c r="BG301" s="3"/>
      <c r="BH301" s="3"/>
    </row>
    <row r="302" ht="12.75" customHeight="1">
      <c r="D302" s="1"/>
      <c r="G302" s="3"/>
      <c r="AC302" s="4"/>
      <c r="AK302" s="2"/>
      <c r="AO302" s="3"/>
      <c r="AP302" s="3"/>
      <c r="AW302" s="2"/>
      <c r="AX302" s="2"/>
      <c r="BG302" s="3"/>
      <c r="BH302" s="3"/>
    </row>
    <row r="303" ht="12.75" customHeight="1">
      <c r="D303" s="1"/>
      <c r="G303" s="3"/>
      <c r="AC303" s="4"/>
      <c r="AK303" s="2"/>
      <c r="AO303" s="3"/>
      <c r="AP303" s="3"/>
      <c r="AW303" s="2"/>
      <c r="BG303" s="3"/>
      <c r="BH303" s="3"/>
    </row>
    <row r="304" ht="12.75" customHeight="1">
      <c r="D304" s="1"/>
      <c r="G304" s="3"/>
      <c r="AC304" s="4"/>
      <c r="AK304" s="2"/>
      <c r="AO304" s="3"/>
      <c r="AP304" s="3"/>
      <c r="AW304" s="2"/>
      <c r="AX304" s="2"/>
      <c r="BG304" s="3"/>
      <c r="BH304" s="3"/>
    </row>
    <row r="305" ht="12.75" customHeight="1">
      <c r="D305" s="1"/>
      <c r="G305" s="3"/>
      <c r="AC305" s="4"/>
      <c r="AK305" s="2"/>
      <c r="AO305" s="3"/>
      <c r="AP305" s="3"/>
      <c r="AW305" s="2"/>
      <c r="AX305" s="2"/>
      <c r="BG305" s="3"/>
      <c r="BH305" s="3"/>
    </row>
    <row r="306" ht="12.75" customHeight="1">
      <c r="D306" s="1"/>
      <c r="G306" s="3"/>
      <c r="AC306" s="4"/>
      <c r="AK306" s="2"/>
      <c r="AO306" s="3"/>
      <c r="AP306" s="3"/>
      <c r="AW306" s="2"/>
      <c r="AX306" s="2"/>
      <c r="BG306" s="3"/>
      <c r="BH306" s="3"/>
    </row>
    <row r="307" ht="12.75" customHeight="1">
      <c r="D307" s="1"/>
      <c r="G307" s="3"/>
      <c r="AC307" s="4"/>
      <c r="AK307" s="2"/>
      <c r="AO307" s="3"/>
      <c r="AP307" s="3"/>
      <c r="AW307" s="2"/>
      <c r="AX307" s="2"/>
      <c r="BG307" s="3"/>
      <c r="BH307" s="3"/>
    </row>
    <row r="308" ht="12.75" customHeight="1">
      <c r="D308" s="1"/>
      <c r="G308" s="3"/>
      <c r="AC308" s="4"/>
      <c r="AK308" s="2"/>
      <c r="AO308" s="3"/>
      <c r="AP308" s="3"/>
      <c r="AW308" s="2"/>
      <c r="AX308" s="2"/>
      <c r="BG308" s="3"/>
      <c r="BH308" s="3"/>
    </row>
    <row r="309" ht="12.75" customHeight="1">
      <c r="D309" s="1"/>
      <c r="G309" s="3"/>
      <c r="AC309" s="4"/>
      <c r="AK309" s="2"/>
      <c r="AO309" s="3"/>
      <c r="AP309" s="3"/>
      <c r="AW309" s="2"/>
      <c r="BG309" s="3"/>
      <c r="BH309" s="3"/>
    </row>
    <row r="310" ht="12.75" customHeight="1">
      <c r="D310" s="1"/>
      <c r="G310" s="3"/>
      <c r="AC310" s="4"/>
      <c r="AK310" s="2"/>
      <c r="AO310" s="3"/>
      <c r="AP310" s="3"/>
      <c r="AW310" s="2"/>
      <c r="BG310" s="3"/>
      <c r="BH310" s="3"/>
    </row>
    <row r="311" ht="12.75" customHeight="1">
      <c r="D311" s="1"/>
      <c r="G311" s="3"/>
      <c r="AC311" s="4"/>
      <c r="AK311" s="2"/>
      <c r="AO311" s="3"/>
      <c r="AP311" s="3"/>
      <c r="AW311" s="2"/>
      <c r="AX311" s="2"/>
      <c r="BG311" s="3"/>
      <c r="BH311" s="3"/>
    </row>
    <row r="312" ht="12.75" customHeight="1">
      <c r="D312" s="1"/>
      <c r="G312" s="3"/>
      <c r="AC312" s="4"/>
      <c r="AK312" s="2"/>
      <c r="AO312" s="3"/>
      <c r="AP312" s="3"/>
      <c r="AW312" s="2"/>
      <c r="AX312" s="2"/>
      <c r="BG312" s="3"/>
      <c r="BH312" s="3"/>
    </row>
    <row r="313" ht="12.75" customHeight="1">
      <c r="D313" s="1"/>
      <c r="G313" s="3"/>
      <c r="AC313" s="4"/>
      <c r="AK313" s="2"/>
      <c r="AO313" s="3"/>
      <c r="AP313" s="3"/>
      <c r="AW313" s="2"/>
      <c r="BG313" s="3"/>
      <c r="BH313" s="3"/>
    </row>
    <row r="314" ht="12.75" customHeight="1">
      <c r="D314" s="1"/>
      <c r="G314" s="3"/>
      <c r="AC314" s="4"/>
      <c r="AK314" s="2"/>
      <c r="AO314" s="3"/>
      <c r="AP314" s="3"/>
      <c r="AW314" s="2"/>
      <c r="BG314" s="3"/>
      <c r="BH314" s="3"/>
    </row>
    <row r="315" ht="12.75" customHeight="1">
      <c r="D315" s="1"/>
      <c r="G315" s="3"/>
      <c r="AC315" s="4"/>
      <c r="AK315" s="2"/>
      <c r="AO315" s="3"/>
      <c r="AP315" s="3"/>
      <c r="AW315" s="2"/>
      <c r="AX315" s="2"/>
      <c r="BG315" s="3"/>
      <c r="BH315" s="3"/>
    </row>
    <row r="316" ht="12.75" customHeight="1">
      <c r="D316" s="1"/>
      <c r="G316" s="3"/>
      <c r="AC316" s="4"/>
      <c r="AK316" s="2"/>
      <c r="AO316" s="3"/>
      <c r="AP316" s="3"/>
      <c r="AW316" s="2"/>
      <c r="BG316" s="3"/>
      <c r="BH316" s="3"/>
    </row>
    <row r="317" ht="12.75" customHeight="1">
      <c r="D317" s="1"/>
      <c r="G317" s="3"/>
      <c r="AC317" s="4"/>
      <c r="AK317" s="2"/>
      <c r="AO317" s="3"/>
      <c r="AP317" s="3"/>
      <c r="AW317" s="2"/>
      <c r="BG317" s="3"/>
      <c r="BH317" s="3"/>
    </row>
    <row r="318" ht="12.75" customHeight="1">
      <c r="D318" s="1"/>
      <c r="G318" s="3"/>
      <c r="AC318" s="4"/>
      <c r="AK318" s="2"/>
      <c r="AO318" s="3"/>
      <c r="AP318" s="3"/>
      <c r="AW318" s="2"/>
      <c r="BG318" s="3"/>
      <c r="BH318" s="3"/>
    </row>
    <row r="319" ht="12.75" customHeight="1">
      <c r="D319" s="1"/>
      <c r="G319" s="3"/>
      <c r="AC319" s="4"/>
      <c r="AK319" s="2"/>
      <c r="AO319" s="3"/>
      <c r="AP319" s="3"/>
      <c r="AW319" s="2"/>
      <c r="AX319" s="2"/>
      <c r="BG319" s="3"/>
      <c r="BH319" s="3"/>
    </row>
    <row r="320" ht="12.75" customHeight="1">
      <c r="D320" s="1"/>
      <c r="G320" s="3"/>
      <c r="AC320" s="4"/>
      <c r="AK320" s="2"/>
      <c r="AO320" s="3"/>
      <c r="AP320" s="3"/>
      <c r="AW320" s="2"/>
      <c r="AX320" s="2"/>
    </row>
    <row r="321" ht="12.75" customHeight="1">
      <c r="D321" s="1"/>
      <c r="G321" s="3"/>
      <c r="AC321" s="4"/>
      <c r="AK321" s="2"/>
      <c r="AO321" s="3"/>
      <c r="AP321" s="3"/>
      <c r="AW321" s="2"/>
      <c r="AX321" s="2"/>
    </row>
    <row r="322" ht="12.75" customHeight="1">
      <c r="D322" s="1"/>
      <c r="G322" s="3"/>
      <c r="AC322" s="4"/>
      <c r="AK322" s="2"/>
      <c r="AO322" s="3"/>
      <c r="AP322" s="3"/>
      <c r="AW322" s="2"/>
      <c r="AX322" s="2"/>
    </row>
    <row r="323" ht="12.75" customHeight="1">
      <c r="D323" s="1"/>
      <c r="G323" s="3"/>
      <c r="AC323" s="4"/>
      <c r="AK323" s="2"/>
      <c r="AO323" s="3"/>
      <c r="AP323" s="3"/>
      <c r="AW323" s="2"/>
      <c r="AX323" s="2"/>
    </row>
    <row r="324" ht="12.75" customHeight="1">
      <c r="D324" s="1"/>
      <c r="G324" s="3"/>
      <c r="AC324" s="4"/>
      <c r="AK324" s="2"/>
      <c r="AO324" s="3"/>
      <c r="AP324" s="3"/>
      <c r="AW324" s="2"/>
      <c r="AX324" s="2"/>
    </row>
    <row r="325" ht="12.75" customHeight="1">
      <c r="D325" s="1"/>
      <c r="G325" s="3"/>
      <c r="AC325" s="4"/>
      <c r="AK325" s="2"/>
      <c r="AO325" s="3"/>
      <c r="AP325" s="3"/>
      <c r="AW325" s="2"/>
      <c r="AX325" s="2"/>
    </row>
    <row r="326" ht="12.75" customHeight="1">
      <c r="D326" s="1"/>
      <c r="G326" s="3"/>
      <c r="AC326" s="4"/>
      <c r="AK326" s="2"/>
      <c r="AO326" s="3"/>
      <c r="AP326" s="3"/>
      <c r="AW326" s="2"/>
      <c r="AX326" s="2"/>
    </row>
    <row r="327" ht="12.75" customHeight="1">
      <c r="D327" s="1"/>
      <c r="G327" s="3"/>
      <c r="AC327" s="4"/>
      <c r="AK327" s="2"/>
      <c r="AO327" s="3"/>
      <c r="AP327" s="3"/>
      <c r="AW327" s="2"/>
      <c r="AX327" s="2"/>
    </row>
    <row r="328" ht="12.75" customHeight="1">
      <c r="D328" s="1"/>
      <c r="G328" s="3"/>
      <c r="AC328" s="4"/>
      <c r="AK328" s="2"/>
      <c r="AO328" s="3"/>
      <c r="AP328" s="3"/>
      <c r="AW328" s="2"/>
      <c r="AX328" s="2"/>
    </row>
    <row r="329" ht="12.75" customHeight="1">
      <c r="D329" s="1"/>
      <c r="G329" s="3"/>
      <c r="AC329" s="4"/>
      <c r="AK329" s="2"/>
      <c r="AO329" s="3"/>
      <c r="AP329" s="3"/>
      <c r="AW329" s="2"/>
      <c r="AX329" s="2"/>
    </row>
    <row r="330" ht="12.75" customHeight="1">
      <c r="D330" s="1"/>
      <c r="G330" s="3"/>
      <c r="AC330" s="4"/>
      <c r="AK330" s="2"/>
      <c r="AO330" s="3"/>
      <c r="AP330" s="3"/>
      <c r="AW330" s="2"/>
      <c r="AX330" s="2"/>
    </row>
    <row r="331" ht="12.75" customHeight="1">
      <c r="D331" s="1"/>
      <c r="G331" s="3"/>
      <c r="AC331" s="4"/>
      <c r="AK331" s="2"/>
      <c r="AO331" s="3"/>
      <c r="AP331" s="3"/>
      <c r="AW331" s="2"/>
      <c r="AX331" s="2"/>
    </row>
    <row r="332" ht="12.75" customHeight="1">
      <c r="D332" s="1"/>
      <c r="G332" s="3"/>
      <c r="AC332" s="4"/>
      <c r="AK332" s="2"/>
      <c r="AO332" s="3"/>
      <c r="AP332" s="3"/>
      <c r="AW332" s="2"/>
      <c r="AX332" s="2"/>
    </row>
    <row r="333" ht="12.75" customHeight="1">
      <c r="D333" s="1"/>
      <c r="G333" s="3"/>
      <c r="AC333" s="4"/>
      <c r="AK333" s="2"/>
      <c r="AO333" s="3"/>
      <c r="AP333" s="3"/>
      <c r="AW333" s="2"/>
      <c r="AX333" s="2"/>
    </row>
    <row r="334" ht="12.75" customHeight="1">
      <c r="D334" s="1"/>
      <c r="G334" s="3"/>
      <c r="AC334" s="4"/>
      <c r="AK334" s="2"/>
      <c r="AO334" s="3"/>
      <c r="AP334" s="3"/>
      <c r="AW334" s="2"/>
      <c r="AX334" s="2"/>
    </row>
    <row r="335" ht="12.75" customHeight="1">
      <c r="D335" s="1"/>
      <c r="G335" s="3"/>
      <c r="AC335" s="4"/>
      <c r="AK335" s="2"/>
      <c r="AO335" s="3"/>
      <c r="AP335" s="3"/>
      <c r="AW335" s="2"/>
      <c r="AX335" s="2"/>
    </row>
    <row r="336" ht="12.75" customHeight="1">
      <c r="D336" s="1"/>
      <c r="G336" s="3"/>
      <c r="AC336" s="4"/>
      <c r="AK336" s="2"/>
      <c r="AO336" s="3"/>
      <c r="AP336" s="3"/>
      <c r="AW336" s="2"/>
      <c r="AX336" s="2"/>
    </row>
    <row r="337" ht="12.75" customHeight="1">
      <c r="D337" s="1"/>
      <c r="G337" s="3"/>
      <c r="AC337" s="4"/>
      <c r="AK337" s="2"/>
      <c r="AO337" s="3"/>
      <c r="AP337" s="3"/>
      <c r="AW337" s="2"/>
      <c r="AX337" s="2"/>
    </row>
    <row r="338" ht="12.75" customHeight="1">
      <c r="D338" s="1"/>
      <c r="G338" s="3"/>
      <c r="AC338" s="4"/>
      <c r="AK338" s="2"/>
      <c r="AO338" s="3"/>
      <c r="AP338" s="3"/>
      <c r="AW338" s="2"/>
      <c r="AX338" s="2"/>
    </row>
    <row r="339" ht="12.75" customHeight="1">
      <c r="D339" s="1"/>
      <c r="G339" s="3"/>
      <c r="AC339" s="4"/>
      <c r="AK339" s="2"/>
      <c r="AO339" s="3"/>
      <c r="AP339" s="3"/>
      <c r="AW339" s="2"/>
      <c r="AX339" s="2"/>
    </row>
    <row r="340" ht="12.75" customHeight="1">
      <c r="D340" s="1"/>
      <c r="G340" s="3"/>
      <c r="AC340" s="4"/>
      <c r="AK340" s="2"/>
      <c r="AO340" s="3"/>
      <c r="AP340" s="3"/>
      <c r="AW340" s="2"/>
      <c r="AX340" s="2"/>
    </row>
    <row r="341" ht="12.75" customHeight="1">
      <c r="D341" s="1"/>
      <c r="G341" s="3"/>
      <c r="AC341" s="4"/>
      <c r="AK341" s="2"/>
      <c r="AO341" s="3"/>
      <c r="AP341" s="3"/>
      <c r="AW341" s="2"/>
      <c r="AX341" s="2"/>
    </row>
    <row r="342" ht="12.75" customHeight="1">
      <c r="D342" s="1"/>
      <c r="G342" s="3"/>
      <c r="AC342" s="4"/>
      <c r="AK342" s="2"/>
      <c r="AO342" s="3"/>
      <c r="AP342" s="3"/>
      <c r="AW342" s="2"/>
      <c r="AX342" s="2"/>
    </row>
    <row r="343" ht="12.75" customHeight="1">
      <c r="D343" s="1"/>
      <c r="G343" s="3"/>
      <c r="AC343" s="4"/>
      <c r="AK343" s="2"/>
      <c r="AO343" s="3"/>
      <c r="AP343" s="3"/>
      <c r="AW343" s="2"/>
      <c r="AX343" s="2"/>
    </row>
    <row r="344" ht="12.75" customHeight="1">
      <c r="D344" s="1"/>
      <c r="G344" s="3"/>
      <c r="AC344" s="4"/>
      <c r="AK344" s="2"/>
      <c r="AO344" s="3"/>
      <c r="AP344" s="3"/>
      <c r="AW344" s="2"/>
      <c r="AX344" s="2"/>
    </row>
    <row r="345" ht="12.75" customHeight="1">
      <c r="D345" s="1"/>
      <c r="G345" s="3"/>
      <c r="AC345" s="4"/>
      <c r="AK345" s="2"/>
      <c r="AO345" s="3"/>
      <c r="AP345" s="3"/>
      <c r="AW345" s="2"/>
      <c r="AX345" s="2"/>
    </row>
    <row r="346" ht="12.75" customHeight="1">
      <c r="D346" s="1"/>
      <c r="G346" s="3"/>
      <c r="AC346" s="4"/>
      <c r="AK346" s="2"/>
      <c r="AO346" s="3"/>
      <c r="AP346" s="3"/>
      <c r="AW346" s="2"/>
      <c r="AX346" s="2"/>
    </row>
    <row r="347" ht="12.75" customHeight="1">
      <c r="D347" s="1"/>
      <c r="G347" s="3"/>
      <c r="AC347" s="4"/>
      <c r="AK347" s="2"/>
      <c r="AO347" s="3"/>
      <c r="AP347" s="3"/>
      <c r="AW347" s="2"/>
      <c r="AX347" s="2"/>
    </row>
    <row r="348" ht="12.75" customHeight="1">
      <c r="D348" s="1"/>
      <c r="G348" s="3"/>
      <c r="AC348" s="4"/>
      <c r="AK348" s="2"/>
      <c r="AO348" s="3"/>
      <c r="AP348" s="3"/>
      <c r="AW348" s="2"/>
      <c r="AX348" s="2"/>
    </row>
    <row r="349" ht="12.75" customHeight="1">
      <c r="D349" s="1"/>
      <c r="G349" s="3"/>
      <c r="AC349" s="4"/>
      <c r="AK349" s="2"/>
      <c r="AO349" s="3"/>
      <c r="AP349" s="3"/>
      <c r="AW349" s="2"/>
      <c r="AX349" s="2"/>
    </row>
    <row r="350" ht="12.75" customHeight="1">
      <c r="D350" s="1"/>
      <c r="G350" s="3"/>
      <c r="AC350" s="4"/>
      <c r="AK350" s="2"/>
      <c r="AO350" s="3"/>
      <c r="AP350" s="3"/>
      <c r="AW350" s="2"/>
      <c r="AX350" s="2"/>
    </row>
    <row r="351" ht="12.75" customHeight="1">
      <c r="D351" s="1"/>
      <c r="G351" s="3"/>
      <c r="AC351" s="4"/>
      <c r="AK351" s="2"/>
      <c r="AO351" s="3"/>
      <c r="AP351" s="3"/>
      <c r="AW351" s="2"/>
      <c r="AX351" s="2"/>
    </row>
    <row r="352" ht="12.75" customHeight="1">
      <c r="D352" s="1"/>
      <c r="G352" s="3"/>
      <c r="AC352" s="4"/>
      <c r="AK352" s="2"/>
      <c r="AO352" s="3"/>
      <c r="AP352" s="3"/>
      <c r="AW352" s="2"/>
      <c r="AX352" s="2"/>
    </row>
    <row r="353" ht="12.75" customHeight="1">
      <c r="D353" s="1"/>
      <c r="G353" s="3"/>
      <c r="AC353" s="4"/>
      <c r="AK353" s="2"/>
      <c r="AO353" s="3"/>
      <c r="AP353" s="3"/>
      <c r="AW353" s="2"/>
      <c r="AX353" s="2"/>
    </row>
    <row r="354" ht="12.75" customHeight="1">
      <c r="D354" s="1"/>
      <c r="G354" s="3"/>
      <c r="AC354" s="4"/>
      <c r="AK354" s="2"/>
      <c r="AO354" s="3"/>
      <c r="AP354" s="3"/>
      <c r="AW354" s="2"/>
      <c r="AX354" s="2"/>
    </row>
    <row r="355" ht="12.75" customHeight="1">
      <c r="D355" s="1"/>
      <c r="G355" s="3"/>
      <c r="AC355" s="4"/>
      <c r="AK355" s="2"/>
      <c r="AO355" s="3"/>
      <c r="AP355" s="3"/>
      <c r="AW355" s="2"/>
      <c r="AX355" s="2"/>
    </row>
    <row r="356" ht="12.75" customHeight="1">
      <c r="D356" s="1"/>
      <c r="G356" s="3"/>
      <c r="AC356" s="4"/>
      <c r="AK356" s="2"/>
      <c r="AO356" s="3"/>
      <c r="AP356" s="3"/>
      <c r="AW356" s="2"/>
      <c r="AX356" s="2"/>
    </row>
    <row r="357" ht="12.75" customHeight="1">
      <c r="D357" s="1"/>
      <c r="G357" s="3"/>
      <c r="AC357" s="4"/>
      <c r="AK357" s="2"/>
      <c r="AO357" s="3"/>
      <c r="AP357" s="3"/>
      <c r="AW357" s="2"/>
      <c r="AX357" s="2"/>
    </row>
    <row r="358" ht="12.75" customHeight="1">
      <c r="D358" s="1"/>
      <c r="G358" s="3"/>
      <c r="AC358" s="4"/>
      <c r="AK358" s="2"/>
      <c r="AO358" s="3"/>
      <c r="AP358" s="3"/>
      <c r="AW358" s="2"/>
      <c r="AX358" s="2"/>
    </row>
    <row r="359" ht="12.75" customHeight="1">
      <c r="D359" s="1"/>
      <c r="G359" s="3"/>
      <c r="AC359" s="4"/>
      <c r="AK359" s="2"/>
      <c r="AO359" s="3"/>
      <c r="AP359" s="3"/>
      <c r="AW359" s="2"/>
      <c r="AX359" s="2"/>
    </row>
    <row r="360" ht="12.75" customHeight="1">
      <c r="D360" s="1"/>
      <c r="G360" s="3"/>
      <c r="AC360" s="4"/>
      <c r="AK360" s="2"/>
      <c r="AO360" s="3"/>
      <c r="AP360" s="3"/>
      <c r="AW360" s="2"/>
      <c r="AX360" s="2"/>
    </row>
    <row r="361" ht="12.75" customHeight="1">
      <c r="D361" s="1"/>
      <c r="G361" s="3"/>
      <c r="AC361" s="4"/>
      <c r="AK361" s="2"/>
      <c r="AO361" s="3"/>
      <c r="AP361" s="3"/>
      <c r="AW361" s="2"/>
      <c r="AX361" s="2"/>
    </row>
    <row r="362" ht="12.75" customHeight="1">
      <c r="D362" s="1"/>
      <c r="G362" s="3"/>
      <c r="AC362" s="4"/>
      <c r="AK362" s="2"/>
      <c r="AO362" s="3"/>
      <c r="AP362" s="3"/>
      <c r="AW362" s="2"/>
      <c r="AX362" s="2"/>
    </row>
    <row r="363" ht="12.75" customHeight="1">
      <c r="D363" s="1"/>
      <c r="G363" s="3"/>
      <c r="AC363" s="4"/>
      <c r="AK363" s="2"/>
      <c r="AO363" s="3"/>
      <c r="AP363" s="3"/>
      <c r="AW363" s="2"/>
      <c r="AX363" s="2"/>
    </row>
    <row r="364" ht="12.75" customHeight="1">
      <c r="D364" s="1"/>
      <c r="G364" s="3"/>
      <c r="AC364" s="4"/>
      <c r="AK364" s="2"/>
      <c r="AO364" s="3"/>
      <c r="AP364" s="3"/>
      <c r="AW364" s="2"/>
      <c r="AX364" s="2"/>
    </row>
    <row r="365" ht="12.75" customHeight="1">
      <c r="D365" s="1"/>
      <c r="G365" s="3"/>
      <c r="AC365" s="4"/>
      <c r="AK365" s="2"/>
      <c r="AO365" s="3"/>
      <c r="AP365" s="3"/>
      <c r="AW365" s="2"/>
      <c r="AX365" s="2"/>
    </row>
    <row r="366" ht="12.75" customHeight="1">
      <c r="D366" s="1"/>
      <c r="G366" s="3"/>
      <c r="AC366" s="4"/>
      <c r="AK366" s="2"/>
      <c r="AO366" s="3"/>
      <c r="AP366" s="3"/>
      <c r="AW366" s="2"/>
      <c r="AX366" s="2"/>
    </row>
    <row r="367" ht="12.75" customHeight="1">
      <c r="D367" s="1"/>
      <c r="G367" s="3"/>
      <c r="AC367" s="4"/>
      <c r="AK367" s="2"/>
      <c r="AO367" s="3"/>
      <c r="AP367" s="3"/>
      <c r="AW367" s="2"/>
      <c r="AX367" s="2"/>
    </row>
    <row r="368" ht="12.75" customHeight="1">
      <c r="D368" s="1"/>
      <c r="G368" s="3"/>
      <c r="AC368" s="4"/>
      <c r="AK368" s="2"/>
      <c r="AO368" s="3"/>
      <c r="AP368" s="3"/>
      <c r="AW368" s="2"/>
      <c r="AX368" s="2"/>
    </row>
    <row r="369" ht="12.75" customHeight="1">
      <c r="D369" s="1"/>
    </row>
    <row r="370" ht="12.75" customHeight="1">
      <c r="D370" s="1"/>
    </row>
    <row r="371" ht="12.75" customHeight="1">
      <c r="D371" s="1"/>
    </row>
    <row r="372" ht="12.75" customHeight="1">
      <c r="D372" s="1"/>
    </row>
    <row r="373" ht="12.75" customHeight="1">
      <c r="D373" s="1"/>
    </row>
    <row r="374" ht="12.75" customHeight="1">
      <c r="D374" s="1"/>
    </row>
    <row r="375" ht="12.75" customHeight="1">
      <c r="D375" s="1"/>
    </row>
    <row r="376" ht="12.75" customHeight="1">
      <c r="D376" s="1"/>
    </row>
    <row r="377" ht="12.75" customHeight="1">
      <c r="D377" s="1"/>
    </row>
    <row r="378" ht="12.75" customHeight="1">
      <c r="D378" s="1"/>
    </row>
    <row r="379" ht="12.75" customHeight="1">
      <c r="D379" s="1"/>
    </row>
    <row r="380" ht="12.75" customHeight="1">
      <c r="D380" s="1"/>
    </row>
    <row r="381" ht="12.75" customHeight="1">
      <c r="D381" s="1"/>
    </row>
    <row r="382" ht="12.75" customHeight="1">
      <c r="D382" s="1"/>
    </row>
    <row r="383" ht="12.75" customHeight="1">
      <c r="D383" s="1"/>
    </row>
    <row r="384" ht="12.75" customHeight="1">
      <c r="D384" s="1"/>
    </row>
    <row r="385" ht="12.75" customHeight="1">
      <c r="D385" s="1"/>
    </row>
    <row r="386" ht="12.75" customHeight="1">
      <c r="D386" s="1"/>
    </row>
    <row r="387" ht="12.75" customHeight="1">
      <c r="D387" s="1"/>
    </row>
    <row r="388" ht="12.75" customHeight="1">
      <c r="D388" s="1"/>
    </row>
    <row r="389" ht="12.75" customHeight="1">
      <c r="D389" s="1"/>
    </row>
    <row r="390" ht="12.75" customHeight="1">
      <c r="D390" s="1"/>
    </row>
    <row r="391" ht="12.75" customHeight="1">
      <c r="D391" s="1"/>
    </row>
    <row r="392" ht="12.75" customHeight="1">
      <c r="D392" s="1"/>
    </row>
    <row r="393" ht="12.75" customHeight="1">
      <c r="D393" s="1"/>
    </row>
    <row r="394" ht="12.75" customHeight="1">
      <c r="D394" s="1"/>
    </row>
    <row r="395" ht="12.75" customHeight="1">
      <c r="D395" s="1"/>
    </row>
    <row r="396" ht="12.75" customHeight="1">
      <c r="D396" s="1"/>
    </row>
    <row r="397" ht="12.75" customHeight="1">
      <c r="D397" s="1"/>
    </row>
    <row r="398" ht="12.75" customHeight="1">
      <c r="D398" s="1"/>
    </row>
    <row r="399" ht="12.75" customHeight="1">
      <c r="D399" s="1"/>
    </row>
    <row r="400" ht="12.75" customHeight="1">
      <c r="D400" s="1"/>
    </row>
    <row r="401" ht="12.75" customHeight="1">
      <c r="D401" s="1"/>
    </row>
    <row r="402" ht="12.75" customHeight="1">
      <c r="D402" s="1"/>
    </row>
    <row r="403" ht="12.75" customHeight="1">
      <c r="D403" s="1"/>
    </row>
    <row r="404" ht="12.75" customHeight="1">
      <c r="D404" s="1"/>
    </row>
    <row r="405" ht="12.75" customHeight="1">
      <c r="D405" s="1"/>
    </row>
    <row r="406" ht="12.75" customHeight="1">
      <c r="D406" s="1"/>
    </row>
    <row r="407" ht="12.75" customHeight="1">
      <c r="D407" s="1"/>
    </row>
    <row r="408" ht="12.75" customHeight="1">
      <c r="D408" s="1"/>
    </row>
    <row r="409" ht="12.75" customHeight="1">
      <c r="D409" s="1"/>
    </row>
    <row r="410" ht="12.75" customHeight="1">
      <c r="D410" s="1"/>
    </row>
    <row r="411" ht="12.75" customHeight="1">
      <c r="D411" s="1"/>
    </row>
    <row r="412" ht="12.75" customHeight="1">
      <c r="D412" s="1"/>
    </row>
    <row r="413" ht="12.75" customHeight="1">
      <c r="D413" s="1"/>
    </row>
    <row r="414" ht="12.75" customHeight="1">
      <c r="D414" s="1"/>
    </row>
    <row r="415" ht="12.75" customHeight="1">
      <c r="D415" s="1"/>
    </row>
    <row r="416" ht="12.75" customHeight="1">
      <c r="D416" s="1"/>
    </row>
    <row r="417" ht="12.75" customHeight="1">
      <c r="D417" s="1"/>
    </row>
    <row r="418" ht="12.75" customHeight="1">
      <c r="D418" s="1"/>
    </row>
    <row r="419" ht="12.75" customHeight="1">
      <c r="D419" s="1"/>
    </row>
    <row r="420" ht="12.75" customHeight="1">
      <c r="D420" s="1"/>
    </row>
    <row r="421" ht="12.75" customHeight="1">
      <c r="D421" s="1"/>
    </row>
    <row r="422" ht="12.75" customHeight="1">
      <c r="D422" s="1"/>
    </row>
    <row r="423" ht="12.75" customHeight="1">
      <c r="D423" s="1"/>
    </row>
    <row r="424" ht="12.75" customHeight="1">
      <c r="D424" s="1"/>
    </row>
    <row r="425" ht="12.75" customHeight="1">
      <c r="D425" s="1"/>
    </row>
    <row r="426" ht="12.75" customHeight="1">
      <c r="D426" s="1"/>
    </row>
    <row r="427" ht="12.75" customHeight="1">
      <c r="D427" s="1"/>
    </row>
    <row r="428" ht="12.75" customHeight="1">
      <c r="D428" s="1"/>
    </row>
    <row r="429" ht="12.75" customHeight="1">
      <c r="D429" s="1"/>
    </row>
    <row r="430" ht="12.75" customHeight="1">
      <c r="D430" s="1"/>
    </row>
    <row r="431" ht="12.75" customHeight="1">
      <c r="D431" s="1"/>
    </row>
    <row r="432" ht="12.75" customHeight="1">
      <c r="D432" s="1"/>
    </row>
    <row r="433" ht="12.75" customHeight="1">
      <c r="D433" s="1"/>
    </row>
    <row r="434" ht="12.75" customHeight="1">
      <c r="D434" s="1"/>
    </row>
    <row r="435" ht="12.75" customHeight="1">
      <c r="D435" s="1"/>
    </row>
    <row r="436" ht="12.75" customHeight="1">
      <c r="D436" s="1"/>
    </row>
    <row r="437" ht="12.75" customHeight="1">
      <c r="D437" s="1"/>
    </row>
    <row r="438" ht="12.75" customHeight="1">
      <c r="D438" s="1"/>
    </row>
    <row r="439" ht="12.75" customHeight="1">
      <c r="D439" s="1"/>
    </row>
    <row r="440" ht="12.75" customHeight="1">
      <c r="D440" s="1"/>
    </row>
    <row r="441" ht="12.75" customHeight="1">
      <c r="D441" s="1"/>
    </row>
    <row r="442" ht="12.75" customHeight="1">
      <c r="D442" s="1"/>
    </row>
    <row r="443" ht="12.75" customHeight="1">
      <c r="D443" s="1"/>
    </row>
    <row r="444" ht="12.75" customHeight="1">
      <c r="D444" s="1"/>
    </row>
    <row r="445" ht="12.75" customHeight="1">
      <c r="D445" s="1"/>
    </row>
    <row r="446" ht="12.75" customHeight="1">
      <c r="D446" s="1"/>
    </row>
    <row r="447" ht="12.75" customHeight="1">
      <c r="D447" s="1"/>
    </row>
    <row r="448" ht="12.75" customHeight="1">
      <c r="D448" s="1"/>
    </row>
    <row r="449" ht="12.75" customHeight="1">
      <c r="D449" s="1"/>
    </row>
    <row r="450" ht="12.75" customHeight="1">
      <c r="D450" s="1"/>
    </row>
    <row r="451" ht="12.75" customHeight="1">
      <c r="D451" s="1"/>
    </row>
    <row r="452" ht="12.75" customHeight="1">
      <c r="D452" s="1"/>
    </row>
    <row r="453" ht="12.75" customHeight="1">
      <c r="D453" s="1"/>
    </row>
    <row r="454" ht="12.75" customHeight="1">
      <c r="D454" s="1"/>
    </row>
    <row r="455" ht="12.75" customHeight="1">
      <c r="D455" s="1"/>
    </row>
    <row r="456" ht="12.75" customHeight="1">
      <c r="D456" s="1"/>
    </row>
    <row r="457" ht="12.75" customHeight="1">
      <c r="D457" s="1"/>
    </row>
    <row r="458" ht="12.75" customHeight="1">
      <c r="D458" s="1"/>
    </row>
    <row r="459" ht="12.75" customHeight="1">
      <c r="D459" s="1"/>
    </row>
    <row r="460" ht="12.75" customHeight="1">
      <c r="D460" s="1"/>
    </row>
    <row r="461" ht="12.75" customHeight="1">
      <c r="D461" s="1"/>
    </row>
    <row r="462" ht="12.75" customHeight="1">
      <c r="D462" s="1"/>
    </row>
    <row r="463" ht="12.75" customHeight="1">
      <c r="D463" s="1"/>
    </row>
    <row r="464" ht="12.75" customHeight="1">
      <c r="D464" s="1"/>
    </row>
    <row r="465" ht="12.75" customHeight="1">
      <c r="D465" s="1"/>
    </row>
    <row r="466" ht="12.75" customHeight="1">
      <c r="D466" s="1"/>
    </row>
    <row r="467" ht="12.75" customHeight="1">
      <c r="D467" s="1"/>
    </row>
    <row r="468" ht="12.75" customHeight="1">
      <c r="D468" s="1"/>
    </row>
    <row r="469" ht="12.75" customHeight="1">
      <c r="D469" s="1"/>
    </row>
    <row r="470" ht="12.75" customHeight="1">
      <c r="D470" s="1"/>
    </row>
    <row r="471" ht="12.75" customHeight="1">
      <c r="D471" s="1"/>
    </row>
    <row r="472" ht="12.75" customHeight="1">
      <c r="D472" s="1"/>
    </row>
    <row r="473" ht="12.75" customHeight="1">
      <c r="D473" s="1"/>
    </row>
    <row r="474" ht="12.75" customHeight="1">
      <c r="D474" s="1"/>
    </row>
    <row r="475" ht="12.75" customHeight="1">
      <c r="D475" s="1"/>
    </row>
    <row r="476" ht="12.75" customHeight="1">
      <c r="D476" s="1"/>
    </row>
    <row r="477" ht="12.75" customHeight="1">
      <c r="D477" s="1"/>
    </row>
    <row r="478" ht="12.75" customHeight="1">
      <c r="D478" s="1"/>
    </row>
    <row r="479" ht="12.75" customHeight="1">
      <c r="D479" s="1"/>
    </row>
    <row r="480" ht="12.75" customHeight="1">
      <c r="D480" s="1"/>
    </row>
    <row r="481" ht="12.75" customHeight="1">
      <c r="D481" s="1"/>
    </row>
    <row r="482" ht="12.75" customHeight="1">
      <c r="D482" s="1"/>
    </row>
    <row r="483" ht="12.75" customHeight="1">
      <c r="D483" s="1"/>
    </row>
    <row r="484" ht="12.75" customHeight="1">
      <c r="D484" s="1"/>
    </row>
    <row r="485" ht="12.75" customHeight="1">
      <c r="D485" s="1"/>
    </row>
    <row r="486" ht="12.75" customHeight="1">
      <c r="D486" s="1"/>
    </row>
    <row r="487" ht="12.75" customHeight="1">
      <c r="D487" s="1"/>
    </row>
    <row r="488" ht="12.75" customHeight="1">
      <c r="D488" s="1"/>
    </row>
    <row r="489" ht="12.75" customHeight="1">
      <c r="D489" s="1"/>
    </row>
    <row r="490" ht="12.75" customHeight="1">
      <c r="D490" s="1"/>
    </row>
    <row r="491" ht="12.75" customHeight="1">
      <c r="D491" s="1"/>
    </row>
    <row r="492" ht="12.75" customHeight="1">
      <c r="D492" s="1"/>
    </row>
    <row r="493" ht="12.75" customHeight="1">
      <c r="D493" s="1"/>
    </row>
    <row r="494" ht="12.75" customHeight="1">
      <c r="D494" s="1"/>
    </row>
    <row r="495" ht="12.75" customHeight="1">
      <c r="D495" s="1"/>
    </row>
    <row r="496" ht="12.75" customHeight="1">
      <c r="D496" s="1"/>
    </row>
    <row r="497" ht="12.75" customHeight="1">
      <c r="D497" s="1"/>
    </row>
    <row r="498" ht="12.75" customHeight="1">
      <c r="D498" s="1"/>
    </row>
    <row r="499" ht="12.75" customHeight="1">
      <c r="D499" s="1"/>
    </row>
    <row r="500" ht="12.75" customHeight="1">
      <c r="D500" s="1"/>
    </row>
    <row r="501" ht="12.75" customHeight="1">
      <c r="D501" s="1"/>
    </row>
    <row r="502" ht="12.75" customHeight="1">
      <c r="D502" s="1"/>
    </row>
    <row r="503" ht="12.75" customHeight="1">
      <c r="D503" s="1"/>
    </row>
    <row r="504" ht="12.75" customHeight="1">
      <c r="D504" s="1"/>
    </row>
    <row r="505" ht="12.75" customHeight="1">
      <c r="D505" s="1"/>
    </row>
    <row r="506" ht="12.75" customHeight="1">
      <c r="D506" s="1"/>
    </row>
    <row r="507" ht="12.75" customHeight="1">
      <c r="D507" s="1"/>
    </row>
    <row r="508" ht="12.75" customHeight="1">
      <c r="D508" s="1"/>
    </row>
    <row r="509" ht="12.75" customHeight="1">
      <c r="D509" s="1"/>
    </row>
    <row r="510" ht="12.75" customHeight="1">
      <c r="D510" s="1"/>
    </row>
    <row r="511" ht="12.75" customHeight="1">
      <c r="D511" s="1"/>
    </row>
    <row r="512" ht="12.75" customHeight="1">
      <c r="D512" s="1"/>
    </row>
    <row r="513" ht="12.75" customHeight="1">
      <c r="D513" s="1"/>
    </row>
    <row r="514" ht="12.75" customHeight="1">
      <c r="D514" s="1"/>
    </row>
    <row r="515" ht="12.75" customHeight="1">
      <c r="D515" s="1"/>
    </row>
    <row r="516" ht="12.75" customHeight="1">
      <c r="D516" s="1"/>
    </row>
    <row r="517" ht="12.75" customHeight="1">
      <c r="D517" s="1"/>
    </row>
    <row r="518" ht="12.75" customHeight="1">
      <c r="D518" s="1"/>
    </row>
    <row r="519" ht="12.75" customHeight="1">
      <c r="D519" s="1"/>
    </row>
    <row r="520" ht="12.75" customHeight="1">
      <c r="D520" s="1"/>
    </row>
    <row r="521" ht="12.75" customHeight="1">
      <c r="D521" s="1"/>
    </row>
    <row r="522" ht="12.75" customHeight="1">
      <c r="D522" s="1"/>
    </row>
    <row r="523" ht="12.75" customHeight="1">
      <c r="D523" s="1"/>
    </row>
    <row r="524" ht="12.75" customHeight="1">
      <c r="D524" s="1"/>
    </row>
    <row r="525" ht="12.75" customHeight="1">
      <c r="D525" s="1"/>
    </row>
    <row r="526" ht="12.75" customHeight="1">
      <c r="D526" s="1"/>
    </row>
    <row r="527" ht="12.75" customHeight="1">
      <c r="D527" s="1"/>
    </row>
    <row r="528" ht="12.75" customHeight="1">
      <c r="D528" s="1"/>
    </row>
    <row r="529" ht="12.75" customHeight="1">
      <c r="D529" s="1"/>
    </row>
    <row r="530" ht="12.75" customHeight="1">
      <c r="D530" s="1"/>
    </row>
    <row r="531" ht="12.75" customHeight="1">
      <c r="D531" s="1"/>
    </row>
    <row r="532" ht="12.75" customHeight="1">
      <c r="D532" s="1"/>
    </row>
    <row r="533" ht="12.75" customHeight="1">
      <c r="D533" s="1"/>
    </row>
    <row r="534" ht="12.75" customHeight="1">
      <c r="D534" s="1"/>
    </row>
    <row r="535" ht="12.75" customHeight="1">
      <c r="D535" s="1"/>
    </row>
    <row r="536" ht="12.75" customHeight="1">
      <c r="D536" s="1"/>
    </row>
    <row r="537" ht="12.75" customHeight="1">
      <c r="D537" s="1"/>
    </row>
    <row r="538" ht="12.75" customHeight="1">
      <c r="D538" s="1"/>
    </row>
    <row r="539" ht="12.75" customHeight="1">
      <c r="D539" s="1"/>
    </row>
    <row r="540" ht="12.75" customHeight="1">
      <c r="D540" s="1"/>
    </row>
    <row r="541" ht="12.75" customHeight="1">
      <c r="D541" s="1"/>
    </row>
    <row r="542" ht="12.75" customHeight="1">
      <c r="D542" s="1"/>
    </row>
    <row r="543" ht="12.75" customHeight="1">
      <c r="D543" s="1"/>
    </row>
    <row r="544" ht="12.75" customHeight="1">
      <c r="D544" s="1"/>
    </row>
    <row r="545" ht="12.75" customHeight="1">
      <c r="D545" s="1"/>
    </row>
    <row r="546" ht="12.75" customHeight="1">
      <c r="D546" s="1"/>
    </row>
    <row r="547" ht="12.75" customHeight="1">
      <c r="D547" s="1"/>
    </row>
    <row r="548" ht="12.75" customHeight="1">
      <c r="D548" s="1"/>
    </row>
    <row r="549" ht="12.75" customHeight="1">
      <c r="D549" s="1"/>
    </row>
    <row r="550" ht="12.75" customHeight="1">
      <c r="D550" s="1"/>
    </row>
    <row r="551" ht="12.75" customHeight="1">
      <c r="D551" s="1"/>
    </row>
    <row r="552" ht="12.75" customHeight="1">
      <c r="D552" s="1"/>
    </row>
    <row r="553" ht="12.75" customHeight="1">
      <c r="D553" s="1"/>
    </row>
    <row r="554" ht="12.75" customHeight="1">
      <c r="D554" s="1"/>
    </row>
    <row r="555" ht="12.75" customHeight="1">
      <c r="D555" s="1"/>
    </row>
    <row r="556" ht="12.75" customHeight="1">
      <c r="D556" s="1"/>
    </row>
    <row r="557" ht="12.75" customHeight="1">
      <c r="D557" s="1"/>
    </row>
    <row r="558" ht="12.75" customHeight="1">
      <c r="D558" s="1"/>
    </row>
    <row r="559" ht="12.75" customHeight="1">
      <c r="D559" s="1"/>
    </row>
    <row r="560" ht="12.75" customHeight="1">
      <c r="D560" s="1"/>
    </row>
    <row r="561" ht="12.75" customHeight="1">
      <c r="D561" s="1"/>
    </row>
    <row r="562" ht="12.75" customHeight="1">
      <c r="D562" s="1"/>
    </row>
    <row r="563" ht="12.75" customHeight="1">
      <c r="D563" s="1"/>
    </row>
    <row r="564" ht="12.75" customHeight="1">
      <c r="D564" s="1"/>
    </row>
    <row r="565" ht="12.75" customHeight="1">
      <c r="D565" s="1"/>
    </row>
    <row r="566" ht="12.75" customHeight="1">
      <c r="D566" s="1"/>
    </row>
    <row r="567" ht="12.75" customHeight="1">
      <c r="D567" s="1"/>
    </row>
    <row r="568" ht="12.75" customHeight="1">
      <c r="D568" s="1"/>
    </row>
    <row r="569" ht="12.75" customHeight="1">
      <c r="D569" s="1"/>
    </row>
    <row r="570" ht="12.75" customHeight="1">
      <c r="D570" s="1"/>
    </row>
    <row r="571" ht="12.75" customHeight="1">
      <c r="D571" s="1"/>
    </row>
    <row r="572" ht="12.75" customHeight="1">
      <c r="D572" s="1"/>
    </row>
    <row r="573" ht="12.75" customHeight="1">
      <c r="D573" s="1"/>
    </row>
    <row r="574" ht="12.75" customHeight="1">
      <c r="D574" s="1"/>
    </row>
    <row r="575" ht="12.75" customHeight="1">
      <c r="D575" s="1"/>
    </row>
    <row r="576" ht="12.75" customHeight="1">
      <c r="D576" s="1"/>
    </row>
    <row r="577" ht="12.75" customHeight="1">
      <c r="D577" s="1"/>
    </row>
    <row r="578" ht="12.75" customHeight="1">
      <c r="D578" s="1"/>
    </row>
    <row r="579" ht="12.75" customHeight="1">
      <c r="D579" s="1"/>
    </row>
    <row r="580" ht="12.75" customHeight="1">
      <c r="D580" s="1"/>
    </row>
    <row r="581" ht="12.75" customHeight="1">
      <c r="D581" s="1"/>
    </row>
    <row r="582" ht="12.75" customHeight="1">
      <c r="D582" s="1"/>
    </row>
    <row r="583" ht="12.75" customHeight="1">
      <c r="D583" s="1"/>
    </row>
    <row r="584" ht="12.75" customHeight="1">
      <c r="D584" s="1"/>
    </row>
    <row r="585" ht="12.75" customHeight="1">
      <c r="D585" s="1"/>
    </row>
    <row r="586" ht="12.75" customHeight="1">
      <c r="D586" s="1"/>
    </row>
    <row r="587" ht="12.75" customHeight="1">
      <c r="D587" s="1"/>
    </row>
    <row r="588" ht="12.75" customHeight="1">
      <c r="D588" s="1"/>
    </row>
    <row r="589" ht="12.75" customHeight="1">
      <c r="D589" s="1"/>
    </row>
    <row r="590" ht="12.75" customHeight="1">
      <c r="D590" s="1"/>
    </row>
    <row r="591" ht="12.75" customHeight="1">
      <c r="D591" s="1"/>
    </row>
    <row r="592" ht="12.75" customHeight="1">
      <c r="D592" s="1"/>
    </row>
    <row r="593" ht="12.75" customHeight="1">
      <c r="D593" s="1"/>
    </row>
    <row r="594" ht="12.75" customHeight="1">
      <c r="D594" s="1"/>
    </row>
    <row r="595" ht="12.75" customHeight="1">
      <c r="D595" s="1"/>
    </row>
    <row r="596" ht="12.75" customHeight="1">
      <c r="D596" s="1"/>
    </row>
    <row r="597" ht="12.75" customHeight="1">
      <c r="D597" s="1"/>
    </row>
    <row r="598" ht="12.75" customHeight="1">
      <c r="D598" s="1"/>
    </row>
    <row r="599" ht="12.75" customHeight="1">
      <c r="D599" s="1"/>
    </row>
    <row r="600" ht="12.75" customHeight="1">
      <c r="D600" s="1"/>
    </row>
    <row r="601" ht="12.75" customHeight="1">
      <c r="D601" s="1"/>
    </row>
    <row r="602" ht="12.75" customHeight="1">
      <c r="D602" s="1"/>
    </row>
    <row r="603" ht="12.75" customHeight="1">
      <c r="D603" s="1"/>
    </row>
    <row r="604" ht="12.75" customHeight="1">
      <c r="D604" s="1"/>
    </row>
    <row r="605" ht="12.75" customHeight="1">
      <c r="D605" s="1"/>
    </row>
    <row r="606" ht="12.75" customHeight="1">
      <c r="D606" s="1"/>
    </row>
    <row r="607" ht="12.75" customHeight="1">
      <c r="D607" s="1"/>
    </row>
    <row r="608" ht="12.75" customHeight="1">
      <c r="D608" s="1"/>
    </row>
    <row r="609" ht="12.75" customHeight="1">
      <c r="D609" s="1"/>
    </row>
    <row r="610" ht="12.75" customHeight="1">
      <c r="D610" s="1"/>
    </row>
    <row r="611" ht="12.75" customHeight="1">
      <c r="D611" s="1"/>
    </row>
    <row r="612" ht="12.75" customHeight="1">
      <c r="D612" s="1"/>
    </row>
    <row r="613" ht="12.75" customHeight="1">
      <c r="D613" s="1"/>
    </row>
    <row r="614" ht="12.75" customHeight="1">
      <c r="D614" s="1"/>
    </row>
    <row r="615" ht="12.75" customHeight="1">
      <c r="D615" s="1"/>
    </row>
    <row r="616" ht="12.75" customHeight="1">
      <c r="D616" s="1"/>
    </row>
    <row r="617" ht="12.75" customHeight="1">
      <c r="D617" s="1"/>
    </row>
    <row r="618" ht="12.75" customHeight="1">
      <c r="D618" s="1"/>
    </row>
    <row r="619" ht="12.75" customHeight="1">
      <c r="D619" s="1"/>
    </row>
    <row r="620" ht="12.75" customHeight="1">
      <c r="D620" s="1"/>
    </row>
    <row r="621" ht="12.75" customHeight="1">
      <c r="D621" s="1"/>
    </row>
    <row r="622" ht="12.75" customHeight="1">
      <c r="D622" s="1"/>
    </row>
    <row r="623" ht="12.75" customHeight="1">
      <c r="D623" s="1"/>
    </row>
    <row r="624" ht="12.75" customHeight="1">
      <c r="D624" s="1"/>
    </row>
    <row r="625" ht="12.75" customHeight="1">
      <c r="D625" s="1"/>
    </row>
    <row r="626" ht="12.75" customHeight="1">
      <c r="D626" s="1"/>
    </row>
    <row r="627" ht="12.75" customHeight="1">
      <c r="D627" s="1"/>
    </row>
    <row r="628" ht="12.75" customHeight="1">
      <c r="D628" s="1"/>
    </row>
    <row r="629" ht="12.75" customHeight="1">
      <c r="D629" s="1"/>
    </row>
    <row r="630" ht="12.75" customHeight="1">
      <c r="D630" s="1"/>
    </row>
    <row r="631" ht="12.75" customHeight="1">
      <c r="D631" s="1"/>
    </row>
    <row r="632" ht="12.75" customHeight="1">
      <c r="D632" s="1"/>
    </row>
    <row r="633" ht="12.75" customHeight="1">
      <c r="D633" s="1"/>
    </row>
    <row r="634" ht="12.75" customHeight="1">
      <c r="D634" s="1"/>
    </row>
    <row r="635" ht="12.75" customHeight="1">
      <c r="D635" s="1"/>
    </row>
    <row r="636" ht="12.75" customHeight="1">
      <c r="D636" s="1"/>
    </row>
    <row r="637" ht="12.75" customHeight="1">
      <c r="D637" s="1"/>
    </row>
    <row r="638" ht="12.75" customHeight="1">
      <c r="D638" s="1"/>
    </row>
    <row r="639" ht="12.75" customHeight="1">
      <c r="D639" s="1"/>
    </row>
    <row r="640" ht="12.75" customHeight="1">
      <c r="D640" s="1"/>
    </row>
    <row r="641" ht="12.75" customHeight="1">
      <c r="D641" s="1"/>
    </row>
    <row r="642" ht="12.75" customHeight="1">
      <c r="D642" s="1"/>
    </row>
    <row r="643" ht="12.75" customHeight="1">
      <c r="D643" s="1"/>
    </row>
    <row r="644" ht="12.75" customHeight="1">
      <c r="D644" s="1"/>
    </row>
    <row r="645" ht="12.75" customHeight="1">
      <c r="D645" s="1"/>
    </row>
    <row r="646" ht="12.75" customHeight="1">
      <c r="D646" s="1"/>
    </row>
    <row r="647" ht="12.75" customHeight="1">
      <c r="D647" s="1"/>
    </row>
    <row r="648" ht="12.75" customHeight="1">
      <c r="D648" s="1"/>
    </row>
    <row r="649" ht="12.75" customHeight="1">
      <c r="D649" s="1"/>
    </row>
    <row r="650" ht="12.75" customHeight="1">
      <c r="D650" s="1"/>
    </row>
    <row r="651" ht="12.75" customHeight="1">
      <c r="D651" s="1"/>
    </row>
    <row r="652" ht="12.75" customHeight="1">
      <c r="D652" s="1"/>
    </row>
    <row r="653" ht="12.75" customHeight="1">
      <c r="D653" s="1"/>
    </row>
    <row r="654" ht="12.75" customHeight="1">
      <c r="D654" s="1"/>
    </row>
    <row r="655" ht="12.75" customHeight="1">
      <c r="D655" s="1"/>
    </row>
    <row r="656" ht="12.75" customHeight="1">
      <c r="D656" s="1"/>
    </row>
    <row r="657" ht="12.75" customHeight="1">
      <c r="D657" s="1"/>
    </row>
    <row r="658" ht="12.75" customHeight="1">
      <c r="D658" s="1"/>
    </row>
    <row r="659" ht="12.75" customHeight="1">
      <c r="D659" s="1"/>
    </row>
    <row r="660" ht="12.75" customHeight="1">
      <c r="D660" s="1"/>
    </row>
    <row r="661" ht="12.75" customHeight="1">
      <c r="D661" s="1"/>
    </row>
    <row r="662" ht="12.75" customHeight="1">
      <c r="D662" s="1"/>
    </row>
    <row r="663" ht="12.75" customHeight="1">
      <c r="D663" s="1"/>
    </row>
    <row r="664" ht="12.75" customHeight="1">
      <c r="D664" s="1"/>
    </row>
    <row r="665" ht="12.75" customHeight="1">
      <c r="D665" s="1"/>
    </row>
    <row r="666" ht="12.75" customHeight="1">
      <c r="D666" s="1"/>
    </row>
    <row r="667" ht="12.75" customHeight="1">
      <c r="D667" s="1"/>
    </row>
    <row r="668" ht="12.75" customHeight="1">
      <c r="D668" s="1"/>
    </row>
    <row r="669" ht="12.75" customHeight="1">
      <c r="D669" s="1"/>
    </row>
    <row r="670" ht="12.75" customHeight="1">
      <c r="D670" s="1"/>
    </row>
    <row r="671" ht="12.75" customHeight="1">
      <c r="D671" s="1"/>
    </row>
    <row r="672" ht="12.75" customHeight="1">
      <c r="D672" s="1"/>
    </row>
    <row r="673" ht="12.75" customHeight="1">
      <c r="D673" s="1"/>
    </row>
    <row r="674" ht="12.75" customHeight="1">
      <c r="D674" s="1"/>
    </row>
    <row r="675" ht="12.75" customHeight="1">
      <c r="D675" s="1"/>
    </row>
    <row r="676" ht="12.75" customHeight="1">
      <c r="D676" s="1"/>
    </row>
    <row r="677" ht="12.75" customHeight="1">
      <c r="D677" s="1"/>
    </row>
    <row r="678" ht="12.75" customHeight="1">
      <c r="D678" s="1"/>
    </row>
    <row r="679" ht="12.75" customHeight="1">
      <c r="D679" s="1"/>
    </row>
    <row r="680" ht="12.75" customHeight="1">
      <c r="D680" s="1"/>
    </row>
    <row r="681" ht="12.75" customHeight="1">
      <c r="D681" s="1"/>
    </row>
    <row r="682" ht="12.75" customHeight="1">
      <c r="D682" s="1"/>
    </row>
    <row r="683" ht="12.75" customHeight="1">
      <c r="D683" s="1"/>
    </row>
    <row r="684" ht="12.75" customHeight="1">
      <c r="D684" s="1"/>
    </row>
    <row r="685" ht="12.75" customHeight="1">
      <c r="D685" s="1"/>
    </row>
    <row r="686" ht="12.75" customHeight="1">
      <c r="D686" s="1"/>
    </row>
    <row r="687" ht="12.75" customHeight="1">
      <c r="D687" s="1"/>
    </row>
    <row r="688" ht="12.75" customHeight="1">
      <c r="D688" s="1"/>
    </row>
    <row r="689" ht="12.75" customHeight="1">
      <c r="D689" s="1"/>
    </row>
    <row r="690" ht="12.75" customHeight="1">
      <c r="D690" s="1"/>
    </row>
    <row r="691" ht="12.75" customHeight="1">
      <c r="D691" s="1"/>
    </row>
    <row r="692" ht="12.75" customHeight="1">
      <c r="D692" s="1"/>
    </row>
    <row r="693" ht="12.75" customHeight="1">
      <c r="D693" s="1"/>
    </row>
    <row r="694" ht="12.75" customHeight="1">
      <c r="D694" s="1"/>
    </row>
    <row r="695" ht="12.75" customHeight="1">
      <c r="D695" s="1"/>
    </row>
    <row r="696" ht="12.75" customHeight="1">
      <c r="D696" s="1"/>
    </row>
    <row r="697" ht="12.75" customHeight="1">
      <c r="D697" s="1"/>
    </row>
    <row r="698" ht="12.75" customHeight="1">
      <c r="D698" s="1"/>
    </row>
    <row r="699" ht="12.75" customHeight="1">
      <c r="D699" s="1"/>
    </row>
    <row r="700" ht="12.75" customHeight="1">
      <c r="D700" s="1"/>
    </row>
    <row r="701" ht="12.75" customHeight="1">
      <c r="D701" s="1"/>
    </row>
    <row r="702" ht="12.75" customHeight="1">
      <c r="D702" s="1"/>
    </row>
    <row r="703" ht="12.75" customHeight="1">
      <c r="D703" s="1"/>
    </row>
    <row r="704" ht="12.75" customHeight="1">
      <c r="D704" s="1"/>
    </row>
    <row r="705" ht="12.75" customHeight="1">
      <c r="D705" s="1"/>
    </row>
    <row r="706" ht="12.75" customHeight="1">
      <c r="D706" s="1"/>
    </row>
    <row r="707" ht="12.75" customHeight="1">
      <c r="D707" s="1"/>
    </row>
    <row r="708" ht="12.75" customHeight="1">
      <c r="D708" s="1"/>
    </row>
    <row r="709" ht="12.75" customHeight="1">
      <c r="D709" s="1"/>
    </row>
    <row r="710" ht="12.75" customHeight="1">
      <c r="D710" s="1"/>
    </row>
    <row r="711" ht="12.75" customHeight="1">
      <c r="D711" s="1"/>
    </row>
    <row r="712" ht="12.75" customHeight="1">
      <c r="D712" s="1"/>
    </row>
    <row r="713" ht="12.75" customHeight="1">
      <c r="D713" s="1"/>
    </row>
    <row r="714" ht="12.75" customHeight="1">
      <c r="D714" s="1"/>
    </row>
    <row r="715" ht="12.75" customHeight="1">
      <c r="D715" s="1"/>
    </row>
    <row r="716" ht="12.75" customHeight="1">
      <c r="D716" s="1"/>
    </row>
    <row r="717" ht="12.75" customHeight="1">
      <c r="D717" s="1"/>
    </row>
    <row r="718" ht="12.75" customHeight="1">
      <c r="D718" s="1"/>
    </row>
    <row r="719" ht="12.75" customHeight="1">
      <c r="D719" s="1"/>
    </row>
    <row r="720" ht="12.75" customHeight="1">
      <c r="D720" s="1"/>
    </row>
    <row r="721" ht="12.75" customHeight="1">
      <c r="D721" s="1"/>
    </row>
    <row r="722" ht="12.75" customHeight="1">
      <c r="D722" s="1"/>
    </row>
    <row r="723" ht="12.75" customHeight="1">
      <c r="D723" s="1"/>
    </row>
    <row r="724" ht="12.75" customHeight="1">
      <c r="D724" s="1"/>
    </row>
    <row r="725" ht="12.75" customHeight="1">
      <c r="D725" s="1"/>
    </row>
    <row r="726" ht="12.75" customHeight="1">
      <c r="D726" s="1"/>
    </row>
    <row r="727" ht="12.75" customHeight="1">
      <c r="D727" s="1"/>
    </row>
    <row r="728" ht="12.75" customHeight="1">
      <c r="D728" s="1"/>
    </row>
    <row r="729" ht="12.75" customHeight="1">
      <c r="D729" s="1"/>
    </row>
    <row r="730" ht="12.75" customHeight="1">
      <c r="D730" s="1"/>
    </row>
    <row r="731" ht="12.75" customHeight="1">
      <c r="D731" s="1"/>
    </row>
    <row r="732" ht="12.75" customHeight="1">
      <c r="D732" s="1"/>
    </row>
    <row r="733" ht="12.75" customHeight="1">
      <c r="D733" s="1"/>
    </row>
    <row r="734" ht="12.75" customHeight="1">
      <c r="D734" s="1"/>
    </row>
    <row r="735" ht="12.75" customHeight="1">
      <c r="D735" s="1"/>
    </row>
    <row r="736" ht="12.75" customHeight="1">
      <c r="D736" s="1"/>
    </row>
    <row r="737" ht="12.75" customHeight="1">
      <c r="D737" s="1"/>
    </row>
    <row r="738" ht="12.75" customHeight="1">
      <c r="D738" s="1"/>
    </row>
    <row r="739" ht="12.75" customHeight="1">
      <c r="D739" s="1"/>
    </row>
    <row r="740" ht="12.75" customHeight="1">
      <c r="D740" s="1"/>
    </row>
    <row r="741" ht="12.75" customHeight="1">
      <c r="D741" s="1"/>
    </row>
    <row r="742" ht="12.75" customHeight="1">
      <c r="D742" s="1"/>
    </row>
    <row r="743" ht="12.75" customHeight="1">
      <c r="D743" s="1"/>
    </row>
    <row r="744" ht="12.75" customHeight="1">
      <c r="D744" s="1"/>
    </row>
    <row r="745" ht="12.75" customHeight="1">
      <c r="D745" s="1"/>
    </row>
    <row r="746" ht="12.75" customHeight="1">
      <c r="D746" s="1"/>
    </row>
    <row r="747" ht="12.75" customHeight="1">
      <c r="D747" s="1"/>
    </row>
    <row r="748" ht="12.75" customHeight="1">
      <c r="D748" s="1"/>
    </row>
    <row r="749" ht="12.75" customHeight="1">
      <c r="D749" s="1"/>
    </row>
    <row r="750" ht="12.75" customHeight="1">
      <c r="D750" s="1"/>
    </row>
    <row r="751" ht="12.75" customHeight="1">
      <c r="D751" s="1"/>
    </row>
    <row r="752" ht="12.75" customHeight="1">
      <c r="D752" s="1"/>
    </row>
    <row r="753" ht="12.75" customHeight="1">
      <c r="D753" s="1"/>
    </row>
    <row r="754" ht="12.75" customHeight="1">
      <c r="D754" s="1"/>
    </row>
    <row r="755" ht="12.75" customHeight="1">
      <c r="D755" s="1"/>
    </row>
    <row r="756" ht="12.75" customHeight="1">
      <c r="D756" s="1"/>
    </row>
    <row r="757" ht="12.75" customHeight="1">
      <c r="D757" s="1"/>
    </row>
    <row r="758" ht="12.75" customHeight="1">
      <c r="D758" s="1"/>
    </row>
    <row r="759" ht="12.75" customHeight="1">
      <c r="D759" s="1"/>
    </row>
    <row r="760" ht="12.75" customHeight="1">
      <c r="D760" s="1"/>
    </row>
    <row r="761" ht="12.75" customHeight="1">
      <c r="D761" s="1"/>
    </row>
    <row r="762" ht="12.75" customHeight="1">
      <c r="D762" s="1"/>
    </row>
    <row r="763" ht="12.75" customHeight="1">
      <c r="D763" s="1"/>
    </row>
    <row r="764" ht="12.75" customHeight="1">
      <c r="D764" s="1"/>
    </row>
    <row r="765" ht="12.75" customHeight="1">
      <c r="D765" s="1"/>
    </row>
    <row r="766" ht="12.75" customHeight="1">
      <c r="D766" s="1"/>
    </row>
    <row r="767" ht="12.75" customHeight="1">
      <c r="D767" s="1"/>
    </row>
    <row r="768" ht="12.75" customHeight="1">
      <c r="D768" s="1"/>
    </row>
    <row r="769" ht="12.75" customHeight="1">
      <c r="D769" s="1"/>
    </row>
    <row r="770" ht="12.75" customHeight="1">
      <c r="D770" s="1"/>
    </row>
    <row r="771" ht="12.75" customHeight="1">
      <c r="D771" s="1"/>
    </row>
    <row r="772" ht="12.75" customHeight="1">
      <c r="D772" s="1"/>
    </row>
    <row r="773" ht="12.75" customHeight="1">
      <c r="D773" s="1"/>
    </row>
    <row r="774" ht="12.75" customHeight="1">
      <c r="D774" s="1"/>
    </row>
    <row r="775" ht="12.75" customHeight="1">
      <c r="D775" s="1"/>
    </row>
    <row r="776" ht="12.75" customHeight="1">
      <c r="D776" s="1"/>
    </row>
    <row r="777" ht="12.75" customHeight="1">
      <c r="D777" s="1"/>
    </row>
    <row r="778" ht="12.75" customHeight="1">
      <c r="D778" s="1"/>
    </row>
    <row r="779" ht="12.75" customHeight="1">
      <c r="D779" s="1"/>
    </row>
    <row r="780" ht="12.75" customHeight="1">
      <c r="D780" s="1"/>
    </row>
    <row r="781" ht="12.75" customHeight="1">
      <c r="D781" s="1"/>
    </row>
    <row r="782" ht="12.75" customHeight="1">
      <c r="D782" s="1"/>
    </row>
    <row r="783" ht="12.75" customHeight="1">
      <c r="D783" s="1"/>
    </row>
    <row r="784" ht="12.75" customHeight="1">
      <c r="D784" s="1"/>
    </row>
    <row r="785" ht="12.75" customHeight="1">
      <c r="D785" s="1"/>
    </row>
    <row r="786" ht="12.75" customHeight="1">
      <c r="D786" s="1"/>
    </row>
    <row r="787" ht="12.75" customHeight="1">
      <c r="D787" s="1"/>
    </row>
    <row r="788" ht="12.75" customHeight="1">
      <c r="D788" s="1"/>
    </row>
    <row r="789" ht="12.75" customHeight="1">
      <c r="D789" s="1"/>
    </row>
    <row r="790" ht="12.75" customHeight="1">
      <c r="D790" s="1"/>
    </row>
    <row r="791" ht="12.75" customHeight="1">
      <c r="D791" s="1"/>
    </row>
    <row r="792" ht="12.75" customHeight="1">
      <c r="D792" s="1"/>
    </row>
    <row r="793" ht="12.75" customHeight="1">
      <c r="D793" s="1"/>
    </row>
    <row r="794" ht="12.75" customHeight="1">
      <c r="D794" s="1"/>
    </row>
    <row r="795" ht="12.75" customHeight="1">
      <c r="D795" s="1"/>
    </row>
    <row r="796" ht="12.75" customHeight="1">
      <c r="D796" s="1"/>
    </row>
    <row r="797" ht="12.75" customHeight="1">
      <c r="D797" s="1"/>
    </row>
    <row r="798" ht="12.75" customHeight="1">
      <c r="D798" s="1"/>
    </row>
    <row r="799" ht="12.75" customHeight="1">
      <c r="D799" s="1"/>
    </row>
    <row r="800" ht="12.75" customHeight="1">
      <c r="D800" s="1"/>
    </row>
    <row r="801" ht="12.75" customHeight="1">
      <c r="D801" s="1"/>
    </row>
    <row r="802" ht="12.75" customHeight="1">
      <c r="D802" s="1"/>
    </row>
    <row r="803" ht="12.75" customHeight="1">
      <c r="D803" s="1"/>
    </row>
    <row r="804" ht="12.75" customHeight="1">
      <c r="D804" s="1"/>
    </row>
    <row r="805" ht="12.75" customHeight="1">
      <c r="D805" s="1"/>
    </row>
    <row r="806" ht="12.75" customHeight="1">
      <c r="D806" s="1"/>
    </row>
    <row r="807" ht="12.75" customHeight="1">
      <c r="D807" s="1"/>
    </row>
    <row r="808" ht="12.75" customHeight="1">
      <c r="D808" s="1"/>
    </row>
    <row r="809" ht="12.75" customHeight="1">
      <c r="D809" s="1"/>
    </row>
    <row r="810" ht="12.75" customHeight="1">
      <c r="D810" s="1"/>
    </row>
    <row r="811" ht="12.75" customHeight="1">
      <c r="D811" s="1"/>
    </row>
    <row r="812" ht="12.75" customHeight="1">
      <c r="D812" s="1"/>
    </row>
    <row r="813" ht="12.75" customHeight="1">
      <c r="D813" s="1"/>
    </row>
    <row r="814" ht="12.75" customHeight="1">
      <c r="D814" s="1"/>
    </row>
    <row r="815" ht="12.75" customHeight="1">
      <c r="D815" s="1"/>
    </row>
    <row r="816" ht="12.75" customHeight="1">
      <c r="D816" s="1"/>
    </row>
    <row r="817" ht="12.75" customHeight="1">
      <c r="D817" s="1"/>
    </row>
    <row r="818" ht="12.75" customHeight="1">
      <c r="D818" s="1"/>
    </row>
    <row r="819" ht="12.75" customHeight="1">
      <c r="D819" s="1"/>
    </row>
    <row r="820" ht="12.75" customHeight="1">
      <c r="D820" s="1"/>
    </row>
    <row r="821" ht="12.75" customHeight="1">
      <c r="D821" s="1"/>
    </row>
    <row r="822" ht="12.75" customHeight="1">
      <c r="D822" s="1"/>
    </row>
    <row r="823" ht="12.75" customHeight="1">
      <c r="D823" s="1"/>
    </row>
    <row r="824" ht="12.75" customHeight="1">
      <c r="D824" s="1"/>
    </row>
    <row r="825" ht="12.75" customHeight="1">
      <c r="D825" s="1"/>
    </row>
    <row r="826" ht="12.75" customHeight="1">
      <c r="D826" s="1"/>
    </row>
    <row r="827" ht="12.75" customHeight="1">
      <c r="D827" s="1"/>
    </row>
    <row r="828" ht="12.75" customHeight="1">
      <c r="D828" s="1"/>
    </row>
    <row r="829" ht="12.75" customHeight="1">
      <c r="D829" s="1"/>
    </row>
    <row r="830" ht="12.75" customHeight="1">
      <c r="D830" s="1"/>
    </row>
    <row r="831" ht="12.75" customHeight="1">
      <c r="D831" s="1"/>
    </row>
    <row r="832" ht="12.75" customHeight="1">
      <c r="D832" s="1"/>
    </row>
    <row r="833" ht="12.75" customHeight="1">
      <c r="D833" s="1"/>
    </row>
    <row r="834" ht="12.75" customHeight="1">
      <c r="D834" s="1"/>
    </row>
    <row r="835" ht="12.75" customHeight="1">
      <c r="D835" s="1"/>
    </row>
    <row r="836" ht="12.75" customHeight="1">
      <c r="D836" s="1"/>
    </row>
    <row r="837" ht="12.75" customHeight="1">
      <c r="D837" s="1"/>
    </row>
    <row r="838" ht="12.75" customHeight="1">
      <c r="D838" s="1"/>
    </row>
    <row r="839" ht="12.75" customHeight="1">
      <c r="D839" s="1"/>
    </row>
    <row r="840" ht="12.75" customHeight="1">
      <c r="D840" s="1"/>
    </row>
    <row r="841" ht="12.75" customHeight="1">
      <c r="D841" s="1"/>
    </row>
    <row r="842" ht="12.75" customHeight="1">
      <c r="D842" s="1"/>
    </row>
    <row r="843" ht="12.75" customHeight="1">
      <c r="D843" s="1"/>
    </row>
    <row r="844" ht="12.75" customHeight="1">
      <c r="D844" s="1"/>
    </row>
    <row r="845" ht="12.75" customHeight="1">
      <c r="D845" s="1"/>
    </row>
    <row r="846" ht="12.75" customHeight="1">
      <c r="D846" s="1"/>
    </row>
    <row r="847" ht="12.75" customHeight="1">
      <c r="D847" s="1"/>
    </row>
    <row r="848" ht="12.75" customHeight="1">
      <c r="D848" s="1"/>
    </row>
    <row r="849" ht="12.75" customHeight="1">
      <c r="D849" s="1"/>
    </row>
    <row r="850" ht="12.75" customHeight="1">
      <c r="D850" s="1"/>
    </row>
    <row r="851" ht="12.75" customHeight="1">
      <c r="D851" s="1"/>
    </row>
    <row r="852" ht="12.75" customHeight="1">
      <c r="D852" s="1"/>
    </row>
    <row r="853" ht="12.75" customHeight="1">
      <c r="D853" s="1"/>
    </row>
    <row r="854" ht="12.75" customHeight="1">
      <c r="D854" s="1"/>
    </row>
    <row r="855" ht="12.75" customHeight="1">
      <c r="D855" s="1"/>
    </row>
    <row r="856" ht="12.75" customHeight="1">
      <c r="D856" s="1"/>
    </row>
    <row r="857" ht="12.75" customHeight="1">
      <c r="D857" s="1"/>
    </row>
    <row r="858" ht="12.75" customHeight="1">
      <c r="D858" s="1"/>
    </row>
    <row r="859" ht="12.75" customHeight="1">
      <c r="D859" s="1"/>
    </row>
    <row r="860" ht="12.75" customHeight="1">
      <c r="D860" s="1"/>
    </row>
    <row r="861" ht="12.75" customHeight="1">
      <c r="D861" s="1"/>
    </row>
    <row r="862" ht="12.75" customHeight="1">
      <c r="D862" s="1"/>
    </row>
    <row r="863" ht="12.75" customHeight="1">
      <c r="D863" s="1"/>
    </row>
    <row r="864" ht="12.75" customHeight="1">
      <c r="D864" s="1"/>
    </row>
    <row r="865" ht="12.75" customHeight="1">
      <c r="D865" s="1"/>
    </row>
    <row r="866" ht="12.75" customHeight="1">
      <c r="D866" s="1"/>
    </row>
    <row r="867" ht="12.75" customHeight="1">
      <c r="D867" s="1"/>
    </row>
    <row r="868" ht="12.75" customHeight="1">
      <c r="D868" s="1"/>
    </row>
    <row r="869" ht="12.75" customHeight="1">
      <c r="D869" s="1"/>
    </row>
    <row r="870" ht="12.75" customHeight="1">
      <c r="D870" s="1"/>
    </row>
    <row r="871" ht="12.75" customHeight="1">
      <c r="D871" s="1"/>
    </row>
    <row r="872" ht="12.75" customHeight="1">
      <c r="D872" s="1"/>
    </row>
    <row r="873" ht="12.75" customHeight="1">
      <c r="D873" s="1"/>
    </row>
    <row r="874" ht="12.75" customHeight="1">
      <c r="D874" s="1"/>
    </row>
    <row r="875" ht="12.75" customHeight="1">
      <c r="D875" s="1"/>
    </row>
    <row r="876" ht="12.75" customHeight="1">
      <c r="D876" s="1"/>
    </row>
    <row r="877" ht="12.75" customHeight="1">
      <c r="D877" s="1"/>
    </row>
    <row r="878" ht="12.75" customHeight="1">
      <c r="D878" s="1"/>
    </row>
    <row r="879" ht="12.75" customHeight="1">
      <c r="D879" s="1"/>
    </row>
    <row r="880" ht="12.75" customHeight="1">
      <c r="D880" s="1"/>
    </row>
    <row r="881" ht="12.75" customHeight="1">
      <c r="D881" s="1"/>
    </row>
    <row r="882" ht="12.75" customHeight="1">
      <c r="D882" s="1"/>
    </row>
    <row r="883" ht="12.75" customHeight="1">
      <c r="D883" s="1"/>
    </row>
    <row r="884" ht="12.75" customHeight="1">
      <c r="D884" s="1"/>
    </row>
    <row r="885" ht="12.75" customHeight="1">
      <c r="D885" s="1"/>
    </row>
    <row r="886" ht="12.75" customHeight="1">
      <c r="D886" s="1"/>
    </row>
    <row r="887" ht="12.75" customHeight="1">
      <c r="D887" s="1"/>
    </row>
    <row r="888" ht="12.75" customHeight="1">
      <c r="D888" s="1"/>
    </row>
    <row r="889" ht="12.75" customHeight="1">
      <c r="D889" s="1"/>
    </row>
    <row r="890" ht="12.75" customHeight="1">
      <c r="D890" s="1"/>
    </row>
    <row r="891" ht="12.75" customHeight="1">
      <c r="D891" s="1"/>
    </row>
    <row r="892" ht="12.75" customHeight="1">
      <c r="D892" s="1"/>
    </row>
    <row r="893" ht="12.75" customHeight="1">
      <c r="D893" s="1"/>
    </row>
    <row r="894" ht="12.75" customHeight="1">
      <c r="D894" s="1"/>
    </row>
    <row r="895" ht="12.75" customHeight="1">
      <c r="D895" s="1"/>
    </row>
    <row r="896" ht="12.75" customHeight="1">
      <c r="D896" s="1"/>
    </row>
    <row r="897" ht="12.75" customHeight="1">
      <c r="D897" s="1"/>
    </row>
    <row r="898" ht="12.75" customHeight="1">
      <c r="D898" s="1"/>
    </row>
    <row r="899" ht="12.75" customHeight="1">
      <c r="D899" s="1"/>
    </row>
    <row r="900" ht="12.75" customHeight="1">
      <c r="D900" s="1"/>
    </row>
    <row r="901" ht="12.75" customHeight="1">
      <c r="D901" s="1"/>
    </row>
    <row r="902" ht="12.75" customHeight="1">
      <c r="D902" s="1"/>
    </row>
    <row r="903" ht="12.75" customHeight="1">
      <c r="D903" s="1"/>
    </row>
    <row r="904" ht="12.75" customHeight="1">
      <c r="D904" s="1"/>
    </row>
    <row r="905" ht="12.75" customHeight="1">
      <c r="D905" s="1"/>
    </row>
    <row r="906" ht="12.75" customHeight="1">
      <c r="D906" s="1"/>
    </row>
    <row r="907" ht="12.75" customHeight="1">
      <c r="D907" s="1"/>
    </row>
    <row r="908" ht="12.75" customHeight="1">
      <c r="D908" s="1"/>
    </row>
    <row r="909" ht="12.75" customHeight="1">
      <c r="D909" s="1"/>
    </row>
    <row r="910" ht="12.75" customHeight="1">
      <c r="D910" s="1"/>
    </row>
    <row r="911" ht="12.75" customHeight="1">
      <c r="D911" s="1"/>
    </row>
    <row r="912" ht="12.75" customHeight="1">
      <c r="D912" s="1"/>
    </row>
    <row r="913" ht="12.75" customHeight="1">
      <c r="D913" s="1"/>
    </row>
    <row r="914" ht="12.75" customHeight="1">
      <c r="D914" s="1"/>
    </row>
    <row r="915" ht="12.75" customHeight="1">
      <c r="D915" s="1"/>
    </row>
    <row r="916" ht="12.75" customHeight="1">
      <c r="D916" s="1"/>
    </row>
    <row r="917" ht="12.75" customHeight="1">
      <c r="D917" s="1"/>
    </row>
    <row r="918" ht="12.75" customHeight="1">
      <c r="D918" s="1"/>
    </row>
    <row r="919" ht="12.75" customHeight="1">
      <c r="D919" s="1"/>
    </row>
    <row r="920" ht="12.75" customHeight="1">
      <c r="D920" s="1"/>
    </row>
    <row r="921" ht="12.75" customHeight="1">
      <c r="D921" s="1"/>
    </row>
    <row r="922" ht="12.75" customHeight="1">
      <c r="D922" s="1"/>
    </row>
    <row r="923" ht="12.75" customHeight="1">
      <c r="D923" s="1"/>
    </row>
    <row r="924" ht="12.75" customHeight="1">
      <c r="D924" s="1"/>
    </row>
    <row r="925" ht="12.75" customHeight="1">
      <c r="D925" s="1"/>
    </row>
    <row r="926" ht="12.75" customHeight="1">
      <c r="D926" s="1"/>
    </row>
    <row r="927" ht="12.75" customHeight="1">
      <c r="D927" s="1"/>
    </row>
    <row r="928" ht="12.75" customHeight="1">
      <c r="D928" s="1"/>
    </row>
    <row r="929" ht="12.75" customHeight="1">
      <c r="D929" s="1"/>
    </row>
    <row r="930" ht="12.75" customHeight="1">
      <c r="D930" s="1"/>
    </row>
    <row r="931" ht="12.75" customHeight="1">
      <c r="D931" s="1"/>
    </row>
    <row r="932" ht="12.75" customHeight="1">
      <c r="D932" s="1"/>
    </row>
    <row r="933" ht="12.75" customHeight="1">
      <c r="D933" s="1"/>
    </row>
    <row r="934" ht="12.75" customHeight="1">
      <c r="D934" s="1"/>
    </row>
    <row r="935" ht="12.75" customHeight="1">
      <c r="D935" s="1"/>
    </row>
    <row r="936" ht="12.75" customHeight="1">
      <c r="D936" s="1"/>
    </row>
    <row r="937" ht="12.75" customHeight="1">
      <c r="D937" s="1"/>
    </row>
    <row r="938" ht="12.75" customHeight="1">
      <c r="D938" s="1"/>
    </row>
    <row r="939" ht="12.75" customHeight="1">
      <c r="D939" s="1"/>
    </row>
    <row r="940" ht="12.75" customHeight="1">
      <c r="D940" s="1"/>
    </row>
    <row r="941" ht="12.75" customHeight="1">
      <c r="D941" s="1"/>
    </row>
    <row r="942" ht="12.75" customHeight="1">
      <c r="D942" s="1"/>
    </row>
    <row r="943" ht="12.75" customHeight="1">
      <c r="D943" s="1"/>
    </row>
    <row r="944" ht="12.75" customHeight="1">
      <c r="D944" s="1"/>
    </row>
    <row r="945" ht="12.75" customHeight="1">
      <c r="D945" s="1"/>
    </row>
    <row r="946" ht="12.75" customHeight="1">
      <c r="D946" s="1"/>
    </row>
    <row r="947" ht="12.75" customHeight="1">
      <c r="D947" s="1"/>
    </row>
    <row r="948" ht="12.75" customHeight="1">
      <c r="D948" s="1"/>
    </row>
    <row r="949" ht="12.75" customHeight="1">
      <c r="D949" s="1"/>
    </row>
    <row r="950" ht="12.75" customHeight="1">
      <c r="D950" s="1"/>
    </row>
    <row r="951" ht="12.75" customHeight="1">
      <c r="D951" s="1"/>
    </row>
    <row r="952" ht="12.75" customHeight="1">
      <c r="D952" s="1"/>
    </row>
    <row r="953" ht="12.75" customHeight="1">
      <c r="D953" s="1"/>
    </row>
    <row r="954" ht="12.75" customHeight="1">
      <c r="D954" s="1"/>
    </row>
    <row r="955" ht="12.75" customHeight="1">
      <c r="D955" s="1"/>
    </row>
    <row r="956" ht="12.75" customHeight="1">
      <c r="D956" s="1"/>
    </row>
    <row r="957" ht="12.75" customHeight="1">
      <c r="D957" s="1"/>
    </row>
    <row r="958" ht="12.75" customHeight="1">
      <c r="D958" s="1"/>
    </row>
    <row r="959" ht="12.75" customHeight="1">
      <c r="D959" s="1"/>
    </row>
    <row r="960" ht="12.75" customHeight="1">
      <c r="D960" s="1"/>
    </row>
    <row r="961" ht="12.75" customHeight="1">
      <c r="D961" s="1"/>
    </row>
    <row r="962" ht="12.75" customHeight="1">
      <c r="D962" s="1"/>
    </row>
    <row r="963" ht="12.75" customHeight="1">
      <c r="D963" s="1"/>
    </row>
    <row r="964" ht="12.75" customHeight="1">
      <c r="D964" s="1"/>
    </row>
    <row r="965" ht="12.75" customHeight="1">
      <c r="D965" s="1"/>
    </row>
    <row r="966" ht="12.75" customHeight="1">
      <c r="D966" s="1"/>
    </row>
    <row r="967" ht="12.75" customHeight="1">
      <c r="D967" s="1"/>
    </row>
    <row r="968" ht="12.75" customHeight="1">
      <c r="D968" s="1"/>
    </row>
    <row r="969" ht="12.75" customHeight="1">
      <c r="D969" s="1"/>
    </row>
    <row r="970" ht="12.75" customHeight="1">
      <c r="D970" s="1"/>
    </row>
    <row r="971" ht="12.75" customHeight="1">
      <c r="D971" s="1"/>
    </row>
    <row r="972" ht="12.75" customHeight="1">
      <c r="D972" s="1"/>
    </row>
    <row r="973" ht="12.75" customHeight="1">
      <c r="D973" s="1"/>
    </row>
    <row r="974" ht="12.75" customHeight="1">
      <c r="D974" s="1"/>
    </row>
    <row r="975" ht="12.75" customHeight="1">
      <c r="D975" s="1"/>
    </row>
    <row r="976" ht="12.75" customHeight="1">
      <c r="D976" s="1"/>
    </row>
    <row r="977" ht="12.75" customHeight="1">
      <c r="D977" s="1"/>
    </row>
    <row r="978" ht="12.75" customHeight="1">
      <c r="D978" s="1"/>
    </row>
    <row r="979" ht="12.75" customHeight="1">
      <c r="D979" s="1"/>
    </row>
    <row r="980" ht="12.75" customHeight="1">
      <c r="D980" s="1"/>
    </row>
    <row r="981" ht="12.75" customHeight="1">
      <c r="D981" s="1"/>
    </row>
    <row r="982" ht="12.75" customHeight="1">
      <c r="D982" s="1"/>
    </row>
    <row r="983" ht="12.75" customHeight="1">
      <c r="D983" s="1"/>
    </row>
    <row r="984" ht="12.75" customHeight="1">
      <c r="D984" s="1"/>
    </row>
    <row r="985" ht="12.75" customHeight="1">
      <c r="D985" s="1"/>
    </row>
    <row r="986" ht="12.75" customHeight="1">
      <c r="D986" s="1"/>
    </row>
    <row r="987" ht="12.75" customHeight="1">
      <c r="D987" s="1"/>
    </row>
    <row r="988" ht="12.75" customHeight="1">
      <c r="D988" s="1"/>
    </row>
    <row r="989" ht="12.75" customHeight="1">
      <c r="D989" s="1"/>
    </row>
    <row r="990" ht="12.75" customHeight="1">
      <c r="D990" s="1"/>
    </row>
    <row r="991" ht="12.75" customHeight="1">
      <c r="D991" s="1"/>
    </row>
    <row r="992" ht="12.75" customHeight="1">
      <c r="D992" s="1"/>
    </row>
    <row r="993" ht="12.75" customHeight="1">
      <c r="D993" s="1"/>
    </row>
    <row r="994" ht="12.75" customHeight="1">
      <c r="D994" s="1"/>
    </row>
    <row r="995" ht="12.75" customHeight="1">
      <c r="D995" s="1"/>
    </row>
    <row r="996" ht="12.75" customHeight="1">
      <c r="D996" s="1"/>
    </row>
    <row r="997" ht="12.75" customHeight="1">
      <c r="D997" s="1"/>
    </row>
    <row r="998" ht="12.75" customHeight="1">
      <c r="D998" s="1"/>
    </row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43"/>
    <col customWidth="1" min="2" max="2" width="15.43"/>
    <col customWidth="1" min="3" max="3" width="24.86"/>
    <col customWidth="1" min="4" max="4" width="6.43"/>
    <col customWidth="1" min="5" max="5" width="7.43"/>
    <col customWidth="1" min="6" max="6" width="11.0"/>
    <col customWidth="1" min="7" max="8" width="10.43"/>
    <col customWidth="1" min="9" max="9" width="12.14"/>
    <col customWidth="1" min="10" max="10" width="10.57"/>
    <col customWidth="1" min="11" max="26" width="8.71"/>
    <col customWidth="1" min="27" max="27" width="16.57"/>
    <col customWidth="1" min="28" max="28" width="15.14"/>
    <col customWidth="1" min="29" max="29" width="14.86"/>
    <col customWidth="1" min="30" max="30" width="16.43"/>
    <col customWidth="1" min="31" max="31" width="18.29"/>
    <col customWidth="1" min="32" max="32" width="16.14"/>
    <col customWidth="1" min="33" max="33" width="22.43"/>
    <col customWidth="1" min="34" max="34" width="14.57"/>
    <col customWidth="1" min="35" max="35" width="9.57"/>
    <col customWidth="1" min="36" max="36" width="22.43"/>
    <col customWidth="1" min="37" max="37" width="21.0"/>
    <col customWidth="1" min="38" max="38" width="9.29"/>
    <col customWidth="1" min="39" max="40" width="9.57"/>
    <col customWidth="1" min="41" max="41" width="9.71"/>
    <col customWidth="1" min="42" max="42" width="6.43"/>
    <col customWidth="1" min="43" max="43" width="10.86"/>
    <col customWidth="1" min="44" max="44" width="4.29"/>
    <col customWidth="1" min="45" max="45" width="12.29"/>
    <col customWidth="1" min="46" max="46" width="20.43"/>
    <col customWidth="1" min="47" max="47" width="20.71"/>
    <col customWidth="1" min="48" max="48" width="12.86"/>
  </cols>
  <sheetData>
    <row r="1" ht="12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s="5" t="s">
        <v>7</v>
      </c>
      <c r="I1" s="5" t="s">
        <v>8</v>
      </c>
      <c r="J1" t="s">
        <v>9</v>
      </c>
      <c r="K1" t="s">
        <v>10</v>
      </c>
      <c r="L1" t="s">
        <v>11</v>
      </c>
      <c r="M1" s="2" t="s">
        <v>325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20</v>
      </c>
      <c r="V1" t="s">
        <v>22</v>
      </c>
      <c r="W1" t="s">
        <v>23</v>
      </c>
      <c r="X1" t="s">
        <v>24</v>
      </c>
      <c r="Y1" t="s">
        <v>25</v>
      </c>
      <c r="Z1" t="s">
        <v>19</v>
      </c>
      <c r="AA1" t="s">
        <v>27</v>
      </c>
      <c r="AB1" t="s">
        <v>28</v>
      </c>
      <c r="AC1" t="s">
        <v>29</v>
      </c>
      <c r="AD1" t="s">
        <v>30</v>
      </c>
      <c r="AE1" t="s">
        <v>326</v>
      </c>
      <c r="AF1" t="s">
        <v>327</v>
      </c>
      <c r="AG1" t="s">
        <v>328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329</v>
      </c>
      <c r="AU1" t="s">
        <v>330</v>
      </c>
      <c r="AV1" t="s">
        <v>331</v>
      </c>
    </row>
    <row r="2" ht="12.75" customHeight="1">
      <c r="A2" t="s">
        <v>59</v>
      </c>
      <c r="B2" t="s">
        <v>60</v>
      </c>
      <c r="C2" t="s">
        <v>61</v>
      </c>
      <c r="D2" s="1" t="s">
        <v>332</v>
      </c>
      <c r="E2" t="s">
        <v>105</v>
      </c>
      <c r="F2" t="s">
        <v>333</v>
      </c>
      <c r="G2" s="3" t="s">
        <v>65</v>
      </c>
      <c r="H2" s="5" t="s">
        <v>334</v>
      </c>
      <c r="I2" s="5" t="s">
        <v>335</v>
      </c>
      <c r="J2" s="3">
        <v>42778.0</v>
      </c>
      <c r="K2" t="s">
        <v>69</v>
      </c>
      <c r="L2" t="s">
        <v>69</v>
      </c>
      <c r="M2" t="s">
        <v>88</v>
      </c>
      <c r="N2" t="s">
        <v>336</v>
      </c>
      <c r="O2" t="s">
        <v>337</v>
      </c>
      <c r="P2" t="s">
        <v>338</v>
      </c>
      <c r="Q2" t="s">
        <v>339</v>
      </c>
      <c r="R2">
        <v>999.0</v>
      </c>
      <c r="S2" t="s">
        <v>170</v>
      </c>
      <c r="T2" t="s">
        <v>340</v>
      </c>
      <c r="U2" t="s">
        <v>105</v>
      </c>
      <c r="V2" t="s">
        <v>77</v>
      </c>
      <c r="W2" t="s">
        <v>110</v>
      </c>
      <c r="X2" t="s">
        <v>111</v>
      </c>
      <c r="Y2" t="s">
        <v>207</v>
      </c>
      <c r="Z2" t="s">
        <v>171</v>
      </c>
      <c r="AA2" t="s">
        <v>334</v>
      </c>
      <c r="AB2" t="s">
        <v>335</v>
      </c>
      <c r="AC2" s="6" t="s">
        <v>285</v>
      </c>
      <c r="AD2" t="s">
        <v>341</v>
      </c>
      <c r="AE2" t="s">
        <v>334</v>
      </c>
      <c r="AF2" t="s">
        <v>334</v>
      </c>
      <c r="AG2" s="2" t="s">
        <v>89</v>
      </c>
      <c r="AH2" t="s">
        <v>90</v>
      </c>
      <c r="AI2" t="s">
        <v>91</v>
      </c>
      <c r="AJ2" s="2" t="s">
        <v>89</v>
      </c>
      <c r="AK2" s="2" t="s">
        <v>92</v>
      </c>
      <c r="AL2" t="s">
        <v>93</v>
      </c>
      <c r="AM2">
        <v>67474.57</v>
      </c>
      <c r="AN2">
        <v>66652.34</v>
      </c>
      <c r="AO2">
        <v>3.5E7</v>
      </c>
      <c r="AP2">
        <v>350000.0</v>
      </c>
      <c r="AQ2">
        <v>2800.0</v>
      </c>
      <c r="AR2">
        <v>4200.0</v>
      </c>
      <c r="AS2">
        <v>2.25</v>
      </c>
      <c r="AT2" s="7" t="s">
        <v>342</v>
      </c>
      <c r="AU2" s="7" t="s">
        <v>342</v>
      </c>
      <c r="AV2" t="s">
        <v>343</v>
      </c>
    </row>
    <row r="3" ht="12.75" customHeight="1">
      <c r="A3" t="s">
        <v>59</v>
      </c>
      <c r="B3" t="s">
        <v>94</v>
      </c>
      <c r="C3" t="s">
        <v>176</v>
      </c>
      <c r="D3" s="1" t="s">
        <v>344</v>
      </c>
      <c r="E3" t="s">
        <v>105</v>
      </c>
      <c r="F3" t="s">
        <v>345</v>
      </c>
      <c r="G3" s="3" t="s">
        <v>65</v>
      </c>
      <c r="H3" s="5" t="s">
        <v>346</v>
      </c>
      <c r="I3" s="5" t="s">
        <v>347</v>
      </c>
      <c r="J3" s="3">
        <v>42793.0</v>
      </c>
      <c r="K3" t="s">
        <v>69</v>
      </c>
      <c r="L3" t="s">
        <v>69</v>
      </c>
      <c r="M3" t="s">
        <v>87</v>
      </c>
      <c r="N3" t="s">
        <v>348</v>
      </c>
      <c r="O3" t="s">
        <v>349</v>
      </c>
      <c r="P3" t="s">
        <v>350</v>
      </c>
      <c r="Q3" t="s">
        <v>192</v>
      </c>
      <c r="R3">
        <v>999.0</v>
      </c>
      <c r="S3" t="s">
        <v>170</v>
      </c>
      <c r="T3" t="s">
        <v>340</v>
      </c>
      <c r="U3" t="s">
        <v>105</v>
      </c>
      <c r="V3" t="s">
        <v>77</v>
      </c>
      <c r="W3" t="s">
        <v>110</v>
      </c>
      <c r="X3" t="s">
        <v>111</v>
      </c>
      <c r="Y3" t="s">
        <v>207</v>
      </c>
      <c r="Z3" t="s">
        <v>185</v>
      </c>
      <c r="AA3" t="s">
        <v>346</v>
      </c>
      <c r="AB3" t="s">
        <v>347</v>
      </c>
      <c r="AC3" t="s">
        <v>351</v>
      </c>
      <c r="AD3" t="s">
        <v>352</v>
      </c>
      <c r="AE3" t="s">
        <v>346</v>
      </c>
      <c r="AF3" t="s">
        <v>346</v>
      </c>
      <c r="AG3" s="2" t="s">
        <v>89</v>
      </c>
      <c r="AH3" t="s">
        <v>90</v>
      </c>
      <c r="AI3" t="s">
        <v>91</v>
      </c>
      <c r="AJ3" s="2" t="s">
        <v>89</v>
      </c>
      <c r="AK3" s="2" t="s">
        <v>92</v>
      </c>
      <c r="AL3" t="s">
        <v>101</v>
      </c>
      <c r="AM3">
        <v>5460.96</v>
      </c>
      <c r="AN3">
        <v>5517.25</v>
      </c>
      <c r="AO3">
        <v>5000000.0</v>
      </c>
      <c r="AP3">
        <v>50000.0</v>
      </c>
      <c r="AQ3">
        <v>550.0</v>
      </c>
      <c r="AR3">
        <v>600.0</v>
      </c>
      <c r="AS3">
        <v>2.25</v>
      </c>
      <c r="AT3" s="7" t="s">
        <v>342</v>
      </c>
      <c r="AU3" s="7" t="s">
        <v>342</v>
      </c>
      <c r="AV3" t="s">
        <v>343</v>
      </c>
    </row>
    <row r="4" ht="12.75" customHeight="1">
      <c r="A4" t="s">
        <v>220</v>
      </c>
      <c r="B4" t="s">
        <v>102</v>
      </c>
      <c r="C4" t="s">
        <v>103</v>
      </c>
      <c r="D4" s="1" t="s">
        <v>353</v>
      </c>
      <c r="E4" t="s">
        <v>117</v>
      </c>
      <c r="F4" t="s">
        <v>354</v>
      </c>
      <c r="G4" s="3" t="s">
        <v>65</v>
      </c>
      <c r="H4" s="5" t="s">
        <v>355</v>
      </c>
      <c r="I4" s="5" t="s">
        <v>356</v>
      </c>
      <c r="J4" s="3">
        <v>42905.0</v>
      </c>
      <c r="K4" t="s">
        <v>69</v>
      </c>
      <c r="L4" t="s">
        <v>69</v>
      </c>
      <c r="M4" t="s">
        <v>87</v>
      </c>
      <c r="N4">
        <v>4.091</v>
      </c>
      <c r="O4">
        <v>4.098</v>
      </c>
      <c r="P4">
        <v>-7.0</v>
      </c>
      <c r="Q4">
        <v>0.0</v>
      </c>
      <c r="R4">
        <v>999.0</v>
      </c>
      <c r="S4" t="s">
        <v>170</v>
      </c>
      <c r="T4" t="s">
        <v>340</v>
      </c>
      <c r="U4" t="s">
        <v>117</v>
      </c>
      <c r="V4" t="s">
        <v>77</v>
      </c>
      <c r="W4" t="s">
        <v>121</v>
      </c>
      <c r="X4" t="s">
        <v>79</v>
      </c>
      <c r="Y4" t="s">
        <v>225</v>
      </c>
      <c r="Z4" t="s">
        <v>171</v>
      </c>
      <c r="AA4" t="s">
        <v>355</v>
      </c>
      <c r="AB4" t="s">
        <v>356</v>
      </c>
      <c r="AC4" t="s">
        <v>226</v>
      </c>
      <c r="AD4" t="s">
        <v>357</v>
      </c>
      <c r="AE4" t="s">
        <v>355</v>
      </c>
      <c r="AF4" t="s">
        <v>355</v>
      </c>
      <c r="AG4" s="2" t="s">
        <v>89</v>
      </c>
      <c r="AH4" t="s">
        <v>90</v>
      </c>
      <c r="AI4" t="s">
        <v>91</v>
      </c>
      <c r="AJ4" s="2" t="s">
        <v>89</v>
      </c>
      <c r="AK4" s="2" t="s">
        <v>92</v>
      </c>
      <c r="AL4" t="s">
        <v>114</v>
      </c>
      <c r="AM4">
        <v>4091.0</v>
      </c>
      <c r="AN4">
        <v>4098.0</v>
      </c>
      <c r="AO4">
        <v>1000000.0</v>
      </c>
      <c r="AP4">
        <v>10000.0</v>
      </c>
      <c r="AQ4">
        <v>250.0</v>
      </c>
      <c r="AR4">
        <v>120.0</v>
      </c>
      <c r="AS4">
        <v>2.25</v>
      </c>
      <c r="AT4" s="7" t="s">
        <v>342</v>
      </c>
      <c r="AU4" s="7" t="s">
        <v>342</v>
      </c>
      <c r="AV4" t="s">
        <v>343</v>
      </c>
    </row>
    <row r="5" ht="12.75" customHeight="1">
      <c r="A5" t="s">
        <v>59</v>
      </c>
      <c r="B5" t="s">
        <v>115</v>
      </c>
      <c r="C5" t="s">
        <v>61</v>
      </c>
      <c r="D5" s="1" t="s">
        <v>358</v>
      </c>
      <c r="E5" t="s">
        <v>131</v>
      </c>
      <c r="F5" t="s">
        <v>359</v>
      </c>
      <c r="G5" s="3" t="s">
        <v>65</v>
      </c>
      <c r="H5" s="5" t="s">
        <v>360</v>
      </c>
      <c r="I5" s="5" t="s">
        <v>361</v>
      </c>
      <c r="J5" s="3">
        <v>42934.0</v>
      </c>
      <c r="K5" t="s">
        <v>69</v>
      </c>
      <c r="L5" t="s">
        <v>69</v>
      </c>
      <c r="M5" t="s">
        <v>88</v>
      </c>
      <c r="N5" t="s">
        <v>362</v>
      </c>
      <c r="O5" t="s">
        <v>363</v>
      </c>
      <c r="P5" t="s">
        <v>364</v>
      </c>
      <c r="Q5" t="s">
        <v>365</v>
      </c>
      <c r="R5">
        <v>999.0</v>
      </c>
      <c r="S5" t="s">
        <v>170</v>
      </c>
      <c r="T5" t="s">
        <v>340</v>
      </c>
      <c r="U5" t="s">
        <v>131</v>
      </c>
      <c r="V5" t="s">
        <v>77</v>
      </c>
      <c r="W5" t="s">
        <v>139</v>
      </c>
      <c r="X5" t="s">
        <v>79</v>
      </c>
      <c r="Y5" t="s">
        <v>366</v>
      </c>
      <c r="Z5" t="s">
        <v>76</v>
      </c>
      <c r="AA5" t="s">
        <v>360</v>
      </c>
      <c r="AB5" t="s">
        <v>361</v>
      </c>
      <c r="AC5" t="s">
        <v>367</v>
      </c>
      <c r="AD5" t="s">
        <v>368</v>
      </c>
      <c r="AE5" t="s">
        <v>360</v>
      </c>
      <c r="AF5" t="s">
        <v>360</v>
      </c>
      <c r="AG5" s="2" t="s">
        <v>124</v>
      </c>
      <c r="AH5" t="s">
        <v>125</v>
      </c>
      <c r="AI5" t="s">
        <v>126</v>
      </c>
      <c r="AJ5" s="2" t="s">
        <v>124</v>
      </c>
      <c r="AK5" t="s">
        <v>127</v>
      </c>
      <c r="AL5" t="s">
        <v>128</v>
      </c>
      <c r="AM5">
        <v>-264415.99</v>
      </c>
      <c r="AN5">
        <v>-269872.94</v>
      </c>
      <c r="AO5">
        <v>4.5E7</v>
      </c>
      <c r="AP5">
        <v>450000.0</v>
      </c>
      <c r="AQ5">
        <v>3550.0</v>
      </c>
      <c r="AR5">
        <v>5400.0</v>
      </c>
      <c r="AS5">
        <v>2.25</v>
      </c>
      <c r="AT5" s="7" t="s">
        <v>342</v>
      </c>
      <c r="AU5" s="7" t="s">
        <v>342</v>
      </c>
      <c r="AV5" t="s">
        <v>343</v>
      </c>
    </row>
    <row r="6" ht="12.75" customHeight="1">
      <c r="A6" t="s">
        <v>59</v>
      </c>
      <c r="B6" t="s">
        <v>129</v>
      </c>
      <c r="C6" t="s">
        <v>176</v>
      </c>
      <c r="D6" s="1" t="s">
        <v>369</v>
      </c>
      <c r="E6" t="s">
        <v>131</v>
      </c>
      <c r="F6" t="s">
        <v>370</v>
      </c>
      <c r="G6" s="3" t="s">
        <v>65</v>
      </c>
      <c r="H6" s="5" t="s">
        <v>371</v>
      </c>
      <c r="I6" s="5" t="s">
        <v>372</v>
      </c>
      <c r="J6" s="3">
        <v>42569.0</v>
      </c>
      <c r="K6" t="s">
        <v>69</v>
      </c>
      <c r="L6" t="s">
        <v>69</v>
      </c>
      <c r="M6" t="s">
        <v>87</v>
      </c>
      <c r="N6" t="s">
        <v>373</v>
      </c>
      <c r="O6" t="s">
        <v>374</v>
      </c>
      <c r="P6" t="s">
        <v>375</v>
      </c>
      <c r="Q6" t="s">
        <v>376</v>
      </c>
      <c r="R6">
        <v>999.0</v>
      </c>
      <c r="S6" t="s">
        <v>170</v>
      </c>
      <c r="T6" t="s">
        <v>340</v>
      </c>
      <c r="U6" t="s">
        <v>131</v>
      </c>
      <c r="V6" t="s">
        <v>77</v>
      </c>
      <c r="W6" t="s">
        <v>139</v>
      </c>
      <c r="X6" t="s">
        <v>79</v>
      </c>
      <c r="Y6" t="s">
        <v>366</v>
      </c>
      <c r="Z6" t="s">
        <v>76</v>
      </c>
      <c r="AA6" t="s">
        <v>371</v>
      </c>
      <c r="AB6" t="s">
        <v>372</v>
      </c>
      <c r="AC6" t="s">
        <v>367</v>
      </c>
      <c r="AD6" t="s">
        <v>377</v>
      </c>
      <c r="AE6" t="s">
        <v>371</v>
      </c>
      <c r="AF6" t="s">
        <v>371</v>
      </c>
      <c r="AG6" s="2" t="s">
        <v>124</v>
      </c>
      <c r="AH6" t="s">
        <v>125</v>
      </c>
      <c r="AI6" t="s">
        <v>126</v>
      </c>
      <c r="AJ6" s="2" t="s">
        <v>124</v>
      </c>
      <c r="AK6" t="s">
        <v>127</v>
      </c>
      <c r="AL6" t="s">
        <v>143</v>
      </c>
      <c r="AM6">
        <v>264415.99</v>
      </c>
      <c r="AN6">
        <v>269872.94</v>
      </c>
      <c r="AO6">
        <v>4.5E7</v>
      </c>
      <c r="AP6">
        <v>450000.0</v>
      </c>
      <c r="AQ6">
        <v>3550.0</v>
      </c>
      <c r="AR6">
        <v>5400.0</v>
      </c>
      <c r="AS6">
        <v>2.25</v>
      </c>
      <c r="AT6" s="7" t="s">
        <v>342</v>
      </c>
      <c r="AU6" s="7" t="s">
        <v>342</v>
      </c>
      <c r="AV6" t="s">
        <v>343</v>
      </c>
    </row>
    <row r="7" ht="12.75" customHeight="1">
      <c r="A7" t="s">
        <v>59</v>
      </c>
      <c r="B7" t="s">
        <v>102</v>
      </c>
      <c r="C7" t="s">
        <v>103</v>
      </c>
      <c r="D7" s="1" t="s">
        <v>378</v>
      </c>
      <c r="E7" t="s">
        <v>105</v>
      </c>
      <c r="F7" t="s">
        <v>333</v>
      </c>
      <c r="G7" s="3" t="s">
        <v>65</v>
      </c>
      <c r="H7" s="5" t="s">
        <v>334</v>
      </c>
      <c r="I7" s="5" t="s">
        <v>335</v>
      </c>
      <c r="J7" s="3">
        <v>42778.0</v>
      </c>
      <c r="K7" t="s">
        <v>69</v>
      </c>
      <c r="L7" t="s">
        <v>69</v>
      </c>
      <c r="M7" t="s">
        <v>88</v>
      </c>
      <c r="N7" t="s">
        <v>336</v>
      </c>
      <c r="O7" t="s">
        <v>337</v>
      </c>
      <c r="P7" t="s">
        <v>338</v>
      </c>
      <c r="Q7" t="s">
        <v>339</v>
      </c>
      <c r="R7">
        <v>999.0</v>
      </c>
      <c r="S7" t="s">
        <v>170</v>
      </c>
      <c r="T7" t="s">
        <v>340</v>
      </c>
      <c r="U7" t="s">
        <v>105</v>
      </c>
      <c r="V7" t="s">
        <v>77</v>
      </c>
      <c r="W7" t="s">
        <v>110</v>
      </c>
      <c r="X7" t="s">
        <v>111</v>
      </c>
      <c r="Y7" t="s">
        <v>207</v>
      </c>
      <c r="Z7" t="s">
        <v>171</v>
      </c>
      <c r="AA7" t="s">
        <v>334</v>
      </c>
      <c r="AB7" t="s">
        <v>335</v>
      </c>
      <c r="AC7" t="s">
        <v>285</v>
      </c>
      <c r="AD7" t="s">
        <v>379</v>
      </c>
      <c r="AE7" t="s">
        <v>334</v>
      </c>
      <c r="AF7" t="s">
        <v>334</v>
      </c>
      <c r="AG7" s="2" t="s">
        <v>89</v>
      </c>
      <c r="AH7" t="s">
        <v>90</v>
      </c>
      <c r="AI7" t="s">
        <v>91</v>
      </c>
      <c r="AJ7" s="2" t="s">
        <v>89</v>
      </c>
      <c r="AK7" s="2" t="s">
        <v>92</v>
      </c>
      <c r="AL7" t="s">
        <v>114</v>
      </c>
      <c r="AM7">
        <v>67474.57</v>
      </c>
      <c r="AN7">
        <v>66652.34</v>
      </c>
      <c r="AO7">
        <v>3.5E7</v>
      </c>
      <c r="AP7">
        <v>350000.0</v>
      </c>
      <c r="AQ7">
        <v>2800.0</v>
      </c>
      <c r="AR7">
        <v>4200.0</v>
      </c>
      <c r="AS7">
        <v>2.25</v>
      </c>
      <c r="AT7" s="7" t="s">
        <v>342</v>
      </c>
      <c r="AU7" s="7" t="s">
        <v>342</v>
      </c>
      <c r="AV7" t="s">
        <v>343</v>
      </c>
    </row>
    <row r="8" ht="12.75" customHeight="1">
      <c r="A8" t="s">
        <v>59</v>
      </c>
      <c r="B8" t="s">
        <v>145</v>
      </c>
      <c r="C8" t="s">
        <v>61</v>
      </c>
      <c r="D8" s="1" t="s">
        <v>380</v>
      </c>
      <c r="E8" t="s">
        <v>105</v>
      </c>
      <c r="F8" t="s">
        <v>345</v>
      </c>
      <c r="G8" s="3" t="s">
        <v>65</v>
      </c>
      <c r="H8" s="5" t="s">
        <v>346</v>
      </c>
      <c r="I8" s="5" t="s">
        <v>347</v>
      </c>
      <c r="J8" s="3">
        <v>42793.0</v>
      </c>
      <c r="K8" t="s">
        <v>69</v>
      </c>
      <c r="L8" t="s">
        <v>69</v>
      </c>
      <c r="M8" t="s">
        <v>87</v>
      </c>
      <c r="N8" t="s">
        <v>348</v>
      </c>
      <c r="O8" t="s">
        <v>349</v>
      </c>
      <c r="P8" t="s">
        <v>350</v>
      </c>
      <c r="Q8" t="s">
        <v>192</v>
      </c>
      <c r="R8">
        <v>999.0</v>
      </c>
      <c r="S8" t="s">
        <v>170</v>
      </c>
      <c r="T8" t="s">
        <v>340</v>
      </c>
      <c r="U8" t="s">
        <v>105</v>
      </c>
      <c r="V8" t="s">
        <v>77</v>
      </c>
      <c r="W8" t="s">
        <v>110</v>
      </c>
      <c r="X8" t="s">
        <v>111</v>
      </c>
      <c r="Y8" t="s">
        <v>207</v>
      </c>
      <c r="Z8" t="s">
        <v>185</v>
      </c>
      <c r="AA8" t="s">
        <v>346</v>
      </c>
      <c r="AB8" t="s">
        <v>347</v>
      </c>
      <c r="AC8" t="s">
        <v>351</v>
      </c>
      <c r="AD8" t="s">
        <v>381</v>
      </c>
      <c r="AE8" t="s">
        <v>346</v>
      </c>
      <c r="AF8" t="s">
        <v>346</v>
      </c>
      <c r="AG8" s="2" t="s">
        <v>89</v>
      </c>
      <c r="AH8" t="s">
        <v>90</v>
      </c>
      <c r="AI8" t="s">
        <v>91</v>
      </c>
      <c r="AJ8" s="2" t="s">
        <v>89</v>
      </c>
      <c r="AK8" s="2" t="s">
        <v>92</v>
      </c>
      <c r="AL8" t="s">
        <v>93</v>
      </c>
      <c r="AM8">
        <v>5460.96</v>
      </c>
      <c r="AN8">
        <v>5517.25</v>
      </c>
      <c r="AO8">
        <v>5000000.0</v>
      </c>
      <c r="AP8">
        <v>50000.0</v>
      </c>
      <c r="AQ8">
        <v>550.0</v>
      </c>
      <c r="AR8">
        <v>600.0</v>
      </c>
      <c r="AS8">
        <v>2.25</v>
      </c>
      <c r="AT8" s="7" t="s">
        <v>342</v>
      </c>
      <c r="AU8" s="7" t="s">
        <v>342</v>
      </c>
      <c r="AV8" t="s">
        <v>343</v>
      </c>
    </row>
    <row r="9" ht="12.75" customHeight="1">
      <c r="A9" t="s">
        <v>220</v>
      </c>
      <c r="B9" t="s">
        <v>94</v>
      </c>
      <c r="C9" t="s">
        <v>176</v>
      </c>
      <c r="D9" s="1" t="s">
        <v>382</v>
      </c>
      <c r="E9" t="s">
        <v>117</v>
      </c>
      <c r="F9" t="s">
        <v>354</v>
      </c>
      <c r="G9" s="3" t="s">
        <v>65</v>
      </c>
      <c r="H9" s="5" t="s">
        <v>355</v>
      </c>
      <c r="I9" s="5" t="s">
        <v>356</v>
      </c>
      <c r="J9" s="3">
        <v>42905.0</v>
      </c>
      <c r="K9" t="s">
        <v>69</v>
      </c>
      <c r="L9" t="s">
        <v>69</v>
      </c>
      <c r="M9" t="s">
        <v>87</v>
      </c>
      <c r="N9">
        <v>4.091</v>
      </c>
      <c r="O9">
        <v>4.098</v>
      </c>
      <c r="P9">
        <v>-7.0</v>
      </c>
      <c r="Q9">
        <v>0.0</v>
      </c>
      <c r="R9">
        <v>999.0</v>
      </c>
      <c r="S9" t="s">
        <v>170</v>
      </c>
      <c r="T9" t="s">
        <v>340</v>
      </c>
      <c r="U9" t="s">
        <v>117</v>
      </c>
      <c r="V9" t="s">
        <v>77</v>
      </c>
      <c r="W9" t="s">
        <v>121</v>
      </c>
      <c r="X9" t="s">
        <v>79</v>
      </c>
      <c r="Y9" t="s">
        <v>225</v>
      </c>
      <c r="Z9" t="s">
        <v>171</v>
      </c>
      <c r="AA9" t="s">
        <v>355</v>
      </c>
      <c r="AB9" t="s">
        <v>356</v>
      </c>
      <c r="AC9" t="s">
        <v>226</v>
      </c>
      <c r="AD9" t="s">
        <v>383</v>
      </c>
      <c r="AE9" t="s">
        <v>355</v>
      </c>
      <c r="AF9" t="s">
        <v>355</v>
      </c>
      <c r="AG9" s="2" t="s">
        <v>89</v>
      </c>
      <c r="AH9" t="s">
        <v>90</v>
      </c>
      <c r="AI9" t="s">
        <v>91</v>
      </c>
      <c r="AJ9" s="2" t="s">
        <v>89</v>
      </c>
      <c r="AK9" s="2" t="s">
        <v>92</v>
      </c>
      <c r="AL9" t="s">
        <v>101</v>
      </c>
      <c r="AM9">
        <v>4091.0</v>
      </c>
      <c r="AN9">
        <v>4098.0</v>
      </c>
      <c r="AO9">
        <v>1000000.0</v>
      </c>
      <c r="AP9">
        <v>10000.0</v>
      </c>
      <c r="AQ9">
        <v>250.0</v>
      </c>
      <c r="AR9">
        <v>120.0</v>
      </c>
      <c r="AS9">
        <v>2.25</v>
      </c>
      <c r="AT9" s="7" t="s">
        <v>342</v>
      </c>
      <c r="AU9" s="7" t="s">
        <v>342</v>
      </c>
      <c r="AV9" t="s">
        <v>343</v>
      </c>
    </row>
    <row r="10" ht="12.75" customHeight="1">
      <c r="A10" t="s">
        <v>59</v>
      </c>
      <c r="B10" t="s">
        <v>102</v>
      </c>
      <c r="C10" t="s">
        <v>103</v>
      </c>
      <c r="D10" s="1" t="s">
        <v>384</v>
      </c>
      <c r="E10" t="s">
        <v>131</v>
      </c>
      <c r="F10" t="s">
        <v>359</v>
      </c>
      <c r="G10" s="3" t="s">
        <v>65</v>
      </c>
      <c r="H10" s="5" t="s">
        <v>360</v>
      </c>
      <c r="I10" s="5" t="s">
        <v>361</v>
      </c>
      <c r="J10" s="3">
        <v>42934.0</v>
      </c>
      <c r="K10" t="s">
        <v>69</v>
      </c>
      <c r="L10" t="s">
        <v>69</v>
      </c>
      <c r="M10" t="s">
        <v>88</v>
      </c>
      <c r="N10" t="s">
        <v>362</v>
      </c>
      <c r="O10" t="s">
        <v>363</v>
      </c>
      <c r="P10" t="s">
        <v>364</v>
      </c>
      <c r="Q10" t="s">
        <v>365</v>
      </c>
      <c r="R10">
        <v>999.0</v>
      </c>
      <c r="S10" t="s">
        <v>170</v>
      </c>
      <c r="T10" t="s">
        <v>340</v>
      </c>
      <c r="U10" t="s">
        <v>131</v>
      </c>
      <c r="V10" t="s">
        <v>77</v>
      </c>
      <c r="W10" t="s">
        <v>139</v>
      </c>
      <c r="X10" t="s">
        <v>79</v>
      </c>
      <c r="Y10" t="s">
        <v>366</v>
      </c>
      <c r="Z10" t="s">
        <v>76</v>
      </c>
      <c r="AA10" t="s">
        <v>360</v>
      </c>
      <c r="AB10" t="s">
        <v>361</v>
      </c>
      <c r="AC10" t="s">
        <v>367</v>
      </c>
      <c r="AD10" t="s">
        <v>385</v>
      </c>
      <c r="AE10" t="s">
        <v>360</v>
      </c>
      <c r="AF10" t="s">
        <v>360</v>
      </c>
      <c r="AG10" s="2" t="s">
        <v>124</v>
      </c>
      <c r="AH10" t="s">
        <v>125</v>
      </c>
      <c r="AI10" t="s">
        <v>126</v>
      </c>
      <c r="AJ10" s="2" t="s">
        <v>124</v>
      </c>
      <c r="AK10" t="s">
        <v>127</v>
      </c>
      <c r="AL10" t="s">
        <v>149</v>
      </c>
      <c r="AM10">
        <v>-264415.99</v>
      </c>
      <c r="AN10">
        <v>-269872.94</v>
      </c>
      <c r="AO10">
        <v>4.5E7</v>
      </c>
      <c r="AP10">
        <v>450000.0</v>
      </c>
      <c r="AQ10">
        <v>3550.0</v>
      </c>
      <c r="AR10">
        <v>5400.0</v>
      </c>
      <c r="AS10">
        <v>2.25</v>
      </c>
      <c r="AT10" s="7" t="s">
        <v>342</v>
      </c>
      <c r="AU10" s="7" t="s">
        <v>342</v>
      </c>
      <c r="AV10" t="s">
        <v>343</v>
      </c>
    </row>
    <row r="11" ht="12.75" customHeight="1">
      <c r="A11" t="s">
        <v>59</v>
      </c>
      <c r="B11" t="s">
        <v>60</v>
      </c>
      <c r="C11" t="s">
        <v>61</v>
      </c>
      <c r="D11" s="1" t="s">
        <v>386</v>
      </c>
      <c r="E11" t="s">
        <v>131</v>
      </c>
      <c r="F11" t="s">
        <v>370</v>
      </c>
      <c r="G11" s="3" t="s">
        <v>65</v>
      </c>
      <c r="H11" s="5" t="s">
        <v>371</v>
      </c>
      <c r="I11" s="5" t="s">
        <v>372</v>
      </c>
      <c r="J11" s="3">
        <v>42569.0</v>
      </c>
      <c r="K11" t="s">
        <v>69</v>
      </c>
      <c r="L11" t="s">
        <v>69</v>
      </c>
      <c r="M11" t="s">
        <v>87</v>
      </c>
      <c r="N11" t="s">
        <v>373</v>
      </c>
      <c r="O11" t="s">
        <v>374</v>
      </c>
      <c r="P11" t="s">
        <v>375</v>
      </c>
      <c r="Q11" t="s">
        <v>376</v>
      </c>
      <c r="R11">
        <v>999.0</v>
      </c>
      <c r="S11" t="s">
        <v>170</v>
      </c>
      <c r="T11" t="s">
        <v>340</v>
      </c>
      <c r="U11" t="s">
        <v>131</v>
      </c>
      <c r="V11" t="s">
        <v>77</v>
      </c>
      <c r="W11" t="s">
        <v>139</v>
      </c>
      <c r="X11" t="s">
        <v>79</v>
      </c>
      <c r="Y11" t="s">
        <v>366</v>
      </c>
      <c r="Z11" t="s">
        <v>76</v>
      </c>
      <c r="AA11" t="s">
        <v>371</v>
      </c>
      <c r="AB11" t="s">
        <v>372</v>
      </c>
      <c r="AC11" t="s">
        <v>367</v>
      </c>
      <c r="AD11" t="s">
        <v>341</v>
      </c>
      <c r="AE11" t="s">
        <v>371</v>
      </c>
      <c r="AF11" t="s">
        <v>371</v>
      </c>
      <c r="AG11" s="2" t="s">
        <v>124</v>
      </c>
      <c r="AH11" t="s">
        <v>125</v>
      </c>
      <c r="AI11" t="s">
        <v>126</v>
      </c>
      <c r="AJ11" s="2" t="s">
        <v>124</v>
      </c>
      <c r="AK11" t="s">
        <v>127</v>
      </c>
      <c r="AL11" t="s">
        <v>128</v>
      </c>
      <c r="AM11">
        <v>264415.99</v>
      </c>
      <c r="AN11">
        <v>269872.94</v>
      </c>
      <c r="AO11">
        <v>4.5E7</v>
      </c>
      <c r="AP11">
        <v>450000.0</v>
      </c>
      <c r="AQ11">
        <v>3550.0</v>
      </c>
      <c r="AR11">
        <v>5400.0</v>
      </c>
      <c r="AS11">
        <v>2.25</v>
      </c>
      <c r="AT11" s="7" t="s">
        <v>342</v>
      </c>
      <c r="AU11" s="7" t="s">
        <v>342</v>
      </c>
      <c r="AV11" t="s">
        <v>343</v>
      </c>
    </row>
    <row r="12" ht="12.75" customHeight="1">
      <c r="A12" t="s">
        <v>59</v>
      </c>
      <c r="B12" t="s">
        <v>129</v>
      </c>
      <c r="C12" t="s">
        <v>176</v>
      </c>
      <c r="D12" s="1" t="s">
        <v>387</v>
      </c>
      <c r="E12" t="s">
        <v>105</v>
      </c>
      <c r="F12" t="s">
        <v>333</v>
      </c>
      <c r="G12" s="3" t="s">
        <v>65</v>
      </c>
      <c r="H12" s="5" t="s">
        <v>334</v>
      </c>
      <c r="I12" s="5" t="s">
        <v>335</v>
      </c>
      <c r="J12" s="3">
        <v>42778.0</v>
      </c>
      <c r="K12" t="s">
        <v>69</v>
      </c>
      <c r="L12" t="s">
        <v>69</v>
      </c>
      <c r="M12" t="s">
        <v>88</v>
      </c>
      <c r="N12" t="s">
        <v>336</v>
      </c>
      <c r="O12" t="s">
        <v>337</v>
      </c>
      <c r="P12" t="s">
        <v>338</v>
      </c>
      <c r="Q12" t="s">
        <v>339</v>
      </c>
      <c r="R12">
        <v>999.0</v>
      </c>
      <c r="S12" t="s">
        <v>170</v>
      </c>
      <c r="T12" t="s">
        <v>340</v>
      </c>
      <c r="U12" t="s">
        <v>105</v>
      </c>
      <c r="V12" t="s">
        <v>77</v>
      </c>
      <c r="W12" t="s">
        <v>110</v>
      </c>
      <c r="X12" t="s">
        <v>111</v>
      </c>
      <c r="Y12" t="s">
        <v>207</v>
      </c>
      <c r="Z12" t="s">
        <v>171</v>
      </c>
      <c r="AA12" t="s">
        <v>334</v>
      </c>
      <c r="AB12" t="s">
        <v>335</v>
      </c>
      <c r="AC12" t="s">
        <v>285</v>
      </c>
      <c r="AD12" t="s">
        <v>352</v>
      </c>
      <c r="AE12" t="s">
        <v>334</v>
      </c>
      <c r="AF12" t="s">
        <v>334</v>
      </c>
      <c r="AG12" s="2" t="s">
        <v>89</v>
      </c>
      <c r="AH12" t="s">
        <v>90</v>
      </c>
      <c r="AI12" t="s">
        <v>91</v>
      </c>
      <c r="AJ12" s="2" t="s">
        <v>89</v>
      </c>
      <c r="AK12" s="2" t="s">
        <v>92</v>
      </c>
      <c r="AL12" t="s">
        <v>101</v>
      </c>
      <c r="AM12">
        <v>67474.57</v>
      </c>
      <c r="AN12">
        <v>66652.34</v>
      </c>
      <c r="AO12">
        <v>3.5E7</v>
      </c>
      <c r="AP12">
        <v>350000.0</v>
      </c>
      <c r="AQ12">
        <v>2800.0</v>
      </c>
      <c r="AR12">
        <v>4200.0</v>
      </c>
      <c r="AS12">
        <v>2.25</v>
      </c>
      <c r="AT12" s="7" t="s">
        <v>342</v>
      </c>
      <c r="AU12" s="7" t="s">
        <v>342</v>
      </c>
      <c r="AV12" t="s">
        <v>343</v>
      </c>
    </row>
    <row r="13" ht="12.75" customHeight="1">
      <c r="A13" t="s">
        <v>59</v>
      </c>
      <c r="B13" t="s">
        <v>102</v>
      </c>
      <c r="C13" t="s">
        <v>103</v>
      </c>
      <c r="D13" s="1" t="s">
        <v>388</v>
      </c>
      <c r="E13" t="s">
        <v>105</v>
      </c>
      <c r="F13" t="s">
        <v>345</v>
      </c>
      <c r="G13" s="3" t="s">
        <v>65</v>
      </c>
      <c r="H13" s="5" t="s">
        <v>346</v>
      </c>
      <c r="I13" s="5" t="s">
        <v>347</v>
      </c>
      <c r="J13" s="3">
        <v>42793.0</v>
      </c>
      <c r="K13" t="s">
        <v>69</v>
      </c>
      <c r="L13" t="s">
        <v>69</v>
      </c>
      <c r="M13" t="s">
        <v>87</v>
      </c>
      <c r="N13" t="s">
        <v>348</v>
      </c>
      <c r="O13" t="s">
        <v>349</v>
      </c>
      <c r="P13" t="s">
        <v>350</v>
      </c>
      <c r="Q13" t="s">
        <v>192</v>
      </c>
      <c r="R13">
        <v>999.0</v>
      </c>
      <c r="S13" t="s">
        <v>170</v>
      </c>
      <c r="T13" t="s">
        <v>340</v>
      </c>
      <c r="U13" t="s">
        <v>105</v>
      </c>
      <c r="V13" t="s">
        <v>77</v>
      </c>
      <c r="W13" t="s">
        <v>110</v>
      </c>
      <c r="X13" t="s">
        <v>111</v>
      </c>
      <c r="Y13" t="s">
        <v>207</v>
      </c>
      <c r="Z13" t="s">
        <v>185</v>
      </c>
      <c r="AA13" t="s">
        <v>346</v>
      </c>
      <c r="AB13" t="s">
        <v>347</v>
      </c>
      <c r="AC13" t="s">
        <v>351</v>
      </c>
      <c r="AD13" t="s">
        <v>357</v>
      </c>
      <c r="AE13" t="s">
        <v>346</v>
      </c>
      <c r="AF13" t="s">
        <v>346</v>
      </c>
      <c r="AG13" s="2" t="s">
        <v>89</v>
      </c>
      <c r="AH13" t="s">
        <v>90</v>
      </c>
      <c r="AI13" t="s">
        <v>91</v>
      </c>
      <c r="AJ13" s="2" t="s">
        <v>89</v>
      </c>
      <c r="AK13" s="2" t="s">
        <v>92</v>
      </c>
      <c r="AL13" t="s">
        <v>114</v>
      </c>
      <c r="AM13">
        <v>5460.96</v>
      </c>
      <c r="AN13">
        <v>5517.25</v>
      </c>
      <c r="AO13">
        <v>5000000.0</v>
      </c>
      <c r="AP13">
        <v>50000.0</v>
      </c>
      <c r="AQ13">
        <v>550.0</v>
      </c>
      <c r="AR13">
        <v>600.0</v>
      </c>
      <c r="AS13">
        <v>2.25</v>
      </c>
      <c r="AT13" s="7" t="s">
        <v>342</v>
      </c>
      <c r="AU13" s="7" t="s">
        <v>342</v>
      </c>
      <c r="AV13" t="s">
        <v>343</v>
      </c>
    </row>
    <row r="14" ht="12.75" customHeight="1">
      <c r="A14" t="s">
        <v>220</v>
      </c>
      <c r="B14" t="s">
        <v>115</v>
      </c>
      <c r="C14" t="s">
        <v>61</v>
      </c>
      <c r="D14" s="1" t="s">
        <v>389</v>
      </c>
      <c r="E14" t="s">
        <v>117</v>
      </c>
      <c r="F14" t="s">
        <v>354</v>
      </c>
      <c r="G14" s="3" t="s">
        <v>65</v>
      </c>
      <c r="H14" s="5" t="s">
        <v>355</v>
      </c>
      <c r="I14" s="5" t="s">
        <v>356</v>
      </c>
      <c r="J14" s="3">
        <v>42905.0</v>
      </c>
      <c r="K14" t="s">
        <v>69</v>
      </c>
      <c r="L14" t="s">
        <v>69</v>
      </c>
      <c r="M14" t="s">
        <v>87</v>
      </c>
      <c r="N14">
        <v>4.091</v>
      </c>
      <c r="O14">
        <v>4.098</v>
      </c>
      <c r="P14">
        <v>-7.0</v>
      </c>
      <c r="Q14">
        <v>0.0</v>
      </c>
      <c r="R14">
        <v>999.0</v>
      </c>
      <c r="S14" t="s">
        <v>170</v>
      </c>
      <c r="T14" t="s">
        <v>340</v>
      </c>
      <c r="U14" t="s">
        <v>117</v>
      </c>
      <c r="V14" t="s">
        <v>77</v>
      </c>
      <c r="W14" t="s">
        <v>121</v>
      </c>
      <c r="X14" t="s">
        <v>79</v>
      </c>
      <c r="Y14" t="s">
        <v>225</v>
      </c>
      <c r="Z14" t="s">
        <v>171</v>
      </c>
      <c r="AA14" t="s">
        <v>355</v>
      </c>
      <c r="AB14" t="s">
        <v>356</v>
      </c>
      <c r="AC14" t="s">
        <v>226</v>
      </c>
      <c r="AD14" t="s">
        <v>368</v>
      </c>
      <c r="AE14" t="s">
        <v>355</v>
      </c>
      <c r="AF14" t="s">
        <v>355</v>
      </c>
      <c r="AG14" s="2" t="s">
        <v>89</v>
      </c>
      <c r="AH14" t="s">
        <v>90</v>
      </c>
      <c r="AI14" t="s">
        <v>91</v>
      </c>
      <c r="AJ14" s="2" t="s">
        <v>89</v>
      </c>
      <c r="AK14" s="2" t="s">
        <v>92</v>
      </c>
      <c r="AL14" t="s">
        <v>93</v>
      </c>
      <c r="AM14">
        <v>4091.0</v>
      </c>
      <c r="AN14">
        <v>4098.0</v>
      </c>
      <c r="AO14">
        <v>1000000.0</v>
      </c>
      <c r="AP14">
        <v>10000.0</v>
      </c>
      <c r="AQ14">
        <v>250.0</v>
      </c>
      <c r="AR14">
        <v>120.0</v>
      </c>
      <c r="AS14">
        <v>2.25</v>
      </c>
      <c r="AT14" s="7" t="s">
        <v>342</v>
      </c>
      <c r="AU14" s="7" t="s">
        <v>342</v>
      </c>
      <c r="AV14" t="s">
        <v>343</v>
      </c>
    </row>
    <row r="15" ht="12.75" customHeight="1">
      <c r="A15" t="s">
        <v>59</v>
      </c>
      <c r="B15" t="s">
        <v>94</v>
      </c>
      <c r="C15" t="s">
        <v>176</v>
      </c>
      <c r="D15" s="1" t="s">
        <v>390</v>
      </c>
      <c r="E15" t="s">
        <v>131</v>
      </c>
      <c r="F15" t="s">
        <v>359</v>
      </c>
      <c r="G15" s="3" t="s">
        <v>65</v>
      </c>
      <c r="H15" s="5" t="s">
        <v>360</v>
      </c>
      <c r="I15" s="5" t="s">
        <v>361</v>
      </c>
      <c r="J15" s="3">
        <v>42934.0</v>
      </c>
      <c r="K15" t="s">
        <v>69</v>
      </c>
      <c r="L15" t="s">
        <v>69</v>
      </c>
      <c r="M15" t="s">
        <v>88</v>
      </c>
      <c r="N15" t="s">
        <v>362</v>
      </c>
      <c r="O15" t="s">
        <v>363</v>
      </c>
      <c r="P15" t="s">
        <v>364</v>
      </c>
      <c r="Q15" t="s">
        <v>365</v>
      </c>
      <c r="R15">
        <v>999.0</v>
      </c>
      <c r="S15" t="s">
        <v>170</v>
      </c>
      <c r="T15" t="s">
        <v>340</v>
      </c>
      <c r="U15" t="s">
        <v>131</v>
      </c>
      <c r="V15" t="s">
        <v>77</v>
      </c>
      <c r="W15" t="s">
        <v>139</v>
      </c>
      <c r="X15" t="s">
        <v>79</v>
      </c>
      <c r="Y15" t="s">
        <v>366</v>
      </c>
      <c r="Z15" t="s">
        <v>76</v>
      </c>
      <c r="AA15" t="s">
        <v>360</v>
      </c>
      <c r="AB15" t="s">
        <v>361</v>
      </c>
      <c r="AC15" t="s">
        <v>367</v>
      </c>
      <c r="AD15" t="s">
        <v>377</v>
      </c>
      <c r="AE15" t="s">
        <v>360</v>
      </c>
      <c r="AF15" t="s">
        <v>360</v>
      </c>
      <c r="AG15" s="2" t="s">
        <v>124</v>
      </c>
      <c r="AH15" t="s">
        <v>125</v>
      </c>
      <c r="AI15" t="s">
        <v>126</v>
      </c>
      <c r="AJ15" s="2" t="s">
        <v>124</v>
      </c>
      <c r="AK15" t="s">
        <v>127</v>
      </c>
      <c r="AL15" t="s">
        <v>143</v>
      </c>
      <c r="AM15">
        <v>-264415.99</v>
      </c>
      <c r="AN15">
        <v>-269872.94</v>
      </c>
      <c r="AO15">
        <v>4.5E7</v>
      </c>
      <c r="AP15">
        <v>450000.0</v>
      </c>
      <c r="AQ15">
        <v>3550.0</v>
      </c>
      <c r="AR15">
        <v>5400.0</v>
      </c>
      <c r="AS15">
        <v>2.25</v>
      </c>
      <c r="AT15" s="7" t="s">
        <v>342</v>
      </c>
      <c r="AU15" s="7" t="s">
        <v>342</v>
      </c>
      <c r="AV15" t="s">
        <v>343</v>
      </c>
    </row>
    <row r="16" ht="12.75" customHeight="1">
      <c r="A16" t="s">
        <v>59</v>
      </c>
      <c r="B16" t="s">
        <v>102</v>
      </c>
      <c r="C16" t="s">
        <v>103</v>
      </c>
      <c r="D16" s="1" t="s">
        <v>391</v>
      </c>
      <c r="E16" t="s">
        <v>131</v>
      </c>
      <c r="F16" t="s">
        <v>370</v>
      </c>
      <c r="G16" s="3" t="s">
        <v>65</v>
      </c>
      <c r="H16" s="5" t="s">
        <v>371</v>
      </c>
      <c r="I16" s="5" t="s">
        <v>372</v>
      </c>
      <c r="J16" s="3">
        <v>42569.0</v>
      </c>
      <c r="K16" t="s">
        <v>69</v>
      </c>
      <c r="L16" t="s">
        <v>69</v>
      </c>
      <c r="M16" t="s">
        <v>87</v>
      </c>
      <c r="N16" t="s">
        <v>373</v>
      </c>
      <c r="O16" t="s">
        <v>374</v>
      </c>
      <c r="P16" t="s">
        <v>375</v>
      </c>
      <c r="Q16" t="s">
        <v>376</v>
      </c>
      <c r="R16">
        <v>999.0</v>
      </c>
      <c r="S16" t="s">
        <v>170</v>
      </c>
      <c r="T16" t="s">
        <v>340</v>
      </c>
      <c r="U16" t="s">
        <v>131</v>
      </c>
      <c r="V16" t="s">
        <v>77</v>
      </c>
      <c r="W16" t="s">
        <v>139</v>
      </c>
      <c r="X16" t="s">
        <v>79</v>
      </c>
      <c r="Y16" t="s">
        <v>366</v>
      </c>
      <c r="Z16" t="s">
        <v>76</v>
      </c>
      <c r="AA16" t="s">
        <v>371</v>
      </c>
      <c r="AB16" t="s">
        <v>372</v>
      </c>
      <c r="AC16" t="s">
        <v>367</v>
      </c>
      <c r="AD16" t="s">
        <v>379</v>
      </c>
      <c r="AE16" t="s">
        <v>371</v>
      </c>
      <c r="AF16" t="s">
        <v>371</v>
      </c>
      <c r="AG16" s="2" t="s">
        <v>124</v>
      </c>
      <c r="AH16" t="s">
        <v>125</v>
      </c>
      <c r="AI16" t="s">
        <v>126</v>
      </c>
      <c r="AJ16" s="2" t="s">
        <v>124</v>
      </c>
      <c r="AK16" t="s">
        <v>127</v>
      </c>
      <c r="AL16" t="s">
        <v>149</v>
      </c>
      <c r="AM16">
        <v>264415.99</v>
      </c>
      <c r="AN16">
        <v>269872.94</v>
      </c>
      <c r="AO16">
        <v>4.5E7</v>
      </c>
      <c r="AP16">
        <v>450000.0</v>
      </c>
      <c r="AQ16">
        <v>3550.0</v>
      </c>
      <c r="AR16">
        <v>5400.0</v>
      </c>
      <c r="AS16">
        <v>2.25</v>
      </c>
      <c r="AT16" s="7" t="s">
        <v>342</v>
      </c>
      <c r="AU16" s="7" t="s">
        <v>342</v>
      </c>
      <c r="AV16" t="s">
        <v>343</v>
      </c>
    </row>
    <row r="17" ht="12.75" customHeight="1">
      <c r="A17" t="s">
        <v>59</v>
      </c>
      <c r="B17" t="s">
        <v>145</v>
      </c>
      <c r="C17" t="s">
        <v>61</v>
      </c>
      <c r="D17" s="1" t="s">
        <v>392</v>
      </c>
      <c r="E17" t="s">
        <v>105</v>
      </c>
      <c r="F17" t="s">
        <v>333</v>
      </c>
      <c r="G17" s="3" t="s">
        <v>65</v>
      </c>
      <c r="H17" s="5" t="s">
        <v>334</v>
      </c>
      <c r="I17" s="5" t="s">
        <v>335</v>
      </c>
      <c r="J17" s="3">
        <v>42778.0</v>
      </c>
      <c r="K17" t="s">
        <v>69</v>
      </c>
      <c r="L17" t="s">
        <v>69</v>
      </c>
      <c r="M17" t="s">
        <v>88</v>
      </c>
      <c r="N17" t="s">
        <v>336</v>
      </c>
      <c r="O17" t="s">
        <v>337</v>
      </c>
      <c r="P17" t="s">
        <v>338</v>
      </c>
      <c r="Q17" t="s">
        <v>339</v>
      </c>
      <c r="R17">
        <v>999.0</v>
      </c>
      <c r="S17" t="s">
        <v>170</v>
      </c>
      <c r="T17" t="s">
        <v>340</v>
      </c>
      <c r="U17" t="s">
        <v>105</v>
      </c>
      <c r="V17" t="s">
        <v>77</v>
      </c>
      <c r="W17" t="s">
        <v>110</v>
      </c>
      <c r="X17" t="s">
        <v>111</v>
      </c>
      <c r="Y17" t="s">
        <v>207</v>
      </c>
      <c r="Z17" t="s">
        <v>171</v>
      </c>
      <c r="AA17" t="s">
        <v>334</v>
      </c>
      <c r="AB17" t="s">
        <v>335</v>
      </c>
      <c r="AC17" t="s">
        <v>285</v>
      </c>
      <c r="AD17" t="s">
        <v>381</v>
      </c>
      <c r="AE17" t="s">
        <v>334</v>
      </c>
      <c r="AF17" t="s">
        <v>334</v>
      </c>
      <c r="AG17" s="2" t="s">
        <v>89</v>
      </c>
      <c r="AH17" t="s">
        <v>90</v>
      </c>
      <c r="AI17" t="s">
        <v>91</v>
      </c>
      <c r="AJ17" s="2" t="s">
        <v>89</v>
      </c>
      <c r="AK17" s="2" t="s">
        <v>92</v>
      </c>
      <c r="AL17" t="s">
        <v>93</v>
      </c>
      <c r="AM17">
        <v>67474.57</v>
      </c>
      <c r="AN17">
        <v>66652.34</v>
      </c>
      <c r="AO17">
        <v>3.5E7</v>
      </c>
      <c r="AP17">
        <v>350000.0</v>
      </c>
      <c r="AQ17">
        <v>2800.0</v>
      </c>
      <c r="AR17">
        <v>4200.0</v>
      </c>
      <c r="AS17">
        <v>2.25</v>
      </c>
      <c r="AT17" s="7" t="s">
        <v>342</v>
      </c>
      <c r="AU17" s="7" t="s">
        <v>342</v>
      </c>
      <c r="AV17" t="s">
        <v>343</v>
      </c>
    </row>
    <row r="18" ht="12.75" customHeight="1">
      <c r="A18" t="s">
        <v>59</v>
      </c>
      <c r="B18" t="s">
        <v>129</v>
      </c>
      <c r="C18" t="s">
        <v>176</v>
      </c>
      <c r="D18" s="1" t="s">
        <v>393</v>
      </c>
      <c r="E18" t="s">
        <v>105</v>
      </c>
      <c r="F18" t="s">
        <v>345</v>
      </c>
      <c r="G18" s="3" t="s">
        <v>65</v>
      </c>
      <c r="H18" s="5" t="s">
        <v>346</v>
      </c>
      <c r="I18" s="5" t="s">
        <v>347</v>
      </c>
      <c r="J18" s="3">
        <v>42793.0</v>
      </c>
      <c r="K18" t="s">
        <v>69</v>
      </c>
      <c r="L18" t="s">
        <v>69</v>
      </c>
      <c r="M18" t="s">
        <v>87</v>
      </c>
      <c r="N18" t="s">
        <v>348</v>
      </c>
      <c r="O18" t="s">
        <v>349</v>
      </c>
      <c r="P18" t="s">
        <v>350</v>
      </c>
      <c r="Q18" t="s">
        <v>192</v>
      </c>
      <c r="R18">
        <v>999.0</v>
      </c>
      <c r="S18" t="s">
        <v>170</v>
      </c>
      <c r="T18" t="s">
        <v>340</v>
      </c>
      <c r="U18" t="s">
        <v>105</v>
      </c>
      <c r="V18" t="s">
        <v>77</v>
      </c>
      <c r="W18" t="s">
        <v>110</v>
      </c>
      <c r="X18" t="s">
        <v>111</v>
      </c>
      <c r="Y18" t="s">
        <v>207</v>
      </c>
      <c r="Z18" t="s">
        <v>185</v>
      </c>
      <c r="AA18" t="s">
        <v>346</v>
      </c>
      <c r="AB18" t="s">
        <v>347</v>
      </c>
      <c r="AC18" t="s">
        <v>351</v>
      </c>
      <c r="AD18" t="s">
        <v>383</v>
      </c>
      <c r="AE18" t="s">
        <v>346</v>
      </c>
      <c r="AF18" t="s">
        <v>346</v>
      </c>
      <c r="AG18" s="2" t="s">
        <v>89</v>
      </c>
      <c r="AH18" t="s">
        <v>90</v>
      </c>
      <c r="AI18" t="s">
        <v>91</v>
      </c>
      <c r="AJ18" s="2" t="s">
        <v>89</v>
      </c>
      <c r="AK18" s="2" t="s">
        <v>92</v>
      </c>
      <c r="AL18" t="s">
        <v>101</v>
      </c>
      <c r="AM18">
        <v>5460.96</v>
      </c>
      <c r="AN18">
        <v>5517.25</v>
      </c>
      <c r="AO18">
        <v>5000000.0</v>
      </c>
      <c r="AP18">
        <v>50000.0</v>
      </c>
      <c r="AQ18">
        <v>550.0</v>
      </c>
      <c r="AR18">
        <v>600.0</v>
      </c>
      <c r="AS18">
        <v>2.25</v>
      </c>
      <c r="AT18" s="7" t="s">
        <v>342</v>
      </c>
      <c r="AU18" s="7" t="s">
        <v>342</v>
      </c>
      <c r="AV18" t="s">
        <v>343</v>
      </c>
    </row>
    <row r="19" ht="12.75" customHeight="1">
      <c r="A19" t="s">
        <v>220</v>
      </c>
      <c r="B19" t="s">
        <v>102</v>
      </c>
      <c r="C19" t="s">
        <v>103</v>
      </c>
      <c r="D19" s="1" t="s">
        <v>394</v>
      </c>
      <c r="E19" t="s">
        <v>117</v>
      </c>
      <c r="F19" t="s">
        <v>354</v>
      </c>
      <c r="G19" s="3" t="s">
        <v>65</v>
      </c>
      <c r="H19" s="5" t="s">
        <v>355</v>
      </c>
      <c r="I19" s="5" t="s">
        <v>356</v>
      </c>
      <c r="J19" s="3">
        <v>42905.0</v>
      </c>
      <c r="K19" t="s">
        <v>69</v>
      </c>
      <c r="L19" t="s">
        <v>69</v>
      </c>
      <c r="M19" t="s">
        <v>87</v>
      </c>
      <c r="N19">
        <v>4.091</v>
      </c>
      <c r="O19">
        <v>4.098</v>
      </c>
      <c r="P19">
        <v>-7.0</v>
      </c>
      <c r="Q19">
        <v>0.0</v>
      </c>
      <c r="R19">
        <v>999.0</v>
      </c>
      <c r="S19" t="s">
        <v>170</v>
      </c>
      <c r="T19" t="s">
        <v>340</v>
      </c>
      <c r="U19" t="s">
        <v>117</v>
      </c>
      <c r="V19" t="s">
        <v>77</v>
      </c>
      <c r="W19" t="s">
        <v>121</v>
      </c>
      <c r="X19" t="s">
        <v>79</v>
      </c>
      <c r="Y19" t="s">
        <v>225</v>
      </c>
      <c r="Z19" t="s">
        <v>171</v>
      </c>
      <c r="AA19" t="s">
        <v>355</v>
      </c>
      <c r="AB19" t="s">
        <v>356</v>
      </c>
      <c r="AC19" t="s">
        <v>226</v>
      </c>
      <c r="AD19" t="s">
        <v>385</v>
      </c>
      <c r="AE19" t="s">
        <v>355</v>
      </c>
      <c r="AF19" t="s">
        <v>355</v>
      </c>
      <c r="AG19" s="2" t="s">
        <v>89</v>
      </c>
      <c r="AH19" t="s">
        <v>90</v>
      </c>
      <c r="AI19" t="s">
        <v>91</v>
      </c>
      <c r="AJ19" s="2" t="s">
        <v>89</v>
      </c>
      <c r="AK19" s="2" t="s">
        <v>92</v>
      </c>
      <c r="AL19" t="s">
        <v>114</v>
      </c>
      <c r="AM19">
        <v>4091.0</v>
      </c>
      <c r="AN19">
        <v>4098.0</v>
      </c>
      <c r="AO19">
        <v>1000000.0</v>
      </c>
      <c r="AP19">
        <v>10000.0</v>
      </c>
      <c r="AQ19">
        <v>250.0</v>
      </c>
      <c r="AR19">
        <v>120.0</v>
      </c>
      <c r="AS19">
        <v>2.25</v>
      </c>
      <c r="AT19" s="7" t="s">
        <v>342</v>
      </c>
      <c r="AU19" s="7" t="s">
        <v>342</v>
      </c>
      <c r="AV19" t="s">
        <v>343</v>
      </c>
    </row>
    <row r="20" ht="12.75" customHeight="1">
      <c r="A20" t="s">
        <v>59</v>
      </c>
      <c r="B20" t="s">
        <v>60</v>
      </c>
      <c r="C20" t="s">
        <v>61</v>
      </c>
      <c r="D20" s="1" t="s">
        <v>395</v>
      </c>
      <c r="E20" t="s">
        <v>131</v>
      </c>
      <c r="F20" t="s">
        <v>359</v>
      </c>
      <c r="G20" s="3" t="s">
        <v>65</v>
      </c>
      <c r="H20" s="5" t="s">
        <v>360</v>
      </c>
      <c r="I20" s="5" t="s">
        <v>361</v>
      </c>
      <c r="J20" s="3">
        <v>42934.0</v>
      </c>
      <c r="K20" t="s">
        <v>69</v>
      </c>
      <c r="L20" t="s">
        <v>69</v>
      </c>
      <c r="M20" t="s">
        <v>88</v>
      </c>
      <c r="N20" t="s">
        <v>362</v>
      </c>
      <c r="O20" t="s">
        <v>363</v>
      </c>
      <c r="P20" t="s">
        <v>364</v>
      </c>
      <c r="Q20" t="s">
        <v>365</v>
      </c>
      <c r="R20">
        <v>999.0</v>
      </c>
      <c r="S20" t="s">
        <v>170</v>
      </c>
      <c r="T20" t="s">
        <v>340</v>
      </c>
      <c r="U20" t="s">
        <v>131</v>
      </c>
      <c r="V20" t="s">
        <v>77</v>
      </c>
      <c r="W20" t="s">
        <v>139</v>
      </c>
      <c r="X20" t="s">
        <v>79</v>
      </c>
      <c r="Y20" t="s">
        <v>366</v>
      </c>
      <c r="Z20" t="s">
        <v>76</v>
      </c>
      <c r="AA20" t="s">
        <v>360</v>
      </c>
      <c r="AB20" t="s">
        <v>361</v>
      </c>
      <c r="AC20" t="s">
        <v>367</v>
      </c>
      <c r="AD20" t="s">
        <v>396</v>
      </c>
      <c r="AE20" t="s">
        <v>360</v>
      </c>
      <c r="AF20" t="s">
        <v>360</v>
      </c>
      <c r="AG20" s="2" t="s">
        <v>124</v>
      </c>
      <c r="AH20" t="s">
        <v>125</v>
      </c>
      <c r="AI20" t="s">
        <v>126</v>
      </c>
      <c r="AJ20" s="2" t="s">
        <v>124</v>
      </c>
      <c r="AK20" t="s">
        <v>127</v>
      </c>
      <c r="AL20" t="s">
        <v>128</v>
      </c>
      <c r="AM20">
        <v>-264415.99</v>
      </c>
      <c r="AN20">
        <v>-269872.94</v>
      </c>
      <c r="AO20">
        <v>4.5E7</v>
      </c>
      <c r="AP20">
        <v>450000.0</v>
      </c>
      <c r="AQ20">
        <v>3550.0</v>
      </c>
      <c r="AR20">
        <v>5400.0</v>
      </c>
      <c r="AS20">
        <v>2.25</v>
      </c>
      <c r="AT20" s="7" t="s">
        <v>342</v>
      </c>
      <c r="AU20" s="7" t="s">
        <v>342</v>
      </c>
      <c r="AV20" t="s">
        <v>343</v>
      </c>
    </row>
    <row r="21" ht="12.75" customHeight="1">
      <c r="D21" s="1"/>
      <c r="G21" s="3"/>
      <c r="H21" s="5"/>
      <c r="I21" s="5"/>
      <c r="J21" s="3"/>
      <c r="AG21" s="2"/>
      <c r="AJ21" s="2"/>
      <c r="AT21" s="7"/>
      <c r="AU21" s="7"/>
    </row>
    <row r="22" ht="12.75" customHeight="1">
      <c r="D22" s="1"/>
      <c r="G22" s="3"/>
      <c r="H22" s="5"/>
      <c r="I22" s="5"/>
      <c r="J22" s="3"/>
      <c r="AG22" s="2"/>
      <c r="AJ22" s="2"/>
      <c r="AK22" s="2"/>
      <c r="AT22" s="7"/>
      <c r="AU22" s="7"/>
    </row>
    <row r="23" ht="12.75" customHeight="1">
      <c r="D23" s="1"/>
      <c r="G23" s="3"/>
      <c r="H23" s="5"/>
      <c r="I23" s="5"/>
      <c r="J23" s="3"/>
      <c r="AG23" s="2"/>
      <c r="AJ23" s="2"/>
      <c r="AK23" s="2"/>
      <c r="AT23" s="7"/>
      <c r="AU23" s="7"/>
    </row>
    <row r="24" ht="12.75" customHeight="1">
      <c r="D24" s="1"/>
      <c r="G24" s="3"/>
      <c r="H24" s="5"/>
      <c r="I24" s="5"/>
      <c r="J24" s="3"/>
      <c r="AG24" s="2"/>
      <c r="AJ24" s="2"/>
      <c r="AK24" s="2"/>
      <c r="AT24" s="7"/>
      <c r="AU24" s="7"/>
    </row>
    <row r="25" ht="12.75" customHeight="1">
      <c r="D25" s="1"/>
      <c r="G25" s="3"/>
      <c r="H25" s="5"/>
      <c r="I25" s="5"/>
      <c r="J25" s="3"/>
      <c r="AG25" s="2"/>
      <c r="AJ25" s="2"/>
      <c r="AT25" s="7"/>
      <c r="AU25" s="7"/>
    </row>
    <row r="26" ht="12.75" customHeight="1">
      <c r="D26" s="1"/>
      <c r="G26" s="3"/>
      <c r="H26" s="5"/>
      <c r="I26" s="5"/>
      <c r="J26" s="3"/>
      <c r="AG26" s="2"/>
      <c r="AJ26" s="2"/>
      <c r="AT26" s="7"/>
      <c r="AU26" s="7"/>
    </row>
    <row r="27" ht="12.75" customHeight="1">
      <c r="D27" s="1"/>
      <c r="G27" s="3"/>
      <c r="H27" s="5"/>
      <c r="I27" s="5"/>
      <c r="J27" s="3"/>
      <c r="AG27" s="2"/>
      <c r="AJ27" s="2"/>
      <c r="AK27" s="2"/>
      <c r="AT27" s="7"/>
      <c r="AU27" s="7"/>
    </row>
    <row r="28" ht="12.75" customHeight="1">
      <c r="D28" s="1"/>
      <c r="G28" s="3"/>
      <c r="H28" s="5"/>
      <c r="I28" s="5"/>
      <c r="J28" s="3"/>
      <c r="AG28" s="2"/>
      <c r="AJ28" s="2"/>
      <c r="AK28" s="2"/>
      <c r="AT28" s="7"/>
      <c r="AU28" s="7"/>
    </row>
    <row r="29" ht="12.75" customHeight="1">
      <c r="D29" s="1"/>
      <c r="G29" s="3"/>
      <c r="H29" s="5"/>
      <c r="I29" s="5"/>
      <c r="J29" s="3"/>
      <c r="AG29" s="2"/>
      <c r="AJ29" s="2"/>
      <c r="AK29" s="2"/>
      <c r="AT29" s="7"/>
      <c r="AU29" s="7"/>
    </row>
    <row r="30" ht="12.75" customHeight="1">
      <c r="D30" s="1"/>
      <c r="G30" s="3"/>
      <c r="H30" s="5"/>
      <c r="I30" s="5"/>
      <c r="J30" s="3"/>
      <c r="AG30" s="2"/>
      <c r="AJ30" s="2"/>
      <c r="AT30" s="7"/>
      <c r="AU30" s="7"/>
    </row>
    <row r="31" ht="12.75" customHeight="1">
      <c r="D31" s="1"/>
      <c r="G31" s="3"/>
      <c r="H31" s="5"/>
      <c r="I31" s="5"/>
      <c r="J31" s="3"/>
      <c r="AG31" s="2"/>
      <c r="AJ31" s="2"/>
      <c r="AT31" s="7"/>
      <c r="AU31" s="7"/>
    </row>
    <row r="32" ht="12.75" customHeight="1">
      <c r="D32" s="1"/>
      <c r="G32" s="3"/>
      <c r="H32" s="5"/>
      <c r="I32" s="5"/>
      <c r="J32" s="3"/>
      <c r="AG32" s="2"/>
      <c r="AJ32" s="2"/>
      <c r="AK32" s="2"/>
      <c r="AT32" s="7"/>
      <c r="AU32" s="7"/>
    </row>
    <row r="33" ht="12.75" customHeight="1">
      <c r="D33" s="1"/>
      <c r="G33" s="3"/>
      <c r="H33" s="5"/>
      <c r="I33" s="5"/>
      <c r="J33" s="3"/>
      <c r="AG33" s="2"/>
      <c r="AJ33" s="2"/>
      <c r="AK33" s="2"/>
      <c r="AT33" s="7"/>
      <c r="AU33" s="7"/>
    </row>
    <row r="34" ht="12.75" customHeight="1">
      <c r="D34" s="1"/>
      <c r="G34" s="3"/>
      <c r="H34" s="5"/>
      <c r="I34" s="5"/>
      <c r="J34" s="3"/>
      <c r="AG34" s="2"/>
      <c r="AJ34" s="2"/>
      <c r="AK34" s="2"/>
      <c r="AT34" s="7"/>
      <c r="AU34" s="7"/>
    </row>
    <row r="35" ht="12.75" customHeight="1">
      <c r="D35" s="1"/>
      <c r="G35" s="3"/>
      <c r="H35" s="5"/>
      <c r="I35" s="5"/>
      <c r="J35" s="3"/>
      <c r="AG35" s="2"/>
      <c r="AJ35" s="2"/>
      <c r="AT35" s="7"/>
      <c r="AU35" s="7"/>
    </row>
    <row r="36" ht="12.75" customHeight="1">
      <c r="D36" s="1"/>
      <c r="G36" s="3"/>
      <c r="H36" s="5"/>
      <c r="I36" s="5"/>
      <c r="J36" s="3"/>
      <c r="AG36" s="2"/>
      <c r="AJ36" s="2"/>
      <c r="AT36" s="7"/>
      <c r="AU36" s="7"/>
    </row>
    <row r="37" ht="12.75" customHeight="1">
      <c r="D37" s="1"/>
      <c r="G37" s="3"/>
      <c r="H37" s="5"/>
      <c r="I37" s="5"/>
      <c r="J37" s="3"/>
      <c r="AG37" s="2"/>
      <c r="AJ37" s="2"/>
      <c r="AK37" s="2"/>
      <c r="AT37" s="7"/>
      <c r="AU37" s="7"/>
    </row>
    <row r="38" ht="12.75" customHeight="1">
      <c r="D38" s="1"/>
      <c r="G38" s="3"/>
      <c r="H38" s="5"/>
      <c r="I38" s="5"/>
      <c r="J38" s="3"/>
      <c r="AG38" s="2"/>
      <c r="AJ38" s="2"/>
      <c r="AK38" s="2"/>
      <c r="AT38" s="7"/>
      <c r="AU38" s="7"/>
    </row>
    <row r="39" ht="12.75" customHeight="1">
      <c r="D39" s="1"/>
      <c r="G39" s="3"/>
      <c r="H39" s="5"/>
      <c r="I39" s="5"/>
      <c r="J39" s="3"/>
      <c r="AG39" s="2"/>
      <c r="AJ39" s="2"/>
      <c r="AK39" s="2"/>
      <c r="AT39" s="7"/>
      <c r="AU39" s="7"/>
    </row>
    <row r="40" ht="12.75" customHeight="1">
      <c r="D40" s="1"/>
      <c r="G40" s="3"/>
      <c r="H40" s="5"/>
      <c r="I40" s="5"/>
      <c r="J40" s="3"/>
      <c r="AG40" s="2"/>
      <c r="AJ40" s="2"/>
      <c r="AT40" s="7"/>
      <c r="AU40" s="7"/>
    </row>
    <row r="41" ht="12.75" customHeight="1">
      <c r="D41" s="1"/>
      <c r="G41" s="3"/>
      <c r="H41" s="5"/>
      <c r="I41" s="5"/>
      <c r="J41" s="3"/>
      <c r="AG41" s="2"/>
      <c r="AJ41" s="2"/>
      <c r="AT41" s="7"/>
      <c r="AU41" s="7"/>
    </row>
    <row r="42" ht="12.75" customHeight="1">
      <c r="D42" s="1"/>
      <c r="G42" s="3"/>
      <c r="H42" s="5"/>
      <c r="I42" s="5"/>
      <c r="J42" s="3"/>
      <c r="AG42" s="2"/>
      <c r="AJ42" s="2"/>
      <c r="AK42" s="2"/>
      <c r="AT42" s="7"/>
      <c r="AU42" s="7"/>
    </row>
    <row r="43" ht="12.75" customHeight="1">
      <c r="D43" s="1"/>
      <c r="G43" s="3"/>
      <c r="H43" s="5"/>
      <c r="I43" s="5"/>
      <c r="J43" s="3"/>
      <c r="AG43" s="2"/>
      <c r="AJ43" s="2"/>
      <c r="AK43" s="2"/>
      <c r="AT43" s="7"/>
      <c r="AU43" s="7"/>
    </row>
    <row r="44" ht="12.75" customHeight="1">
      <c r="D44" s="1"/>
      <c r="G44" s="3"/>
      <c r="H44" s="5"/>
      <c r="I44" s="5"/>
      <c r="J44" s="3"/>
      <c r="AG44" s="2"/>
      <c r="AJ44" s="2"/>
      <c r="AK44" s="2"/>
      <c r="AT44" s="7"/>
      <c r="AU44" s="7"/>
    </row>
    <row r="45" ht="12.75" customHeight="1">
      <c r="D45" s="1"/>
      <c r="G45" s="3"/>
      <c r="H45" s="5"/>
      <c r="I45" s="5"/>
      <c r="J45" s="3"/>
      <c r="AG45" s="2"/>
      <c r="AJ45" s="2"/>
      <c r="AT45" s="7"/>
      <c r="AU45" s="7"/>
    </row>
    <row r="46" ht="12.75" customHeight="1">
      <c r="D46" s="1"/>
      <c r="G46" s="3"/>
      <c r="H46" s="5"/>
      <c r="I46" s="5"/>
      <c r="J46" s="3"/>
      <c r="AG46" s="2"/>
      <c r="AJ46" s="2"/>
      <c r="AT46" s="7"/>
      <c r="AU46" s="7"/>
    </row>
    <row r="47" ht="12.75" customHeight="1">
      <c r="D47" s="1"/>
      <c r="G47" s="3"/>
      <c r="H47" s="5"/>
      <c r="I47" s="5"/>
      <c r="J47" s="3"/>
      <c r="AG47" s="2"/>
      <c r="AJ47" s="2"/>
      <c r="AK47" s="2"/>
      <c r="AT47" s="7"/>
      <c r="AU47" s="7"/>
    </row>
    <row r="48" ht="12.75" customHeight="1">
      <c r="D48" s="1"/>
      <c r="G48" s="3"/>
      <c r="H48" s="5"/>
      <c r="I48" s="5"/>
      <c r="J48" s="3"/>
      <c r="AG48" s="2"/>
      <c r="AJ48" s="2"/>
      <c r="AK48" s="2"/>
      <c r="AT48" s="7"/>
      <c r="AU48" s="7"/>
    </row>
    <row r="49" ht="12.75" customHeight="1">
      <c r="D49" s="1"/>
      <c r="G49" s="3"/>
      <c r="H49" s="5"/>
      <c r="I49" s="5"/>
      <c r="J49" s="3"/>
      <c r="AG49" s="2"/>
      <c r="AJ49" s="2"/>
      <c r="AK49" s="2"/>
      <c r="AT49" s="7"/>
      <c r="AU49" s="7"/>
    </row>
    <row r="50" ht="12.75" customHeight="1">
      <c r="D50" s="1"/>
      <c r="G50" s="3"/>
      <c r="H50" s="5"/>
      <c r="I50" s="5"/>
      <c r="J50" s="3"/>
      <c r="AG50" s="2"/>
      <c r="AJ50" s="2"/>
      <c r="AT50" s="7"/>
      <c r="AU50" s="7"/>
    </row>
    <row r="51" ht="12.75" customHeight="1">
      <c r="D51" s="1"/>
      <c r="G51" s="3"/>
      <c r="H51" s="5"/>
      <c r="I51" s="5"/>
      <c r="J51" s="3"/>
      <c r="AG51" s="2"/>
      <c r="AJ51" s="2"/>
      <c r="AT51" s="7"/>
      <c r="AU51" s="7"/>
    </row>
    <row r="52" ht="12.75" customHeight="1">
      <c r="D52" s="1"/>
      <c r="G52" s="3"/>
      <c r="H52" s="5"/>
      <c r="I52" s="5"/>
      <c r="J52" s="3"/>
      <c r="AG52" s="2"/>
      <c r="AJ52" s="2"/>
      <c r="AK52" s="2"/>
      <c r="AT52" s="7"/>
      <c r="AU52" s="7"/>
    </row>
    <row r="53" ht="12.75" customHeight="1">
      <c r="D53" s="1"/>
      <c r="G53" s="3"/>
      <c r="H53" s="5"/>
      <c r="I53" s="5"/>
      <c r="J53" s="3"/>
      <c r="AG53" s="2"/>
      <c r="AJ53" s="2"/>
      <c r="AK53" s="2"/>
      <c r="AT53" s="7"/>
      <c r="AU53" s="7"/>
    </row>
    <row r="54" ht="12.75" customHeight="1">
      <c r="D54" s="1"/>
      <c r="G54" s="3"/>
      <c r="H54" s="5"/>
      <c r="I54" s="5"/>
      <c r="J54" s="3"/>
      <c r="AG54" s="2"/>
      <c r="AJ54" s="2"/>
      <c r="AK54" s="2"/>
      <c r="AT54" s="7"/>
      <c r="AU54" s="7"/>
    </row>
    <row r="55" ht="12.75" customHeight="1">
      <c r="D55" s="1"/>
      <c r="G55" s="3"/>
      <c r="H55" s="5"/>
      <c r="I55" s="5"/>
      <c r="J55" s="3"/>
      <c r="AG55" s="2"/>
      <c r="AJ55" s="2"/>
      <c r="AT55" s="7"/>
      <c r="AU55" s="7"/>
    </row>
    <row r="56" ht="12.75" customHeight="1">
      <c r="D56" s="1"/>
      <c r="G56" s="3"/>
      <c r="H56" s="5"/>
      <c r="I56" s="5"/>
      <c r="J56" s="3"/>
      <c r="AG56" s="2"/>
      <c r="AJ56" s="2"/>
      <c r="AT56" s="7"/>
      <c r="AU56" s="7"/>
    </row>
    <row r="57" ht="12.75" customHeight="1">
      <c r="D57" s="1"/>
      <c r="G57" s="3"/>
      <c r="H57" s="5"/>
      <c r="I57" s="5"/>
      <c r="J57" s="3"/>
      <c r="AG57" s="2"/>
      <c r="AJ57" s="2"/>
      <c r="AK57" s="2"/>
      <c r="AT57" s="7"/>
      <c r="AU57" s="7"/>
    </row>
    <row r="58" ht="12.75" customHeight="1">
      <c r="D58" s="1"/>
      <c r="G58" s="3"/>
      <c r="H58" s="5"/>
      <c r="I58" s="5"/>
      <c r="J58" s="3"/>
      <c r="AG58" s="2"/>
      <c r="AJ58" s="2"/>
      <c r="AK58" s="2"/>
      <c r="AT58" s="7"/>
      <c r="AU58" s="7"/>
    </row>
    <row r="59" ht="12.75" customHeight="1">
      <c r="D59" s="1"/>
      <c r="G59" s="3"/>
      <c r="H59" s="5"/>
      <c r="I59" s="5"/>
      <c r="J59" s="3"/>
      <c r="AG59" s="2"/>
      <c r="AJ59" s="2"/>
      <c r="AK59" s="2"/>
      <c r="AT59" s="7"/>
      <c r="AU59" s="7"/>
    </row>
    <row r="60" ht="12.75" customHeight="1">
      <c r="D60" s="1"/>
      <c r="G60" s="3"/>
      <c r="H60" s="5"/>
      <c r="I60" s="5"/>
      <c r="J60" s="3"/>
      <c r="AG60" s="2"/>
      <c r="AJ60" s="2"/>
      <c r="AT60" s="7"/>
      <c r="AU60" s="7"/>
    </row>
    <row r="61" ht="12.75" customHeight="1">
      <c r="D61" s="1"/>
      <c r="G61" s="3"/>
      <c r="H61" s="5"/>
      <c r="I61" s="5"/>
      <c r="J61" s="3"/>
      <c r="AG61" s="2"/>
      <c r="AJ61" s="2"/>
      <c r="AT61" s="7"/>
      <c r="AU61" s="7"/>
    </row>
    <row r="62" ht="12.75" customHeight="1">
      <c r="D62" s="1"/>
      <c r="G62" s="3"/>
      <c r="H62" s="5"/>
      <c r="I62" s="5"/>
      <c r="J62" s="3"/>
      <c r="AG62" s="2"/>
      <c r="AJ62" s="2"/>
      <c r="AK62" s="2"/>
      <c r="AT62" s="7"/>
      <c r="AU62" s="7"/>
    </row>
    <row r="63" ht="12.75" customHeight="1">
      <c r="D63" s="1"/>
      <c r="G63" s="3"/>
      <c r="H63" s="5"/>
      <c r="I63" s="5"/>
      <c r="J63" s="3"/>
      <c r="AG63" s="2"/>
      <c r="AJ63" s="2"/>
      <c r="AK63" s="2"/>
      <c r="AT63" s="7"/>
      <c r="AU63" s="7"/>
    </row>
    <row r="64" ht="12.75" customHeight="1">
      <c r="D64" s="1"/>
      <c r="G64" s="3"/>
      <c r="H64" s="5"/>
      <c r="I64" s="5"/>
      <c r="J64" s="3"/>
      <c r="AG64" s="2"/>
      <c r="AJ64" s="2"/>
      <c r="AK64" s="2"/>
      <c r="AT64" s="7"/>
      <c r="AU64" s="7"/>
    </row>
    <row r="65" ht="12.75" customHeight="1">
      <c r="D65" s="1"/>
      <c r="G65" s="3"/>
      <c r="H65" s="5"/>
      <c r="I65" s="5"/>
      <c r="J65" s="3"/>
      <c r="AG65" s="2"/>
      <c r="AJ65" s="2"/>
      <c r="AT65" s="7"/>
      <c r="AU65" s="7"/>
    </row>
    <row r="66" ht="12.75" customHeight="1">
      <c r="D66" s="1"/>
      <c r="G66" s="3"/>
      <c r="H66" s="5"/>
      <c r="I66" s="5"/>
      <c r="J66" s="3"/>
      <c r="AG66" s="2"/>
      <c r="AJ66" s="2"/>
      <c r="AT66" s="7"/>
      <c r="AU66" s="7"/>
    </row>
    <row r="67" ht="12.75" customHeight="1">
      <c r="D67" s="1"/>
      <c r="G67" s="3"/>
      <c r="H67" s="5"/>
      <c r="I67" s="5"/>
      <c r="J67" s="3"/>
      <c r="AG67" s="2"/>
      <c r="AJ67" s="2"/>
      <c r="AK67" s="2"/>
      <c r="AT67" s="7"/>
      <c r="AU67" s="7"/>
    </row>
    <row r="68" ht="12.75" customHeight="1">
      <c r="D68" s="1"/>
      <c r="G68" s="3"/>
      <c r="H68" s="5"/>
      <c r="I68" s="5"/>
      <c r="J68" s="3"/>
      <c r="AG68" s="2"/>
      <c r="AJ68" s="2"/>
      <c r="AK68" s="2"/>
      <c r="AT68" s="7"/>
      <c r="AU68" s="7"/>
    </row>
    <row r="69" ht="12.75" customHeight="1">
      <c r="D69" s="1"/>
      <c r="G69" s="3"/>
      <c r="H69" s="5"/>
      <c r="I69" s="5"/>
      <c r="J69" s="3"/>
      <c r="AG69" s="2"/>
      <c r="AJ69" s="2"/>
      <c r="AK69" s="2"/>
      <c r="AT69" s="7"/>
      <c r="AU69" s="7"/>
    </row>
    <row r="70" ht="12.75" customHeight="1">
      <c r="D70" s="1"/>
      <c r="G70" s="3"/>
      <c r="H70" s="5"/>
      <c r="I70" s="5"/>
      <c r="J70" s="3"/>
      <c r="AG70" s="2"/>
      <c r="AJ70" s="2"/>
      <c r="AT70" s="7"/>
      <c r="AU70" s="7"/>
    </row>
    <row r="71" ht="12.75" customHeight="1">
      <c r="D71" s="1"/>
      <c r="G71" s="3"/>
      <c r="H71" s="5"/>
      <c r="I71" s="5"/>
      <c r="J71" s="3"/>
      <c r="AG71" s="2"/>
      <c r="AJ71" s="2"/>
      <c r="AT71" s="7"/>
      <c r="AU71" s="7"/>
    </row>
    <row r="72" ht="12.75" customHeight="1">
      <c r="D72" s="1"/>
      <c r="G72" s="3"/>
      <c r="H72" s="5"/>
      <c r="I72" s="5"/>
      <c r="J72" s="3"/>
      <c r="AG72" s="2"/>
      <c r="AJ72" s="2"/>
      <c r="AK72" s="2"/>
      <c r="AT72" s="7"/>
      <c r="AU72" s="7"/>
    </row>
    <row r="73" ht="12.75" customHeight="1">
      <c r="D73" s="1"/>
      <c r="G73" s="3"/>
      <c r="H73" s="5"/>
      <c r="I73" s="5"/>
      <c r="J73" s="3"/>
      <c r="AG73" s="2"/>
      <c r="AJ73" s="2"/>
      <c r="AK73" s="2"/>
      <c r="AT73" s="7"/>
      <c r="AU73" s="7"/>
    </row>
    <row r="74" ht="12.75" customHeight="1">
      <c r="D74" s="1"/>
      <c r="G74" s="3"/>
      <c r="H74" s="5"/>
      <c r="I74" s="5"/>
      <c r="J74" s="3"/>
      <c r="AG74" s="2"/>
      <c r="AJ74" s="2"/>
      <c r="AK74" s="2"/>
      <c r="AT74" s="7"/>
      <c r="AU74" s="7"/>
    </row>
    <row r="75" ht="12.75" customHeight="1">
      <c r="D75" s="1"/>
      <c r="G75" s="3"/>
      <c r="H75" s="5"/>
      <c r="I75" s="5"/>
      <c r="J75" s="3"/>
      <c r="AG75" s="2"/>
      <c r="AJ75" s="2"/>
      <c r="AT75" s="7"/>
      <c r="AU75" s="7"/>
    </row>
    <row r="76" ht="12.75" customHeight="1">
      <c r="D76" s="1"/>
      <c r="G76" s="3"/>
      <c r="H76" s="5"/>
      <c r="I76" s="5"/>
      <c r="J76" s="3"/>
      <c r="AG76" s="2"/>
      <c r="AJ76" s="2"/>
      <c r="AT76" s="7"/>
      <c r="AU76" s="7"/>
    </row>
    <row r="77" ht="12.75" customHeight="1">
      <c r="D77" s="1"/>
      <c r="G77" s="3"/>
      <c r="H77" s="5"/>
      <c r="I77" s="5"/>
      <c r="J77" s="3"/>
      <c r="AG77" s="2"/>
      <c r="AJ77" s="2"/>
      <c r="AK77" s="2"/>
      <c r="AT77" s="7"/>
      <c r="AU77" s="7"/>
    </row>
    <row r="78" ht="12.75" customHeight="1">
      <c r="D78" s="1"/>
      <c r="G78" s="3"/>
      <c r="H78" s="5"/>
      <c r="I78" s="5"/>
      <c r="J78" s="3"/>
      <c r="AG78" s="2"/>
      <c r="AJ78" s="2"/>
      <c r="AK78" s="2"/>
      <c r="AT78" s="7"/>
      <c r="AU78" s="7"/>
    </row>
    <row r="79" ht="12.75" customHeight="1">
      <c r="D79" s="1"/>
      <c r="G79" s="3"/>
      <c r="H79" s="5"/>
      <c r="I79" s="5"/>
      <c r="J79" s="3"/>
      <c r="AG79" s="2"/>
      <c r="AJ79" s="2"/>
      <c r="AK79" s="2"/>
      <c r="AT79" s="7"/>
      <c r="AU79" s="7"/>
    </row>
    <row r="80" ht="12.75" customHeight="1">
      <c r="D80" s="1"/>
      <c r="G80" s="3"/>
      <c r="H80" s="5"/>
      <c r="I80" s="5"/>
      <c r="J80" s="3"/>
      <c r="AG80" s="2"/>
      <c r="AJ80" s="2"/>
      <c r="AT80" s="7"/>
      <c r="AU80" s="7"/>
    </row>
    <row r="81" ht="12.75" customHeight="1">
      <c r="D81" s="1"/>
      <c r="G81" s="3"/>
      <c r="H81" s="5"/>
      <c r="I81" s="5"/>
      <c r="J81" s="3"/>
      <c r="AG81" s="2"/>
      <c r="AJ81" s="2"/>
      <c r="AT81" s="7"/>
      <c r="AU81" s="7"/>
    </row>
    <row r="82" ht="12.75" customHeight="1">
      <c r="D82" s="1"/>
      <c r="G82" s="3"/>
      <c r="H82" s="5"/>
      <c r="I82" s="5"/>
      <c r="J82" s="3"/>
      <c r="AG82" s="2"/>
      <c r="AJ82" s="2"/>
      <c r="AK82" s="2"/>
      <c r="AT82" s="7"/>
      <c r="AU82" s="7"/>
    </row>
    <row r="83" ht="12.75" customHeight="1">
      <c r="D83" s="1"/>
      <c r="G83" s="3"/>
      <c r="H83" s="5"/>
      <c r="I83" s="5"/>
      <c r="J83" s="3"/>
      <c r="AG83" s="2"/>
      <c r="AJ83" s="2"/>
      <c r="AK83" s="2"/>
      <c r="AT83" s="7"/>
      <c r="AU83" s="7"/>
    </row>
    <row r="84" ht="12.75" customHeight="1">
      <c r="D84" s="1"/>
      <c r="G84" s="3"/>
      <c r="H84" s="5"/>
      <c r="I84" s="5"/>
      <c r="J84" s="3"/>
      <c r="AG84" s="2"/>
      <c r="AJ84" s="2"/>
      <c r="AK84" s="2"/>
      <c r="AT84" s="7"/>
      <c r="AU84" s="7"/>
    </row>
    <row r="85" ht="12.75" customHeight="1">
      <c r="D85" s="1"/>
      <c r="G85" s="3"/>
      <c r="H85" s="5"/>
      <c r="I85" s="5"/>
      <c r="J85" s="3"/>
      <c r="AG85" s="2"/>
      <c r="AJ85" s="2"/>
      <c r="AT85" s="7"/>
      <c r="AU85" s="7"/>
    </row>
    <row r="86" ht="12.75" customHeight="1">
      <c r="D86" s="1"/>
      <c r="G86" s="3"/>
      <c r="H86" s="5"/>
      <c r="I86" s="5"/>
      <c r="J86" s="3"/>
      <c r="AG86" s="2"/>
      <c r="AJ86" s="2"/>
      <c r="AT86" s="7"/>
      <c r="AU86" s="7"/>
    </row>
    <row r="87" ht="12.75" customHeight="1">
      <c r="D87" s="1"/>
      <c r="G87" s="3"/>
      <c r="H87" s="5"/>
      <c r="I87" s="5"/>
      <c r="J87" s="3"/>
      <c r="AG87" s="2"/>
      <c r="AJ87" s="2"/>
      <c r="AK87" s="2"/>
      <c r="AT87" s="7"/>
      <c r="AU87" s="7"/>
    </row>
    <row r="88" ht="12.75" customHeight="1">
      <c r="D88" s="1"/>
      <c r="G88" s="3"/>
      <c r="H88" s="5"/>
      <c r="I88" s="5"/>
      <c r="J88" s="3"/>
      <c r="AG88" s="2"/>
      <c r="AJ88" s="2"/>
      <c r="AK88" s="2"/>
      <c r="AT88" s="7"/>
      <c r="AU88" s="7"/>
    </row>
    <row r="89" ht="12.75" customHeight="1">
      <c r="D89" s="1"/>
      <c r="G89" s="3"/>
      <c r="H89" s="5"/>
      <c r="I89" s="5"/>
      <c r="J89" s="3"/>
      <c r="AG89" s="2"/>
      <c r="AJ89" s="2"/>
      <c r="AK89" s="2"/>
      <c r="AT89" s="7"/>
      <c r="AU89" s="7"/>
    </row>
    <row r="90" ht="12.75" customHeight="1">
      <c r="D90" s="1"/>
      <c r="G90" s="3"/>
      <c r="H90" s="5"/>
      <c r="I90" s="5"/>
      <c r="J90" s="3"/>
      <c r="AG90" s="2"/>
      <c r="AJ90" s="2"/>
      <c r="AT90" s="7"/>
      <c r="AU90" s="7"/>
    </row>
    <row r="91" ht="12.75" customHeight="1">
      <c r="D91" s="1"/>
      <c r="G91" s="3"/>
      <c r="H91" s="5"/>
      <c r="I91" s="5"/>
      <c r="J91" s="3"/>
      <c r="AG91" s="2"/>
      <c r="AJ91" s="2"/>
      <c r="AT91" s="7"/>
      <c r="AU91" s="7"/>
    </row>
    <row r="92" ht="12.75" customHeight="1">
      <c r="D92" s="1"/>
      <c r="G92" s="3"/>
      <c r="H92" s="5"/>
      <c r="I92" s="5"/>
      <c r="J92" s="3"/>
      <c r="AG92" s="2"/>
      <c r="AJ92" s="2"/>
      <c r="AK92" s="2"/>
      <c r="AT92" s="7"/>
      <c r="AU92" s="7"/>
    </row>
    <row r="93" ht="12.75" customHeight="1">
      <c r="D93" s="1"/>
      <c r="G93" s="3"/>
      <c r="H93" s="5"/>
      <c r="I93" s="5"/>
      <c r="J93" s="3"/>
      <c r="AG93" s="2"/>
      <c r="AJ93" s="2"/>
      <c r="AK93" s="2"/>
      <c r="AT93" s="7"/>
      <c r="AU93" s="7"/>
    </row>
    <row r="94" ht="12.75" customHeight="1">
      <c r="D94" s="1"/>
      <c r="G94" s="3"/>
      <c r="H94" s="5"/>
      <c r="I94" s="5"/>
      <c r="J94" s="3"/>
      <c r="AG94" s="2"/>
      <c r="AJ94" s="2"/>
      <c r="AK94" s="2"/>
      <c r="AT94" s="7"/>
      <c r="AU94" s="7"/>
    </row>
    <row r="95" ht="12.75" customHeight="1">
      <c r="D95" s="1"/>
      <c r="G95" s="3"/>
      <c r="H95" s="5"/>
      <c r="I95" s="5"/>
      <c r="J95" s="3"/>
      <c r="AG95" s="2"/>
      <c r="AJ95" s="2"/>
      <c r="AT95" s="7"/>
      <c r="AU95" s="7"/>
    </row>
    <row r="96" ht="12.75" customHeight="1">
      <c r="D96" s="1"/>
      <c r="G96" s="3"/>
      <c r="H96" s="5"/>
      <c r="I96" s="5"/>
      <c r="J96" s="3"/>
      <c r="AG96" s="2"/>
      <c r="AJ96" s="2"/>
      <c r="AT96" s="7"/>
      <c r="AU96" s="7"/>
    </row>
    <row r="97" ht="12.75" customHeight="1">
      <c r="D97" s="1"/>
      <c r="G97" s="3"/>
      <c r="H97" s="5"/>
      <c r="I97" s="5"/>
      <c r="J97" s="3"/>
      <c r="AG97" s="2"/>
      <c r="AJ97" s="2"/>
      <c r="AK97" s="2"/>
      <c r="AT97" s="7"/>
      <c r="AU97" s="7"/>
    </row>
    <row r="98" ht="12.75" customHeight="1">
      <c r="D98" s="1"/>
      <c r="G98" s="3"/>
      <c r="H98" s="5"/>
      <c r="I98" s="5"/>
      <c r="J98" s="3"/>
      <c r="AG98" s="2"/>
      <c r="AJ98" s="2"/>
      <c r="AK98" s="2"/>
      <c r="AT98" s="7"/>
      <c r="AU98" s="7"/>
    </row>
    <row r="99" ht="12.75" customHeight="1">
      <c r="D99" s="1"/>
      <c r="G99" s="3"/>
      <c r="H99" s="5"/>
      <c r="I99" s="5"/>
      <c r="J99" s="3"/>
      <c r="AG99" s="2"/>
      <c r="AJ99" s="2"/>
      <c r="AK99" s="2"/>
      <c r="AT99" s="7"/>
      <c r="AU99" s="7"/>
    </row>
    <row r="100" ht="12.75" customHeight="1">
      <c r="D100" s="1"/>
      <c r="G100" s="3"/>
      <c r="H100" s="5"/>
      <c r="I100" s="5"/>
      <c r="J100" s="3"/>
      <c r="AG100" s="2"/>
      <c r="AJ100" s="2"/>
      <c r="AT100" s="7"/>
      <c r="AU100" s="7"/>
    </row>
    <row r="101" ht="12.75" customHeight="1">
      <c r="D101" s="1"/>
      <c r="G101" s="3"/>
      <c r="H101" s="5"/>
      <c r="I101" s="5"/>
      <c r="J101" s="3"/>
      <c r="AG101" s="2"/>
      <c r="AJ101" s="2"/>
      <c r="AT101" s="7"/>
      <c r="AU101" s="7"/>
    </row>
    <row r="102" ht="12.75" customHeight="1">
      <c r="D102" s="1"/>
      <c r="H102" s="5"/>
      <c r="I102" s="5"/>
    </row>
    <row r="103" ht="12.75" customHeight="1">
      <c r="D103" s="1"/>
      <c r="H103" s="5"/>
      <c r="I103" s="5"/>
    </row>
    <row r="104" ht="12.75" customHeight="1">
      <c r="D104" s="1"/>
      <c r="H104" s="5"/>
      <c r="I104" s="5"/>
    </row>
    <row r="105" ht="12.75" customHeight="1">
      <c r="D105" s="1"/>
      <c r="H105" s="5"/>
      <c r="I105" s="5"/>
    </row>
    <row r="106" ht="12.75" customHeight="1">
      <c r="D106" s="1"/>
      <c r="H106" s="5"/>
      <c r="I106" s="5"/>
    </row>
    <row r="107" ht="12.75" customHeight="1">
      <c r="D107" s="1"/>
      <c r="H107" s="5"/>
      <c r="I107" s="5"/>
    </row>
    <row r="108" ht="12.75" customHeight="1">
      <c r="D108" s="1"/>
      <c r="H108" s="5"/>
      <c r="I108" s="5"/>
    </row>
    <row r="109" ht="12.75" customHeight="1">
      <c r="D109" s="1"/>
      <c r="H109" s="5"/>
      <c r="I109" s="5"/>
    </row>
    <row r="110" ht="12.75" customHeight="1">
      <c r="D110" s="1"/>
      <c r="H110" s="5"/>
      <c r="I110" s="5"/>
    </row>
    <row r="111" ht="12.75" customHeight="1">
      <c r="D111" s="1"/>
      <c r="H111" s="5"/>
      <c r="I111" s="5"/>
    </row>
    <row r="112" ht="12.75" customHeight="1">
      <c r="D112" s="1"/>
      <c r="H112" s="5"/>
      <c r="I112" s="5"/>
    </row>
    <row r="113" ht="12.75" customHeight="1">
      <c r="D113" s="1"/>
      <c r="H113" s="5"/>
      <c r="I113" s="5"/>
    </row>
    <row r="114" ht="12.75" customHeight="1">
      <c r="D114" s="1"/>
      <c r="H114" s="5"/>
      <c r="I114" s="5"/>
    </row>
    <row r="115" ht="12.75" customHeight="1">
      <c r="D115" s="1"/>
      <c r="H115" s="5"/>
      <c r="I115" s="5"/>
    </row>
    <row r="116" ht="12.75" customHeight="1">
      <c r="D116" s="1"/>
      <c r="H116" s="5"/>
      <c r="I116" s="5"/>
    </row>
    <row r="117" ht="12.75" customHeight="1">
      <c r="D117" s="1"/>
      <c r="H117" s="5"/>
      <c r="I117" s="5"/>
    </row>
    <row r="118" ht="12.75" customHeight="1">
      <c r="D118" s="1"/>
      <c r="H118" s="5"/>
      <c r="I118" s="5"/>
    </row>
    <row r="119" ht="12.75" customHeight="1">
      <c r="D119" s="1"/>
      <c r="H119" s="5"/>
      <c r="I119" s="5"/>
    </row>
    <row r="120" ht="12.75" customHeight="1">
      <c r="D120" s="1"/>
      <c r="H120" s="5"/>
      <c r="I120" s="5"/>
    </row>
    <row r="121" ht="12.75" customHeight="1">
      <c r="D121" s="1"/>
      <c r="H121" s="5"/>
      <c r="I121" s="5"/>
    </row>
    <row r="122" ht="12.75" customHeight="1">
      <c r="D122" s="1"/>
      <c r="H122" s="5"/>
      <c r="I122" s="5"/>
    </row>
    <row r="123" ht="12.75" customHeight="1">
      <c r="D123" s="1"/>
      <c r="H123" s="5"/>
      <c r="I123" s="5"/>
    </row>
    <row r="124" ht="12.75" customHeight="1">
      <c r="D124" s="1"/>
      <c r="H124" s="5"/>
      <c r="I124" s="5"/>
    </row>
    <row r="125" ht="12.75" customHeight="1">
      <c r="D125" s="1"/>
      <c r="H125" s="5"/>
      <c r="I125" s="5"/>
    </row>
    <row r="126" ht="12.75" customHeight="1">
      <c r="D126" s="1"/>
      <c r="H126" s="5"/>
      <c r="I126" s="5"/>
    </row>
    <row r="127" ht="12.75" customHeight="1">
      <c r="D127" s="1"/>
      <c r="H127" s="5"/>
      <c r="I127" s="5"/>
    </row>
    <row r="128" ht="12.75" customHeight="1">
      <c r="D128" s="1"/>
      <c r="H128" s="5"/>
      <c r="I128" s="5"/>
    </row>
    <row r="129" ht="12.75" customHeight="1">
      <c r="D129" s="1"/>
      <c r="H129" s="5"/>
      <c r="I129" s="5"/>
    </row>
    <row r="130" ht="12.75" customHeight="1">
      <c r="D130" s="1"/>
      <c r="H130" s="5"/>
      <c r="I130" s="5"/>
    </row>
    <row r="131" ht="12.75" customHeight="1">
      <c r="D131" s="1"/>
      <c r="H131" s="5"/>
      <c r="I131" s="5"/>
    </row>
    <row r="132" ht="12.75" customHeight="1">
      <c r="D132" s="1"/>
      <c r="H132" s="5"/>
      <c r="I132" s="5"/>
    </row>
    <row r="133" ht="12.75" customHeight="1">
      <c r="D133" s="1"/>
      <c r="H133" s="5"/>
      <c r="I133" s="5"/>
    </row>
    <row r="134" ht="12.75" customHeight="1">
      <c r="D134" s="1"/>
      <c r="H134" s="5"/>
      <c r="I134" s="5"/>
    </row>
    <row r="135" ht="12.75" customHeight="1">
      <c r="D135" s="1"/>
      <c r="H135" s="5"/>
      <c r="I135" s="5"/>
    </row>
    <row r="136" ht="12.75" customHeight="1">
      <c r="D136" s="1"/>
      <c r="H136" s="5"/>
      <c r="I136" s="5"/>
    </row>
    <row r="137" ht="12.75" customHeight="1">
      <c r="D137" s="1"/>
      <c r="H137" s="5"/>
      <c r="I137" s="5"/>
    </row>
    <row r="138" ht="12.75" customHeight="1">
      <c r="D138" s="1"/>
      <c r="H138" s="5"/>
      <c r="I138" s="5"/>
    </row>
    <row r="139" ht="12.75" customHeight="1">
      <c r="D139" s="1"/>
      <c r="H139" s="5"/>
      <c r="I139" s="5"/>
    </row>
    <row r="140" ht="12.75" customHeight="1">
      <c r="D140" s="1"/>
      <c r="H140" s="5"/>
      <c r="I140" s="5"/>
    </row>
    <row r="141" ht="12.75" customHeight="1">
      <c r="D141" s="1"/>
      <c r="H141" s="5"/>
      <c r="I141" s="5"/>
    </row>
    <row r="142" ht="12.75" customHeight="1">
      <c r="D142" s="1"/>
      <c r="H142" s="5"/>
      <c r="I142" s="5"/>
    </row>
    <row r="143" ht="12.75" customHeight="1">
      <c r="D143" s="1"/>
      <c r="H143" s="5"/>
      <c r="I143" s="5"/>
    </row>
    <row r="144" ht="12.75" customHeight="1">
      <c r="D144" s="1"/>
      <c r="H144" s="5"/>
      <c r="I144" s="5"/>
    </row>
    <row r="145" ht="12.75" customHeight="1">
      <c r="D145" s="1"/>
      <c r="H145" s="5"/>
      <c r="I145" s="5"/>
    </row>
    <row r="146" ht="12.75" customHeight="1">
      <c r="D146" s="1"/>
      <c r="H146" s="5"/>
      <c r="I146" s="5"/>
    </row>
    <row r="147" ht="12.75" customHeight="1">
      <c r="D147" s="1"/>
      <c r="H147" s="5"/>
      <c r="I147" s="5"/>
    </row>
    <row r="148" ht="12.75" customHeight="1">
      <c r="D148" s="1"/>
      <c r="H148" s="5"/>
      <c r="I148" s="5"/>
    </row>
    <row r="149" ht="12.75" customHeight="1">
      <c r="D149" s="1"/>
      <c r="H149" s="5"/>
      <c r="I149" s="5"/>
    </row>
    <row r="150" ht="12.75" customHeight="1">
      <c r="D150" s="1"/>
      <c r="H150" s="5"/>
      <c r="I150" s="5"/>
    </row>
    <row r="151" ht="12.75" customHeight="1">
      <c r="D151" s="1"/>
      <c r="H151" s="5"/>
      <c r="I151" s="5"/>
    </row>
    <row r="152" ht="12.75" customHeight="1">
      <c r="D152" s="1"/>
      <c r="H152" s="5"/>
      <c r="I152" s="5"/>
    </row>
    <row r="153" ht="12.75" customHeight="1">
      <c r="D153" s="1"/>
      <c r="H153" s="5"/>
      <c r="I153" s="5"/>
    </row>
    <row r="154" ht="12.75" customHeight="1">
      <c r="D154" s="1"/>
      <c r="H154" s="5"/>
      <c r="I154" s="5"/>
    </row>
    <row r="155" ht="12.75" customHeight="1">
      <c r="D155" s="1"/>
      <c r="H155" s="5"/>
      <c r="I155" s="5"/>
    </row>
    <row r="156" ht="12.75" customHeight="1">
      <c r="D156" s="1"/>
      <c r="H156" s="5"/>
      <c r="I156" s="5"/>
    </row>
    <row r="157" ht="12.75" customHeight="1">
      <c r="D157" s="1"/>
      <c r="H157" s="5"/>
      <c r="I157" s="5"/>
    </row>
    <row r="158" ht="12.75" customHeight="1">
      <c r="D158" s="1"/>
      <c r="H158" s="5"/>
      <c r="I158" s="5"/>
    </row>
    <row r="159" ht="12.75" customHeight="1">
      <c r="D159" s="1"/>
      <c r="H159" s="5"/>
      <c r="I159" s="5"/>
    </row>
    <row r="160" ht="12.75" customHeight="1">
      <c r="D160" s="1"/>
      <c r="H160" s="5"/>
      <c r="I160" s="5"/>
    </row>
    <row r="161" ht="12.75" customHeight="1">
      <c r="D161" s="1"/>
      <c r="H161" s="5"/>
      <c r="I161" s="5"/>
    </row>
    <row r="162" ht="12.75" customHeight="1">
      <c r="D162" s="1"/>
      <c r="H162" s="5"/>
      <c r="I162" s="5"/>
    </row>
    <row r="163" ht="12.75" customHeight="1">
      <c r="D163" s="1"/>
      <c r="H163" s="5"/>
      <c r="I163" s="5"/>
    </row>
    <row r="164" ht="12.75" customHeight="1">
      <c r="D164" s="1"/>
      <c r="H164" s="5"/>
      <c r="I164" s="5"/>
    </row>
    <row r="165" ht="12.75" customHeight="1">
      <c r="D165" s="1"/>
      <c r="H165" s="5"/>
      <c r="I165" s="5"/>
    </row>
    <row r="166" ht="12.75" customHeight="1">
      <c r="D166" s="1"/>
      <c r="H166" s="5"/>
      <c r="I166" s="5"/>
    </row>
    <row r="167" ht="12.75" customHeight="1">
      <c r="D167" s="1"/>
      <c r="H167" s="5"/>
      <c r="I167" s="5"/>
    </row>
    <row r="168" ht="12.75" customHeight="1">
      <c r="D168" s="1"/>
      <c r="H168" s="5"/>
      <c r="I168" s="5"/>
    </row>
    <row r="169" ht="12.75" customHeight="1">
      <c r="D169" s="1"/>
      <c r="H169" s="5"/>
      <c r="I169" s="5"/>
    </row>
    <row r="170" ht="12.75" customHeight="1">
      <c r="D170" s="1"/>
      <c r="H170" s="5"/>
      <c r="I170" s="5"/>
    </row>
    <row r="171" ht="12.75" customHeight="1">
      <c r="D171" s="1"/>
      <c r="H171" s="5"/>
      <c r="I171" s="5"/>
    </row>
    <row r="172" ht="12.75" customHeight="1">
      <c r="D172" s="1"/>
      <c r="H172" s="5"/>
      <c r="I172" s="5"/>
    </row>
    <row r="173" ht="12.75" customHeight="1">
      <c r="D173" s="1"/>
      <c r="H173" s="5"/>
      <c r="I173" s="5"/>
    </row>
    <row r="174" ht="12.75" customHeight="1">
      <c r="D174" s="1"/>
      <c r="H174" s="5"/>
      <c r="I174" s="5"/>
    </row>
    <row r="175" ht="12.75" customHeight="1">
      <c r="D175" s="1"/>
      <c r="H175" s="5"/>
      <c r="I175" s="5"/>
    </row>
    <row r="176" ht="12.75" customHeight="1">
      <c r="D176" s="1"/>
      <c r="H176" s="5"/>
      <c r="I176" s="5"/>
    </row>
    <row r="177" ht="12.75" customHeight="1">
      <c r="D177" s="1"/>
      <c r="H177" s="5"/>
      <c r="I177" s="5"/>
    </row>
    <row r="178" ht="12.75" customHeight="1">
      <c r="D178" s="1"/>
      <c r="H178" s="5"/>
      <c r="I178" s="5"/>
    </row>
    <row r="179" ht="12.75" customHeight="1">
      <c r="D179" s="1"/>
      <c r="H179" s="5"/>
      <c r="I179" s="5"/>
    </row>
    <row r="180" ht="12.75" customHeight="1">
      <c r="D180" s="1"/>
      <c r="H180" s="5"/>
      <c r="I180" s="5"/>
    </row>
    <row r="181" ht="12.75" customHeight="1">
      <c r="D181" s="1"/>
      <c r="H181" s="5"/>
      <c r="I181" s="5"/>
    </row>
    <row r="182" ht="12.75" customHeight="1">
      <c r="D182" s="1"/>
      <c r="H182" s="5"/>
      <c r="I182" s="5"/>
    </row>
    <row r="183" ht="12.75" customHeight="1">
      <c r="D183" s="1"/>
      <c r="H183" s="5"/>
      <c r="I183" s="5"/>
    </row>
    <row r="184" ht="12.75" customHeight="1">
      <c r="D184" s="1"/>
      <c r="H184" s="5"/>
      <c r="I184" s="5"/>
    </row>
    <row r="185" ht="12.75" customHeight="1">
      <c r="D185" s="1"/>
      <c r="H185" s="5"/>
      <c r="I185" s="5"/>
    </row>
    <row r="186" ht="12.75" customHeight="1">
      <c r="D186" s="1"/>
      <c r="H186" s="5"/>
      <c r="I186" s="5"/>
    </row>
    <row r="187" ht="12.75" customHeight="1">
      <c r="D187" s="1"/>
      <c r="H187" s="5"/>
      <c r="I187" s="5"/>
    </row>
    <row r="188" ht="12.75" customHeight="1">
      <c r="D188" s="1"/>
      <c r="H188" s="5"/>
      <c r="I188" s="5"/>
    </row>
    <row r="189" ht="12.75" customHeight="1">
      <c r="D189" s="1"/>
      <c r="H189" s="5"/>
      <c r="I189" s="5"/>
    </row>
    <row r="190" ht="12.75" customHeight="1">
      <c r="D190" s="1"/>
      <c r="H190" s="5"/>
      <c r="I190" s="5"/>
    </row>
    <row r="191" ht="12.75" customHeight="1">
      <c r="D191" s="1"/>
      <c r="H191" s="5"/>
      <c r="I191" s="5"/>
    </row>
    <row r="192" ht="12.75" customHeight="1">
      <c r="D192" s="1"/>
      <c r="H192" s="5"/>
      <c r="I192" s="5"/>
    </row>
    <row r="193" ht="12.75" customHeight="1">
      <c r="D193" s="1"/>
      <c r="H193" s="5"/>
      <c r="I193" s="5"/>
    </row>
    <row r="194" ht="12.75" customHeight="1">
      <c r="D194" s="1"/>
      <c r="H194" s="5"/>
      <c r="I194" s="5"/>
    </row>
    <row r="195" ht="12.75" customHeight="1">
      <c r="D195" s="1"/>
      <c r="H195" s="5"/>
      <c r="I195" s="5"/>
    </row>
    <row r="196" ht="12.75" customHeight="1">
      <c r="D196" s="1"/>
      <c r="H196" s="5"/>
      <c r="I196" s="5"/>
    </row>
    <row r="197" ht="12.75" customHeight="1">
      <c r="D197" s="1"/>
      <c r="H197" s="5"/>
      <c r="I197" s="5"/>
    </row>
    <row r="198" ht="12.75" customHeight="1">
      <c r="D198" s="1"/>
      <c r="H198" s="5"/>
      <c r="I198" s="5"/>
    </row>
    <row r="199" ht="12.75" customHeight="1">
      <c r="D199" s="1"/>
      <c r="H199" s="5"/>
      <c r="I199" s="5"/>
    </row>
    <row r="200" ht="12.75" customHeight="1">
      <c r="D200" s="1"/>
      <c r="H200" s="5"/>
      <c r="I200" s="5"/>
    </row>
    <row r="201" ht="12.75" customHeight="1">
      <c r="D201" s="1"/>
      <c r="H201" s="5"/>
      <c r="I201" s="5"/>
    </row>
    <row r="202" ht="12.75" customHeight="1">
      <c r="D202" s="1"/>
      <c r="H202" s="5"/>
      <c r="I202" s="5"/>
    </row>
    <row r="203" ht="12.75" customHeight="1">
      <c r="D203" s="1"/>
      <c r="H203" s="5"/>
      <c r="I203" s="5"/>
    </row>
    <row r="204" ht="12.75" customHeight="1">
      <c r="D204" s="1"/>
      <c r="H204" s="5"/>
      <c r="I204" s="5"/>
    </row>
    <row r="205" ht="12.75" customHeight="1">
      <c r="D205" s="1"/>
      <c r="H205" s="5"/>
      <c r="I205" s="5"/>
    </row>
    <row r="206" ht="12.75" customHeight="1">
      <c r="D206" s="1"/>
      <c r="H206" s="5"/>
      <c r="I206" s="5"/>
    </row>
    <row r="207" ht="12.75" customHeight="1">
      <c r="D207" s="1"/>
      <c r="H207" s="5"/>
      <c r="I207" s="5"/>
    </row>
    <row r="208" ht="12.75" customHeight="1">
      <c r="D208" s="1"/>
      <c r="H208" s="5"/>
      <c r="I208" s="5"/>
    </row>
    <row r="209" ht="12.75" customHeight="1">
      <c r="D209" s="1"/>
      <c r="H209" s="5"/>
      <c r="I209" s="5"/>
    </row>
    <row r="210" ht="12.75" customHeight="1">
      <c r="D210" s="1"/>
      <c r="H210" s="5"/>
      <c r="I210" s="5"/>
    </row>
    <row r="211" ht="12.75" customHeight="1">
      <c r="D211" s="1"/>
      <c r="H211" s="5"/>
      <c r="I211" s="5"/>
    </row>
    <row r="212" ht="12.75" customHeight="1">
      <c r="D212" s="1"/>
      <c r="H212" s="5"/>
      <c r="I212" s="5"/>
    </row>
    <row r="213" ht="12.75" customHeight="1">
      <c r="D213" s="1"/>
      <c r="H213" s="5"/>
      <c r="I213" s="5"/>
    </row>
    <row r="214" ht="12.75" customHeight="1">
      <c r="D214" s="1"/>
      <c r="H214" s="5"/>
      <c r="I214" s="5"/>
    </row>
    <row r="215" ht="12.75" customHeight="1">
      <c r="D215" s="1"/>
      <c r="H215" s="5"/>
      <c r="I215" s="5"/>
    </row>
    <row r="216" ht="12.75" customHeight="1">
      <c r="D216" s="1"/>
      <c r="H216" s="5"/>
      <c r="I216" s="5"/>
    </row>
    <row r="217" ht="12.75" customHeight="1">
      <c r="D217" s="1"/>
      <c r="H217" s="5"/>
      <c r="I217" s="5"/>
    </row>
    <row r="218" ht="12.75" customHeight="1">
      <c r="D218" s="1"/>
      <c r="H218" s="5"/>
      <c r="I218" s="5"/>
    </row>
    <row r="219" ht="12.75" customHeight="1">
      <c r="D219" s="1"/>
      <c r="H219" s="5"/>
      <c r="I219" s="5"/>
    </row>
    <row r="220" ht="12.75" customHeight="1">
      <c r="D220" s="1"/>
      <c r="H220" s="5"/>
      <c r="I220" s="5"/>
    </row>
    <row r="221" ht="12.75" customHeight="1">
      <c r="D221" s="1"/>
      <c r="H221" s="5"/>
      <c r="I221" s="5"/>
    </row>
    <row r="222" ht="12.75" customHeight="1">
      <c r="D222" s="1"/>
      <c r="H222" s="5"/>
      <c r="I222" s="5"/>
    </row>
    <row r="223" ht="12.75" customHeight="1">
      <c r="D223" s="1"/>
      <c r="H223" s="5"/>
      <c r="I223" s="5"/>
    </row>
    <row r="224" ht="12.75" customHeight="1">
      <c r="D224" s="1"/>
      <c r="H224" s="5"/>
      <c r="I224" s="5"/>
    </row>
    <row r="225" ht="12.75" customHeight="1">
      <c r="D225" s="1"/>
      <c r="H225" s="5"/>
      <c r="I225" s="5"/>
    </row>
    <row r="226" ht="12.75" customHeight="1">
      <c r="D226" s="1"/>
      <c r="H226" s="5"/>
      <c r="I226" s="5"/>
    </row>
    <row r="227" ht="12.75" customHeight="1">
      <c r="D227" s="1"/>
      <c r="H227" s="5"/>
      <c r="I227" s="5"/>
    </row>
    <row r="228" ht="12.75" customHeight="1">
      <c r="D228" s="1"/>
      <c r="H228" s="5"/>
      <c r="I228" s="5"/>
    </row>
    <row r="229" ht="12.75" customHeight="1">
      <c r="D229" s="1"/>
      <c r="H229" s="5"/>
      <c r="I229" s="5"/>
    </row>
    <row r="230" ht="12.75" customHeight="1">
      <c r="D230" s="1"/>
      <c r="H230" s="5"/>
      <c r="I230" s="5"/>
    </row>
    <row r="231" ht="12.75" customHeight="1">
      <c r="D231" s="1"/>
      <c r="H231" s="5"/>
      <c r="I231" s="5"/>
    </row>
    <row r="232" ht="12.75" customHeight="1">
      <c r="D232" s="1"/>
      <c r="H232" s="5"/>
      <c r="I232" s="5"/>
    </row>
    <row r="233" ht="12.75" customHeight="1">
      <c r="D233" s="1"/>
      <c r="H233" s="5"/>
      <c r="I233" s="5"/>
    </row>
    <row r="234" ht="12.75" customHeight="1">
      <c r="D234" s="1"/>
      <c r="H234" s="5"/>
      <c r="I234" s="5"/>
    </row>
    <row r="235" ht="12.75" customHeight="1">
      <c r="D235" s="1"/>
      <c r="H235" s="5"/>
      <c r="I235" s="5"/>
    </row>
    <row r="236" ht="12.75" customHeight="1">
      <c r="D236" s="1"/>
      <c r="H236" s="5"/>
      <c r="I236" s="5"/>
    </row>
    <row r="237" ht="12.75" customHeight="1">
      <c r="D237" s="1"/>
      <c r="H237" s="5"/>
      <c r="I237" s="5"/>
    </row>
    <row r="238" ht="12.75" customHeight="1">
      <c r="D238" s="1"/>
      <c r="H238" s="5"/>
      <c r="I238" s="5"/>
    </row>
    <row r="239" ht="12.75" customHeight="1">
      <c r="D239" s="1"/>
      <c r="H239" s="5"/>
      <c r="I239" s="5"/>
    </row>
    <row r="240" ht="12.75" customHeight="1">
      <c r="D240" s="1"/>
      <c r="H240" s="5"/>
      <c r="I240" s="5"/>
    </row>
    <row r="241" ht="12.75" customHeight="1">
      <c r="D241" s="1"/>
      <c r="H241" s="5"/>
      <c r="I241" s="5"/>
    </row>
    <row r="242" ht="12.75" customHeight="1">
      <c r="D242" s="1"/>
      <c r="H242" s="5"/>
      <c r="I242" s="5"/>
    </row>
    <row r="243" ht="12.75" customHeight="1">
      <c r="D243" s="1"/>
      <c r="H243" s="5"/>
      <c r="I243" s="5"/>
    </row>
    <row r="244" ht="12.75" customHeight="1">
      <c r="D244" s="1"/>
      <c r="H244" s="5"/>
      <c r="I244" s="5"/>
    </row>
    <row r="245" ht="12.75" customHeight="1">
      <c r="D245" s="1"/>
      <c r="H245" s="5"/>
      <c r="I245" s="5"/>
    </row>
    <row r="246" ht="12.75" customHeight="1">
      <c r="D246" s="1"/>
      <c r="H246" s="5"/>
      <c r="I246" s="5"/>
    </row>
    <row r="247" ht="12.75" customHeight="1">
      <c r="D247" s="1"/>
      <c r="H247" s="5"/>
      <c r="I247" s="5"/>
    </row>
    <row r="248" ht="12.75" customHeight="1">
      <c r="D248" s="1"/>
      <c r="H248" s="5"/>
      <c r="I248" s="5"/>
    </row>
    <row r="249" ht="12.75" customHeight="1">
      <c r="D249" s="1"/>
      <c r="H249" s="5"/>
      <c r="I249" s="5"/>
    </row>
    <row r="250" ht="12.75" customHeight="1">
      <c r="D250" s="1"/>
      <c r="H250" s="5"/>
      <c r="I250" s="5"/>
    </row>
    <row r="251" ht="12.75" customHeight="1">
      <c r="D251" s="1"/>
      <c r="H251" s="5"/>
      <c r="I251" s="5"/>
    </row>
    <row r="252" ht="12.75" customHeight="1">
      <c r="D252" s="1"/>
      <c r="H252" s="5"/>
      <c r="I252" s="5"/>
    </row>
    <row r="253" ht="12.75" customHeight="1">
      <c r="D253" s="1"/>
      <c r="H253" s="5"/>
      <c r="I253" s="5"/>
    </row>
    <row r="254" ht="12.75" customHeight="1">
      <c r="D254" s="1"/>
      <c r="H254" s="5"/>
      <c r="I254" s="5"/>
    </row>
    <row r="255" ht="12.75" customHeight="1">
      <c r="D255" s="1"/>
      <c r="H255" s="5"/>
      <c r="I255" s="5"/>
    </row>
    <row r="256" ht="12.75" customHeight="1">
      <c r="D256" s="1"/>
      <c r="H256" s="5"/>
      <c r="I256" s="5"/>
    </row>
    <row r="257" ht="12.75" customHeight="1">
      <c r="D257" s="1"/>
      <c r="H257" s="5"/>
      <c r="I257" s="5"/>
    </row>
    <row r="258" ht="12.75" customHeight="1">
      <c r="D258" s="1"/>
      <c r="H258" s="5"/>
      <c r="I258" s="5"/>
    </row>
    <row r="259" ht="12.75" customHeight="1">
      <c r="D259" s="1"/>
      <c r="H259" s="5"/>
      <c r="I259" s="5"/>
    </row>
    <row r="260" ht="12.75" customHeight="1">
      <c r="D260" s="1"/>
      <c r="H260" s="5"/>
      <c r="I260" s="5"/>
    </row>
    <row r="261" ht="12.75" customHeight="1">
      <c r="D261" s="1"/>
      <c r="H261" s="5"/>
      <c r="I261" s="5"/>
    </row>
    <row r="262" ht="12.75" customHeight="1">
      <c r="D262" s="1"/>
      <c r="H262" s="5"/>
      <c r="I262" s="5"/>
    </row>
    <row r="263" ht="12.75" customHeight="1">
      <c r="D263" s="1"/>
      <c r="H263" s="5"/>
      <c r="I263" s="5"/>
    </row>
    <row r="264" ht="12.75" customHeight="1">
      <c r="D264" s="1"/>
      <c r="H264" s="5"/>
      <c r="I264" s="5"/>
    </row>
    <row r="265" ht="12.75" customHeight="1">
      <c r="D265" s="1"/>
      <c r="H265" s="5"/>
      <c r="I265" s="5"/>
    </row>
    <row r="266" ht="12.75" customHeight="1">
      <c r="D266" s="1"/>
      <c r="H266" s="5"/>
      <c r="I266" s="5"/>
    </row>
    <row r="267" ht="12.75" customHeight="1">
      <c r="D267" s="1"/>
      <c r="H267" s="5"/>
      <c r="I267" s="5"/>
    </row>
    <row r="268" ht="12.75" customHeight="1">
      <c r="D268" s="1"/>
      <c r="H268" s="5"/>
      <c r="I268" s="5"/>
    </row>
    <row r="269" ht="12.75" customHeight="1">
      <c r="D269" s="1"/>
      <c r="H269" s="5"/>
      <c r="I269" s="5"/>
    </row>
    <row r="270" ht="12.75" customHeight="1">
      <c r="D270" s="1"/>
      <c r="H270" s="5"/>
      <c r="I270" s="5"/>
    </row>
    <row r="271" ht="12.75" customHeight="1">
      <c r="D271" s="1"/>
      <c r="H271" s="5"/>
      <c r="I271" s="5"/>
    </row>
    <row r="272" ht="12.75" customHeight="1">
      <c r="D272" s="1"/>
      <c r="H272" s="5"/>
      <c r="I272" s="5"/>
    </row>
    <row r="273" ht="12.75" customHeight="1">
      <c r="D273" s="1"/>
      <c r="H273" s="5"/>
      <c r="I273" s="5"/>
    </row>
    <row r="274" ht="12.75" customHeight="1">
      <c r="D274" s="1"/>
      <c r="H274" s="5"/>
      <c r="I274" s="5"/>
    </row>
    <row r="275" ht="12.75" customHeight="1">
      <c r="D275" s="1"/>
      <c r="H275" s="5"/>
      <c r="I275" s="5"/>
    </row>
    <row r="276" ht="12.75" customHeight="1">
      <c r="D276" s="1"/>
      <c r="H276" s="5"/>
      <c r="I276" s="5"/>
    </row>
    <row r="277" ht="12.75" customHeight="1">
      <c r="D277" s="1"/>
      <c r="H277" s="5"/>
      <c r="I277" s="5"/>
    </row>
    <row r="278" ht="12.75" customHeight="1">
      <c r="D278" s="1"/>
      <c r="H278" s="5"/>
      <c r="I278" s="5"/>
    </row>
    <row r="279" ht="12.75" customHeight="1">
      <c r="D279" s="1"/>
      <c r="H279" s="5"/>
      <c r="I279" s="5"/>
    </row>
    <row r="280" ht="12.75" customHeight="1">
      <c r="D280" s="1"/>
      <c r="H280" s="5"/>
      <c r="I280" s="5"/>
    </row>
    <row r="281" ht="12.75" customHeight="1">
      <c r="D281" s="1"/>
      <c r="H281" s="5"/>
      <c r="I281" s="5"/>
    </row>
    <row r="282" ht="12.75" customHeight="1">
      <c r="D282" s="1"/>
      <c r="H282" s="5"/>
      <c r="I282" s="5"/>
    </row>
    <row r="283" ht="12.75" customHeight="1">
      <c r="D283" s="1"/>
      <c r="H283" s="5"/>
      <c r="I283" s="5"/>
    </row>
    <row r="284" ht="12.75" customHeight="1">
      <c r="D284" s="1"/>
      <c r="H284" s="5"/>
      <c r="I284" s="5"/>
    </row>
    <row r="285" ht="12.75" customHeight="1">
      <c r="D285" s="1"/>
      <c r="H285" s="5"/>
      <c r="I285" s="5"/>
    </row>
    <row r="286" ht="12.75" customHeight="1">
      <c r="D286" s="1"/>
      <c r="H286" s="5"/>
      <c r="I286" s="5"/>
    </row>
    <row r="287" ht="12.75" customHeight="1">
      <c r="D287" s="1"/>
      <c r="H287" s="5"/>
      <c r="I287" s="5"/>
    </row>
    <row r="288" ht="12.75" customHeight="1">
      <c r="D288" s="1"/>
      <c r="H288" s="5"/>
      <c r="I288" s="5"/>
    </row>
    <row r="289" ht="12.75" customHeight="1">
      <c r="D289" s="1"/>
      <c r="H289" s="5"/>
      <c r="I289" s="5"/>
    </row>
    <row r="290" ht="12.75" customHeight="1">
      <c r="D290" s="1"/>
      <c r="H290" s="5"/>
      <c r="I290" s="5"/>
    </row>
    <row r="291" ht="12.75" customHeight="1">
      <c r="D291" s="1"/>
      <c r="H291" s="5"/>
      <c r="I291" s="5"/>
    </row>
    <row r="292" ht="12.75" customHeight="1">
      <c r="D292" s="1"/>
      <c r="H292" s="5"/>
      <c r="I292" s="5"/>
    </row>
    <row r="293" ht="12.75" customHeight="1">
      <c r="D293" s="1"/>
      <c r="H293" s="5"/>
      <c r="I293" s="5"/>
    </row>
    <row r="294" ht="12.75" customHeight="1">
      <c r="D294" s="1"/>
      <c r="H294" s="5"/>
      <c r="I294" s="5"/>
    </row>
    <row r="295" ht="12.75" customHeight="1">
      <c r="D295" s="1"/>
      <c r="H295" s="5"/>
      <c r="I295" s="5"/>
    </row>
    <row r="296" ht="12.75" customHeight="1">
      <c r="D296" s="1"/>
      <c r="H296" s="5"/>
      <c r="I296" s="5"/>
    </row>
    <row r="297" ht="12.75" customHeight="1">
      <c r="D297" s="1"/>
      <c r="H297" s="5"/>
      <c r="I297" s="5"/>
    </row>
    <row r="298" ht="12.75" customHeight="1">
      <c r="D298" s="1"/>
      <c r="H298" s="5"/>
      <c r="I298" s="5"/>
    </row>
    <row r="299" ht="12.75" customHeight="1">
      <c r="D299" s="1"/>
      <c r="H299" s="5"/>
      <c r="I299" s="5"/>
    </row>
    <row r="300" ht="12.75" customHeight="1">
      <c r="D300" s="1"/>
      <c r="H300" s="5"/>
      <c r="I300" s="5"/>
    </row>
    <row r="301" ht="12.75" customHeight="1">
      <c r="D301" s="1"/>
      <c r="H301" s="5"/>
      <c r="I301" s="5"/>
    </row>
    <row r="302" ht="12.75" customHeight="1">
      <c r="D302" s="1"/>
      <c r="H302" s="5"/>
      <c r="I302" s="5"/>
    </row>
    <row r="303" ht="12.75" customHeight="1">
      <c r="D303" s="1"/>
      <c r="H303" s="5"/>
      <c r="I303" s="5"/>
    </row>
    <row r="304" ht="12.75" customHeight="1">
      <c r="D304" s="1"/>
      <c r="H304" s="5"/>
      <c r="I304" s="5"/>
    </row>
    <row r="305" ht="12.75" customHeight="1">
      <c r="D305" s="1"/>
      <c r="H305" s="5"/>
      <c r="I305" s="5"/>
    </row>
    <row r="306" ht="12.75" customHeight="1">
      <c r="D306" s="1"/>
      <c r="H306" s="5"/>
      <c r="I306" s="5"/>
    </row>
    <row r="307" ht="12.75" customHeight="1">
      <c r="D307" s="1"/>
      <c r="H307" s="5"/>
      <c r="I307" s="5"/>
    </row>
    <row r="308" ht="12.75" customHeight="1">
      <c r="D308" s="1"/>
      <c r="H308" s="5"/>
      <c r="I308" s="5"/>
    </row>
    <row r="309" ht="12.75" customHeight="1">
      <c r="D309" s="1"/>
      <c r="H309" s="5"/>
      <c r="I309" s="5"/>
    </row>
    <row r="310" ht="12.75" customHeight="1">
      <c r="D310" s="1"/>
      <c r="H310" s="5"/>
      <c r="I310" s="5"/>
    </row>
    <row r="311" ht="12.75" customHeight="1">
      <c r="D311" s="1"/>
      <c r="H311" s="5"/>
      <c r="I311" s="5"/>
    </row>
    <row r="312" ht="12.75" customHeight="1">
      <c r="D312" s="1"/>
      <c r="H312" s="5"/>
      <c r="I312" s="5"/>
    </row>
    <row r="313" ht="12.75" customHeight="1">
      <c r="D313" s="1"/>
      <c r="H313" s="5"/>
      <c r="I313" s="5"/>
    </row>
    <row r="314" ht="12.75" customHeight="1">
      <c r="D314" s="1"/>
      <c r="H314" s="5"/>
      <c r="I314" s="5"/>
    </row>
    <row r="315" ht="12.75" customHeight="1">
      <c r="D315" s="1"/>
      <c r="H315" s="5"/>
      <c r="I315" s="5"/>
    </row>
    <row r="316" ht="12.75" customHeight="1">
      <c r="D316" s="1"/>
      <c r="H316" s="5"/>
      <c r="I316" s="5"/>
    </row>
    <row r="317" ht="12.75" customHeight="1">
      <c r="D317" s="1"/>
      <c r="H317" s="5"/>
      <c r="I317" s="5"/>
    </row>
    <row r="318" ht="12.75" customHeight="1">
      <c r="D318" s="1"/>
      <c r="H318" s="5"/>
      <c r="I318" s="5"/>
    </row>
    <row r="319" ht="12.75" customHeight="1">
      <c r="D319" s="1"/>
      <c r="H319" s="5"/>
      <c r="I319" s="5"/>
    </row>
    <row r="320" ht="12.75" customHeight="1">
      <c r="D320" s="1"/>
      <c r="H320" s="5"/>
      <c r="I320" s="5"/>
    </row>
    <row r="321" ht="12.75" customHeight="1">
      <c r="D321" s="1"/>
      <c r="H321" s="5"/>
      <c r="I321" s="5"/>
    </row>
    <row r="322" ht="12.75" customHeight="1">
      <c r="D322" s="1"/>
      <c r="H322" s="5"/>
      <c r="I322" s="5"/>
    </row>
    <row r="323" ht="12.75" customHeight="1">
      <c r="D323" s="1"/>
      <c r="H323" s="5"/>
      <c r="I323" s="5"/>
    </row>
    <row r="324" ht="12.75" customHeight="1">
      <c r="D324" s="1"/>
      <c r="H324" s="5"/>
      <c r="I324" s="5"/>
    </row>
    <row r="325" ht="12.75" customHeight="1">
      <c r="D325" s="1"/>
      <c r="H325" s="5"/>
      <c r="I325" s="5"/>
    </row>
    <row r="326" ht="12.75" customHeight="1">
      <c r="D326" s="1"/>
      <c r="H326" s="5"/>
      <c r="I326" s="5"/>
    </row>
    <row r="327" ht="12.75" customHeight="1">
      <c r="D327" s="1"/>
      <c r="H327" s="5"/>
      <c r="I327" s="5"/>
    </row>
    <row r="328" ht="12.75" customHeight="1">
      <c r="D328" s="1"/>
      <c r="H328" s="5"/>
      <c r="I328" s="5"/>
    </row>
    <row r="329" ht="12.75" customHeight="1">
      <c r="D329" s="1"/>
      <c r="H329" s="5"/>
      <c r="I329" s="5"/>
    </row>
    <row r="330" ht="12.75" customHeight="1">
      <c r="D330" s="1"/>
      <c r="H330" s="5"/>
      <c r="I330" s="5"/>
    </row>
    <row r="331" ht="12.75" customHeight="1">
      <c r="D331" s="1"/>
      <c r="H331" s="5"/>
      <c r="I331" s="5"/>
    </row>
    <row r="332" ht="12.75" customHeight="1">
      <c r="D332" s="1"/>
      <c r="H332" s="5"/>
      <c r="I332" s="5"/>
    </row>
    <row r="333" ht="12.75" customHeight="1">
      <c r="D333" s="1"/>
      <c r="H333" s="5"/>
      <c r="I333" s="5"/>
    </row>
    <row r="334" ht="12.75" customHeight="1">
      <c r="D334" s="1"/>
      <c r="H334" s="5"/>
      <c r="I334" s="5"/>
    </row>
    <row r="335" ht="12.75" customHeight="1">
      <c r="D335" s="1"/>
      <c r="H335" s="5"/>
      <c r="I335" s="5"/>
    </row>
    <row r="336" ht="12.75" customHeight="1">
      <c r="D336" s="1"/>
      <c r="H336" s="5"/>
      <c r="I336" s="5"/>
    </row>
    <row r="337" ht="12.75" customHeight="1">
      <c r="D337" s="1"/>
      <c r="H337" s="5"/>
      <c r="I337" s="5"/>
    </row>
    <row r="338" ht="12.75" customHeight="1">
      <c r="D338" s="1"/>
      <c r="H338" s="5"/>
      <c r="I338" s="5"/>
    </row>
    <row r="339" ht="12.75" customHeight="1">
      <c r="D339" s="1"/>
      <c r="H339" s="5"/>
      <c r="I339" s="5"/>
    </row>
    <row r="340" ht="12.75" customHeight="1">
      <c r="D340" s="1"/>
      <c r="H340" s="5"/>
      <c r="I340" s="5"/>
    </row>
    <row r="341" ht="12.75" customHeight="1">
      <c r="D341" s="1"/>
      <c r="H341" s="5"/>
      <c r="I341" s="5"/>
    </row>
    <row r="342" ht="12.75" customHeight="1">
      <c r="D342" s="1"/>
      <c r="H342" s="5"/>
      <c r="I342" s="5"/>
    </row>
    <row r="343" ht="12.75" customHeight="1">
      <c r="D343" s="1"/>
      <c r="H343" s="5"/>
      <c r="I343" s="5"/>
    </row>
    <row r="344" ht="12.75" customHeight="1">
      <c r="D344" s="1"/>
      <c r="H344" s="5"/>
      <c r="I344" s="5"/>
    </row>
    <row r="345" ht="12.75" customHeight="1">
      <c r="D345" s="1"/>
      <c r="H345" s="5"/>
      <c r="I345" s="5"/>
    </row>
    <row r="346" ht="12.75" customHeight="1">
      <c r="D346" s="1"/>
      <c r="H346" s="5"/>
      <c r="I346" s="5"/>
    </row>
    <row r="347" ht="12.75" customHeight="1">
      <c r="D347" s="1"/>
      <c r="H347" s="5"/>
      <c r="I347" s="5"/>
    </row>
    <row r="348" ht="12.75" customHeight="1">
      <c r="D348" s="1"/>
      <c r="H348" s="5"/>
      <c r="I348" s="5"/>
    </row>
    <row r="349" ht="12.75" customHeight="1">
      <c r="D349" s="1"/>
      <c r="H349" s="5"/>
      <c r="I349" s="5"/>
    </row>
    <row r="350" ht="12.75" customHeight="1">
      <c r="D350" s="1"/>
      <c r="H350" s="5"/>
      <c r="I350" s="5"/>
    </row>
    <row r="351" ht="12.75" customHeight="1">
      <c r="D351" s="1"/>
      <c r="H351" s="5"/>
      <c r="I351" s="5"/>
    </row>
    <row r="352" ht="12.75" customHeight="1">
      <c r="D352" s="1"/>
      <c r="H352" s="5"/>
      <c r="I352" s="5"/>
    </row>
    <row r="353" ht="12.75" customHeight="1">
      <c r="D353" s="1"/>
      <c r="H353" s="5"/>
      <c r="I353" s="5"/>
    </row>
    <row r="354" ht="12.75" customHeight="1">
      <c r="D354" s="1"/>
      <c r="H354" s="5"/>
      <c r="I354" s="5"/>
    </row>
    <row r="355" ht="12.75" customHeight="1">
      <c r="D355" s="1"/>
      <c r="H355" s="5"/>
      <c r="I355" s="5"/>
    </row>
    <row r="356" ht="12.75" customHeight="1">
      <c r="D356" s="1"/>
      <c r="H356" s="5"/>
      <c r="I356" s="5"/>
    </row>
    <row r="357" ht="12.75" customHeight="1">
      <c r="D357" s="1"/>
      <c r="H357" s="5"/>
      <c r="I357" s="5"/>
    </row>
    <row r="358" ht="12.75" customHeight="1">
      <c r="D358" s="1"/>
      <c r="H358" s="5"/>
      <c r="I358" s="5"/>
    </row>
    <row r="359" ht="12.75" customHeight="1">
      <c r="D359" s="1"/>
      <c r="H359" s="5"/>
      <c r="I359" s="5"/>
    </row>
    <row r="360" ht="12.75" customHeight="1">
      <c r="D360" s="1"/>
      <c r="H360" s="5"/>
      <c r="I360" s="5"/>
    </row>
    <row r="361" ht="12.75" customHeight="1">
      <c r="D361" s="1"/>
      <c r="H361" s="5"/>
      <c r="I361" s="5"/>
    </row>
    <row r="362" ht="12.75" customHeight="1">
      <c r="D362" s="1"/>
      <c r="H362" s="5"/>
      <c r="I362" s="5"/>
    </row>
    <row r="363" ht="12.75" customHeight="1">
      <c r="D363" s="1"/>
      <c r="H363" s="5"/>
      <c r="I363" s="5"/>
    </row>
    <row r="364" ht="12.75" customHeight="1">
      <c r="D364" s="1"/>
      <c r="H364" s="5"/>
      <c r="I364" s="5"/>
    </row>
    <row r="365" ht="12.75" customHeight="1">
      <c r="D365" s="1"/>
      <c r="H365" s="5"/>
      <c r="I365" s="5"/>
    </row>
    <row r="366" ht="12.75" customHeight="1">
      <c r="D366" s="1"/>
      <c r="H366" s="5"/>
      <c r="I366" s="5"/>
    </row>
    <row r="367" ht="12.75" customHeight="1">
      <c r="D367" s="1"/>
      <c r="H367" s="5"/>
      <c r="I367" s="5"/>
    </row>
    <row r="368" ht="12.75" customHeight="1">
      <c r="D368" s="1"/>
      <c r="H368" s="5"/>
      <c r="I368" s="5"/>
    </row>
    <row r="369" ht="12.75" customHeight="1">
      <c r="D369" s="1"/>
      <c r="H369" s="5"/>
      <c r="I369" s="5"/>
    </row>
    <row r="370" ht="12.75" customHeight="1">
      <c r="D370" s="1"/>
      <c r="H370" s="5"/>
      <c r="I370" s="5"/>
    </row>
    <row r="371" ht="12.75" customHeight="1">
      <c r="D371" s="1"/>
      <c r="H371" s="5"/>
      <c r="I371" s="5"/>
    </row>
    <row r="372" ht="12.75" customHeight="1">
      <c r="D372" s="1"/>
      <c r="H372" s="5"/>
      <c r="I372" s="5"/>
    </row>
    <row r="373" ht="12.75" customHeight="1">
      <c r="D373" s="1"/>
      <c r="H373" s="5"/>
      <c r="I373" s="5"/>
    </row>
    <row r="374" ht="12.75" customHeight="1">
      <c r="D374" s="1"/>
      <c r="H374" s="5"/>
      <c r="I374" s="5"/>
    </row>
    <row r="375" ht="12.75" customHeight="1">
      <c r="D375" s="1"/>
      <c r="H375" s="5"/>
      <c r="I375" s="5"/>
    </row>
    <row r="376" ht="12.75" customHeight="1">
      <c r="D376" s="1"/>
      <c r="H376" s="5"/>
      <c r="I376" s="5"/>
    </row>
    <row r="377" ht="12.75" customHeight="1">
      <c r="D377" s="1"/>
      <c r="H377" s="5"/>
      <c r="I377" s="5"/>
    </row>
    <row r="378" ht="12.75" customHeight="1">
      <c r="D378" s="1"/>
      <c r="H378" s="5"/>
      <c r="I378" s="5"/>
    </row>
    <row r="379" ht="12.75" customHeight="1">
      <c r="D379" s="1"/>
      <c r="H379" s="5"/>
      <c r="I379" s="5"/>
    </row>
    <row r="380" ht="12.75" customHeight="1">
      <c r="D380" s="1"/>
      <c r="H380" s="5"/>
      <c r="I380" s="5"/>
    </row>
    <row r="381" ht="12.75" customHeight="1">
      <c r="D381" s="1"/>
      <c r="H381" s="5"/>
      <c r="I381" s="5"/>
    </row>
    <row r="382" ht="12.75" customHeight="1">
      <c r="D382" s="1"/>
      <c r="H382" s="5"/>
      <c r="I382" s="5"/>
    </row>
    <row r="383" ht="12.75" customHeight="1">
      <c r="D383" s="1"/>
      <c r="H383" s="5"/>
      <c r="I383" s="5"/>
    </row>
    <row r="384" ht="12.75" customHeight="1">
      <c r="D384" s="1"/>
      <c r="H384" s="5"/>
      <c r="I384" s="5"/>
    </row>
    <row r="385" ht="12.75" customHeight="1">
      <c r="D385" s="1"/>
      <c r="H385" s="5"/>
      <c r="I385" s="5"/>
    </row>
    <row r="386" ht="12.75" customHeight="1">
      <c r="D386" s="1"/>
      <c r="H386" s="5"/>
      <c r="I386" s="5"/>
    </row>
    <row r="387" ht="12.75" customHeight="1">
      <c r="D387" s="1"/>
      <c r="H387" s="5"/>
      <c r="I387" s="5"/>
    </row>
    <row r="388" ht="12.75" customHeight="1">
      <c r="D388" s="1"/>
      <c r="H388" s="5"/>
      <c r="I388" s="5"/>
    </row>
    <row r="389" ht="12.75" customHeight="1">
      <c r="D389" s="1"/>
      <c r="H389" s="5"/>
      <c r="I389" s="5"/>
    </row>
    <row r="390" ht="12.75" customHeight="1">
      <c r="D390" s="1"/>
      <c r="H390" s="5"/>
      <c r="I390" s="5"/>
    </row>
    <row r="391" ht="12.75" customHeight="1">
      <c r="D391" s="1"/>
      <c r="H391" s="5"/>
      <c r="I391" s="5"/>
    </row>
    <row r="392" ht="12.75" customHeight="1">
      <c r="D392" s="1"/>
      <c r="H392" s="5"/>
      <c r="I392" s="5"/>
    </row>
    <row r="393" ht="12.75" customHeight="1">
      <c r="D393" s="1"/>
      <c r="H393" s="5"/>
      <c r="I393" s="5"/>
    </row>
    <row r="394" ht="12.75" customHeight="1">
      <c r="D394" s="1"/>
      <c r="H394" s="5"/>
      <c r="I394" s="5"/>
    </row>
    <row r="395" ht="12.75" customHeight="1">
      <c r="D395" s="1"/>
      <c r="H395" s="5"/>
      <c r="I395" s="5"/>
    </row>
    <row r="396" ht="12.75" customHeight="1">
      <c r="D396" s="1"/>
      <c r="H396" s="5"/>
      <c r="I396" s="5"/>
    </row>
    <row r="397" ht="12.75" customHeight="1">
      <c r="D397" s="1"/>
      <c r="H397" s="5"/>
      <c r="I397" s="5"/>
    </row>
    <row r="398" ht="12.75" customHeight="1">
      <c r="D398" s="1"/>
      <c r="H398" s="5"/>
      <c r="I398" s="5"/>
    </row>
    <row r="399" ht="12.75" customHeight="1">
      <c r="D399" s="1"/>
      <c r="H399" s="5"/>
      <c r="I399" s="5"/>
    </row>
    <row r="400" ht="12.75" customHeight="1">
      <c r="D400" s="1"/>
      <c r="H400" s="5"/>
      <c r="I400" s="5"/>
    </row>
    <row r="401" ht="12.75" customHeight="1">
      <c r="D401" s="1"/>
      <c r="H401" s="5"/>
      <c r="I401" s="5"/>
    </row>
    <row r="402" ht="12.75" customHeight="1">
      <c r="D402" s="1"/>
      <c r="H402" s="5"/>
      <c r="I402" s="5"/>
    </row>
    <row r="403" ht="12.75" customHeight="1">
      <c r="D403" s="1"/>
      <c r="H403" s="5"/>
      <c r="I403" s="5"/>
    </row>
    <row r="404" ht="12.75" customHeight="1">
      <c r="D404" s="1"/>
      <c r="H404" s="5"/>
      <c r="I404" s="5"/>
    </row>
    <row r="405" ht="12.75" customHeight="1">
      <c r="D405" s="1"/>
      <c r="H405" s="5"/>
      <c r="I405" s="5"/>
    </row>
    <row r="406" ht="12.75" customHeight="1">
      <c r="D406" s="1"/>
      <c r="H406" s="5"/>
      <c r="I406" s="5"/>
    </row>
    <row r="407" ht="12.75" customHeight="1">
      <c r="D407" s="1"/>
      <c r="H407" s="5"/>
      <c r="I407" s="5"/>
    </row>
    <row r="408" ht="12.75" customHeight="1">
      <c r="D408" s="1"/>
      <c r="H408" s="5"/>
      <c r="I408" s="5"/>
    </row>
    <row r="409" ht="12.75" customHeight="1">
      <c r="D409" s="1"/>
      <c r="H409" s="5"/>
      <c r="I409" s="5"/>
    </row>
    <row r="410" ht="12.75" customHeight="1">
      <c r="D410" s="1"/>
      <c r="H410" s="5"/>
      <c r="I410" s="5"/>
    </row>
    <row r="411" ht="12.75" customHeight="1">
      <c r="D411" s="1"/>
      <c r="H411" s="5"/>
      <c r="I411" s="5"/>
    </row>
    <row r="412" ht="12.75" customHeight="1">
      <c r="D412" s="1"/>
      <c r="H412" s="5"/>
      <c r="I412" s="5"/>
    </row>
    <row r="413" ht="12.75" customHeight="1">
      <c r="D413" s="1"/>
      <c r="H413" s="5"/>
      <c r="I413" s="5"/>
    </row>
    <row r="414" ht="12.75" customHeight="1">
      <c r="D414" s="1"/>
      <c r="H414" s="5"/>
      <c r="I414" s="5"/>
    </row>
    <row r="415" ht="12.75" customHeight="1">
      <c r="D415" s="1"/>
      <c r="H415" s="5"/>
      <c r="I415" s="5"/>
    </row>
    <row r="416" ht="12.75" customHeight="1">
      <c r="D416" s="1"/>
      <c r="H416" s="5"/>
      <c r="I416" s="5"/>
    </row>
    <row r="417" ht="12.75" customHeight="1">
      <c r="D417" s="1"/>
      <c r="H417" s="5"/>
      <c r="I417" s="5"/>
    </row>
    <row r="418" ht="12.75" customHeight="1">
      <c r="D418" s="1"/>
      <c r="H418" s="5"/>
      <c r="I418" s="5"/>
    </row>
    <row r="419" ht="12.75" customHeight="1">
      <c r="D419" s="1"/>
      <c r="H419" s="5"/>
      <c r="I419" s="5"/>
    </row>
    <row r="420" ht="12.75" customHeight="1">
      <c r="D420" s="1"/>
      <c r="H420" s="5"/>
      <c r="I420" s="5"/>
    </row>
    <row r="421" ht="12.75" customHeight="1">
      <c r="D421" s="1"/>
      <c r="H421" s="5"/>
      <c r="I421" s="5"/>
    </row>
    <row r="422" ht="12.75" customHeight="1">
      <c r="D422" s="1"/>
      <c r="H422" s="5"/>
      <c r="I422" s="5"/>
    </row>
    <row r="423" ht="12.75" customHeight="1">
      <c r="D423" s="1"/>
      <c r="H423" s="5"/>
      <c r="I423" s="5"/>
    </row>
    <row r="424" ht="12.75" customHeight="1">
      <c r="D424" s="1"/>
      <c r="H424" s="5"/>
      <c r="I424" s="5"/>
    </row>
    <row r="425" ht="12.75" customHeight="1">
      <c r="D425" s="1"/>
      <c r="H425" s="5"/>
      <c r="I425" s="5"/>
    </row>
    <row r="426" ht="12.75" customHeight="1">
      <c r="D426" s="1"/>
      <c r="H426" s="5"/>
      <c r="I426" s="5"/>
    </row>
    <row r="427" ht="12.75" customHeight="1">
      <c r="D427" s="1"/>
      <c r="H427" s="5"/>
      <c r="I427" s="5"/>
    </row>
    <row r="428" ht="12.75" customHeight="1">
      <c r="D428" s="1"/>
      <c r="H428" s="5"/>
      <c r="I428" s="5"/>
    </row>
    <row r="429" ht="12.75" customHeight="1">
      <c r="D429" s="1"/>
      <c r="H429" s="5"/>
      <c r="I429" s="5"/>
    </row>
    <row r="430" ht="12.75" customHeight="1">
      <c r="D430" s="1"/>
      <c r="H430" s="5"/>
      <c r="I430" s="5"/>
    </row>
    <row r="431" ht="12.75" customHeight="1">
      <c r="D431" s="1"/>
      <c r="H431" s="5"/>
      <c r="I431" s="5"/>
    </row>
    <row r="432" ht="12.75" customHeight="1">
      <c r="D432" s="1"/>
      <c r="H432" s="5"/>
      <c r="I432" s="5"/>
    </row>
    <row r="433" ht="12.75" customHeight="1">
      <c r="D433" s="1"/>
      <c r="H433" s="5"/>
      <c r="I433" s="5"/>
    </row>
    <row r="434" ht="12.75" customHeight="1">
      <c r="D434" s="1"/>
      <c r="H434" s="5"/>
      <c r="I434" s="5"/>
    </row>
    <row r="435" ht="12.75" customHeight="1">
      <c r="D435" s="1"/>
      <c r="H435" s="5"/>
      <c r="I435" s="5"/>
    </row>
    <row r="436" ht="12.75" customHeight="1">
      <c r="D436" s="1"/>
      <c r="H436" s="5"/>
      <c r="I436" s="5"/>
    </row>
    <row r="437" ht="12.75" customHeight="1">
      <c r="D437" s="1"/>
      <c r="H437" s="5"/>
      <c r="I437" s="5"/>
    </row>
    <row r="438" ht="12.75" customHeight="1">
      <c r="D438" s="1"/>
      <c r="H438" s="5"/>
      <c r="I438" s="5"/>
    </row>
    <row r="439" ht="12.75" customHeight="1">
      <c r="D439" s="1"/>
      <c r="H439" s="5"/>
      <c r="I439" s="5"/>
    </row>
    <row r="440" ht="12.75" customHeight="1">
      <c r="D440" s="1"/>
      <c r="H440" s="5"/>
      <c r="I440" s="5"/>
    </row>
    <row r="441" ht="12.75" customHeight="1">
      <c r="D441" s="1"/>
      <c r="H441" s="5"/>
      <c r="I441" s="5"/>
    </row>
    <row r="442" ht="12.75" customHeight="1">
      <c r="D442" s="1"/>
      <c r="H442" s="5"/>
      <c r="I442" s="5"/>
    </row>
    <row r="443" ht="12.75" customHeight="1">
      <c r="D443" s="1"/>
      <c r="H443" s="5"/>
      <c r="I443" s="5"/>
    </row>
    <row r="444" ht="12.75" customHeight="1">
      <c r="D444" s="1"/>
      <c r="H444" s="5"/>
      <c r="I444" s="5"/>
    </row>
    <row r="445" ht="12.75" customHeight="1">
      <c r="D445" s="1"/>
      <c r="H445" s="5"/>
      <c r="I445" s="5"/>
    </row>
    <row r="446" ht="12.75" customHeight="1">
      <c r="D446" s="1"/>
      <c r="H446" s="5"/>
      <c r="I446" s="5"/>
    </row>
    <row r="447" ht="12.75" customHeight="1">
      <c r="D447" s="1"/>
      <c r="H447" s="5"/>
      <c r="I447" s="5"/>
    </row>
    <row r="448" ht="12.75" customHeight="1">
      <c r="D448" s="1"/>
      <c r="H448" s="5"/>
      <c r="I448" s="5"/>
    </row>
    <row r="449" ht="12.75" customHeight="1">
      <c r="D449" s="1"/>
      <c r="H449" s="5"/>
      <c r="I449" s="5"/>
    </row>
    <row r="450" ht="12.75" customHeight="1">
      <c r="D450" s="1"/>
      <c r="H450" s="5"/>
      <c r="I450" s="5"/>
    </row>
    <row r="451" ht="12.75" customHeight="1">
      <c r="D451" s="1"/>
      <c r="H451" s="5"/>
      <c r="I451" s="5"/>
    </row>
    <row r="452" ht="12.75" customHeight="1">
      <c r="D452" s="1"/>
      <c r="H452" s="5"/>
      <c r="I452" s="5"/>
    </row>
    <row r="453" ht="12.75" customHeight="1">
      <c r="D453" s="1"/>
      <c r="H453" s="5"/>
      <c r="I453" s="5"/>
    </row>
    <row r="454" ht="12.75" customHeight="1">
      <c r="D454" s="1"/>
      <c r="H454" s="5"/>
      <c r="I454" s="5"/>
    </row>
    <row r="455" ht="12.75" customHeight="1">
      <c r="D455" s="1"/>
      <c r="H455" s="5"/>
      <c r="I455" s="5"/>
    </row>
    <row r="456" ht="12.75" customHeight="1">
      <c r="D456" s="1"/>
      <c r="H456" s="5"/>
      <c r="I456" s="5"/>
    </row>
    <row r="457" ht="12.75" customHeight="1">
      <c r="D457" s="1"/>
      <c r="H457" s="5"/>
      <c r="I457" s="5"/>
    </row>
    <row r="458" ht="12.75" customHeight="1">
      <c r="D458" s="1"/>
      <c r="H458" s="5"/>
      <c r="I458" s="5"/>
    </row>
    <row r="459" ht="12.75" customHeight="1">
      <c r="D459" s="1"/>
      <c r="H459" s="5"/>
      <c r="I459" s="5"/>
    </row>
    <row r="460" ht="12.75" customHeight="1">
      <c r="D460" s="1"/>
      <c r="H460" s="5"/>
      <c r="I460" s="5"/>
    </row>
    <row r="461" ht="12.75" customHeight="1">
      <c r="D461" s="1"/>
      <c r="H461" s="5"/>
      <c r="I461" s="5"/>
    </row>
    <row r="462" ht="12.75" customHeight="1">
      <c r="D462" s="1"/>
      <c r="H462" s="5"/>
      <c r="I462" s="5"/>
    </row>
    <row r="463" ht="12.75" customHeight="1">
      <c r="D463" s="1"/>
      <c r="H463" s="5"/>
      <c r="I463" s="5"/>
    </row>
    <row r="464" ht="12.75" customHeight="1">
      <c r="D464" s="1"/>
      <c r="H464" s="5"/>
      <c r="I464" s="5"/>
    </row>
    <row r="465" ht="12.75" customHeight="1">
      <c r="D465" s="1"/>
      <c r="H465" s="5"/>
      <c r="I465" s="5"/>
    </row>
    <row r="466" ht="12.75" customHeight="1">
      <c r="D466" s="1"/>
      <c r="H466" s="5"/>
      <c r="I466" s="5"/>
    </row>
    <row r="467" ht="12.75" customHeight="1">
      <c r="D467" s="1"/>
      <c r="H467" s="5"/>
      <c r="I467" s="5"/>
    </row>
    <row r="468" ht="12.75" customHeight="1">
      <c r="D468" s="1"/>
      <c r="H468" s="5"/>
      <c r="I468" s="5"/>
    </row>
    <row r="469" ht="12.75" customHeight="1">
      <c r="D469" s="1"/>
      <c r="H469" s="5"/>
      <c r="I469" s="5"/>
    </row>
    <row r="470" ht="12.75" customHeight="1">
      <c r="D470" s="1"/>
      <c r="H470" s="5"/>
      <c r="I470" s="5"/>
    </row>
    <row r="471" ht="12.75" customHeight="1">
      <c r="D471" s="1"/>
      <c r="H471" s="5"/>
      <c r="I471" s="5"/>
    </row>
    <row r="472" ht="12.75" customHeight="1">
      <c r="D472" s="1"/>
      <c r="H472" s="5"/>
      <c r="I472" s="5"/>
    </row>
    <row r="473" ht="12.75" customHeight="1">
      <c r="D473" s="1"/>
      <c r="H473" s="5"/>
      <c r="I473" s="5"/>
    </row>
    <row r="474" ht="12.75" customHeight="1">
      <c r="D474" s="1"/>
      <c r="H474" s="5"/>
      <c r="I474" s="5"/>
    </row>
    <row r="475" ht="12.75" customHeight="1">
      <c r="D475" s="1"/>
      <c r="H475" s="5"/>
      <c r="I475" s="5"/>
    </row>
    <row r="476" ht="12.75" customHeight="1">
      <c r="D476" s="1"/>
      <c r="H476" s="5"/>
      <c r="I476" s="5"/>
    </row>
    <row r="477" ht="12.75" customHeight="1">
      <c r="D477" s="1"/>
      <c r="H477" s="5"/>
      <c r="I477" s="5"/>
    </row>
    <row r="478" ht="12.75" customHeight="1">
      <c r="D478" s="1"/>
      <c r="H478" s="5"/>
      <c r="I478" s="5"/>
    </row>
    <row r="479" ht="12.75" customHeight="1">
      <c r="D479" s="1"/>
      <c r="H479" s="5"/>
      <c r="I479" s="5"/>
    </row>
    <row r="480" ht="12.75" customHeight="1">
      <c r="D480" s="1"/>
      <c r="H480" s="5"/>
      <c r="I480" s="5"/>
    </row>
    <row r="481" ht="12.75" customHeight="1">
      <c r="D481" s="1"/>
      <c r="H481" s="5"/>
      <c r="I481" s="5"/>
    </row>
    <row r="482" ht="12.75" customHeight="1">
      <c r="D482" s="1"/>
      <c r="H482" s="5"/>
      <c r="I482" s="5"/>
    </row>
    <row r="483" ht="12.75" customHeight="1">
      <c r="D483" s="1"/>
      <c r="H483" s="5"/>
      <c r="I483" s="5"/>
    </row>
    <row r="484" ht="12.75" customHeight="1">
      <c r="D484" s="1"/>
      <c r="H484" s="5"/>
      <c r="I484" s="5"/>
    </row>
    <row r="485" ht="12.75" customHeight="1">
      <c r="D485" s="1"/>
      <c r="H485" s="5"/>
      <c r="I485" s="5"/>
    </row>
    <row r="486" ht="12.75" customHeight="1">
      <c r="D486" s="1"/>
      <c r="H486" s="5"/>
      <c r="I486" s="5"/>
    </row>
    <row r="487" ht="12.75" customHeight="1">
      <c r="D487" s="1"/>
      <c r="H487" s="5"/>
      <c r="I487" s="5"/>
    </row>
    <row r="488" ht="12.75" customHeight="1">
      <c r="D488" s="1"/>
      <c r="H488" s="5"/>
      <c r="I488" s="5"/>
    </row>
    <row r="489" ht="12.75" customHeight="1">
      <c r="D489" s="1"/>
      <c r="H489" s="5"/>
      <c r="I489" s="5"/>
    </row>
    <row r="490" ht="12.75" customHeight="1">
      <c r="D490" s="1"/>
      <c r="H490" s="5"/>
      <c r="I490" s="5"/>
    </row>
    <row r="491" ht="12.75" customHeight="1">
      <c r="D491" s="1"/>
      <c r="H491" s="5"/>
      <c r="I491" s="5"/>
    </row>
    <row r="492" ht="12.75" customHeight="1">
      <c r="D492" s="1"/>
      <c r="H492" s="5"/>
      <c r="I492" s="5"/>
    </row>
    <row r="493" ht="12.75" customHeight="1">
      <c r="D493" s="1"/>
      <c r="H493" s="5"/>
      <c r="I493" s="5"/>
    </row>
    <row r="494" ht="12.75" customHeight="1">
      <c r="D494" s="1"/>
      <c r="H494" s="5"/>
      <c r="I494" s="5"/>
    </row>
    <row r="495" ht="12.75" customHeight="1">
      <c r="D495" s="1"/>
      <c r="H495" s="5"/>
      <c r="I495" s="5"/>
    </row>
    <row r="496" ht="12.75" customHeight="1">
      <c r="D496" s="1"/>
      <c r="H496" s="5"/>
      <c r="I496" s="5"/>
    </row>
    <row r="497" ht="12.75" customHeight="1">
      <c r="D497" s="1"/>
      <c r="H497" s="5"/>
      <c r="I497" s="5"/>
    </row>
    <row r="498" ht="12.75" customHeight="1">
      <c r="D498" s="1"/>
      <c r="H498" s="5"/>
      <c r="I498" s="5"/>
    </row>
    <row r="499" ht="12.75" customHeight="1">
      <c r="D499" s="1"/>
      <c r="H499" s="5"/>
      <c r="I499" s="5"/>
    </row>
    <row r="500" ht="12.75" customHeight="1">
      <c r="D500" s="1"/>
      <c r="H500" s="5"/>
      <c r="I500" s="5"/>
    </row>
    <row r="501" ht="12.75" customHeight="1">
      <c r="D501" s="1"/>
      <c r="H501" s="5"/>
      <c r="I501" s="5"/>
    </row>
    <row r="502" ht="12.75" customHeight="1">
      <c r="D502" s="1"/>
      <c r="H502" s="5"/>
      <c r="I502" s="5"/>
    </row>
    <row r="503" ht="12.75" customHeight="1">
      <c r="D503" s="1"/>
      <c r="H503" s="5"/>
      <c r="I503" s="5"/>
    </row>
    <row r="504" ht="12.75" customHeight="1">
      <c r="D504" s="1"/>
      <c r="H504" s="5"/>
      <c r="I504" s="5"/>
    </row>
    <row r="505" ht="12.75" customHeight="1">
      <c r="D505" s="1"/>
      <c r="H505" s="5"/>
      <c r="I505" s="5"/>
    </row>
    <row r="506" ht="12.75" customHeight="1">
      <c r="D506" s="1"/>
      <c r="H506" s="5"/>
      <c r="I506" s="5"/>
    </row>
    <row r="507" ht="12.75" customHeight="1">
      <c r="D507" s="1"/>
      <c r="H507" s="5"/>
      <c r="I507" s="5"/>
    </row>
    <row r="508" ht="12.75" customHeight="1">
      <c r="D508" s="1"/>
      <c r="H508" s="5"/>
      <c r="I508" s="5"/>
    </row>
    <row r="509" ht="12.75" customHeight="1">
      <c r="D509" s="1"/>
      <c r="H509" s="5"/>
      <c r="I509" s="5"/>
    </row>
    <row r="510" ht="12.75" customHeight="1">
      <c r="D510" s="1"/>
      <c r="H510" s="5"/>
      <c r="I510" s="5"/>
    </row>
    <row r="511" ht="12.75" customHeight="1">
      <c r="D511" s="1"/>
      <c r="H511" s="5"/>
      <c r="I511" s="5"/>
    </row>
    <row r="512" ht="12.75" customHeight="1">
      <c r="D512" s="1"/>
      <c r="H512" s="5"/>
      <c r="I512" s="5"/>
    </row>
    <row r="513" ht="12.75" customHeight="1">
      <c r="D513" s="1"/>
      <c r="H513" s="5"/>
      <c r="I513" s="5"/>
    </row>
    <row r="514" ht="12.75" customHeight="1">
      <c r="D514" s="1"/>
      <c r="H514" s="5"/>
      <c r="I514" s="5"/>
    </row>
    <row r="515" ht="12.75" customHeight="1">
      <c r="D515" s="1"/>
      <c r="H515" s="5"/>
      <c r="I515" s="5"/>
    </row>
    <row r="516" ht="12.75" customHeight="1">
      <c r="D516" s="1"/>
      <c r="H516" s="5"/>
      <c r="I516" s="5"/>
    </row>
    <row r="517" ht="12.75" customHeight="1">
      <c r="D517" s="1"/>
      <c r="H517" s="5"/>
      <c r="I517" s="5"/>
    </row>
    <row r="518" ht="12.75" customHeight="1">
      <c r="D518" s="1"/>
      <c r="H518" s="5"/>
      <c r="I518" s="5"/>
    </row>
    <row r="519" ht="12.75" customHeight="1">
      <c r="D519" s="1"/>
      <c r="H519" s="5"/>
      <c r="I519" s="5"/>
    </row>
    <row r="520" ht="12.75" customHeight="1">
      <c r="D520" s="1"/>
      <c r="H520" s="5"/>
      <c r="I520" s="5"/>
    </row>
    <row r="521" ht="12.75" customHeight="1">
      <c r="D521" s="1"/>
      <c r="H521" s="5"/>
      <c r="I521" s="5"/>
    </row>
    <row r="522" ht="12.75" customHeight="1">
      <c r="D522" s="1"/>
      <c r="H522" s="5"/>
      <c r="I522" s="5"/>
    </row>
    <row r="523" ht="12.75" customHeight="1">
      <c r="D523" s="1"/>
      <c r="H523" s="5"/>
      <c r="I523" s="5"/>
    </row>
    <row r="524" ht="12.75" customHeight="1">
      <c r="D524" s="1"/>
      <c r="H524" s="5"/>
      <c r="I524" s="5"/>
    </row>
    <row r="525" ht="12.75" customHeight="1">
      <c r="D525" s="1"/>
      <c r="H525" s="5"/>
      <c r="I525" s="5"/>
    </row>
    <row r="526" ht="12.75" customHeight="1">
      <c r="D526" s="1"/>
      <c r="H526" s="5"/>
      <c r="I526" s="5"/>
    </row>
    <row r="527" ht="12.75" customHeight="1">
      <c r="D527" s="1"/>
      <c r="H527" s="5"/>
      <c r="I527" s="5"/>
    </row>
    <row r="528" ht="12.75" customHeight="1">
      <c r="D528" s="1"/>
      <c r="H528" s="5"/>
      <c r="I528" s="5"/>
    </row>
    <row r="529" ht="12.75" customHeight="1">
      <c r="D529" s="1"/>
      <c r="H529" s="5"/>
      <c r="I529" s="5"/>
    </row>
    <row r="530" ht="12.75" customHeight="1">
      <c r="D530" s="1"/>
      <c r="H530" s="5"/>
      <c r="I530" s="5"/>
    </row>
    <row r="531" ht="12.75" customHeight="1">
      <c r="D531" s="1"/>
      <c r="H531" s="5"/>
      <c r="I531" s="5"/>
    </row>
    <row r="532" ht="12.75" customHeight="1">
      <c r="D532" s="1"/>
      <c r="H532" s="5"/>
      <c r="I532" s="5"/>
    </row>
    <row r="533" ht="12.75" customHeight="1">
      <c r="D533" s="1"/>
      <c r="H533" s="5"/>
      <c r="I533" s="5"/>
    </row>
    <row r="534" ht="12.75" customHeight="1">
      <c r="D534" s="1"/>
      <c r="H534" s="5"/>
      <c r="I534" s="5"/>
    </row>
    <row r="535" ht="12.75" customHeight="1">
      <c r="D535" s="1"/>
      <c r="H535" s="5"/>
      <c r="I535" s="5"/>
    </row>
    <row r="536" ht="12.75" customHeight="1">
      <c r="D536" s="1"/>
      <c r="H536" s="5"/>
      <c r="I536" s="5"/>
    </row>
    <row r="537" ht="12.75" customHeight="1">
      <c r="D537" s="1"/>
      <c r="H537" s="5"/>
      <c r="I537" s="5"/>
    </row>
    <row r="538" ht="12.75" customHeight="1">
      <c r="D538" s="1"/>
      <c r="H538" s="5"/>
      <c r="I538" s="5"/>
    </row>
    <row r="539" ht="12.75" customHeight="1">
      <c r="D539" s="1"/>
      <c r="H539" s="5"/>
      <c r="I539" s="5"/>
    </row>
    <row r="540" ht="12.75" customHeight="1">
      <c r="D540" s="1"/>
      <c r="H540" s="5"/>
      <c r="I540" s="5"/>
    </row>
    <row r="541" ht="12.75" customHeight="1">
      <c r="D541" s="1"/>
      <c r="H541" s="5"/>
      <c r="I541" s="5"/>
    </row>
    <row r="542" ht="12.75" customHeight="1">
      <c r="D542" s="1"/>
      <c r="H542" s="5"/>
      <c r="I542" s="5"/>
    </row>
    <row r="543" ht="12.75" customHeight="1">
      <c r="D543" s="1"/>
      <c r="H543" s="5"/>
      <c r="I543" s="5"/>
    </row>
    <row r="544" ht="12.75" customHeight="1">
      <c r="D544" s="1"/>
      <c r="H544" s="5"/>
      <c r="I544" s="5"/>
    </row>
    <row r="545" ht="12.75" customHeight="1">
      <c r="D545" s="1"/>
      <c r="H545" s="5"/>
      <c r="I545" s="5"/>
    </row>
    <row r="546" ht="12.75" customHeight="1">
      <c r="D546" s="1"/>
      <c r="H546" s="5"/>
      <c r="I546" s="5"/>
    </row>
    <row r="547" ht="12.75" customHeight="1">
      <c r="D547" s="1"/>
      <c r="H547" s="5"/>
      <c r="I547" s="5"/>
    </row>
    <row r="548" ht="12.75" customHeight="1">
      <c r="D548" s="1"/>
      <c r="H548" s="5"/>
      <c r="I548" s="5"/>
    </row>
    <row r="549" ht="12.75" customHeight="1">
      <c r="D549" s="1"/>
      <c r="H549" s="5"/>
      <c r="I549" s="5"/>
    </row>
    <row r="550" ht="12.75" customHeight="1">
      <c r="D550" s="1"/>
      <c r="H550" s="5"/>
      <c r="I550" s="5"/>
    </row>
    <row r="551" ht="12.75" customHeight="1">
      <c r="D551" s="1"/>
      <c r="H551" s="5"/>
      <c r="I551" s="5"/>
    </row>
    <row r="552" ht="12.75" customHeight="1">
      <c r="D552" s="1"/>
      <c r="H552" s="5"/>
      <c r="I552" s="5"/>
    </row>
    <row r="553" ht="12.75" customHeight="1">
      <c r="D553" s="1"/>
      <c r="H553" s="5"/>
      <c r="I553" s="5"/>
    </row>
    <row r="554" ht="12.75" customHeight="1">
      <c r="D554" s="1"/>
      <c r="H554" s="5"/>
      <c r="I554" s="5"/>
    </row>
    <row r="555" ht="12.75" customHeight="1">
      <c r="D555" s="1"/>
      <c r="H555" s="5"/>
      <c r="I555" s="5"/>
    </row>
    <row r="556" ht="12.75" customHeight="1">
      <c r="D556" s="1"/>
      <c r="H556" s="5"/>
      <c r="I556" s="5"/>
    </row>
    <row r="557" ht="12.75" customHeight="1">
      <c r="D557" s="1"/>
      <c r="H557" s="5"/>
      <c r="I557" s="5"/>
    </row>
    <row r="558" ht="12.75" customHeight="1">
      <c r="D558" s="1"/>
      <c r="H558" s="5"/>
      <c r="I558" s="5"/>
    </row>
    <row r="559" ht="12.75" customHeight="1">
      <c r="D559" s="1"/>
      <c r="H559" s="5"/>
      <c r="I559" s="5"/>
    </row>
    <row r="560" ht="12.75" customHeight="1">
      <c r="D560" s="1"/>
      <c r="H560" s="5"/>
      <c r="I560" s="5"/>
    </row>
    <row r="561" ht="12.75" customHeight="1">
      <c r="D561" s="1"/>
      <c r="H561" s="5"/>
      <c r="I561" s="5"/>
    </row>
    <row r="562" ht="12.75" customHeight="1">
      <c r="D562" s="1"/>
      <c r="H562" s="5"/>
      <c r="I562" s="5"/>
    </row>
    <row r="563" ht="12.75" customHeight="1">
      <c r="D563" s="1"/>
      <c r="H563" s="5"/>
      <c r="I563" s="5"/>
    </row>
    <row r="564" ht="12.75" customHeight="1">
      <c r="D564" s="1"/>
      <c r="H564" s="5"/>
      <c r="I564" s="5"/>
    </row>
    <row r="565" ht="12.75" customHeight="1">
      <c r="D565" s="1"/>
      <c r="H565" s="5"/>
      <c r="I565" s="5"/>
    </row>
    <row r="566" ht="12.75" customHeight="1">
      <c r="D566" s="1"/>
      <c r="H566" s="5"/>
      <c r="I566" s="5"/>
    </row>
    <row r="567" ht="12.75" customHeight="1">
      <c r="D567" s="1"/>
      <c r="H567" s="5"/>
      <c r="I567" s="5"/>
    </row>
    <row r="568" ht="12.75" customHeight="1">
      <c r="D568" s="1"/>
      <c r="H568" s="5"/>
      <c r="I568" s="5"/>
    </row>
    <row r="569" ht="12.75" customHeight="1">
      <c r="D569" s="1"/>
      <c r="H569" s="5"/>
      <c r="I569" s="5"/>
    </row>
    <row r="570" ht="12.75" customHeight="1">
      <c r="D570" s="1"/>
      <c r="H570" s="5"/>
      <c r="I570" s="5"/>
    </row>
    <row r="571" ht="12.75" customHeight="1">
      <c r="D571" s="1"/>
      <c r="H571" s="5"/>
      <c r="I571" s="5"/>
    </row>
    <row r="572" ht="12.75" customHeight="1">
      <c r="D572" s="1"/>
      <c r="H572" s="5"/>
      <c r="I572" s="5"/>
    </row>
    <row r="573" ht="12.75" customHeight="1">
      <c r="D573" s="1"/>
      <c r="H573" s="5"/>
      <c r="I573" s="5"/>
    </row>
    <row r="574" ht="12.75" customHeight="1">
      <c r="D574" s="1"/>
      <c r="H574" s="5"/>
      <c r="I574" s="5"/>
    </row>
    <row r="575" ht="12.75" customHeight="1">
      <c r="D575" s="1"/>
      <c r="H575" s="5"/>
      <c r="I575" s="5"/>
    </row>
    <row r="576" ht="12.75" customHeight="1">
      <c r="D576" s="1"/>
      <c r="H576" s="5"/>
      <c r="I576" s="5"/>
    </row>
    <row r="577" ht="12.75" customHeight="1">
      <c r="D577" s="1"/>
      <c r="H577" s="5"/>
      <c r="I577" s="5"/>
    </row>
    <row r="578" ht="12.75" customHeight="1">
      <c r="D578" s="1"/>
      <c r="H578" s="5"/>
      <c r="I578" s="5"/>
    </row>
    <row r="579" ht="12.75" customHeight="1">
      <c r="D579" s="1"/>
      <c r="H579" s="5"/>
      <c r="I579" s="5"/>
    </row>
    <row r="580" ht="12.75" customHeight="1">
      <c r="D580" s="1"/>
      <c r="H580" s="5"/>
      <c r="I580" s="5"/>
    </row>
    <row r="581" ht="12.75" customHeight="1">
      <c r="D581" s="1"/>
      <c r="H581" s="5"/>
      <c r="I581" s="5"/>
    </row>
    <row r="582" ht="12.75" customHeight="1">
      <c r="D582" s="1"/>
      <c r="H582" s="5"/>
      <c r="I582" s="5"/>
    </row>
    <row r="583" ht="12.75" customHeight="1">
      <c r="D583" s="1"/>
      <c r="H583" s="5"/>
      <c r="I583" s="5"/>
    </row>
    <row r="584" ht="12.75" customHeight="1">
      <c r="D584" s="1"/>
      <c r="H584" s="5"/>
      <c r="I584" s="5"/>
    </row>
    <row r="585" ht="12.75" customHeight="1">
      <c r="D585" s="1"/>
      <c r="H585" s="5"/>
      <c r="I585" s="5"/>
    </row>
    <row r="586" ht="12.75" customHeight="1">
      <c r="D586" s="1"/>
      <c r="H586" s="5"/>
      <c r="I586" s="5"/>
    </row>
    <row r="587" ht="12.75" customHeight="1">
      <c r="D587" s="1"/>
      <c r="H587" s="5"/>
      <c r="I587" s="5"/>
    </row>
    <row r="588" ht="12.75" customHeight="1">
      <c r="D588" s="1"/>
      <c r="H588" s="5"/>
      <c r="I588" s="5"/>
    </row>
    <row r="589" ht="12.75" customHeight="1">
      <c r="D589" s="1"/>
      <c r="H589" s="5"/>
      <c r="I589" s="5"/>
    </row>
    <row r="590" ht="12.75" customHeight="1">
      <c r="D590" s="1"/>
      <c r="H590" s="5"/>
      <c r="I590" s="5"/>
    </row>
    <row r="591" ht="12.75" customHeight="1">
      <c r="D591" s="1"/>
      <c r="H591" s="5"/>
      <c r="I591" s="5"/>
    </row>
    <row r="592" ht="12.75" customHeight="1">
      <c r="D592" s="1"/>
      <c r="H592" s="5"/>
      <c r="I592" s="5"/>
    </row>
    <row r="593" ht="12.75" customHeight="1">
      <c r="D593" s="1"/>
      <c r="H593" s="5"/>
      <c r="I593" s="5"/>
    </row>
    <row r="594" ht="12.75" customHeight="1">
      <c r="D594" s="1"/>
      <c r="H594" s="5"/>
      <c r="I594" s="5"/>
    </row>
    <row r="595" ht="12.75" customHeight="1">
      <c r="D595" s="1"/>
      <c r="H595" s="5"/>
      <c r="I595" s="5"/>
    </row>
    <row r="596" ht="12.75" customHeight="1">
      <c r="D596" s="1"/>
      <c r="H596" s="5"/>
      <c r="I596" s="5"/>
    </row>
    <row r="597" ht="12.75" customHeight="1">
      <c r="D597" s="1"/>
      <c r="H597" s="5"/>
      <c r="I597" s="5"/>
    </row>
    <row r="598" ht="12.75" customHeight="1">
      <c r="D598" s="1"/>
      <c r="H598" s="5"/>
      <c r="I598" s="5"/>
    </row>
    <row r="599" ht="12.75" customHeight="1">
      <c r="D599" s="1"/>
      <c r="H599" s="5"/>
      <c r="I599" s="5"/>
    </row>
    <row r="600" ht="12.75" customHeight="1">
      <c r="D600" s="1"/>
      <c r="H600" s="5"/>
      <c r="I600" s="5"/>
    </row>
    <row r="601" ht="12.75" customHeight="1">
      <c r="D601" s="1"/>
      <c r="H601" s="5"/>
      <c r="I601" s="5"/>
    </row>
    <row r="602" ht="12.75" customHeight="1">
      <c r="D602" s="1"/>
      <c r="H602" s="5"/>
      <c r="I602" s="5"/>
    </row>
    <row r="603" ht="12.75" customHeight="1">
      <c r="D603" s="1"/>
      <c r="H603" s="5"/>
      <c r="I603" s="5"/>
    </row>
    <row r="604" ht="12.75" customHeight="1">
      <c r="D604" s="1"/>
      <c r="H604" s="5"/>
      <c r="I604" s="5"/>
    </row>
    <row r="605" ht="12.75" customHeight="1">
      <c r="D605" s="1"/>
      <c r="H605" s="5"/>
      <c r="I605" s="5"/>
    </row>
    <row r="606" ht="12.75" customHeight="1">
      <c r="D606" s="1"/>
      <c r="H606" s="5"/>
      <c r="I606" s="5"/>
    </row>
    <row r="607" ht="12.75" customHeight="1">
      <c r="D607" s="1"/>
      <c r="H607" s="5"/>
      <c r="I607" s="5"/>
    </row>
    <row r="608" ht="12.75" customHeight="1">
      <c r="D608" s="1"/>
      <c r="H608" s="5"/>
      <c r="I608" s="5"/>
    </row>
    <row r="609" ht="12.75" customHeight="1">
      <c r="D609" s="1"/>
      <c r="H609" s="5"/>
      <c r="I609" s="5"/>
    </row>
    <row r="610" ht="12.75" customHeight="1">
      <c r="D610" s="1"/>
      <c r="H610" s="5"/>
      <c r="I610" s="5"/>
    </row>
    <row r="611" ht="12.75" customHeight="1">
      <c r="D611" s="1"/>
      <c r="H611" s="5"/>
      <c r="I611" s="5"/>
    </row>
    <row r="612" ht="12.75" customHeight="1">
      <c r="D612" s="1"/>
      <c r="H612" s="5"/>
      <c r="I612" s="5"/>
    </row>
    <row r="613" ht="12.75" customHeight="1">
      <c r="D613" s="1"/>
      <c r="H613" s="5"/>
      <c r="I613" s="5"/>
    </row>
    <row r="614" ht="12.75" customHeight="1">
      <c r="D614" s="1"/>
      <c r="H614" s="5"/>
      <c r="I614" s="5"/>
    </row>
    <row r="615" ht="12.75" customHeight="1">
      <c r="D615" s="1"/>
      <c r="H615" s="5"/>
      <c r="I615" s="5"/>
    </row>
    <row r="616" ht="12.75" customHeight="1">
      <c r="D616" s="1"/>
      <c r="H616" s="5"/>
      <c r="I616" s="5"/>
    </row>
    <row r="617" ht="12.75" customHeight="1">
      <c r="D617" s="1"/>
      <c r="H617" s="5"/>
      <c r="I617" s="5"/>
    </row>
    <row r="618" ht="12.75" customHeight="1">
      <c r="D618" s="1"/>
      <c r="H618" s="5"/>
      <c r="I618" s="5"/>
    </row>
    <row r="619" ht="12.75" customHeight="1">
      <c r="D619" s="1"/>
      <c r="H619" s="5"/>
      <c r="I619" s="5"/>
    </row>
    <row r="620" ht="12.75" customHeight="1">
      <c r="D620" s="1"/>
      <c r="H620" s="5"/>
      <c r="I620" s="5"/>
    </row>
    <row r="621" ht="12.75" customHeight="1">
      <c r="D621" s="1"/>
      <c r="H621" s="5"/>
      <c r="I621" s="5"/>
    </row>
    <row r="622" ht="12.75" customHeight="1">
      <c r="D622" s="1"/>
      <c r="H622" s="5"/>
      <c r="I622" s="5"/>
    </row>
    <row r="623" ht="12.75" customHeight="1">
      <c r="D623" s="1"/>
      <c r="H623" s="5"/>
      <c r="I623" s="5"/>
    </row>
    <row r="624" ht="12.75" customHeight="1">
      <c r="D624" s="1"/>
      <c r="H624" s="5"/>
      <c r="I624" s="5"/>
    </row>
    <row r="625" ht="12.75" customHeight="1">
      <c r="D625" s="1"/>
      <c r="H625" s="5"/>
      <c r="I625" s="5"/>
    </row>
    <row r="626" ht="12.75" customHeight="1">
      <c r="D626" s="1"/>
      <c r="H626" s="5"/>
      <c r="I626" s="5"/>
    </row>
    <row r="627" ht="12.75" customHeight="1">
      <c r="D627" s="1"/>
      <c r="H627" s="5"/>
      <c r="I627" s="5"/>
    </row>
    <row r="628" ht="12.75" customHeight="1">
      <c r="D628" s="1"/>
      <c r="H628" s="5"/>
      <c r="I628" s="5"/>
    </row>
    <row r="629" ht="12.75" customHeight="1">
      <c r="D629" s="1"/>
      <c r="H629" s="5"/>
      <c r="I629" s="5"/>
    </row>
    <row r="630" ht="12.75" customHeight="1">
      <c r="D630" s="1"/>
      <c r="H630" s="5"/>
      <c r="I630" s="5"/>
    </row>
    <row r="631" ht="12.75" customHeight="1">
      <c r="D631" s="1"/>
      <c r="H631" s="5"/>
      <c r="I631" s="5"/>
    </row>
    <row r="632" ht="12.75" customHeight="1">
      <c r="D632" s="1"/>
      <c r="H632" s="5"/>
      <c r="I632" s="5"/>
    </row>
    <row r="633" ht="12.75" customHeight="1">
      <c r="D633" s="1"/>
      <c r="H633" s="5"/>
      <c r="I633" s="5"/>
    </row>
    <row r="634" ht="12.75" customHeight="1">
      <c r="D634" s="1"/>
      <c r="H634" s="5"/>
      <c r="I634" s="5"/>
    </row>
    <row r="635" ht="12.75" customHeight="1">
      <c r="D635" s="1"/>
      <c r="H635" s="5"/>
      <c r="I635" s="5"/>
    </row>
    <row r="636" ht="12.75" customHeight="1">
      <c r="D636" s="1"/>
      <c r="H636" s="5"/>
      <c r="I636" s="5"/>
    </row>
    <row r="637" ht="12.75" customHeight="1">
      <c r="D637" s="1"/>
      <c r="H637" s="5"/>
      <c r="I637" s="5"/>
    </row>
    <row r="638" ht="12.75" customHeight="1">
      <c r="D638" s="1"/>
      <c r="H638" s="5"/>
      <c r="I638" s="5"/>
    </row>
    <row r="639" ht="12.75" customHeight="1">
      <c r="D639" s="1"/>
      <c r="H639" s="5"/>
      <c r="I639" s="5"/>
    </row>
    <row r="640" ht="12.75" customHeight="1">
      <c r="D640" s="1"/>
      <c r="H640" s="5"/>
      <c r="I640" s="5"/>
    </row>
    <row r="641" ht="12.75" customHeight="1">
      <c r="D641" s="1"/>
      <c r="H641" s="5"/>
      <c r="I641" s="5"/>
    </row>
    <row r="642" ht="12.75" customHeight="1">
      <c r="D642" s="1"/>
      <c r="H642" s="5"/>
      <c r="I642" s="5"/>
    </row>
    <row r="643" ht="12.75" customHeight="1">
      <c r="D643" s="1"/>
      <c r="H643" s="5"/>
      <c r="I643" s="5"/>
    </row>
    <row r="644" ht="12.75" customHeight="1">
      <c r="D644" s="1"/>
      <c r="H644" s="5"/>
      <c r="I644" s="5"/>
    </row>
    <row r="645" ht="12.75" customHeight="1">
      <c r="D645" s="1"/>
      <c r="H645" s="5"/>
      <c r="I645" s="5"/>
    </row>
    <row r="646" ht="12.75" customHeight="1">
      <c r="D646" s="1"/>
      <c r="H646" s="5"/>
      <c r="I646" s="5"/>
    </row>
    <row r="647" ht="12.75" customHeight="1">
      <c r="D647" s="1"/>
      <c r="H647" s="5"/>
      <c r="I647" s="5"/>
    </row>
    <row r="648" ht="12.75" customHeight="1">
      <c r="D648" s="1"/>
      <c r="H648" s="5"/>
      <c r="I648" s="5"/>
    </row>
    <row r="649" ht="12.75" customHeight="1">
      <c r="D649" s="1"/>
      <c r="H649" s="5"/>
      <c r="I649" s="5"/>
    </row>
    <row r="650" ht="12.75" customHeight="1">
      <c r="D650" s="1"/>
      <c r="H650" s="5"/>
      <c r="I650" s="5"/>
    </row>
    <row r="651" ht="12.75" customHeight="1">
      <c r="D651" s="1"/>
      <c r="H651" s="5"/>
      <c r="I651" s="5"/>
    </row>
    <row r="652" ht="12.75" customHeight="1">
      <c r="D652" s="1"/>
      <c r="H652" s="5"/>
      <c r="I652" s="5"/>
    </row>
    <row r="653" ht="12.75" customHeight="1">
      <c r="D653" s="1"/>
      <c r="H653" s="5"/>
      <c r="I653" s="5"/>
    </row>
    <row r="654" ht="12.75" customHeight="1">
      <c r="D654" s="1"/>
      <c r="H654" s="5"/>
      <c r="I654" s="5"/>
    </row>
    <row r="655" ht="12.75" customHeight="1">
      <c r="D655" s="1"/>
      <c r="H655" s="5"/>
      <c r="I655" s="5"/>
    </row>
    <row r="656" ht="12.75" customHeight="1">
      <c r="D656" s="1"/>
      <c r="H656" s="5"/>
      <c r="I656" s="5"/>
    </row>
    <row r="657" ht="12.75" customHeight="1">
      <c r="D657" s="1"/>
      <c r="H657" s="5"/>
      <c r="I657" s="5"/>
    </row>
    <row r="658" ht="12.75" customHeight="1">
      <c r="D658" s="1"/>
      <c r="H658" s="5"/>
      <c r="I658" s="5"/>
    </row>
    <row r="659" ht="12.75" customHeight="1">
      <c r="D659" s="1"/>
      <c r="H659" s="5"/>
      <c r="I659" s="5"/>
    </row>
    <row r="660" ht="12.75" customHeight="1">
      <c r="D660" s="1"/>
      <c r="H660" s="5"/>
      <c r="I660" s="5"/>
    </row>
    <row r="661" ht="12.75" customHeight="1">
      <c r="D661" s="1"/>
      <c r="H661" s="5"/>
      <c r="I661" s="5"/>
    </row>
    <row r="662" ht="12.75" customHeight="1">
      <c r="D662" s="1"/>
      <c r="H662" s="5"/>
      <c r="I662" s="5"/>
    </row>
    <row r="663" ht="12.75" customHeight="1">
      <c r="D663" s="1"/>
      <c r="H663" s="5"/>
      <c r="I663" s="5"/>
    </row>
    <row r="664" ht="12.75" customHeight="1">
      <c r="D664" s="1"/>
      <c r="H664" s="5"/>
      <c r="I664" s="5"/>
    </row>
    <row r="665" ht="12.75" customHeight="1">
      <c r="D665" s="1"/>
      <c r="H665" s="5"/>
      <c r="I665" s="5"/>
    </row>
    <row r="666" ht="12.75" customHeight="1">
      <c r="D666" s="1"/>
      <c r="H666" s="5"/>
      <c r="I666" s="5"/>
    </row>
    <row r="667" ht="12.75" customHeight="1">
      <c r="D667" s="1"/>
      <c r="H667" s="5"/>
      <c r="I667" s="5"/>
    </row>
    <row r="668" ht="12.75" customHeight="1">
      <c r="D668" s="1"/>
      <c r="H668" s="5"/>
      <c r="I668" s="5"/>
    </row>
    <row r="669" ht="12.75" customHeight="1">
      <c r="D669" s="1"/>
      <c r="H669" s="5"/>
      <c r="I669" s="5"/>
    </row>
    <row r="670" ht="12.75" customHeight="1">
      <c r="D670" s="1"/>
      <c r="H670" s="5"/>
      <c r="I670" s="5"/>
    </row>
    <row r="671" ht="12.75" customHeight="1">
      <c r="D671" s="1"/>
      <c r="H671" s="5"/>
      <c r="I671" s="5"/>
    </row>
    <row r="672" ht="12.75" customHeight="1">
      <c r="D672" s="1"/>
      <c r="H672" s="5"/>
      <c r="I672" s="5"/>
    </row>
    <row r="673" ht="12.75" customHeight="1">
      <c r="D673" s="1"/>
      <c r="H673" s="5"/>
      <c r="I673" s="5"/>
    </row>
    <row r="674" ht="12.75" customHeight="1">
      <c r="D674" s="1"/>
      <c r="H674" s="5"/>
      <c r="I674" s="5"/>
    </row>
    <row r="675" ht="12.75" customHeight="1">
      <c r="D675" s="1"/>
      <c r="H675" s="5"/>
      <c r="I675" s="5"/>
    </row>
    <row r="676" ht="12.75" customHeight="1">
      <c r="D676" s="1"/>
      <c r="H676" s="5"/>
      <c r="I676" s="5"/>
    </row>
    <row r="677" ht="12.75" customHeight="1">
      <c r="D677" s="1"/>
      <c r="H677" s="5"/>
      <c r="I677" s="5"/>
    </row>
    <row r="678" ht="12.75" customHeight="1">
      <c r="D678" s="1"/>
      <c r="H678" s="5"/>
      <c r="I678" s="5"/>
    </row>
    <row r="679" ht="12.75" customHeight="1">
      <c r="D679" s="1"/>
      <c r="H679" s="5"/>
      <c r="I679" s="5"/>
    </row>
    <row r="680" ht="12.75" customHeight="1">
      <c r="D680" s="1"/>
      <c r="H680" s="5"/>
      <c r="I680" s="5"/>
    </row>
    <row r="681" ht="12.75" customHeight="1">
      <c r="D681" s="1"/>
      <c r="H681" s="5"/>
      <c r="I681" s="5"/>
    </row>
    <row r="682" ht="12.75" customHeight="1">
      <c r="D682" s="1"/>
      <c r="H682" s="5"/>
      <c r="I682" s="5"/>
    </row>
    <row r="683" ht="12.75" customHeight="1">
      <c r="D683" s="1"/>
      <c r="H683" s="5"/>
      <c r="I683" s="5"/>
    </row>
    <row r="684" ht="12.75" customHeight="1">
      <c r="D684" s="1"/>
      <c r="H684" s="5"/>
      <c r="I684" s="5"/>
    </row>
    <row r="685" ht="12.75" customHeight="1">
      <c r="D685" s="1"/>
      <c r="H685" s="5"/>
      <c r="I685" s="5"/>
    </row>
    <row r="686" ht="12.75" customHeight="1">
      <c r="D686" s="1"/>
      <c r="H686" s="5"/>
      <c r="I686" s="5"/>
    </row>
    <row r="687" ht="12.75" customHeight="1">
      <c r="D687" s="1"/>
      <c r="H687" s="5"/>
      <c r="I687" s="5"/>
    </row>
    <row r="688" ht="12.75" customHeight="1">
      <c r="D688" s="1"/>
      <c r="H688" s="5"/>
      <c r="I688" s="5"/>
    </row>
    <row r="689" ht="12.75" customHeight="1">
      <c r="D689" s="1"/>
      <c r="H689" s="5"/>
      <c r="I689" s="5"/>
    </row>
    <row r="690" ht="12.75" customHeight="1">
      <c r="D690" s="1"/>
      <c r="H690" s="5"/>
      <c r="I690" s="5"/>
    </row>
    <row r="691" ht="12.75" customHeight="1">
      <c r="D691" s="1"/>
      <c r="H691" s="5"/>
      <c r="I691" s="5"/>
    </row>
    <row r="692" ht="12.75" customHeight="1">
      <c r="D692" s="1"/>
      <c r="H692" s="5"/>
      <c r="I692" s="5"/>
    </row>
    <row r="693" ht="12.75" customHeight="1">
      <c r="D693" s="1"/>
      <c r="H693" s="5"/>
      <c r="I693" s="5"/>
    </row>
    <row r="694" ht="12.75" customHeight="1">
      <c r="D694" s="1"/>
      <c r="H694" s="5"/>
      <c r="I694" s="5"/>
    </row>
    <row r="695" ht="12.75" customHeight="1">
      <c r="D695" s="1"/>
      <c r="H695" s="5"/>
      <c r="I695" s="5"/>
    </row>
    <row r="696" ht="12.75" customHeight="1">
      <c r="D696" s="1"/>
      <c r="H696" s="5"/>
      <c r="I696" s="5"/>
    </row>
    <row r="697" ht="12.75" customHeight="1">
      <c r="D697" s="1"/>
      <c r="H697" s="5"/>
      <c r="I697" s="5"/>
    </row>
    <row r="698" ht="12.75" customHeight="1">
      <c r="D698" s="1"/>
      <c r="H698" s="5"/>
      <c r="I698" s="5"/>
    </row>
    <row r="699" ht="12.75" customHeight="1">
      <c r="D699" s="1"/>
      <c r="H699" s="5"/>
      <c r="I699" s="5"/>
    </row>
    <row r="700" ht="12.75" customHeight="1">
      <c r="D700" s="1"/>
      <c r="H700" s="5"/>
      <c r="I700" s="5"/>
    </row>
    <row r="701" ht="12.75" customHeight="1">
      <c r="D701" s="1"/>
      <c r="H701" s="5"/>
      <c r="I701" s="5"/>
    </row>
    <row r="702" ht="12.75" customHeight="1">
      <c r="D702" s="1"/>
      <c r="H702" s="5"/>
      <c r="I702" s="5"/>
    </row>
    <row r="703" ht="12.75" customHeight="1">
      <c r="D703" s="1"/>
      <c r="H703" s="5"/>
      <c r="I703" s="5"/>
    </row>
    <row r="704" ht="12.75" customHeight="1">
      <c r="D704" s="1"/>
      <c r="H704" s="5"/>
      <c r="I704" s="5"/>
    </row>
    <row r="705" ht="12.75" customHeight="1">
      <c r="D705" s="1"/>
      <c r="H705" s="5"/>
      <c r="I705" s="5"/>
    </row>
    <row r="706" ht="12.75" customHeight="1">
      <c r="D706" s="1"/>
      <c r="H706" s="5"/>
      <c r="I706" s="5"/>
    </row>
    <row r="707" ht="12.75" customHeight="1">
      <c r="D707" s="1"/>
      <c r="H707" s="5"/>
      <c r="I707" s="5"/>
    </row>
    <row r="708" ht="12.75" customHeight="1">
      <c r="D708" s="1"/>
      <c r="H708" s="5"/>
      <c r="I708" s="5"/>
    </row>
    <row r="709" ht="12.75" customHeight="1">
      <c r="D709" s="1"/>
      <c r="H709" s="5"/>
      <c r="I709" s="5"/>
    </row>
    <row r="710" ht="12.75" customHeight="1">
      <c r="D710" s="1"/>
      <c r="H710" s="5"/>
      <c r="I710" s="5"/>
    </row>
    <row r="711" ht="12.75" customHeight="1">
      <c r="D711" s="1"/>
      <c r="H711" s="5"/>
      <c r="I711" s="5"/>
    </row>
    <row r="712" ht="12.75" customHeight="1">
      <c r="D712" s="1"/>
      <c r="H712" s="5"/>
      <c r="I712" s="5"/>
    </row>
    <row r="713" ht="12.75" customHeight="1">
      <c r="D713" s="1"/>
      <c r="H713" s="5"/>
      <c r="I713" s="5"/>
    </row>
    <row r="714" ht="12.75" customHeight="1">
      <c r="D714" s="1"/>
      <c r="H714" s="5"/>
      <c r="I714" s="5"/>
    </row>
    <row r="715" ht="12.75" customHeight="1">
      <c r="D715" s="1"/>
      <c r="H715" s="5"/>
      <c r="I715" s="5"/>
    </row>
    <row r="716" ht="12.75" customHeight="1">
      <c r="D716" s="1"/>
      <c r="H716" s="5"/>
      <c r="I716" s="5"/>
    </row>
    <row r="717" ht="12.75" customHeight="1">
      <c r="D717" s="1"/>
      <c r="H717" s="5"/>
      <c r="I717" s="5"/>
    </row>
    <row r="718" ht="12.75" customHeight="1">
      <c r="D718" s="1"/>
      <c r="H718" s="5"/>
      <c r="I718" s="5"/>
    </row>
    <row r="719" ht="12.75" customHeight="1">
      <c r="D719" s="1"/>
      <c r="H719" s="5"/>
      <c r="I719" s="5"/>
    </row>
    <row r="720" ht="12.75" customHeight="1">
      <c r="D720" s="1"/>
      <c r="H720" s="5"/>
      <c r="I720" s="5"/>
    </row>
    <row r="721" ht="12.75" customHeight="1">
      <c r="D721" s="1"/>
      <c r="H721" s="5"/>
      <c r="I721" s="5"/>
    </row>
    <row r="722" ht="12.75" customHeight="1">
      <c r="D722" s="1"/>
      <c r="H722" s="5"/>
      <c r="I722" s="5"/>
    </row>
    <row r="723" ht="12.75" customHeight="1">
      <c r="D723" s="1"/>
      <c r="H723" s="5"/>
      <c r="I723" s="5"/>
    </row>
    <row r="724" ht="12.75" customHeight="1">
      <c r="D724" s="1"/>
      <c r="H724" s="5"/>
      <c r="I724" s="5"/>
    </row>
    <row r="725" ht="12.75" customHeight="1">
      <c r="D725" s="1"/>
      <c r="H725" s="5"/>
      <c r="I725" s="5"/>
    </row>
    <row r="726" ht="12.75" customHeight="1">
      <c r="D726" s="1"/>
      <c r="H726" s="5"/>
      <c r="I726" s="5"/>
    </row>
    <row r="727" ht="12.75" customHeight="1">
      <c r="D727" s="1"/>
      <c r="H727" s="5"/>
      <c r="I727" s="5"/>
    </row>
    <row r="728" ht="12.75" customHeight="1">
      <c r="D728" s="1"/>
      <c r="H728" s="5"/>
      <c r="I728" s="5"/>
    </row>
    <row r="729" ht="12.75" customHeight="1">
      <c r="D729" s="1"/>
      <c r="H729" s="5"/>
      <c r="I729" s="5"/>
    </row>
    <row r="730" ht="12.75" customHeight="1">
      <c r="D730" s="1"/>
      <c r="H730" s="5"/>
      <c r="I730" s="5"/>
    </row>
    <row r="731" ht="12.75" customHeight="1">
      <c r="D731" s="1"/>
      <c r="H731" s="5"/>
      <c r="I731" s="5"/>
    </row>
    <row r="732" ht="12.75" customHeight="1">
      <c r="D732" s="1"/>
      <c r="H732" s="5"/>
      <c r="I732" s="5"/>
    </row>
    <row r="733" ht="12.75" customHeight="1">
      <c r="D733" s="1"/>
      <c r="H733" s="5"/>
      <c r="I733" s="5"/>
    </row>
    <row r="734" ht="12.75" customHeight="1">
      <c r="D734" s="1"/>
      <c r="H734" s="5"/>
      <c r="I734" s="5"/>
    </row>
    <row r="735" ht="12.75" customHeight="1">
      <c r="D735" s="1"/>
      <c r="H735" s="5"/>
      <c r="I735" s="5"/>
    </row>
    <row r="736" ht="12.75" customHeight="1">
      <c r="D736" s="1"/>
      <c r="H736" s="5"/>
      <c r="I736" s="5"/>
    </row>
    <row r="737" ht="12.75" customHeight="1">
      <c r="D737" s="1"/>
      <c r="H737" s="5"/>
      <c r="I737" s="5"/>
    </row>
    <row r="738" ht="12.75" customHeight="1">
      <c r="D738" s="1"/>
      <c r="H738" s="5"/>
      <c r="I738" s="5"/>
    </row>
    <row r="739" ht="12.75" customHeight="1">
      <c r="D739" s="1"/>
      <c r="H739" s="5"/>
      <c r="I739" s="5"/>
    </row>
    <row r="740" ht="12.75" customHeight="1">
      <c r="D740" s="1"/>
      <c r="H740" s="5"/>
      <c r="I740" s="5"/>
    </row>
    <row r="741" ht="12.75" customHeight="1">
      <c r="D741" s="1"/>
      <c r="H741" s="5"/>
      <c r="I741" s="5"/>
    </row>
    <row r="742" ht="12.75" customHeight="1">
      <c r="D742" s="1"/>
      <c r="H742" s="5"/>
      <c r="I742" s="5"/>
    </row>
    <row r="743" ht="12.75" customHeight="1">
      <c r="D743" s="1"/>
      <c r="H743" s="5"/>
      <c r="I743" s="5"/>
    </row>
    <row r="744" ht="12.75" customHeight="1">
      <c r="D744" s="1"/>
      <c r="H744" s="5"/>
      <c r="I744" s="5"/>
    </row>
    <row r="745" ht="12.75" customHeight="1">
      <c r="D745" s="1"/>
      <c r="H745" s="5"/>
      <c r="I745" s="5"/>
    </row>
    <row r="746" ht="12.75" customHeight="1">
      <c r="D746" s="1"/>
      <c r="H746" s="5"/>
      <c r="I746" s="5"/>
    </row>
    <row r="747" ht="12.75" customHeight="1">
      <c r="D747" s="1"/>
      <c r="H747" s="5"/>
      <c r="I747" s="5"/>
    </row>
    <row r="748" ht="12.75" customHeight="1">
      <c r="D748" s="1"/>
      <c r="H748" s="5"/>
      <c r="I748" s="5"/>
    </row>
    <row r="749" ht="12.75" customHeight="1">
      <c r="D749" s="1"/>
      <c r="H749" s="5"/>
      <c r="I749" s="5"/>
    </row>
    <row r="750" ht="12.75" customHeight="1">
      <c r="D750" s="1"/>
      <c r="H750" s="5"/>
      <c r="I750" s="5"/>
    </row>
    <row r="751" ht="12.75" customHeight="1">
      <c r="D751" s="1"/>
      <c r="H751" s="5"/>
      <c r="I751" s="5"/>
    </row>
    <row r="752" ht="12.75" customHeight="1">
      <c r="D752" s="1"/>
      <c r="H752" s="5"/>
      <c r="I752" s="5"/>
    </row>
    <row r="753" ht="12.75" customHeight="1">
      <c r="D753" s="1"/>
      <c r="H753" s="5"/>
      <c r="I753" s="5"/>
    </row>
    <row r="754" ht="12.75" customHeight="1">
      <c r="D754" s="1"/>
      <c r="H754" s="5"/>
      <c r="I754" s="5"/>
    </row>
    <row r="755" ht="12.75" customHeight="1">
      <c r="D755" s="1"/>
      <c r="H755" s="5"/>
      <c r="I755" s="5"/>
    </row>
    <row r="756" ht="12.75" customHeight="1">
      <c r="D756" s="1"/>
      <c r="H756" s="5"/>
      <c r="I756" s="5"/>
    </row>
    <row r="757" ht="12.75" customHeight="1">
      <c r="D757" s="1"/>
      <c r="H757" s="5"/>
      <c r="I757" s="5"/>
    </row>
    <row r="758" ht="12.75" customHeight="1">
      <c r="D758" s="1"/>
      <c r="H758" s="5"/>
      <c r="I758" s="5"/>
    </row>
    <row r="759" ht="12.75" customHeight="1">
      <c r="D759" s="1"/>
      <c r="H759" s="5"/>
      <c r="I759" s="5"/>
    </row>
    <row r="760" ht="12.75" customHeight="1">
      <c r="D760" s="1"/>
      <c r="H760" s="5"/>
      <c r="I760" s="5"/>
    </row>
    <row r="761" ht="12.75" customHeight="1">
      <c r="D761" s="1"/>
      <c r="H761" s="5"/>
      <c r="I761" s="5"/>
    </row>
    <row r="762" ht="12.75" customHeight="1">
      <c r="D762" s="1"/>
      <c r="H762" s="5"/>
      <c r="I762" s="5"/>
    </row>
    <row r="763" ht="12.75" customHeight="1">
      <c r="D763" s="1"/>
      <c r="H763" s="5"/>
      <c r="I763" s="5"/>
    </row>
    <row r="764" ht="12.75" customHeight="1">
      <c r="D764" s="1"/>
      <c r="H764" s="5"/>
      <c r="I764" s="5"/>
    </row>
    <row r="765" ht="12.75" customHeight="1">
      <c r="D765" s="1"/>
      <c r="H765" s="5"/>
      <c r="I765" s="5"/>
    </row>
    <row r="766" ht="12.75" customHeight="1">
      <c r="D766" s="1"/>
      <c r="H766" s="5"/>
      <c r="I766" s="5"/>
    </row>
    <row r="767" ht="12.75" customHeight="1">
      <c r="D767" s="1"/>
      <c r="H767" s="5"/>
      <c r="I767" s="5"/>
    </row>
    <row r="768" ht="12.75" customHeight="1">
      <c r="D768" s="1"/>
      <c r="H768" s="5"/>
      <c r="I768" s="5"/>
    </row>
    <row r="769" ht="12.75" customHeight="1">
      <c r="D769" s="1"/>
      <c r="H769" s="5"/>
      <c r="I769" s="5"/>
    </row>
    <row r="770" ht="12.75" customHeight="1">
      <c r="D770" s="1"/>
      <c r="H770" s="5"/>
      <c r="I770" s="5"/>
    </row>
    <row r="771" ht="12.75" customHeight="1">
      <c r="D771" s="1"/>
      <c r="H771" s="5"/>
      <c r="I771" s="5"/>
    </row>
    <row r="772" ht="12.75" customHeight="1">
      <c r="D772" s="1"/>
      <c r="H772" s="5"/>
      <c r="I772" s="5"/>
    </row>
    <row r="773" ht="12.75" customHeight="1">
      <c r="D773" s="1"/>
      <c r="H773" s="5"/>
      <c r="I773" s="5"/>
    </row>
    <row r="774" ht="12.75" customHeight="1">
      <c r="D774" s="1"/>
      <c r="H774" s="5"/>
      <c r="I774" s="5"/>
    </row>
    <row r="775" ht="12.75" customHeight="1">
      <c r="D775" s="1"/>
      <c r="H775" s="5"/>
      <c r="I775" s="5"/>
    </row>
    <row r="776" ht="12.75" customHeight="1">
      <c r="D776" s="1"/>
      <c r="H776" s="5"/>
      <c r="I776" s="5"/>
    </row>
    <row r="777" ht="12.75" customHeight="1">
      <c r="D777" s="1"/>
      <c r="H777" s="5"/>
      <c r="I777" s="5"/>
    </row>
    <row r="778" ht="12.75" customHeight="1">
      <c r="D778" s="1"/>
      <c r="H778" s="5"/>
      <c r="I778" s="5"/>
    </row>
    <row r="779" ht="12.75" customHeight="1">
      <c r="D779" s="1"/>
      <c r="H779" s="5"/>
      <c r="I779" s="5"/>
    </row>
    <row r="780" ht="12.75" customHeight="1">
      <c r="D780" s="1"/>
      <c r="H780" s="5"/>
      <c r="I780" s="5"/>
    </row>
    <row r="781" ht="12.75" customHeight="1">
      <c r="D781" s="1"/>
      <c r="H781" s="5"/>
      <c r="I781" s="5"/>
    </row>
    <row r="782" ht="12.75" customHeight="1">
      <c r="D782" s="1"/>
      <c r="H782" s="5"/>
      <c r="I782" s="5"/>
    </row>
    <row r="783" ht="12.75" customHeight="1">
      <c r="D783" s="1"/>
      <c r="H783" s="5"/>
      <c r="I783" s="5"/>
    </row>
    <row r="784" ht="12.75" customHeight="1">
      <c r="D784" s="1"/>
      <c r="H784" s="5"/>
      <c r="I784" s="5"/>
    </row>
    <row r="785" ht="12.75" customHeight="1">
      <c r="D785" s="1"/>
      <c r="H785" s="5"/>
      <c r="I785" s="5"/>
    </row>
    <row r="786" ht="12.75" customHeight="1">
      <c r="D786" s="1"/>
      <c r="H786" s="5"/>
      <c r="I786" s="5"/>
    </row>
    <row r="787" ht="12.75" customHeight="1">
      <c r="D787" s="1"/>
      <c r="H787" s="5"/>
      <c r="I787" s="5"/>
    </row>
    <row r="788" ht="12.75" customHeight="1">
      <c r="D788" s="1"/>
      <c r="H788" s="5"/>
      <c r="I788" s="5"/>
    </row>
    <row r="789" ht="12.75" customHeight="1">
      <c r="D789" s="1"/>
      <c r="H789" s="5"/>
      <c r="I789" s="5"/>
    </row>
    <row r="790" ht="12.75" customHeight="1">
      <c r="D790" s="1"/>
      <c r="H790" s="5"/>
      <c r="I790" s="5"/>
    </row>
    <row r="791" ht="12.75" customHeight="1">
      <c r="D791" s="1"/>
      <c r="H791" s="5"/>
      <c r="I791" s="5"/>
    </row>
    <row r="792" ht="12.75" customHeight="1">
      <c r="D792" s="1"/>
      <c r="H792" s="5"/>
      <c r="I792" s="5"/>
    </row>
    <row r="793" ht="12.75" customHeight="1">
      <c r="D793" s="1"/>
      <c r="H793" s="5"/>
      <c r="I793" s="5"/>
    </row>
    <row r="794" ht="12.75" customHeight="1">
      <c r="D794" s="1"/>
      <c r="H794" s="5"/>
      <c r="I794" s="5"/>
    </row>
    <row r="795" ht="12.75" customHeight="1">
      <c r="D795" s="1"/>
      <c r="H795" s="5"/>
      <c r="I795" s="5"/>
    </row>
    <row r="796" ht="12.75" customHeight="1">
      <c r="D796" s="1"/>
      <c r="H796" s="5"/>
      <c r="I796" s="5"/>
    </row>
    <row r="797" ht="12.75" customHeight="1">
      <c r="D797" s="1"/>
      <c r="H797" s="5"/>
      <c r="I797" s="5"/>
    </row>
    <row r="798" ht="12.75" customHeight="1">
      <c r="D798" s="1"/>
      <c r="H798" s="5"/>
      <c r="I798" s="5"/>
    </row>
    <row r="799" ht="12.75" customHeight="1">
      <c r="D799" s="1"/>
      <c r="H799" s="5"/>
      <c r="I799" s="5"/>
    </row>
    <row r="800" ht="12.75" customHeight="1">
      <c r="D800" s="1"/>
      <c r="H800" s="5"/>
      <c r="I800" s="5"/>
    </row>
    <row r="801" ht="12.75" customHeight="1">
      <c r="D801" s="1"/>
      <c r="H801" s="5"/>
      <c r="I801" s="5"/>
    </row>
    <row r="802" ht="12.75" customHeight="1">
      <c r="D802" s="1"/>
      <c r="H802" s="5"/>
      <c r="I802" s="5"/>
    </row>
    <row r="803" ht="12.75" customHeight="1">
      <c r="D803" s="1"/>
      <c r="H803" s="5"/>
      <c r="I803" s="5"/>
    </row>
    <row r="804" ht="12.75" customHeight="1">
      <c r="D804" s="1"/>
      <c r="H804" s="5"/>
      <c r="I804" s="5"/>
    </row>
    <row r="805" ht="12.75" customHeight="1">
      <c r="D805" s="1"/>
      <c r="H805" s="5"/>
      <c r="I805" s="5"/>
    </row>
    <row r="806" ht="12.75" customHeight="1">
      <c r="D806" s="1"/>
      <c r="H806" s="5"/>
      <c r="I806" s="5"/>
    </row>
    <row r="807" ht="12.75" customHeight="1">
      <c r="D807" s="1"/>
      <c r="H807" s="5"/>
      <c r="I807" s="5"/>
    </row>
    <row r="808" ht="12.75" customHeight="1">
      <c r="D808" s="1"/>
      <c r="H808" s="5"/>
      <c r="I808" s="5"/>
    </row>
    <row r="809" ht="12.75" customHeight="1">
      <c r="D809" s="1"/>
      <c r="H809" s="5"/>
      <c r="I809" s="5"/>
    </row>
    <row r="810" ht="12.75" customHeight="1">
      <c r="D810" s="1"/>
      <c r="H810" s="5"/>
      <c r="I810" s="5"/>
    </row>
    <row r="811" ht="12.75" customHeight="1">
      <c r="D811" s="1"/>
      <c r="H811" s="5"/>
      <c r="I811" s="5"/>
    </row>
    <row r="812" ht="12.75" customHeight="1">
      <c r="D812" s="1"/>
      <c r="H812" s="5"/>
      <c r="I812" s="5"/>
    </row>
    <row r="813" ht="12.75" customHeight="1">
      <c r="D813" s="1"/>
      <c r="H813" s="5"/>
      <c r="I813" s="5"/>
    </row>
    <row r="814" ht="12.75" customHeight="1">
      <c r="D814" s="1"/>
      <c r="H814" s="5"/>
      <c r="I814" s="5"/>
    </row>
    <row r="815" ht="12.75" customHeight="1">
      <c r="D815" s="1"/>
      <c r="H815" s="5"/>
      <c r="I815" s="5"/>
    </row>
    <row r="816" ht="12.75" customHeight="1">
      <c r="D816" s="1"/>
      <c r="H816" s="5"/>
      <c r="I816" s="5"/>
    </row>
    <row r="817" ht="12.75" customHeight="1">
      <c r="D817" s="1"/>
      <c r="H817" s="5"/>
      <c r="I817" s="5"/>
    </row>
    <row r="818" ht="12.75" customHeight="1">
      <c r="D818" s="1"/>
      <c r="H818" s="5"/>
      <c r="I818" s="5"/>
    </row>
    <row r="819" ht="12.75" customHeight="1">
      <c r="D819" s="1"/>
      <c r="H819" s="5"/>
      <c r="I819" s="5"/>
    </row>
    <row r="820" ht="12.75" customHeight="1">
      <c r="D820" s="1"/>
      <c r="H820" s="5"/>
      <c r="I820" s="5"/>
    </row>
    <row r="821" ht="12.75" customHeight="1">
      <c r="D821" s="1"/>
      <c r="H821" s="5"/>
      <c r="I821" s="5"/>
    </row>
    <row r="822" ht="12.75" customHeight="1">
      <c r="D822" s="1"/>
      <c r="H822" s="5"/>
      <c r="I822" s="5"/>
    </row>
    <row r="823" ht="12.75" customHeight="1">
      <c r="D823" s="1"/>
      <c r="H823" s="5"/>
      <c r="I823" s="5"/>
    </row>
    <row r="824" ht="12.75" customHeight="1">
      <c r="D824" s="1"/>
      <c r="H824" s="5"/>
      <c r="I824" s="5"/>
    </row>
    <row r="825" ht="12.75" customHeight="1">
      <c r="D825" s="1"/>
      <c r="H825" s="5"/>
      <c r="I825" s="5"/>
    </row>
    <row r="826" ht="12.75" customHeight="1">
      <c r="D826" s="1"/>
      <c r="H826" s="5"/>
      <c r="I826" s="5"/>
    </row>
    <row r="827" ht="12.75" customHeight="1">
      <c r="D827" s="1"/>
      <c r="H827" s="5"/>
      <c r="I827" s="5"/>
    </row>
    <row r="828" ht="12.75" customHeight="1">
      <c r="D828" s="1"/>
      <c r="H828" s="5"/>
      <c r="I828" s="5"/>
    </row>
    <row r="829" ht="12.75" customHeight="1">
      <c r="D829" s="1"/>
      <c r="H829" s="5"/>
      <c r="I829" s="5"/>
    </row>
    <row r="830" ht="12.75" customHeight="1">
      <c r="D830" s="1"/>
      <c r="H830" s="5"/>
      <c r="I830" s="5"/>
    </row>
    <row r="831" ht="12.75" customHeight="1">
      <c r="D831" s="1"/>
      <c r="H831" s="5"/>
      <c r="I831" s="5"/>
    </row>
    <row r="832" ht="12.75" customHeight="1">
      <c r="D832" s="1"/>
      <c r="H832" s="5"/>
      <c r="I832" s="5"/>
    </row>
    <row r="833" ht="12.75" customHeight="1">
      <c r="D833" s="1"/>
      <c r="H833" s="5"/>
      <c r="I833" s="5"/>
    </row>
    <row r="834" ht="12.75" customHeight="1">
      <c r="D834" s="1"/>
      <c r="H834" s="5"/>
      <c r="I834" s="5"/>
    </row>
    <row r="835" ht="12.75" customHeight="1">
      <c r="D835" s="1"/>
      <c r="H835" s="5"/>
      <c r="I835" s="5"/>
    </row>
    <row r="836" ht="12.75" customHeight="1">
      <c r="D836" s="1"/>
      <c r="H836" s="5"/>
      <c r="I836" s="5"/>
    </row>
    <row r="837" ht="12.75" customHeight="1">
      <c r="D837" s="1"/>
      <c r="H837" s="5"/>
      <c r="I837" s="5"/>
    </row>
    <row r="838" ht="12.75" customHeight="1">
      <c r="D838" s="1"/>
      <c r="H838" s="5"/>
      <c r="I838" s="5"/>
    </row>
    <row r="839" ht="12.75" customHeight="1">
      <c r="D839" s="1"/>
      <c r="H839" s="5"/>
      <c r="I839" s="5"/>
    </row>
    <row r="840" ht="12.75" customHeight="1">
      <c r="D840" s="1"/>
      <c r="H840" s="5"/>
      <c r="I840" s="5"/>
    </row>
    <row r="841" ht="12.75" customHeight="1">
      <c r="D841" s="1"/>
      <c r="H841" s="5"/>
      <c r="I841" s="5"/>
    </row>
    <row r="842" ht="12.75" customHeight="1">
      <c r="D842" s="1"/>
      <c r="H842" s="5"/>
      <c r="I842" s="5"/>
    </row>
    <row r="843" ht="12.75" customHeight="1">
      <c r="D843" s="1"/>
      <c r="H843" s="5"/>
      <c r="I843" s="5"/>
    </row>
    <row r="844" ht="12.75" customHeight="1">
      <c r="D844" s="1"/>
      <c r="H844" s="5"/>
      <c r="I844" s="5"/>
    </row>
    <row r="845" ht="12.75" customHeight="1">
      <c r="D845" s="1"/>
      <c r="H845" s="5"/>
      <c r="I845" s="5"/>
    </row>
    <row r="846" ht="12.75" customHeight="1">
      <c r="D846" s="1"/>
      <c r="H846" s="5"/>
      <c r="I846" s="5"/>
    </row>
    <row r="847" ht="12.75" customHeight="1">
      <c r="D847" s="1"/>
      <c r="H847" s="5"/>
      <c r="I847" s="5"/>
    </row>
    <row r="848" ht="12.75" customHeight="1">
      <c r="D848" s="1"/>
      <c r="H848" s="5"/>
      <c r="I848" s="5"/>
    </row>
    <row r="849" ht="12.75" customHeight="1">
      <c r="D849" s="1"/>
      <c r="H849" s="5"/>
      <c r="I849" s="5"/>
    </row>
    <row r="850" ht="12.75" customHeight="1">
      <c r="D850" s="1"/>
      <c r="H850" s="5"/>
      <c r="I850" s="5"/>
    </row>
    <row r="851" ht="12.75" customHeight="1">
      <c r="D851" s="1"/>
      <c r="H851" s="5"/>
      <c r="I851" s="5"/>
    </row>
    <row r="852" ht="12.75" customHeight="1">
      <c r="D852" s="1"/>
      <c r="H852" s="5"/>
      <c r="I852" s="5"/>
    </row>
    <row r="853" ht="12.75" customHeight="1">
      <c r="D853" s="1"/>
      <c r="H853" s="5"/>
      <c r="I853" s="5"/>
    </row>
    <row r="854" ht="12.75" customHeight="1">
      <c r="D854" s="1"/>
      <c r="H854" s="5"/>
      <c r="I854" s="5"/>
    </row>
    <row r="855" ht="12.75" customHeight="1">
      <c r="D855" s="1"/>
      <c r="H855" s="5"/>
      <c r="I855" s="5"/>
    </row>
    <row r="856" ht="12.75" customHeight="1">
      <c r="D856" s="1"/>
      <c r="H856" s="5"/>
      <c r="I856" s="5"/>
    </row>
    <row r="857" ht="12.75" customHeight="1">
      <c r="D857" s="1"/>
      <c r="H857" s="5"/>
      <c r="I857" s="5"/>
    </row>
    <row r="858" ht="12.75" customHeight="1">
      <c r="D858" s="1"/>
      <c r="H858" s="5"/>
      <c r="I858" s="5"/>
    </row>
    <row r="859" ht="12.75" customHeight="1">
      <c r="D859" s="1"/>
      <c r="H859" s="5"/>
      <c r="I859" s="5"/>
    </row>
    <row r="860" ht="12.75" customHeight="1">
      <c r="D860" s="1"/>
      <c r="H860" s="5"/>
      <c r="I860" s="5"/>
    </row>
    <row r="861" ht="12.75" customHeight="1">
      <c r="D861" s="1"/>
      <c r="H861" s="5"/>
      <c r="I861" s="5"/>
    </row>
    <row r="862" ht="12.75" customHeight="1">
      <c r="D862" s="1"/>
      <c r="H862" s="5"/>
      <c r="I862" s="5"/>
    </row>
    <row r="863" ht="12.75" customHeight="1">
      <c r="D863" s="1"/>
      <c r="H863" s="5"/>
      <c r="I863" s="5"/>
    </row>
    <row r="864" ht="12.75" customHeight="1">
      <c r="D864" s="1"/>
      <c r="H864" s="5"/>
      <c r="I864" s="5"/>
    </row>
    <row r="865" ht="12.75" customHeight="1">
      <c r="D865" s="1"/>
      <c r="H865" s="5"/>
      <c r="I865" s="5"/>
    </row>
    <row r="866" ht="12.75" customHeight="1">
      <c r="D866" s="1"/>
      <c r="H866" s="5"/>
      <c r="I866" s="5"/>
    </row>
    <row r="867" ht="12.75" customHeight="1">
      <c r="D867" s="1"/>
      <c r="H867" s="5"/>
      <c r="I867" s="5"/>
    </row>
    <row r="868" ht="12.75" customHeight="1">
      <c r="D868" s="1"/>
      <c r="H868" s="5"/>
      <c r="I868" s="5"/>
    </row>
    <row r="869" ht="12.75" customHeight="1">
      <c r="D869" s="1"/>
      <c r="H869" s="5"/>
      <c r="I869" s="5"/>
    </row>
    <row r="870" ht="12.75" customHeight="1">
      <c r="D870" s="1"/>
      <c r="H870" s="5"/>
      <c r="I870" s="5"/>
    </row>
    <row r="871" ht="12.75" customHeight="1">
      <c r="D871" s="1"/>
      <c r="H871" s="5"/>
      <c r="I871" s="5"/>
    </row>
    <row r="872" ht="12.75" customHeight="1">
      <c r="D872" s="1"/>
      <c r="H872" s="5"/>
      <c r="I872" s="5"/>
    </row>
    <row r="873" ht="12.75" customHeight="1">
      <c r="D873" s="1"/>
      <c r="H873" s="5"/>
      <c r="I873" s="5"/>
    </row>
    <row r="874" ht="12.75" customHeight="1">
      <c r="D874" s="1"/>
      <c r="H874" s="5"/>
      <c r="I874" s="5"/>
    </row>
    <row r="875" ht="12.75" customHeight="1">
      <c r="D875" s="1"/>
      <c r="H875" s="5"/>
      <c r="I875" s="5"/>
    </row>
    <row r="876" ht="12.75" customHeight="1">
      <c r="D876" s="1"/>
      <c r="H876" s="5"/>
      <c r="I876" s="5"/>
    </row>
    <row r="877" ht="12.75" customHeight="1">
      <c r="D877" s="1"/>
      <c r="H877" s="5"/>
      <c r="I877" s="5"/>
    </row>
    <row r="878" ht="12.75" customHeight="1">
      <c r="D878" s="1"/>
      <c r="H878" s="5"/>
      <c r="I878" s="5"/>
    </row>
    <row r="879" ht="12.75" customHeight="1">
      <c r="D879" s="1"/>
      <c r="H879" s="5"/>
      <c r="I879" s="5"/>
    </row>
    <row r="880" ht="12.75" customHeight="1">
      <c r="D880" s="1"/>
      <c r="H880" s="5"/>
      <c r="I880" s="5"/>
    </row>
    <row r="881" ht="12.75" customHeight="1">
      <c r="D881" s="1"/>
      <c r="H881" s="5"/>
      <c r="I881" s="5"/>
    </row>
    <row r="882" ht="12.75" customHeight="1">
      <c r="D882" s="1"/>
      <c r="H882" s="5"/>
      <c r="I882" s="5"/>
    </row>
    <row r="883" ht="12.75" customHeight="1">
      <c r="D883" s="1"/>
      <c r="H883" s="5"/>
      <c r="I883" s="5"/>
    </row>
    <row r="884" ht="12.75" customHeight="1">
      <c r="D884" s="1"/>
      <c r="H884" s="5"/>
      <c r="I884" s="5"/>
    </row>
    <row r="885" ht="12.75" customHeight="1">
      <c r="D885" s="1"/>
      <c r="H885" s="5"/>
      <c r="I885" s="5"/>
    </row>
    <row r="886" ht="12.75" customHeight="1">
      <c r="D886" s="1"/>
      <c r="H886" s="5"/>
      <c r="I886" s="5"/>
    </row>
    <row r="887" ht="12.75" customHeight="1">
      <c r="D887" s="1"/>
      <c r="H887" s="5"/>
      <c r="I887" s="5"/>
    </row>
    <row r="888" ht="12.75" customHeight="1">
      <c r="D888" s="1"/>
      <c r="H888" s="5"/>
      <c r="I888" s="5"/>
    </row>
    <row r="889" ht="12.75" customHeight="1">
      <c r="D889" s="1"/>
      <c r="H889" s="5"/>
      <c r="I889" s="5"/>
    </row>
    <row r="890" ht="12.75" customHeight="1">
      <c r="D890" s="1"/>
      <c r="H890" s="5"/>
      <c r="I890" s="5"/>
    </row>
    <row r="891" ht="12.75" customHeight="1">
      <c r="D891" s="1"/>
      <c r="H891" s="5"/>
      <c r="I891" s="5"/>
    </row>
    <row r="892" ht="12.75" customHeight="1">
      <c r="D892" s="1"/>
      <c r="H892" s="5"/>
      <c r="I892" s="5"/>
    </row>
    <row r="893" ht="12.75" customHeight="1">
      <c r="D893" s="1"/>
      <c r="H893" s="5"/>
      <c r="I893" s="5"/>
    </row>
    <row r="894" ht="12.75" customHeight="1">
      <c r="D894" s="1"/>
      <c r="H894" s="5"/>
      <c r="I894" s="5"/>
    </row>
    <row r="895" ht="12.75" customHeight="1">
      <c r="D895" s="1"/>
      <c r="H895" s="5"/>
      <c r="I895" s="5"/>
    </row>
    <row r="896" ht="12.75" customHeight="1">
      <c r="D896" s="1"/>
      <c r="H896" s="5"/>
      <c r="I896" s="5"/>
    </row>
    <row r="897" ht="12.75" customHeight="1">
      <c r="D897" s="1"/>
      <c r="H897" s="5"/>
      <c r="I897" s="5"/>
    </row>
    <row r="898" ht="12.75" customHeight="1">
      <c r="D898" s="1"/>
      <c r="H898" s="5"/>
      <c r="I898" s="5"/>
    </row>
    <row r="899" ht="12.75" customHeight="1">
      <c r="D899" s="1"/>
      <c r="H899" s="5"/>
      <c r="I899" s="5"/>
    </row>
    <row r="900" ht="12.75" customHeight="1">
      <c r="D900" s="1"/>
      <c r="H900" s="5"/>
      <c r="I900" s="5"/>
    </row>
    <row r="901" ht="12.75" customHeight="1">
      <c r="D901" s="1"/>
      <c r="H901" s="5"/>
      <c r="I901" s="5"/>
    </row>
    <row r="902" ht="12.75" customHeight="1">
      <c r="D902" s="1"/>
      <c r="H902" s="5"/>
      <c r="I902" s="5"/>
    </row>
    <row r="903" ht="12.75" customHeight="1">
      <c r="D903" s="1"/>
      <c r="H903" s="5"/>
      <c r="I903" s="5"/>
    </row>
    <row r="904" ht="12.75" customHeight="1">
      <c r="D904" s="1"/>
      <c r="H904" s="5"/>
      <c r="I904" s="5"/>
    </row>
    <row r="905" ht="12.75" customHeight="1">
      <c r="D905" s="1"/>
      <c r="H905" s="5"/>
      <c r="I905" s="5"/>
    </row>
    <row r="906" ht="12.75" customHeight="1">
      <c r="D906" s="1"/>
      <c r="H906" s="5"/>
      <c r="I906" s="5"/>
    </row>
    <row r="907" ht="12.75" customHeight="1">
      <c r="D907" s="1"/>
      <c r="H907" s="5"/>
      <c r="I907" s="5"/>
    </row>
    <row r="908" ht="12.75" customHeight="1">
      <c r="D908" s="1"/>
      <c r="H908" s="5"/>
      <c r="I908" s="5"/>
    </row>
    <row r="909" ht="12.75" customHeight="1">
      <c r="D909" s="1"/>
      <c r="H909" s="5"/>
      <c r="I909" s="5"/>
    </row>
    <row r="910" ht="12.75" customHeight="1">
      <c r="D910" s="1"/>
      <c r="H910" s="5"/>
      <c r="I910" s="5"/>
    </row>
    <row r="911" ht="12.75" customHeight="1">
      <c r="D911" s="1"/>
      <c r="H911" s="5"/>
      <c r="I911" s="5"/>
    </row>
    <row r="912" ht="12.75" customHeight="1">
      <c r="D912" s="1"/>
      <c r="H912" s="5"/>
      <c r="I912" s="5"/>
    </row>
    <row r="913" ht="12.75" customHeight="1">
      <c r="D913" s="1"/>
      <c r="H913" s="5"/>
      <c r="I913" s="5"/>
    </row>
    <row r="914" ht="12.75" customHeight="1">
      <c r="D914" s="1"/>
      <c r="H914" s="5"/>
      <c r="I914" s="5"/>
    </row>
    <row r="915" ht="12.75" customHeight="1">
      <c r="D915" s="1"/>
      <c r="H915" s="5"/>
      <c r="I915" s="5"/>
    </row>
    <row r="916" ht="12.75" customHeight="1">
      <c r="D916" s="1"/>
      <c r="H916" s="5"/>
      <c r="I916" s="5"/>
    </row>
    <row r="917" ht="12.75" customHeight="1">
      <c r="D917" s="1"/>
      <c r="H917" s="5"/>
      <c r="I917" s="5"/>
    </row>
    <row r="918" ht="12.75" customHeight="1">
      <c r="D918" s="1"/>
      <c r="H918" s="5"/>
      <c r="I918" s="5"/>
    </row>
    <row r="919" ht="12.75" customHeight="1">
      <c r="D919" s="1"/>
      <c r="H919" s="5"/>
      <c r="I919" s="5"/>
    </row>
    <row r="920" ht="12.75" customHeight="1">
      <c r="D920" s="1"/>
      <c r="H920" s="5"/>
      <c r="I920" s="5"/>
    </row>
    <row r="921" ht="12.75" customHeight="1">
      <c r="D921" s="1"/>
      <c r="H921" s="5"/>
      <c r="I921" s="5"/>
    </row>
    <row r="922" ht="12.75" customHeight="1">
      <c r="D922" s="1"/>
      <c r="H922" s="5"/>
      <c r="I922" s="5"/>
    </row>
    <row r="923" ht="12.75" customHeight="1">
      <c r="D923" s="1"/>
      <c r="H923" s="5"/>
      <c r="I923" s="5"/>
    </row>
    <row r="924" ht="12.75" customHeight="1">
      <c r="D924" s="1"/>
      <c r="H924" s="5"/>
      <c r="I924" s="5"/>
    </row>
    <row r="925" ht="12.75" customHeight="1">
      <c r="D925" s="1"/>
      <c r="H925" s="5"/>
      <c r="I925" s="5"/>
    </row>
    <row r="926" ht="12.75" customHeight="1">
      <c r="D926" s="1"/>
      <c r="H926" s="5"/>
      <c r="I926" s="5"/>
    </row>
    <row r="927" ht="12.75" customHeight="1">
      <c r="D927" s="1"/>
      <c r="H927" s="5"/>
      <c r="I927" s="5"/>
    </row>
    <row r="928" ht="12.75" customHeight="1">
      <c r="D928" s="1"/>
      <c r="H928" s="5"/>
      <c r="I928" s="5"/>
    </row>
    <row r="929" ht="12.75" customHeight="1">
      <c r="D929" s="1"/>
      <c r="H929" s="5"/>
      <c r="I929" s="5"/>
    </row>
    <row r="930" ht="12.75" customHeight="1">
      <c r="D930" s="1"/>
      <c r="H930" s="5"/>
      <c r="I930" s="5"/>
    </row>
    <row r="931" ht="12.75" customHeight="1">
      <c r="D931" s="1"/>
      <c r="H931" s="5"/>
      <c r="I931" s="5"/>
    </row>
    <row r="932" ht="12.75" customHeight="1">
      <c r="D932" s="1"/>
      <c r="H932" s="5"/>
      <c r="I932" s="5"/>
    </row>
    <row r="933" ht="12.75" customHeight="1">
      <c r="D933" s="1"/>
      <c r="H933" s="5"/>
      <c r="I933" s="5"/>
    </row>
    <row r="934" ht="12.75" customHeight="1">
      <c r="D934" s="1"/>
      <c r="H934" s="5"/>
      <c r="I934" s="5"/>
    </row>
    <row r="935" ht="12.75" customHeight="1">
      <c r="D935" s="1"/>
      <c r="H935" s="5"/>
      <c r="I935" s="5"/>
    </row>
    <row r="936" ht="12.75" customHeight="1">
      <c r="D936" s="1"/>
      <c r="H936" s="5"/>
      <c r="I936" s="5"/>
    </row>
    <row r="937" ht="12.75" customHeight="1">
      <c r="D937" s="1"/>
      <c r="H937" s="5"/>
      <c r="I937" s="5"/>
    </row>
    <row r="938" ht="12.75" customHeight="1">
      <c r="D938" s="1"/>
      <c r="H938" s="5"/>
      <c r="I938" s="5"/>
    </row>
    <row r="939" ht="12.75" customHeight="1">
      <c r="D939" s="1"/>
      <c r="H939" s="5"/>
      <c r="I939" s="5"/>
    </row>
    <row r="940" ht="12.75" customHeight="1">
      <c r="D940" s="1"/>
      <c r="H940" s="5"/>
      <c r="I940" s="5"/>
    </row>
    <row r="941" ht="12.75" customHeight="1">
      <c r="D941" s="1"/>
      <c r="H941" s="5"/>
      <c r="I941" s="5"/>
    </row>
    <row r="942" ht="12.75" customHeight="1">
      <c r="D942" s="1"/>
      <c r="H942" s="5"/>
      <c r="I942" s="5"/>
    </row>
    <row r="943" ht="12.75" customHeight="1">
      <c r="D943" s="1"/>
      <c r="H943" s="5"/>
      <c r="I943" s="5"/>
    </row>
    <row r="944" ht="12.75" customHeight="1">
      <c r="D944" s="1"/>
      <c r="H944" s="5"/>
      <c r="I944" s="5"/>
    </row>
    <row r="945" ht="12.75" customHeight="1">
      <c r="D945" s="1"/>
      <c r="H945" s="5"/>
      <c r="I945" s="5"/>
    </row>
    <row r="946" ht="12.75" customHeight="1">
      <c r="D946" s="1"/>
      <c r="H946" s="5"/>
      <c r="I946" s="5"/>
    </row>
    <row r="947" ht="12.75" customHeight="1">
      <c r="D947" s="1"/>
      <c r="H947" s="5"/>
      <c r="I947" s="5"/>
    </row>
    <row r="948" ht="12.75" customHeight="1">
      <c r="D948" s="1"/>
      <c r="H948" s="5"/>
      <c r="I948" s="5"/>
    </row>
    <row r="949" ht="12.75" customHeight="1">
      <c r="D949" s="1"/>
      <c r="H949" s="5"/>
      <c r="I949" s="5"/>
    </row>
    <row r="950" ht="12.75" customHeight="1">
      <c r="D950" s="1"/>
      <c r="H950" s="5"/>
      <c r="I950" s="5"/>
    </row>
    <row r="951" ht="12.75" customHeight="1">
      <c r="D951" s="1"/>
      <c r="H951" s="5"/>
      <c r="I951" s="5"/>
    </row>
    <row r="952" ht="12.75" customHeight="1">
      <c r="D952" s="1"/>
      <c r="H952" s="5"/>
      <c r="I952" s="5"/>
    </row>
    <row r="953" ht="12.75" customHeight="1">
      <c r="D953" s="1"/>
      <c r="H953" s="5"/>
      <c r="I953" s="5"/>
    </row>
    <row r="954" ht="12.75" customHeight="1">
      <c r="D954" s="1"/>
      <c r="H954" s="5"/>
      <c r="I954" s="5"/>
    </row>
    <row r="955" ht="12.75" customHeight="1">
      <c r="D955" s="1"/>
      <c r="H955" s="5"/>
      <c r="I955" s="5"/>
    </row>
    <row r="956" ht="12.75" customHeight="1">
      <c r="D956" s="1"/>
      <c r="H956" s="5"/>
      <c r="I956" s="5"/>
    </row>
    <row r="957" ht="12.75" customHeight="1">
      <c r="D957" s="1"/>
      <c r="H957" s="5"/>
      <c r="I957" s="5"/>
    </row>
    <row r="958" ht="12.75" customHeight="1">
      <c r="D958" s="1"/>
      <c r="H958" s="5"/>
      <c r="I958" s="5"/>
    </row>
    <row r="959" ht="12.75" customHeight="1">
      <c r="D959" s="1"/>
      <c r="H959" s="5"/>
      <c r="I959" s="5"/>
    </row>
    <row r="960" ht="12.75" customHeight="1">
      <c r="D960" s="1"/>
      <c r="H960" s="5"/>
      <c r="I960" s="5"/>
    </row>
    <row r="961" ht="12.75" customHeight="1">
      <c r="D961" s="1"/>
      <c r="H961" s="5"/>
      <c r="I961" s="5"/>
    </row>
    <row r="962" ht="12.75" customHeight="1">
      <c r="D962" s="1"/>
      <c r="H962" s="5"/>
      <c r="I962" s="5"/>
    </row>
    <row r="963" ht="12.75" customHeight="1">
      <c r="D963" s="1"/>
      <c r="H963" s="5"/>
      <c r="I963" s="5"/>
    </row>
    <row r="964" ht="12.75" customHeight="1">
      <c r="D964" s="1"/>
      <c r="H964" s="5"/>
      <c r="I964" s="5"/>
    </row>
    <row r="965" ht="12.75" customHeight="1">
      <c r="D965" s="1"/>
      <c r="H965" s="5"/>
      <c r="I965" s="5"/>
    </row>
    <row r="966" ht="12.75" customHeight="1">
      <c r="D966" s="1"/>
      <c r="H966" s="5"/>
      <c r="I966" s="5"/>
    </row>
    <row r="967" ht="12.75" customHeight="1">
      <c r="D967" s="1"/>
      <c r="H967" s="5"/>
      <c r="I967" s="5"/>
    </row>
    <row r="968" ht="12.75" customHeight="1">
      <c r="D968" s="1"/>
      <c r="H968" s="5"/>
      <c r="I968" s="5"/>
    </row>
    <row r="969" ht="12.75" customHeight="1">
      <c r="D969" s="1"/>
      <c r="H969" s="5"/>
      <c r="I969" s="5"/>
    </row>
    <row r="970" ht="12.75" customHeight="1">
      <c r="D970" s="1"/>
      <c r="H970" s="5"/>
      <c r="I970" s="5"/>
    </row>
    <row r="971" ht="12.75" customHeight="1">
      <c r="D971" s="1"/>
      <c r="H971" s="5"/>
      <c r="I971" s="5"/>
    </row>
    <row r="972" ht="12.75" customHeight="1">
      <c r="D972" s="1"/>
      <c r="H972" s="5"/>
      <c r="I972" s="5"/>
    </row>
    <row r="973" ht="12.75" customHeight="1">
      <c r="D973" s="1"/>
      <c r="H973" s="5"/>
      <c r="I973" s="5"/>
    </row>
    <row r="974" ht="12.75" customHeight="1">
      <c r="D974" s="1"/>
      <c r="H974" s="5"/>
      <c r="I974" s="5"/>
    </row>
    <row r="975" ht="12.75" customHeight="1">
      <c r="D975" s="1"/>
      <c r="H975" s="5"/>
      <c r="I975" s="5"/>
    </row>
    <row r="976" ht="12.75" customHeight="1">
      <c r="D976" s="1"/>
      <c r="H976" s="5"/>
      <c r="I976" s="5"/>
    </row>
    <row r="977" ht="12.75" customHeight="1">
      <c r="D977" s="1"/>
      <c r="H977" s="5"/>
      <c r="I977" s="5"/>
    </row>
    <row r="978" ht="12.75" customHeight="1">
      <c r="D978" s="1"/>
      <c r="H978" s="5"/>
      <c r="I978" s="5"/>
    </row>
    <row r="979" ht="12.75" customHeight="1">
      <c r="D979" s="1"/>
      <c r="H979" s="5"/>
      <c r="I979" s="5"/>
    </row>
    <row r="980" ht="12.75" customHeight="1">
      <c r="D980" s="1"/>
      <c r="H980" s="5"/>
      <c r="I980" s="5"/>
    </row>
    <row r="981" ht="12.75" customHeight="1">
      <c r="D981" s="1"/>
      <c r="H981" s="5"/>
      <c r="I981" s="5"/>
    </row>
    <row r="982" ht="12.75" customHeight="1">
      <c r="D982" s="1"/>
      <c r="H982" s="5"/>
      <c r="I982" s="5"/>
    </row>
    <row r="983" ht="12.75" customHeight="1">
      <c r="D983" s="1"/>
      <c r="H983" s="5"/>
      <c r="I983" s="5"/>
    </row>
    <row r="984" ht="12.75" customHeight="1">
      <c r="D984" s="1"/>
      <c r="H984" s="5"/>
      <c r="I984" s="5"/>
    </row>
    <row r="985" ht="12.75" customHeight="1">
      <c r="D985" s="1"/>
      <c r="H985" s="5"/>
      <c r="I985" s="5"/>
    </row>
    <row r="986" ht="12.75" customHeight="1">
      <c r="D986" s="1"/>
      <c r="H986" s="5"/>
      <c r="I986" s="5"/>
    </row>
    <row r="987" ht="12.75" customHeight="1">
      <c r="D987" s="1"/>
      <c r="H987" s="5"/>
      <c r="I987" s="5"/>
    </row>
    <row r="988" ht="12.75" customHeight="1">
      <c r="D988" s="1"/>
      <c r="H988" s="5"/>
      <c r="I988" s="5"/>
    </row>
    <row r="989" ht="12.75" customHeight="1">
      <c r="D989" s="1"/>
      <c r="H989" s="5"/>
      <c r="I989" s="5"/>
    </row>
    <row r="990" ht="12.75" customHeight="1">
      <c r="D990" s="1"/>
      <c r="H990" s="5"/>
      <c r="I990" s="5"/>
    </row>
    <row r="991" ht="12.75" customHeight="1">
      <c r="D991" s="1"/>
      <c r="H991" s="5"/>
      <c r="I991" s="5"/>
    </row>
    <row r="992" ht="12.75" customHeight="1">
      <c r="D992" s="1"/>
      <c r="H992" s="5"/>
      <c r="I992" s="5"/>
    </row>
    <row r="993" ht="12.75" customHeight="1">
      <c r="D993" s="1"/>
      <c r="H993" s="5"/>
      <c r="I993" s="5"/>
    </row>
    <row r="994" ht="12.75" customHeight="1">
      <c r="D994" s="1"/>
      <c r="H994" s="5"/>
      <c r="I994" s="5"/>
    </row>
    <row r="995" ht="12.75" customHeight="1">
      <c r="D995" s="1"/>
      <c r="H995" s="5"/>
      <c r="I995" s="5"/>
    </row>
    <row r="996" ht="12.75" customHeight="1">
      <c r="D996" s="1"/>
      <c r="H996" s="5"/>
      <c r="I996" s="5"/>
    </row>
    <row r="997" ht="12.75" customHeight="1">
      <c r="D997" s="1"/>
      <c r="H997" s="5"/>
      <c r="I997" s="5"/>
    </row>
    <row r="998" ht="12.75" customHeight="1">
      <c r="D998" s="1"/>
      <c r="H998" s="5"/>
      <c r="I998" s="5"/>
    </row>
    <row r="999" ht="12.75" customHeight="1">
      <c r="D999" s="1"/>
      <c r="H999" s="5"/>
      <c r="I999" s="5"/>
    </row>
    <row r="1000" ht="12.75" customHeight="1">
      <c r="D1000" s="1"/>
      <c r="H1000" s="5"/>
      <c r="I1000" s="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86"/>
    <col customWidth="1" min="2" max="2" width="15.57"/>
    <col customWidth="1" min="3" max="3" width="24.43"/>
    <col customWidth="1" min="4" max="4" width="6.86"/>
    <col customWidth="1" min="5" max="5" width="8.43"/>
    <col customWidth="1" min="6" max="6" width="12.14"/>
    <col customWidth="1" min="7" max="7" width="10.86"/>
    <col customWidth="1" min="8" max="8" width="14.43"/>
    <col customWidth="1" min="9" max="9" width="10.86"/>
    <col customWidth="1" min="10" max="10" width="11.0"/>
    <col customWidth="1" hidden="1" min="11" max="27" width="8.71"/>
    <col customWidth="1" min="28" max="28" width="16.57"/>
    <col customWidth="1" min="29" max="29" width="15.29"/>
    <col customWidth="1" hidden="1" min="30" max="40" width="8.71"/>
    <col customWidth="1" min="41" max="41" width="16.57"/>
    <col customWidth="1" min="42" max="42" width="15.29"/>
    <col customWidth="1" min="43" max="43" width="15.14"/>
    <col customWidth="1" min="44" max="44" width="16.43"/>
    <col customWidth="1" min="45" max="46" width="15.57"/>
    <col customWidth="1" min="47" max="47" width="22.71"/>
    <col customWidth="1" min="48" max="48" width="14.86"/>
    <col customWidth="1" min="49" max="49" width="9.86"/>
    <col customWidth="1" min="50" max="50" width="22.71"/>
    <col customWidth="1" min="51" max="51" width="21.29"/>
    <col customWidth="1" min="52" max="52" width="9.57"/>
    <col customWidth="1" min="53" max="55" width="7.43"/>
    <col customWidth="1" min="56" max="56" width="6.86"/>
    <col customWidth="1" min="57" max="57" width="11.29"/>
    <col customWidth="1" min="58" max="58" width="4.71"/>
    <col customWidth="1" min="59" max="59" width="12.29"/>
    <col customWidth="1" min="60" max="61" width="8.0"/>
  </cols>
  <sheetData>
    <row r="1" ht="12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</row>
    <row r="2" ht="12.75" customHeight="1">
      <c r="A2" t="s">
        <v>59</v>
      </c>
      <c r="B2" t="s">
        <v>60</v>
      </c>
      <c r="C2" t="s">
        <v>61</v>
      </c>
      <c r="D2" s="1" t="s">
        <v>62</v>
      </c>
      <c r="E2" t="s">
        <v>63</v>
      </c>
      <c r="F2" s="1" t="s">
        <v>64</v>
      </c>
      <c r="G2" s="3" t="s">
        <v>65</v>
      </c>
      <c r="H2" s="1" t="s">
        <v>66</v>
      </c>
      <c r="I2" s="2" t="s">
        <v>67</v>
      </c>
      <c r="J2" t="s">
        <v>68</v>
      </c>
      <c r="K2" t="s">
        <v>69</v>
      </c>
      <c r="L2" t="s">
        <v>69</v>
      </c>
      <c r="M2" t="s">
        <v>70</v>
      </c>
      <c r="N2" t="s">
        <v>71</v>
      </c>
      <c r="O2" t="s">
        <v>72</v>
      </c>
      <c r="P2" t="s">
        <v>73</v>
      </c>
      <c r="Q2">
        <v>999.0</v>
      </c>
      <c r="R2" t="s">
        <v>74</v>
      </c>
      <c r="S2" t="s">
        <v>75</v>
      </c>
      <c r="U2" t="s">
        <v>63</v>
      </c>
      <c r="V2" t="s">
        <v>76</v>
      </c>
      <c r="W2" t="s">
        <v>77</v>
      </c>
      <c r="X2" t="s">
        <v>78</v>
      </c>
      <c r="Y2" t="s">
        <v>79</v>
      </c>
      <c r="AB2" t="s">
        <v>80</v>
      </c>
      <c r="AC2" t="s">
        <v>81</v>
      </c>
      <c r="AD2" t="s">
        <v>82</v>
      </c>
      <c r="AE2" t="s">
        <v>83</v>
      </c>
      <c r="AF2" t="s">
        <v>84</v>
      </c>
      <c r="AG2" t="s">
        <v>85</v>
      </c>
      <c r="AH2" t="s">
        <v>63</v>
      </c>
      <c r="AI2" t="s">
        <v>76</v>
      </c>
      <c r="AJ2" t="s">
        <v>77</v>
      </c>
      <c r="AK2" t="s">
        <v>78</v>
      </c>
      <c r="AL2" t="s">
        <v>79</v>
      </c>
      <c r="AM2" t="s">
        <v>86</v>
      </c>
      <c r="AN2" t="s">
        <v>76</v>
      </c>
      <c r="AO2" t="s">
        <v>80</v>
      </c>
      <c r="AP2" t="s">
        <v>81</v>
      </c>
      <c r="AQ2" t="s">
        <v>82</v>
      </c>
      <c r="AS2" t="s">
        <v>87</v>
      </c>
      <c r="AT2" t="s">
        <v>88</v>
      </c>
      <c r="AU2" s="2" t="s">
        <v>89</v>
      </c>
      <c r="AV2" t="s">
        <v>90</v>
      </c>
      <c r="AW2" t="s">
        <v>91</v>
      </c>
      <c r="AX2" s="2" t="s">
        <v>89</v>
      </c>
      <c r="AY2" s="2" t="s">
        <v>92</v>
      </c>
      <c r="AZ2" t="s">
        <v>93</v>
      </c>
      <c r="BA2">
        <v>228013.18</v>
      </c>
      <c r="BB2">
        <v>232065.84</v>
      </c>
      <c r="BC2">
        <v>1.0E7</v>
      </c>
      <c r="BD2">
        <f t="shared" ref="BD2:BD20" si="1">0.02*BC2</f>
        <v>200000</v>
      </c>
      <c r="BE2">
        <f t="shared" ref="BE2:BE20" si="2">175+0.0075*BD2</f>
        <v>1675</v>
      </c>
      <c r="BF2">
        <f t="shared" ref="BF2:BF20" si="3">(3+4*BG2)/100000*BC2</f>
        <v>1920</v>
      </c>
      <c r="BG2">
        <v>4.05</v>
      </c>
      <c r="BH2" s="3"/>
      <c r="BI2" s="3"/>
    </row>
    <row r="3" ht="12.75" customHeight="1">
      <c r="A3" t="s">
        <v>59</v>
      </c>
      <c r="B3" t="s">
        <v>94</v>
      </c>
      <c r="C3" t="s">
        <v>95</v>
      </c>
      <c r="D3" s="1" t="s">
        <v>96</v>
      </c>
      <c r="E3" t="s">
        <v>63</v>
      </c>
      <c r="F3" s="1" t="s">
        <v>64</v>
      </c>
      <c r="G3" s="3" t="s">
        <v>65</v>
      </c>
      <c r="H3" s="1" t="s">
        <v>66</v>
      </c>
      <c r="I3" s="2" t="s">
        <v>67</v>
      </c>
      <c r="J3" t="s">
        <v>68</v>
      </c>
      <c r="K3" t="s">
        <v>69</v>
      </c>
      <c r="L3" t="s">
        <v>69</v>
      </c>
      <c r="M3" t="s">
        <v>97</v>
      </c>
      <c r="N3" t="s">
        <v>98</v>
      </c>
      <c r="O3" t="s">
        <v>99</v>
      </c>
      <c r="P3" t="s">
        <v>100</v>
      </c>
      <c r="Q3">
        <v>999.0</v>
      </c>
      <c r="R3" t="s">
        <v>74</v>
      </c>
      <c r="S3" t="s">
        <v>75</v>
      </c>
      <c r="U3" t="s">
        <v>63</v>
      </c>
      <c r="V3" t="s">
        <v>76</v>
      </c>
      <c r="W3" t="s">
        <v>77</v>
      </c>
      <c r="X3" t="s">
        <v>78</v>
      </c>
      <c r="Y3" t="s">
        <v>79</v>
      </c>
      <c r="AB3" t="s">
        <v>80</v>
      </c>
      <c r="AC3" t="s">
        <v>81</v>
      </c>
      <c r="AD3" t="s">
        <v>82</v>
      </c>
      <c r="AE3" t="s">
        <v>83</v>
      </c>
      <c r="AF3" t="s">
        <v>84</v>
      </c>
      <c r="AG3" t="s">
        <v>85</v>
      </c>
      <c r="AH3" t="s">
        <v>63</v>
      </c>
      <c r="AI3" t="s">
        <v>76</v>
      </c>
      <c r="AJ3" t="s">
        <v>77</v>
      </c>
      <c r="AK3" t="s">
        <v>78</v>
      </c>
      <c r="AL3" t="s">
        <v>79</v>
      </c>
      <c r="AM3" t="s">
        <v>86</v>
      </c>
      <c r="AN3" t="s">
        <v>76</v>
      </c>
      <c r="AO3" t="s">
        <v>80</v>
      </c>
      <c r="AP3" t="s">
        <v>81</v>
      </c>
      <c r="AQ3" t="s">
        <v>82</v>
      </c>
      <c r="AS3" t="s">
        <v>88</v>
      </c>
      <c r="AT3" t="s">
        <v>87</v>
      </c>
      <c r="AU3" s="2" t="s">
        <v>89</v>
      </c>
      <c r="AV3" t="s">
        <v>90</v>
      </c>
      <c r="AW3" t="s">
        <v>91</v>
      </c>
      <c r="AX3" s="2" t="s">
        <v>89</v>
      </c>
      <c r="AY3" s="2" t="s">
        <v>92</v>
      </c>
      <c r="AZ3" t="s">
        <v>101</v>
      </c>
      <c r="BA3">
        <v>-228013.18</v>
      </c>
      <c r="BB3">
        <v>-232065.84</v>
      </c>
      <c r="BC3">
        <v>1.0E7</v>
      </c>
      <c r="BD3">
        <f t="shared" si="1"/>
        <v>200000</v>
      </c>
      <c r="BE3">
        <f t="shared" si="2"/>
        <v>1675</v>
      </c>
      <c r="BF3">
        <f t="shared" si="3"/>
        <v>1920</v>
      </c>
      <c r="BG3">
        <v>4.05</v>
      </c>
      <c r="BH3" s="3"/>
      <c r="BI3" s="3"/>
    </row>
    <row r="4" ht="12.75" customHeight="1">
      <c r="A4" t="s">
        <v>59</v>
      </c>
      <c r="B4" t="s">
        <v>102</v>
      </c>
      <c r="C4" t="s">
        <v>103</v>
      </c>
      <c r="D4" s="1" t="s">
        <v>104</v>
      </c>
      <c r="E4" t="s">
        <v>105</v>
      </c>
      <c r="F4" s="1" t="s">
        <v>64</v>
      </c>
      <c r="G4" s="3" t="s">
        <v>65</v>
      </c>
      <c r="H4" s="1" t="s">
        <v>66</v>
      </c>
      <c r="I4" s="2" t="s">
        <v>67</v>
      </c>
      <c r="J4" t="s">
        <v>68</v>
      </c>
      <c r="K4" t="s">
        <v>69</v>
      </c>
      <c r="L4" t="s">
        <v>69</v>
      </c>
      <c r="M4" t="s">
        <v>106</v>
      </c>
      <c r="N4" t="s">
        <v>107</v>
      </c>
      <c r="O4" t="s">
        <v>108</v>
      </c>
      <c r="P4" t="s">
        <v>109</v>
      </c>
      <c r="Q4">
        <v>999.0</v>
      </c>
      <c r="R4" t="s">
        <v>74</v>
      </c>
      <c r="S4" t="s">
        <v>75</v>
      </c>
      <c r="U4" t="s">
        <v>105</v>
      </c>
      <c r="V4" t="s">
        <v>76</v>
      </c>
      <c r="W4" t="s">
        <v>77</v>
      </c>
      <c r="X4" t="s">
        <v>110</v>
      </c>
      <c r="Y4" t="s">
        <v>111</v>
      </c>
      <c r="AB4" t="s">
        <v>80</v>
      </c>
      <c r="AC4" t="s">
        <v>81</v>
      </c>
      <c r="AD4" t="s">
        <v>82</v>
      </c>
      <c r="AE4" t="s">
        <v>112</v>
      </c>
      <c r="AF4" t="s">
        <v>84</v>
      </c>
      <c r="AG4" t="s">
        <v>85</v>
      </c>
      <c r="AH4" t="s">
        <v>105</v>
      </c>
      <c r="AI4" t="s">
        <v>76</v>
      </c>
      <c r="AJ4" t="s">
        <v>77</v>
      </c>
      <c r="AK4" t="s">
        <v>110</v>
      </c>
      <c r="AL4" t="s">
        <v>111</v>
      </c>
      <c r="AM4" t="s">
        <v>113</v>
      </c>
      <c r="AN4" t="s">
        <v>76</v>
      </c>
      <c r="AO4" t="s">
        <v>80</v>
      </c>
      <c r="AP4" t="s">
        <v>81</v>
      </c>
      <c r="AQ4" t="s">
        <v>82</v>
      </c>
      <c r="AS4" t="s">
        <v>87</v>
      </c>
      <c r="AT4" t="s">
        <v>88</v>
      </c>
      <c r="AU4" s="2" t="s">
        <v>89</v>
      </c>
      <c r="AV4" t="s">
        <v>90</v>
      </c>
      <c r="AW4" t="s">
        <v>91</v>
      </c>
      <c r="AX4" s="2" t="s">
        <v>89</v>
      </c>
      <c r="AY4" s="2" t="s">
        <v>92</v>
      </c>
      <c r="AZ4" t="s">
        <v>114</v>
      </c>
      <c r="BA4">
        <v>62866.02</v>
      </c>
      <c r="BB4">
        <v>73213.58</v>
      </c>
      <c r="BC4">
        <v>1.0E7</v>
      </c>
      <c r="BD4">
        <f t="shared" si="1"/>
        <v>200000</v>
      </c>
      <c r="BE4">
        <f t="shared" si="2"/>
        <v>1675</v>
      </c>
      <c r="BF4">
        <f t="shared" si="3"/>
        <v>1920</v>
      </c>
      <c r="BG4">
        <v>4.05</v>
      </c>
      <c r="BH4" s="3"/>
      <c r="BI4" s="3"/>
    </row>
    <row r="5" ht="12.75" customHeight="1">
      <c r="A5" t="s">
        <v>59</v>
      </c>
      <c r="B5" t="s">
        <v>115</v>
      </c>
      <c r="C5" t="s">
        <v>61</v>
      </c>
      <c r="D5" s="1" t="s">
        <v>116</v>
      </c>
      <c r="E5" t="s">
        <v>117</v>
      </c>
      <c r="F5" s="2" t="s">
        <v>118</v>
      </c>
      <c r="G5" s="3" t="s">
        <v>65</v>
      </c>
      <c r="H5" s="2" t="s">
        <v>119</v>
      </c>
      <c r="I5" t="s">
        <v>120</v>
      </c>
      <c r="J5" t="s">
        <v>68</v>
      </c>
      <c r="K5" t="s">
        <v>69</v>
      </c>
      <c r="L5" t="s">
        <v>69</v>
      </c>
      <c r="M5">
        <v>-542.0</v>
      </c>
      <c r="N5">
        <v>-557.0</v>
      </c>
      <c r="O5">
        <v>15.0</v>
      </c>
      <c r="P5">
        <v>0.0</v>
      </c>
      <c r="Q5">
        <v>999.0</v>
      </c>
      <c r="R5" t="s">
        <v>74</v>
      </c>
      <c r="S5" t="s">
        <v>75</v>
      </c>
      <c r="U5" t="s">
        <v>117</v>
      </c>
      <c r="V5" t="s">
        <v>76</v>
      </c>
      <c r="W5" t="s">
        <v>77</v>
      </c>
      <c r="X5" t="s">
        <v>121</v>
      </c>
      <c r="Y5" t="s">
        <v>111</v>
      </c>
      <c r="AB5" t="s">
        <v>119</v>
      </c>
      <c r="AC5" t="s">
        <v>120</v>
      </c>
      <c r="AD5" t="s">
        <v>82</v>
      </c>
      <c r="AE5" t="s">
        <v>122</v>
      </c>
      <c r="AF5" t="s">
        <v>84</v>
      </c>
      <c r="AG5" t="s">
        <v>85</v>
      </c>
      <c r="AH5" t="s">
        <v>117</v>
      </c>
      <c r="AI5" t="s">
        <v>76</v>
      </c>
      <c r="AJ5" t="s">
        <v>77</v>
      </c>
      <c r="AK5" t="s">
        <v>121</v>
      </c>
      <c r="AL5" t="s">
        <v>111</v>
      </c>
      <c r="AM5" t="s">
        <v>123</v>
      </c>
      <c r="AN5" t="s">
        <v>76</v>
      </c>
      <c r="AO5" t="s">
        <v>119</v>
      </c>
      <c r="AP5" t="s">
        <v>120</v>
      </c>
      <c r="AQ5" t="s">
        <v>82</v>
      </c>
      <c r="AS5" t="s">
        <v>87</v>
      </c>
      <c r="AT5" t="s">
        <v>88</v>
      </c>
      <c r="AU5" s="2" t="s">
        <v>124</v>
      </c>
      <c r="AV5" t="s">
        <v>125</v>
      </c>
      <c r="AW5" t="s">
        <v>126</v>
      </c>
      <c r="AX5" s="2" t="s">
        <v>124</v>
      </c>
      <c r="AY5" t="s">
        <v>127</v>
      </c>
      <c r="AZ5" t="s">
        <v>128</v>
      </c>
      <c r="BA5">
        <v>-542.0</v>
      </c>
      <c r="BB5">
        <v>-557.0</v>
      </c>
      <c r="BC5">
        <v>1.0E7</v>
      </c>
      <c r="BD5">
        <f t="shared" si="1"/>
        <v>200000</v>
      </c>
      <c r="BE5">
        <f t="shared" si="2"/>
        <v>1675</v>
      </c>
      <c r="BF5">
        <f t="shared" si="3"/>
        <v>1920</v>
      </c>
      <c r="BG5">
        <v>4.05</v>
      </c>
      <c r="BH5" s="3"/>
      <c r="BI5" s="3"/>
    </row>
    <row r="6" ht="12.75" customHeight="1">
      <c r="A6" t="s">
        <v>59</v>
      </c>
      <c r="B6" t="s">
        <v>129</v>
      </c>
      <c r="C6" t="s">
        <v>95</v>
      </c>
      <c r="D6" s="1" t="s">
        <v>130</v>
      </c>
      <c r="E6" t="s">
        <v>131</v>
      </c>
      <c r="F6" s="2" t="s">
        <v>132</v>
      </c>
      <c r="G6" s="3" t="s">
        <v>65</v>
      </c>
      <c r="H6" t="s">
        <v>133</v>
      </c>
      <c r="I6" t="s">
        <v>134</v>
      </c>
      <c r="J6" t="s">
        <v>68</v>
      </c>
      <c r="K6" t="s">
        <v>69</v>
      </c>
      <c r="L6" t="s">
        <v>69</v>
      </c>
      <c r="M6" t="s">
        <v>135</v>
      </c>
      <c r="N6" t="s">
        <v>136</v>
      </c>
      <c r="O6" t="s">
        <v>137</v>
      </c>
      <c r="P6" t="s">
        <v>138</v>
      </c>
      <c r="Q6">
        <v>999.0</v>
      </c>
      <c r="R6" t="s">
        <v>74</v>
      </c>
      <c r="S6" t="s">
        <v>75</v>
      </c>
      <c r="U6" t="s">
        <v>131</v>
      </c>
      <c r="V6" t="s">
        <v>76</v>
      </c>
      <c r="W6" t="s">
        <v>77</v>
      </c>
      <c r="X6" t="s">
        <v>139</v>
      </c>
      <c r="Y6" t="s">
        <v>79</v>
      </c>
      <c r="AB6" t="s">
        <v>133</v>
      </c>
      <c r="AC6" t="s">
        <v>134</v>
      </c>
      <c r="AD6" t="s">
        <v>82</v>
      </c>
      <c r="AE6" t="s">
        <v>140</v>
      </c>
      <c r="AF6" t="s">
        <v>84</v>
      </c>
      <c r="AG6" t="s">
        <v>85</v>
      </c>
      <c r="AH6" t="s">
        <v>131</v>
      </c>
      <c r="AI6" t="s">
        <v>76</v>
      </c>
      <c r="AJ6" t="s">
        <v>77</v>
      </c>
      <c r="AK6" t="s">
        <v>139</v>
      </c>
      <c r="AL6" t="s">
        <v>79</v>
      </c>
      <c r="AM6" t="s">
        <v>141</v>
      </c>
      <c r="AN6" t="s">
        <v>76</v>
      </c>
      <c r="AO6" t="s">
        <v>133</v>
      </c>
      <c r="AP6" t="s">
        <v>142</v>
      </c>
      <c r="AQ6" t="s">
        <v>82</v>
      </c>
      <c r="AS6" t="s">
        <v>88</v>
      </c>
      <c r="AT6" t="s">
        <v>87</v>
      </c>
      <c r="AU6" s="2" t="s">
        <v>124</v>
      </c>
      <c r="AV6" t="s">
        <v>125</v>
      </c>
      <c r="AW6" t="s">
        <v>126</v>
      </c>
      <c r="AX6" s="2" t="s">
        <v>124</v>
      </c>
      <c r="AY6" t="s">
        <v>127</v>
      </c>
      <c r="AZ6" t="s">
        <v>143</v>
      </c>
      <c r="BA6">
        <v>-88565.01</v>
      </c>
      <c r="BB6">
        <v>-88791.14</v>
      </c>
      <c r="BC6">
        <v>1.0E7</v>
      </c>
      <c r="BD6">
        <f t="shared" si="1"/>
        <v>200000</v>
      </c>
      <c r="BE6">
        <f t="shared" si="2"/>
        <v>1675</v>
      </c>
      <c r="BF6">
        <f t="shared" si="3"/>
        <v>1920</v>
      </c>
      <c r="BG6">
        <v>4.05</v>
      </c>
      <c r="BH6" s="3"/>
      <c r="BI6" s="3"/>
    </row>
    <row r="7" ht="12.75" customHeight="1">
      <c r="A7" t="s">
        <v>59</v>
      </c>
      <c r="B7" t="s">
        <v>102</v>
      </c>
      <c r="C7" t="s">
        <v>103</v>
      </c>
      <c r="D7" s="1" t="s">
        <v>144</v>
      </c>
      <c r="E7" t="s">
        <v>63</v>
      </c>
      <c r="F7" s="1" t="s">
        <v>64</v>
      </c>
      <c r="G7" s="3" t="s">
        <v>65</v>
      </c>
      <c r="H7" s="1" t="s">
        <v>66</v>
      </c>
      <c r="I7" s="2" t="s">
        <v>67</v>
      </c>
      <c r="J7" t="s">
        <v>68</v>
      </c>
      <c r="K7" t="s">
        <v>69</v>
      </c>
      <c r="L7" t="s">
        <v>69</v>
      </c>
      <c r="M7" t="s">
        <v>70</v>
      </c>
      <c r="N7" t="s">
        <v>71</v>
      </c>
      <c r="O7" t="s">
        <v>72</v>
      </c>
      <c r="P7" t="s">
        <v>73</v>
      </c>
      <c r="Q7">
        <v>999.0</v>
      </c>
      <c r="R7" t="s">
        <v>74</v>
      </c>
      <c r="S7" t="s">
        <v>75</v>
      </c>
      <c r="U7" t="s">
        <v>63</v>
      </c>
      <c r="V7" t="s">
        <v>76</v>
      </c>
      <c r="W7" t="s">
        <v>77</v>
      </c>
      <c r="X7" t="s">
        <v>78</v>
      </c>
      <c r="Y7" t="s">
        <v>79</v>
      </c>
      <c r="AB7" t="s">
        <v>80</v>
      </c>
      <c r="AC7" t="s">
        <v>81</v>
      </c>
      <c r="AD7" t="s">
        <v>82</v>
      </c>
      <c r="AE7" t="s">
        <v>83</v>
      </c>
      <c r="AF7" t="s">
        <v>84</v>
      </c>
      <c r="AG7" t="s">
        <v>85</v>
      </c>
      <c r="AH7" t="s">
        <v>63</v>
      </c>
      <c r="AI7" t="s">
        <v>76</v>
      </c>
      <c r="AJ7" t="s">
        <v>77</v>
      </c>
      <c r="AK7" t="s">
        <v>78</v>
      </c>
      <c r="AL7" t="s">
        <v>79</v>
      </c>
      <c r="AM7" t="s">
        <v>86</v>
      </c>
      <c r="AN7" t="s">
        <v>76</v>
      </c>
      <c r="AO7" t="s">
        <v>80</v>
      </c>
      <c r="AP7" t="s">
        <v>81</v>
      </c>
      <c r="AQ7" t="s">
        <v>82</v>
      </c>
      <c r="AS7" t="s">
        <v>87</v>
      </c>
      <c r="AT7" t="s">
        <v>88</v>
      </c>
      <c r="AU7" s="2" t="s">
        <v>89</v>
      </c>
      <c r="AV7" t="s">
        <v>90</v>
      </c>
      <c r="AW7" t="s">
        <v>91</v>
      </c>
      <c r="AX7" s="2" t="s">
        <v>89</v>
      </c>
      <c r="AY7" s="2" t="s">
        <v>92</v>
      </c>
      <c r="AZ7" t="s">
        <v>114</v>
      </c>
      <c r="BA7">
        <v>228013.18</v>
      </c>
      <c r="BB7">
        <v>232065.84</v>
      </c>
      <c r="BC7">
        <v>1.0E7</v>
      </c>
      <c r="BD7">
        <f t="shared" si="1"/>
        <v>200000</v>
      </c>
      <c r="BE7">
        <f t="shared" si="2"/>
        <v>1675</v>
      </c>
      <c r="BF7">
        <f t="shared" si="3"/>
        <v>1920</v>
      </c>
      <c r="BG7">
        <v>4.05</v>
      </c>
    </row>
    <row r="8" ht="12.75" customHeight="1">
      <c r="A8" t="s">
        <v>59</v>
      </c>
      <c r="B8" t="s">
        <v>145</v>
      </c>
      <c r="C8" t="s">
        <v>61</v>
      </c>
      <c r="D8" s="1" t="s">
        <v>146</v>
      </c>
      <c r="E8" t="s">
        <v>63</v>
      </c>
      <c r="F8" s="1" t="s">
        <v>64</v>
      </c>
      <c r="G8" s="3" t="s">
        <v>65</v>
      </c>
      <c r="H8" s="1" t="s">
        <v>66</v>
      </c>
      <c r="I8" s="2" t="s">
        <v>67</v>
      </c>
      <c r="J8" t="s">
        <v>68</v>
      </c>
      <c r="K8" t="s">
        <v>69</v>
      </c>
      <c r="L8" t="s">
        <v>69</v>
      </c>
      <c r="M8" t="s">
        <v>97</v>
      </c>
      <c r="N8" t="s">
        <v>98</v>
      </c>
      <c r="O8" t="s">
        <v>99</v>
      </c>
      <c r="P8" t="s">
        <v>100</v>
      </c>
      <c r="Q8">
        <v>999.0</v>
      </c>
      <c r="R8" t="s">
        <v>74</v>
      </c>
      <c r="S8" t="s">
        <v>75</v>
      </c>
      <c r="U8" t="s">
        <v>63</v>
      </c>
      <c r="V8" t="s">
        <v>76</v>
      </c>
      <c r="W8" t="s">
        <v>77</v>
      </c>
      <c r="X8" t="s">
        <v>78</v>
      </c>
      <c r="Y8" t="s">
        <v>79</v>
      </c>
      <c r="AB8" t="s">
        <v>80</v>
      </c>
      <c r="AC8" t="s">
        <v>81</v>
      </c>
      <c r="AD8" t="s">
        <v>82</v>
      </c>
      <c r="AE8" t="s">
        <v>83</v>
      </c>
      <c r="AF8" t="s">
        <v>84</v>
      </c>
      <c r="AG8" t="s">
        <v>85</v>
      </c>
      <c r="AH8" t="s">
        <v>63</v>
      </c>
      <c r="AI8" t="s">
        <v>76</v>
      </c>
      <c r="AJ8" t="s">
        <v>77</v>
      </c>
      <c r="AK8" t="s">
        <v>78</v>
      </c>
      <c r="AL8" t="s">
        <v>79</v>
      </c>
      <c r="AM8" t="s">
        <v>86</v>
      </c>
      <c r="AN8" t="s">
        <v>76</v>
      </c>
      <c r="AO8" t="s">
        <v>80</v>
      </c>
      <c r="AP8" t="s">
        <v>81</v>
      </c>
      <c r="AQ8" t="s">
        <v>82</v>
      </c>
      <c r="AS8" t="s">
        <v>88</v>
      </c>
      <c r="AT8" t="s">
        <v>87</v>
      </c>
      <c r="AU8" s="2" t="s">
        <v>89</v>
      </c>
      <c r="AV8" t="s">
        <v>90</v>
      </c>
      <c r="AW8" t="s">
        <v>91</v>
      </c>
      <c r="AX8" s="2" t="s">
        <v>89</v>
      </c>
      <c r="AY8" s="2" t="s">
        <v>92</v>
      </c>
      <c r="AZ8" t="s">
        <v>93</v>
      </c>
      <c r="BA8">
        <v>-228013.18</v>
      </c>
      <c r="BB8">
        <v>-232065.84</v>
      </c>
      <c r="BC8">
        <v>1.0E7</v>
      </c>
      <c r="BD8">
        <f t="shared" si="1"/>
        <v>200000</v>
      </c>
      <c r="BE8">
        <f t="shared" si="2"/>
        <v>1675</v>
      </c>
      <c r="BF8">
        <f t="shared" si="3"/>
        <v>1920</v>
      </c>
      <c r="BG8">
        <v>4.05</v>
      </c>
    </row>
    <row r="9" ht="12.75" customHeight="1">
      <c r="A9" t="s">
        <v>59</v>
      </c>
      <c r="B9" t="s">
        <v>94</v>
      </c>
      <c r="C9" t="s">
        <v>95</v>
      </c>
      <c r="D9" s="1" t="s">
        <v>147</v>
      </c>
      <c r="E9" t="s">
        <v>105</v>
      </c>
      <c r="F9" s="1" t="s">
        <v>64</v>
      </c>
      <c r="G9" s="3" t="s">
        <v>65</v>
      </c>
      <c r="H9" s="1" t="s">
        <v>66</v>
      </c>
      <c r="I9" s="2" t="s">
        <v>67</v>
      </c>
      <c r="J9" t="s">
        <v>68</v>
      </c>
      <c r="K9" t="s">
        <v>69</v>
      </c>
      <c r="L9" t="s">
        <v>69</v>
      </c>
      <c r="M9" t="s">
        <v>106</v>
      </c>
      <c r="N9" t="s">
        <v>107</v>
      </c>
      <c r="O9" t="s">
        <v>108</v>
      </c>
      <c r="P9" t="s">
        <v>109</v>
      </c>
      <c r="Q9">
        <v>999.0</v>
      </c>
      <c r="R9" t="s">
        <v>74</v>
      </c>
      <c r="S9" t="s">
        <v>75</v>
      </c>
      <c r="U9" t="s">
        <v>105</v>
      </c>
      <c r="V9" t="s">
        <v>76</v>
      </c>
      <c r="W9" t="s">
        <v>77</v>
      </c>
      <c r="X9" t="s">
        <v>110</v>
      </c>
      <c r="Y9" t="s">
        <v>111</v>
      </c>
      <c r="AB9" t="s">
        <v>80</v>
      </c>
      <c r="AC9" t="s">
        <v>81</v>
      </c>
      <c r="AD9" t="s">
        <v>82</v>
      </c>
      <c r="AE9" t="s">
        <v>112</v>
      </c>
      <c r="AF9" t="s">
        <v>84</v>
      </c>
      <c r="AG9" t="s">
        <v>85</v>
      </c>
      <c r="AH9" t="s">
        <v>105</v>
      </c>
      <c r="AI9" t="s">
        <v>76</v>
      </c>
      <c r="AJ9" t="s">
        <v>77</v>
      </c>
      <c r="AK9" t="s">
        <v>110</v>
      </c>
      <c r="AL9" t="s">
        <v>111</v>
      </c>
      <c r="AM9" t="s">
        <v>113</v>
      </c>
      <c r="AN9" t="s">
        <v>76</v>
      </c>
      <c r="AO9" t="s">
        <v>80</v>
      </c>
      <c r="AP9" t="s">
        <v>81</v>
      </c>
      <c r="AQ9" t="s">
        <v>82</v>
      </c>
      <c r="AS9" t="s">
        <v>87</v>
      </c>
      <c r="AT9" t="s">
        <v>88</v>
      </c>
      <c r="AU9" s="2" t="s">
        <v>89</v>
      </c>
      <c r="AV9" t="s">
        <v>90</v>
      </c>
      <c r="AW9" t="s">
        <v>91</v>
      </c>
      <c r="AX9" s="2" t="s">
        <v>89</v>
      </c>
      <c r="AY9" s="2" t="s">
        <v>92</v>
      </c>
      <c r="AZ9" t="s">
        <v>101</v>
      </c>
      <c r="BA9">
        <v>62866.02</v>
      </c>
      <c r="BB9">
        <v>73213.58</v>
      </c>
      <c r="BC9">
        <v>1.0E7</v>
      </c>
      <c r="BD9">
        <f t="shared" si="1"/>
        <v>200000</v>
      </c>
      <c r="BE9">
        <f t="shared" si="2"/>
        <v>1675</v>
      </c>
      <c r="BF9">
        <f t="shared" si="3"/>
        <v>1920</v>
      </c>
      <c r="BG9">
        <v>4.05</v>
      </c>
    </row>
    <row r="10" ht="12.75" customHeight="1">
      <c r="A10" t="s">
        <v>59</v>
      </c>
      <c r="B10" t="s">
        <v>102</v>
      </c>
      <c r="C10" t="s">
        <v>103</v>
      </c>
      <c r="D10" s="1" t="s">
        <v>148</v>
      </c>
      <c r="E10" t="s">
        <v>117</v>
      </c>
      <c r="F10" s="2" t="s">
        <v>118</v>
      </c>
      <c r="G10" s="3" t="s">
        <v>65</v>
      </c>
      <c r="H10" s="2" t="s">
        <v>119</v>
      </c>
      <c r="I10" t="s">
        <v>120</v>
      </c>
      <c r="J10" t="s">
        <v>68</v>
      </c>
      <c r="K10" t="s">
        <v>69</v>
      </c>
      <c r="L10" t="s">
        <v>69</v>
      </c>
      <c r="M10">
        <v>-542.0</v>
      </c>
      <c r="N10">
        <v>-557.0</v>
      </c>
      <c r="O10">
        <v>15.0</v>
      </c>
      <c r="P10">
        <v>0.0</v>
      </c>
      <c r="Q10">
        <v>999.0</v>
      </c>
      <c r="R10" t="s">
        <v>74</v>
      </c>
      <c r="S10" t="s">
        <v>75</v>
      </c>
      <c r="U10" t="s">
        <v>117</v>
      </c>
      <c r="V10" t="s">
        <v>76</v>
      </c>
      <c r="W10" t="s">
        <v>77</v>
      </c>
      <c r="X10" t="s">
        <v>121</v>
      </c>
      <c r="Y10" t="s">
        <v>111</v>
      </c>
      <c r="AB10" t="s">
        <v>119</v>
      </c>
      <c r="AC10" t="s">
        <v>120</v>
      </c>
      <c r="AD10" t="s">
        <v>82</v>
      </c>
      <c r="AE10" t="s">
        <v>122</v>
      </c>
      <c r="AF10" t="s">
        <v>84</v>
      </c>
      <c r="AG10" t="s">
        <v>85</v>
      </c>
      <c r="AH10" t="s">
        <v>117</v>
      </c>
      <c r="AI10" t="s">
        <v>76</v>
      </c>
      <c r="AJ10" t="s">
        <v>77</v>
      </c>
      <c r="AK10" t="s">
        <v>121</v>
      </c>
      <c r="AL10" t="s">
        <v>111</v>
      </c>
      <c r="AM10" t="s">
        <v>123</v>
      </c>
      <c r="AN10" t="s">
        <v>76</v>
      </c>
      <c r="AO10" t="s">
        <v>119</v>
      </c>
      <c r="AP10" t="s">
        <v>120</v>
      </c>
      <c r="AQ10" t="s">
        <v>82</v>
      </c>
      <c r="AS10" t="s">
        <v>87</v>
      </c>
      <c r="AT10" t="s">
        <v>88</v>
      </c>
      <c r="AU10" s="2" t="s">
        <v>124</v>
      </c>
      <c r="AV10" t="s">
        <v>125</v>
      </c>
      <c r="AW10" t="s">
        <v>126</v>
      </c>
      <c r="AX10" s="2" t="s">
        <v>124</v>
      </c>
      <c r="AY10" t="s">
        <v>127</v>
      </c>
      <c r="AZ10" t="s">
        <v>149</v>
      </c>
      <c r="BA10">
        <v>-542.0</v>
      </c>
      <c r="BB10">
        <v>-557.0</v>
      </c>
      <c r="BC10">
        <v>1.0E7</v>
      </c>
      <c r="BD10">
        <f t="shared" si="1"/>
        <v>200000</v>
      </c>
      <c r="BE10">
        <f t="shared" si="2"/>
        <v>1675</v>
      </c>
      <c r="BF10">
        <f t="shared" si="3"/>
        <v>1920</v>
      </c>
      <c r="BG10">
        <v>4.05</v>
      </c>
    </row>
    <row r="11" ht="12.75" customHeight="1">
      <c r="A11" t="s">
        <v>59</v>
      </c>
      <c r="B11" t="s">
        <v>60</v>
      </c>
      <c r="C11" t="s">
        <v>61</v>
      </c>
      <c r="D11" s="1" t="s">
        <v>150</v>
      </c>
      <c r="E11" t="s">
        <v>131</v>
      </c>
      <c r="F11" s="2" t="s">
        <v>132</v>
      </c>
      <c r="G11" s="3" t="s">
        <v>65</v>
      </c>
      <c r="H11" t="s">
        <v>133</v>
      </c>
      <c r="I11" t="s">
        <v>134</v>
      </c>
      <c r="J11" t="s">
        <v>68</v>
      </c>
      <c r="K11" t="s">
        <v>69</v>
      </c>
      <c r="L11" t="s">
        <v>69</v>
      </c>
      <c r="M11" t="s">
        <v>135</v>
      </c>
      <c r="N11" t="s">
        <v>136</v>
      </c>
      <c r="O11" t="s">
        <v>137</v>
      </c>
      <c r="P11" t="s">
        <v>138</v>
      </c>
      <c r="Q11">
        <v>999.0</v>
      </c>
      <c r="R11" t="s">
        <v>74</v>
      </c>
      <c r="S11" t="s">
        <v>75</v>
      </c>
      <c r="U11" t="s">
        <v>131</v>
      </c>
      <c r="V11" t="s">
        <v>76</v>
      </c>
      <c r="W11" t="s">
        <v>77</v>
      </c>
      <c r="X11" t="s">
        <v>139</v>
      </c>
      <c r="Y11" t="s">
        <v>79</v>
      </c>
      <c r="AB11" t="s">
        <v>133</v>
      </c>
      <c r="AC11" t="s">
        <v>134</v>
      </c>
      <c r="AD11" t="s">
        <v>82</v>
      </c>
      <c r="AE11" t="s">
        <v>140</v>
      </c>
      <c r="AF11" t="s">
        <v>84</v>
      </c>
      <c r="AG11" t="s">
        <v>85</v>
      </c>
      <c r="AH11" t="s">
        <v>131</v>
      </c>
      <c r="AI11" t="s">
        <v>76</v>
      </c>
      <c r="AJ11" t="s">
        <v>77</v>
      </c>
      <c r="AK11" t="s">
        <v>139</v>
      </c>
      <c r="AL11" t="s">
        <v>79</v>
      </c>
      <c r="AM11" t="s">
        <v>141</v>
      </c>
      <c r="AN11" t="s">
        <v>76</v>
      </c>
      <c r="AO11" t="s">
        <v>133</v>
      </c>
      <c r="AP11" t="s">
        <v>142</v>
      </c>
      <c r="AQ11" t="s">
        <v>82</v>
      </c>
      <c r="AS11" t="s">
        <v>88</v>
      </c>
      <c r="AT11" t="s">
        <v>87</v>
      </c>
      <c r="AU11" s="2" t="s">
        <v>124</v>
      </c>
      <c r="AV11" t="s">
        <v>125</v>
      </c>
      <c r="AW11" t="s">
        <v>126</v>
      </c>
      <c r="AX11" s="2" t="s">
        <v>124</v>
      </c>
      <c r="AY11" t="s">
        <v>127</v>
      </c>
      <c r="AZ11" t="s">
        <v>128</v>
      </c>
      <c r="BA11">
        <v>-88565.01</v>
      </c>
      <c r="BB11">
        <v>-88791.14</v>
      </c>
      <c r="BC11">
        <v>1.0E7</v>
      </c>
      <c r="BD11">
        <f t="shared" si="1"/>
        <v>200000</v>
      </c>
      <c r="BE11">
        <f t="shared" si="2"/>
        <v>1675</v>
      </c>
      <c r="BF11">
        <f t="shared" si="3"/>
        <v>1920</v>
      </c>
      <c r="BG11">
        <v>4.05</v>
      </c>
    </row>
    <row r="12" ht="12.75" customHeight="1">
      <c r="A12" t="s">
        <v>59</v>
      </c>
      <c r="B12" t="s">
        <v>129</v>
      </c>
      <c r="C12" t="s">
        <v>95</v>
      </c>
      <c r="D12" s="1" t="s">
        <v>151</v>
      </c>
      <c r="E12" t="s">
        <v>63</v>
      </c>
      <c r="F12" s="1" t="s">
        <v>64</v>
      </c>
      <c r="G12" s="3" t="s">
        <v>65</v>
      </c>
      <c r="H12" s="1" t="s">
        <v>66</v>
      </c>
      <c r="I12" s="2" t="s">
        <v>67</v>
      </c>
      <c r="J12" t="s">
        <v>68</v>
      </c>
      <c r="K12" t="s">
        <v>69</v>
      </c>
      <c r="L12" t="s">
        <v>69</v>
      </c>
      <c r="M12" t="s">
        <v>70</v>
      </c>
      <c r="N12" t="s">
        <v>71</v>
      </c>
      <c r="O12" t="s">
        <v>72</v>
      </c>
      <c r="P12" t="s">
        <v>73</v>
      </c>
      <c r="Q12">
        <v>999.0</v>
      </c>
      <c r="R12" t="s">
        <v>74</v>
      </c>
      <c r="S12" t="s">
        <v>75</v>
      </c>
      <c r="U12" t="s">
        <v>63</v>
      </c>
      <c r="V12" t="s">
        <v>76</v>
      </c>
      <c r="W12" t="s">
        <v>77</v>
      </c>
      <c r="X12" t="s">
        <v>78</v>
      </c>
      <c r="Y12" t="s">
        <v>79</v>
      </c>
      <c r="AB12" t="s">
        <v>80</v>
      </c>
      <c r="AC12" t="s">
        <v>81</v>
      </c>
      <c r="AD12" t="s">
        <v>82</v>
      </c>
      <c r="AE12" t="s">
        <v>83</v>
      </c>
      <c r="AF12" t="s">
        <v>84</v>
      </c>
      <c r="AG12" t="s">
        <v>85</v>
      </c>
      <c r="AH12" t="s">
        <v>63</v>
      </c>
      <c r="AI12" t="s">
        <v>76</v>
      </c>
      <c r="AJ12" t="s">
        <v>77</v>
      </c>
      <c r="AK12" t="s">
        <v>78</v>
      </c>
      <c r="AL12" t="s">
        <v>79</v>
      </c>
      <c r="AM12" t="s">
        <v>86</v>
      </c>
      <c r="AN12" t="s">
        <v>76</v>
      </c>
      <c r="AO12" t="s">
        <v>80</v>
      </c>
      <c r="AP12" t="s">
        <v>81</v>
      </c>
      <c r="AQ12" t="s">
        <v>82</v>
      </c>
      <c r="AS12" t="s">
        <v>87</v>
      </c>
      <c r="AT12" t="s">
        <v>88</v>
      </c>
      <c r="AU12" s="2" t="s">
        <v>89</v>
      </c>
      <c r="AV12" t="s">
        <v>90</v>
      </c>
      <c r="AW12" t="s">
        <v>91</v>
      </c>
      <c r="AX12" s="2" t="s">
        <v>89</v>
      </c>
      <c r="AY12" s="2" t="s">
        <v>92</v>
      </c>
      <c r="AZ12" t="s">
        <v>101</v>
      </c>
      <c r="BA12">
        <v>228013.18</v>
      </c>
      <c r="BB12">
        <v>232065.84</v>
      </c>
      <c r="BC12">
        <v>1.0E7</v>
      </c>
      <c r="BD12">
        <f t="shared" si="1"/>
        <v>200000</v>
      </c>
      <c r="BE12">
        <f t="shared" si="2"/>
        <v>1675</v>
      </c>
      <c r="BF12">
        <f t="shared" si="3"/>
        <v>1920</v>
      </c>
      <c r="BG12">
        <v>4.05</v>
      </c>
    </row>
    <row r="13" ht="12.75" customHeight="1">
      <c r="A13" t="s">
        <v>59</v>
      </c>
      <c r="B13" t="s">
        <v>102</v>
      </c>
      <c r="C13" t="s">
        <v>103</v>
      </c>
      <c r="D13" s="1" t="s">
        <v>152</v>
      </c>
      <c r="E13" t="s">
        <v>63</v>
      </c>
      <c r="F13" s="1" t="s">
        <v>64</v>
      </c>
      <c r="G13" s="3" t="s">
        <v>65</v>
      </c>
      <c r="H13" s="1" t="s">
        <v>66</v>
      </c>
      <c r="I13" s="2" t="s">
        <v>67</v>
      </c>
      <c r="J13" t="s">
        <v>68</v>
      </c>
      <c r="K13" t="s">
        <v>69</v>
      </c>
      <c r="L13" t="s">
        <v>69</v>
      </c>
      <c r="M13" t="s">
        <v>97</v>
      </c>
      <c r="N13" t="s">
        <v>98</v>
      </c>
      <c r="O13" t="s">
        <v>99</v>
      </c>
      <c r="P13" t="s">
        <v>100</v>
      </c>
      <c r="Q13">
        <v>999.0</v>
      </c>
      <c r="R13" t="s">
        <v>74</v>
      </c>
      <c r="S13" t="s">
        <v>75</v>
      </c>
      <c r="U13" t="s">
        <v>63</v>
      </c>
      <c r="V13" t="s">
        <v>76</v>
      </c>
      <c r="W13" t="s">
        <v>77</v>
      </c>
      <c r="X13" t="s">
        <v>78</v>
      </c>
      <c r="Y13" t="s">
        <v>79</v>
      </c>
      <c r="AB13" t="s">
        <v>80</v>
      </c>
      <c r="AC13" t="s">
        <v>81</v>
      </c>
      <c r="AD13" t="s">
        <v>82</v>
      </c>
      <c r="AE13" t="s">
        <v>83</v>
      </c>
      <c r="AF13" t="s">
        <v>84</v>
      </c>
      <c r="AG13" t="s">
        <v>85</v>
      </c>
      <c r="AH13" t="s">
        <v>63</v>
      </c>
      <c r="AI13" t="s">
        <v>76</v>
      </c>
      <c r="AJ13" t="s">
        <v>77</v>
      </c>
      <c r="AK13" t="s">
        <v>78</v>
      </c>
      <c r="AL13" t="s">
        <v>79</v>
      </c>
      <c r="AM13" t="s">
        <v>86</v>
      </c>
      <c r="AN13" t="s">
        <v>76</v>
      </c>
      <c r="AO13" t="s">
        <v>80</v>
      </c>
      <c r="AP13" t="s">
        <v>81</v>
      </c>
      <c r="AQ13" t="s">
        <v>82</v>
      </c>
      <c r="AS13" t="s">
        <v>88</v>
      </c>
      <c r="AT13" t="s">
        <v>87</v>
      </c>
      <c r="AU13" s="2" t="s">
        <v>89</v>
      </c>
      <c r="AV13" t="s">
        <v>90</v>
      </c>
      <c r="AW13" t="s">
        <v>91</v>
      </c>
      <c r="AX13" s="2" t="s">
        <v>89</v>
      </c>
      <c r="AY13" s="2" t="s">
        <v>92</v>
      </c>
      <c r="AZ13" t="s">
        <v>114</v>
      </c>
      <c r="BA13">
        <v>-228013.18</v>
      </c>
      <c r="BB13">
        <v>-232065.84</v>
      </c>
      <c r="BC13">
        <v>1.0E7</v>
      </c>
      <c r="BD13">
        <f t="shared" si="1"/>
        <v>200000</v>
      </c>
      <c r="BE13">
        <f t="shared" si="2"/>
        <v>1675</v>
      </c>
      <c r="BF13">
        <f t="shared" si="3"/>
        <v>1920</v>
      </c>
      <c r="BG13">
        <v>4.05</v>
      </c>
    </row>
    <row r="14" ht="12.75" customHeight="1">
      <c r="A14" t="s">
        <v>59</v>
      </c>
      <c r="B14" t="s">
        <v>115</v>
      </c>
      <c r="C14" t="s">
        <v>61</v>
      </c>
      <c r="D14" s="1" t="s">
        <v>153</v>
      </c>
      <c r="E14" t="s">
        <v>105</v>
      </c>
      <c r="F14" s="1" t="s">
        <v>64</v>
      </c>
      <c r="G14" s="3" t="s">
        <v>65</v>
      </c>
      <c r="H14" s="1" t="s">
        <v>66</v>
      </c>
      <c r="I14" s="2" t="s">
        <v>67</v>
      </c>
      <c r="J14" t="s">
        <v>68</v>
      </c>
      <c r="K14" t="s">
        <v>69</v>
      </c>
      <c r="L14" t="s">
        <v>69</v>
      </c>
      <c r="M14" t="s">
        <v>106</v>
      </c>
      <c r="N14" t="s">
        <v>107</v>
      </c>
      <c r="O14" t="s">
        <v>108</v>
      </c>
      <c r="P14" t="s">
        <v>109</v>
      </c>
      <c r="Q14">
        <v>999.0</v>
      </c>
      <c r="R14" t="s">
        <v>74</v>
      </c>
      <c r="S14" t="s">
        <v>75</v>
      </c>
      <c r="U14" t="s">
        <v>105</v>
      </c>
      <c r="V14" t="s">
        <v>76</v>
      </c>
      <c r="W14" t="s">
        <v>77</v>
      </c>
      <c r="X14" t="s">
        <v>110</v>
      </c>
      <c r="Y14" t="s">
        <v>111</v>
      </c>
      <c r="AB14" t="s">
        <v>80</v>
      </c>
      <c r="AC14" t="s">
        <v>81</v>
      </c>
      <c r="AD14" t="s">
        <v>82</v>
      </c>
      <c r="AE14" t="s">
        <v>112</v>
      </c>
      <c r="AF14" t="s">
        <v>84</v>
      </c>
      <c r="AG14" t="s">
        <v>85</v>
      </c>
      <c r="AH14" t="s">
        <v>105</v>
      </c>
      <c r="AI14" t="s">
        <v>76</v>
      </c>
      <c r="AJ14" t="s">
        <v>77</v>
      </c>
      <c r="AK14" t="s">
        <v>110</v>
      </c>
      <c r="AL14" t="s">
        <v>111</v>
      </c>
      <c r="AM14" t="s">
        <v>113</v>
      </c>
      <c r="AN14" t="s">
        <v>76</v>
      </c>
      <c r="AO14" t="s">
        <v>80</v>
      </c>
      <c r="AP14" t="s">
        <v>81</v>
      </c>
      <c r="AQ14" t="s">
        <v>82</v>
      </c>
      <c r="AS14" t="s">
        <v>87</v>
      </c>
      <c r="AT14" t="s">
        <v>88</v>
      </c>
      <c r="AU14" s="2" t="s">
        <v>89</v>
      </c>
      <c r="AV14" t="s">
        <v>90</v>
      </c>
      <c r="AW14" t="s">
        <v>91</v>
      </c>
      <c r="AX14" s="2" t="s">
        <v>89</v>
      </c>
      <c r="AY14" s="2" t="s">
        <v>92</v>
      </c>
      <c r="AZ14" t="s">
        <v>93</v>
      </c>
      <c r="BA14">
        <v>62866.02</v>
      </c>
      <c r="BB14">
        <v>73213.58</v>
      </c>
      <c r="BC14">
        <v>1.0E7</v>
      </c>
      <c r="BD14">
        <f t="shared" si="1"/>
        <v>200000</v>
      </c>
      <c r="BE14">
        <f t="shared" si="2"/>
        <v>1675</v>
      </c>
      <c r="BF14">
        <f t="shared" si="3"/>
        <v>1920</v>
      </c>
      <c r="BG14">
        <v>4.05</v>
      </c>
    </row>
    <row r="15" ht="12.75" customHeight="1">
      <c r="A15" t="s">
        <v>59</v>
      </c>
      <c r="B15" t="s">
        <v>94</v>
      </c>
      <c r="C15" t="s">
        <v>95</v>
      </c>
      <c r="D15" s="1" t="s">
        <v>154</v>
      </c>
      <c r="E15" t="s">
        <v>117</v>
      </c>
      <c r="F15" s="2" t="s">
        <v>118</v>
      </c>
      <c r="G15" s="3" t="s">
        <v>65</v>
      </c>
      <c r="H15" s="2" t="s">
        <v>119</v>
      </c>
      <c r="I15" t="s">
        <v>120</v>
      </c>
      <c r="J15" t="s">
        <v>68</v>
      </c>
      <c r="K15" t="s">
        <v>69</v>
      </c>
      <c r="L15" t="s">
        <v>69</v>
      </c>
      <c r="M15">
        <v>-542.0</v>
      </c>
      <c r="N15">
        <v>-557.0</v>
      </c>
      <c r="O15">
        <v>15.0</v>
      </c>
      <c r="P15">
        <v>0.0</v>
      </c>
      <c r="Q15">
        <v>999.0</v>
      </c>
      <c r="R15" t="s">
        <v>74</v>
      </c>
      <c r="S15" t="s">
        <v>75</v>
      </c>
      <c r="U15" t="s">
        <v>117</v>
      </c>
      <c r="V15" t="s">
        <v>76</v>
      </c>
      <c r="W15" t="s">
        <v>77</v>
      </c>
      <c r="X15" t="s">
        <v>121</v>
      </c>
      <c r="Y15" t="s">
        <v>111</v>
      </c>
      <c r="AB15" t="s">
        <v>119</v>
      </c>
      <c r="AC15" t="s">
        <v>120</v>
      </c>
      <c r="AD15" t="s">
        <v>82</v>
      </c>
      <c r="AE15" t="s">
        <v>122</v>
      </c>
      <c r="AF15" t="s">
        <v>84</v>
      </c>
      <c r="AG15" t="s">
        <v>85</v>
      </c>
      <c r="AH15" t="s">
        <v>117</v>
      </c>
      <c r="AI15" t="s">
        <v>76</v>
      </c>
      <c r="AJ15" t="s">
        <v>77</v>
      </c>
      <c r="AK15" t="s">
        <v>121</v>
      </c>
      <c r="AL15" t="s">
        <v>111</v>
      </c>
      <c r="AM15" t="s">
        <v>123</v>
      </c>
      <c r="AN15" t="s">
        <v>76</v>
      </c>
      <c r="AO15" t="s">
        <v>119</v>
      </c>
      <c r="AP15" t="s">
        <v>120</v>
      </c>
      <c r="AQ15" t="s">
        <v>82</v>
      </c>
      <c r="AS15" t="s">
        <v>87</v>
      </c>
      <c r="AT15" t="s">
        <v>88</v>
      </c>
      <c r="AU15" s="2" t="s">
        <v>124</v>
      </c>
      <c r="AV15" t="s">
        <v>125</v>
      </c>
      <c r="AW15" t="s">
        <v>126</v>
      </c>
      <c r="AX15" s="2" t="s">
        <v>124</v>
      </c>
      <c r="AY15" t="s">
        <v>127</v>
      </c>
      <c r="AZ15" t="s">
        <v>143</v>
      </c>
      <c r="BA15">
        <v>-542.0</v>
      </c>
      <c r="BB15">
        <v>-557.0</v>
      </c>
      <c r="BC15">
        <v>1.0E7</v>
      </c>
      <c r="BD15">
        <f t="shared" si="1"/>
        <v>200000</v>
      </c>
      <c r="BE15">
        <f t="shared" si="2"/>
        <v>1675</v>
      </c>
      <c r="BF15">
        <f t="shared" si="3"/>
        <v>1920</v>
      </c>
      <c r="BG15">
        <v>4.05</v>
      </c>
    </row>
    <row r="16" ht="12.75" customHeight="1">
      <c r="A16" t="s">
        <v>59</v>
      </c>
      <c r="B16" t="s">
        <v>102</v>
      </c>
      <c r="C16" t="s">
        <v>103</v>
      </c>
      <c r="D16" s="1" t="s">
        <v>155</v>
      </c>
      <c r="E16" t="s">
        <v>131</v>
      </c>
      <c r="F16" s="2" t="s">
        <v>132</v>
      </c>
      <c r="G16" s="3" t="s">
        <v>65</v>
      </c>
      <c r="H16" t="s">
        <v>133</v>
      </c>
      <c r="I16" t="s">
        <v>134</v>
      </c>
      <c r="J16" t="s">
        <v>68</v>
      </c>
      <c r="K16" t="s">
        <v>69</v>
      </c>
      <c r="L16" t="s">
        <v>69</v>
      </c>
      <c r="M16" t="s">
        <v>135</v>
      </c>
      <c r="N16" t="s">
        <v>136</v>
      </c>
      <c r="O16" t="s">
        <v>137</v>
      </c>
      <c r="P16" t="s">
        <v>138</v>
      </c>
      <c r="Q16">
        <v>999.0</v>
      </c>
      <c r="R16" t="s">
        <v>74</v>
      </c>
      <c r="S16" t="s">
        <v>75</v>
      </c>
      <c r="U16" t="s">
        <v>131</v>
      </c>
      <c r="V16" t="s">
        <v>76</v>
      </c>
      <c r="W16" t="s">
        <v>77</v>
      </c>
      <c r="X16" t="s">
        <v>139</v>
      </c>
      <c r="Y16" t="s">
        <v>79</v>
      </c>
      <c r="AB16" t="s">
        <v>133</v>
      </c>
      <c r="AC16" t="s">
        <v>134</v>
      </c>
      <c r="AD16" t="s">
        <v>82</v>
      </c>
      <c r="AE16" t="s">
        <v>140</v>
      </c>
      <c r="AF16" t="s">
        <v>84</v>
      </c>
      <c r="AG16" t="s">
        <v>85</v>
      </c>
      <c r="AH16" t="s">
        <v>131</v>
      </c>
      <c r="AI16" t="s">
        <v>76</v>
      </c>
      <c r="AJ16" t="s">
        <v>77</v>
      </c>
      <c r="AK16" t="s">
        <v>139</v>
      </c>
      <c r="AL16" t="s">
        <v>79</v>
      </c>
      <c r="AM16" t="s">
        <v>141</v>
      </c>
      <c r="AN16" t="s">
        <v>76</v>
      </c>
      <c r="AO16" t="s">
        <v>133</v>
      </c>
      <c r="AP16" t="s">
        <v>142</v>
      </c>
      <c r="AQ16" t="s">
        <v>82</v>
      </c>
      <c r="AS16" t="s">
        <v>88</v>
      </c>
      <c r="AT16" t="s">
        <v>87</v>
      </c>
      <c r="AU16" s="2" t="s">
        <v>124</v>
      </c>
      <c r="AV16" t="s">
        <v>125</v>
      </c>
      <c r="AW16" t="s">
        <v>126</v>
      </c>
      <c r="AX16" s="2" t="s">
        <v>124</v>
      </c>
      <c r="AY16" t="s">
        <v>127</v>
      </c>
      <c r="AZ16" t="s">
        <v>149</v>
      </c>
      <c r="BA16">
        <v>-88565.01</v>
      </c>
      <c r="BB16">
        <v>-88791.14</v>
      </c>
      <c r="BC16">
        <v>1.0E7</v>
      </c>
      <c r="BD16">
        <f t="shared" si="1"/>
        <v>200000</v>
      </c>
      <c r="BE16">
        <f t="shared" si="2"/>
        <v>1675</v>
      </c>
      <c r="BF16">
        <f t="shared" si="3"/>
        <v>1920</v>
      </c>
      <c r="BG16">
        <v>4.05</v>
      </c>
    </row>
    <row r="17" ht="12.75" customHeight="1">
      <c r="A17" t="s">
        <v>59</v>
      </c>
      <c r="B17" t="s">
        <v>145</v>
      </c>
      <c r="C17" t="s">
        <v>61</v>
      </c>
      <c r="D17" s="1" t="s">
        <v>156</v>
      </c>
      <c r="E17" t="s">
        <v>63</v>
      </c>
      <c r="F17" s="1" t="s">
        <v>64</v>
      </c>
      <c r="G17" s="3" t="s">
        <v>65</v>
      </c>
      <c r="H17" s="1" t="s">
        <v>66</v>
      </c>
      <c r="I17" s="2" t="s">
        <v>67</v>
      </c>
      <c r="J17" t="s">
        <v>68</v>
      </c>
      <c r="K17" t="s">
        <v>69</v>
      </c>
      <c r="L17" t="s">
        <v>69</v>
      </c>
      <c r="M17" t="s">
        <v>70</v>
      </c>
      <c r="N17" t="s">
        <v>71</v>
      </c>
      <c r="O17" t="s">
        <v>72</v>
      </c>
      <c r="P17" t="s">
        <v>73</v>
      </c>
      <c r="Q17">
        <v>999.0</v>
      </c>
      <c r="R17" t="s">
        <v>74</v>
      </c>
      <c r="S17" t="s">
        <v>75</v>
      </c>
      <c r="U17" t="s">
        <v>63</v>
      </c>
      <c r="V17" t="s">
        <v>76</v>
      </c>
      <c r="W17" t="s">
        <v>77</v>
      </c>
      <c r="X17" t="s">
        <v>78</v>
      </c>
      <c r="Y17" t="s">
        <v>79</v>
      </c>
      <c r="AB17" t="s">
        <v>80</v>
      </c>
      <c r="AC17" t="s">
        <v>81</v>
      </c>
      <c r="AD17" t="s">
        <v>82</v>
      </c>
      <c r="AE17" t="s">
        <v>83</v>
      </c>
      <c r="AF17" t="s">
        <v>84</v>
      </c>
      <c r="AG17" t="s">
        <v>85</v>
      </c>
      <c r="AH17" t="s">
        <v>63</v>
      </c>
      <c r="AI17" t="s">
        <v>76</v>
      </c>
      <c r="AJ17" t="s">
        <v>77</v>
      </c>
      <c r="AK17" t="s">
        <v>78</v>
      </c>
      <c r="AL17" t="s">
        <v>79</v>
      </c>
      <c r="AM17" t="s">
        <v>86</v>
      </c>
      <c r="AN17" t="s">
        <v>76</v>
      </c>
      <c r="AO17" t="s">
        <v>80</v>
      </c>
      <c r="AP17" t="s">
        <v>81</v>
      </c>
      <c r="AQ17" t="s">
        <v>82</v>
      </c>
      <c r="AS17" t="s">
        <v>87</v>
      </c>
      <c r="AT17" t="s">
        <v>88</v>
      </c>
      <c r="AU17" s="2" t="s">
        <v>89</v>
      </c>
      <c r="AV17" t="s">
        <v>90</v>
      </c>
      <c r="AW17" t="s">
        <v>91</v>
      </c>
      <c r="AX17" s="2" t="s">
        <v>89</v>
      </c>
      <c r="AY17" s="2" t="s">
        <v>92</v>
      </c>
      <c r="AZ17" t="s">
        <v>93</v>
      </c>
      <c r="BA17">
        <v>228013.18</v>
      </c>
      <c r="BB17">
        <v>232065.84</v>
      </c>
      <c r="BC17">
        <v>1.0E7</v>
      </c>
      <c r="BD17">
        <f t="shared" si="1"/>
        <v>200000</v>
      </c>
      <c r="BE17">
        <f t="shared" si="2"/>
        <v>1675</v>
      </c>
      <c r="BF17">
        <f t="shared" si="3"/>
        <v>1920</v>
      </c>
      <c r="BG17">
        <v>4.05</v>
      </c>
    </row>
    <row r="18" ht="12.75" customHeight="1">
      <c r="A18" t="s">
        <v>59</v>
      </c>
      <c r="B18" t="s">
        <v>129</v>
      </c>
      <c r="C18" t="s">
        <v>95</v>
      </c>
      <c r="D18" s="1" t="s">
        <v>157</v>
      </c>
      <c r="E18" t="s">
        <v>63</v>
      </c>
      <c r="F18" s="1" t="s">
        <v>64</v>
      </c>
      <c r="G18" s="3" t="s">
        <v>65</v>
      </c>
      <c r="H18" s="1" t="s">
        <v>66</v>
      </c>
      <c r="I18" s="2" t="s">
        <v>67</v>
      </c>
      <c r="J18" t="s">
        <v>68</v>
      </c>
      <c r="K18" t="s">
        <v>69</v>
      </c>
      <c r="L18" t="s">
        <v>69</v>
      </c>
      <c r="M18" t="s">
        <v>97</v>
      </c>
      <c r="N18" t="s">
        <v>98</v>
      </c>
      <c r="O18" t="s">
        <v>99</v>
      </c>
      <c r="P18" t="s">
        <v>100</v>
      </c>
      <c r="Q18">
        <v>999.0</v>
      </c>
      <c r="R18" t="s">
        <v>74</v>
      </c>
      <c r="S18" t="s">
        <v>75</v>
      </c>
      <c r="U18" t="s">
        <v>63</v>
      </c>
      <c r="V18" t="s">
        <v>76</v>
      </c>
      <c r="W18" t="s">
        <v>77</v>
      </c>
      <c r="X18" t="s">
        <v>78</v>
      </c>
      <c r="Y18" t="s">
        <v>79</v>
      </c>
      <c r="AB18" t="s">
        <v>80</v>
      </c>
      <c r="AC18" t="s">
        <v>81</v>
      </c>
      <c r="AD18" t="s">
        <v>82</v>
      </c>
      <c r="AE18" t="s">
        <v>83</v>
      </c>
      <c r="AF18" t="s">
        <v>84</v>
      </c>
      <c r="AG18" t="s">
        <v>85</v>
      </c>
      <c r="AH18" t="s">
        <v>63</v>
      </c>
      <c r="AI18" t="s">
        <v>76</v>
      </c>
      <c r="AJ18" t="s">
        <v>77</v>
      </c>
      <c r="AK18" t="s">
        <v>78</v>
      </c>
      <c r="AL18" t="s">
        <v>79</v>
      </c>
      <c r="AM18" t="s">
        <v>86</v>
      </c>
      <c r="AN18" t="s">
        <v>76</v>
      </c>
      <c r="AO18" t="s">
        <v>80</v>
      </c>
      <c r="AP18" t="s">
        <v>81</v>
      </c>
      <c r="AQ18" t="s">
        <v>82</v>
      </c>
      <c r="AS18" t="s">
        <v>88</v>
      </c>
      <c r="AT18" t="s">
        <v>87</v>
      </c>
      <c r="AU18" s="2" t="s">
        <v>89</v>
      </c>
      <c r="AV18" t="s">
        <v>90</v>
      </c>
      <c r="AW18" t="s">
        <v>91</v>
      </c>
      <c r="AX18" s="2" t="s">
        <v>89</v>
      </c>
      <c r="AY18" s="2" t="s">
        <v>92</v>
      </c>
      <c r="AZ18" t="s">
        <v>101</v>
      </c>
      <c r="BA18">
        <v>-228013.18</v>
      </c>
      <c r="BB18">
        <v>-232065.84</v>
      </c>
      <c r="BC18">
        <v>1.0E7</v>
      </c>
      <c r="BD18">
        <f t="shared" si="1"/>
        <v>200000</v>
      </c>
      <c r="BE18">
        <f t="shared" si="2"/>
        <v>1675</v>
      </c>
      <c r="BF18">
        <f t="shared" si="3"/>
        <v>1920</v>
      </c>
      <c r="BG18">
        <v>4.05</v>
      </c>
    </row>
    <row r="19" ht="12.75" customHeight="1">
      <c r="A19" t="s">
        <v>59</v>
      </c>
      <c r="B19" t="s">
        <v>102</v>
      </c>
      <c r="C19" t="s">
        <v>103</v>
      </c>
      <c r="D19" s="1" t="s">
        <v>158</v>
      </c>
      <c r="E19" t="s">
        <v>105</v>
      </c>
      <c r="F19" s="1" t="s">
        <v>64</v>
      </c>
      <c r="G19" s="3" t="s">
        <v>65</v>
      </c>
      <c r="H19" s="1" t="s">
        <v>66</v>
      </c>
      <c r="I19" s="2" t="s">
        <v>67</v>
      </c>
      <c r="J19" t="s">
        <v>68</v>
      </c>
      <c r="K19" t="s">
        <v>69</v>
      </c>
      <c r="L19" t="s">
        <v>69</v>
      </c>
      <c r="M19" t="s">
        <v>106</v>
      </c>
      <c r="N19" t="s">
        <v>107</v>
      </c>
      <c r="O19" t="s">
        <v>108</v>
      </c>
      <c r="P19" t="s">
        <v>109</v>
      </c>
      <c r="Q19">
        <v>999.0</v>
      </c>
      <c r="R19" t="s">
        <v>74</v>
      </c>
      <c r="S19" t="s">
        <v>75</v>
      </c>
      <c r="U19" t="s">
        <v>105</v>
      </c>
      <c r="V19" t="s">
        <v>76</v>
      </c>
      <c r="W19" t="s">
        <v>77</v>
      </c>
      <c r="X19" t="s">
        <v>110</v>
      </c>
      <c r="Y19" t="s">
        <v>111</v>
      </c>
      <c r="AB19" t="s">
        <v>80</v>
      </c>
      <c r="AC19" t="s">
        <v>81</v>
      </c>
      <c r="AD19" t="s">
        <v>82</v>
      </c>
      <c r="AE19" t="s">
        <v>112</v>
      </c>
      <c r="AF19" t="s">
        <v>84</v>
      </c>
      <c r="AG19" t="s">
        <v>85</v>
      </c>
      <c r="AH19" t="s">
        <v>105</v>
      </c>
      <c r="AI19" t="s">
        <v>76</v>
      </c>
      <c r="AJ19" t="s">
        <v>77</v>
      </c>
      <c r="AK19" t="s">
        <v>110</v>
      </c>
      <c r="AL19" t="s">
        <v>111</v>
      </c>
      <c r="AM19" t="s">
        <v>113</v>
      </c>
      <c r="AN19" t="s">
        <v>76</v>
      </c>
      <c r="AO19" t="s">
        <v>80</v>
      </c>
      <c r="AP19" t="s">
        <v>81</v>
      </c>
      <c r="AQ19" t="s">
        <v>82</v>
      </c>
      <c r="AS19" t="s">
        <v>87</v>
      </c>
      <c r="AT19" t="s">
        <v>88</v>
      </c>
      <c r="AU19" s="2" t="s">
        <v>89</v>
      </c>
      <c r="AV19" t="s">
        <v>90</v>
      </c>
      <c r="AW19" t="s">
        <v>91</v>
      </c>
      <c r="AX19" s="2" t="s">
        <v>89</v>
      </c>
      <c r="AY19" s="2" t="s">
        <v>92</v>
      </c>
      <c r="AZ19" t="s">
        <v>114</v>
      </c>
      <c r="BA19">
        <v>62866.02</v>
      </c>
      <c r="BB19">
        <v>73213.58</v>
      </c>
      <c r="BC19">
        <v>1.0E7</v>
      </c>
      <c r="BD19">
        <f t="shared" si="1"/>
        <v>200000</v>
      </c>
      <c r="BE19">
        <f t="shared" si="2"/>
        <v>1675</v>
      </c>
      <c r="BF19">
        <f t="shared" si="3"/>
        <v>1920</v>
      </c>
      <c r="BG19">
        <v>4.05</v>
      </c>
    </row>
    <row r="20" ht="12.75" customHeight="1">
      <c r="A20" t="s">
        <v>59</v>
      </c>
      <c r="B20" t="s">
        <v>60</v>
      </c>
      <c r="C20" t="s">
        <v>61</v>
      </c>
      <c r="D20" s="1" t="s">
        <v>159</v>
      </c>
      <c r="E20" t="s">
        <v>117</v>
      </c>
      <c r="F20" s="2" t="s">
        <v>118</v>
      </c>
      <c r="G20" s="3" t="s">
        <v>65</v>
      </c>
      <c r="H20" s="2" t="s">
        <v>119</v>
      </c>
      <c r="I20" t="s">
        <v>120</v>
      </c>
      <c r="J20" t="s">
        <v>68</v>
      </c>
      <c r="K20" t="s">
        <v>69</v>
      </c>
      <c r="L20" t="s">
        <v>69</v>
      </c>
      <c r="M20">
        <v>-542.0</v>
      </c>
      <c r="N20">
        <v>-557.0</v>
      </c>
      <c r="O20">
        <v>15.0</v>
      </c>
      <c r="P20">
        <v>0.0</v>
      </c>
      <c r="Q20">
        <v>999.0</v>
      </c>
      <c r="R20" t="s">
        <v>74</v>
      </c>
      <c r="S20" t="s">
        <v>75</v>
      </c>
      <c r="U20" t="s">
        <v>117</v>
      </c>
      <c r="V20" t="s">
        <v>76</v>
      </c>
      <c r="W20" t="s">
        <v>77</v>
      </c>
      <c r="X20" t="s">
        <v>121</v>
      </c>
      <c r="Y20" t="s">
        <v>111</v>
      </c>
      <c r="AB20" t="s">
        <v>119</v>
      </c>
      <c r="AC20" t="s">
        <v>120</v>
      </c>
      <c r="AD20" t="s">
        <v>82</v>
      </c>
      <c r="AE20" t="s">
        <v>122</v>
      </c>
      <c r="AF20" t="s">
        <v>84</v>
      </c>
      <c r="AG20" t="s">
        <v>85</v>
      </c>
      <c r="AH20" t="s">
        <v>117</v>
      </c>
      <c r="AI20" t="s">
        <v>76</v>
      </c>
      <c r="AJ20" t="s">
        <v>77</v>
      </c>
      <c r="AK20" t="s">
        <v>121</v>
      </c>
      <c r="AL20" t="s">
        <v>111</v>
      </c>
      <c r="AM20" t="s">
        <v>123</v>
      </c>
      <c r="AN20" t="s">
        <v>76</v>
      </c>
      <c r="AO20" t="s">
        <v>119</v>
      </c>
      <c r="AP20" t="s">
        <v>120</v>
      </c>
      <c r="AQ20" t="s">
        <v>82</v>
      </c>
      <c r="AS20" t="s">
        <v>87</v>
      </c>
      <c r="AT20" t="s">
        <v>88</v>
      </c>
      <c r="AU20" s="2" t="s">
        <v>124</v>
      </c>
      <c r="AV20" t="s">
        <v>125</v>
      </c>
      <c r="AW20" t="s">
        <v>126</v>
      </c>
      <c r="AX20" s="2" t="s">
        <v>124</v>
      </c>
      <c r="AY20" t="s">
        <v>127</v>
      </c>
      <c r="AZ20" t="s">
        <v>128</v>
      </c>
      <c r="BA20">
        <v>-542.0</v>
      </c>
      <c r="BB20">
        <v>-557.0</v>
      </c>
      <c r="BC20">
        <v>1.0E7</v>
      </c>
      <c r="BD20">
        <f t="shared" si="1"/>
        <v>200000</v>
      </c>
      <c r="BE20">
        <f t="shared" si="2"/>
        <v>1675</v>
      </c>
      <c r="BF20">
        <f t="shared" si="3"/>
        <v>1920</v>
      </c>
      <c r="BG20">
        <v>4.05</v>
      </c>
    </row>
    <row r="21" ht="12.75" customHeight="1">
      <c r="D21" s="1"/>
      <c r="F21" s="2"/>
      <c r="G21" s="3"/>
      <c r="AU21" s="2"/>
      <c r="AX21" s="2"/>
    </row>
    <row r="22" ht="12.75" customHeight="1">
      <c r="D22" s="1"/>
      <c r="F22" s="1"/>
      <c r="G22" s="3"/>
      <c r="H22" s="1"/>
      <c r="I22" s="2"/>
      <c r="AU22" s="2"/>
      <c r="AX22" s="2"/>
      <c r="AY22" s="2"/>
    </row>
    <row r="23" ht="12.75" customHeight="1">
      <c r="D23" s="1"/>
      <c r="F23" s="1"/>
      <c r="G23" s="3"/>
      <c r="H23" s="1"/>
      <c r="I23" s="2"/>
      <c r="AU23" s="2"/>
      <c r="AX23" s="2"/>
      <c r="AY23" s="2"/>
    </row>
    <row r="24" ht="12.75" customHeight="1">
      <c r="D24" s="1"/>
      <c r="F24" s="1"/>
      <c r="G24" s="3"/>
      <c r="H24" s="1"/>
      <c r="I24" s="2"/>
      <c r="AU24" s="2"/>
      <c r="AX24" s="2"/>
      <c r="AY24" s="2"/>
    </row>
    <row r="25" ht="12.75" customHeight="1">
      <c r="D25" s="1"/>
      <c r="F25" s="2"/>
      <c r="G25" s="3"/>
      <c r="H25" s="2"/>
      <c r="AU25" s="2"/>
      <c r="AX25" s="2"/>
    </row>
    <row r="26" ht="12.75" customHeight="1">
      <c r="D26" s="1"/>
      <c r="F26" s="2"/>
      <c r="G26" s="3"/>
      <c r="AU26" s="2"/>
      <c r="AX26" s="2"/>
    </row>
    <row r="27" ht="12.75" customHeight="1">
      <c r="D27" s="1"/>
      <c r="F27" s="1"/>
      <c r="G27" s="3"/>
      <c r="H27" s="1"/>
      <c r="I27" s="2"/>
      <c r="AU27" s="2"/>
      <c r="AX27" s="2"/>
      <c r="AY27" s="2"/>
    </row>
    <row r="28" ht="12.75" customHeight="1">
      <c r="D28" s="1"/>
      <c r="F28" s="1"/>
      <c r="G28" s="3"/>
      <c r="H28" s="1"/>
      <c r="I28" s="2"/>
      <c r="AU28" s="2"/>
      <c r="AX28" s="2"/>
      <c r="AY28" s="2"/>
    </row>
    <row r="29" ht="12.75" customHeight="1">
      <c r="D29" s="1"/>
      <c r="F29" s="1"/>
      <c r="G29" s="3"/>
      <c r="H29" s="1"/>
      <c r="I29" s="2"/>
      <c r="AU29" s="2"/>
      <c r="AX29" s="2"/>
      <c r="AY29" s="2"/>
    </row>
    <row r="30" ht="12.75" customHeight="1">
      <c r="D30" s="1"/>
      <c r="F30" s="2"/>
      <c r="G30" s="3"/>
      <c r="H30" s="2"/>
      <c r="AU30" s="2"/>
      <c r="AX30" s="2"/>
    </row>
    <row r="31" ht="12.75" customHeight="1">
      <c r="D31" s="1"/>
      <c r="F31" s="2"/>
      <c r="G31" s="3"/>
      <c r="AU31" s="2"/>
      <c r="AX31" s="2"/>
    </row>
    <row r="32" ht="12.75" customHeight="1">
      <c r="D32" s="1"/>
      <c r="F32" s="1"/>
      <c r="G32" s="3"/>
      <c r="H32" s="1"/>
      <c r="I32" s="2"/>
      <c r="AU32" s="2"/>
      <c r="AX32" s="2"/>
      <c r="AY32" s="2"/>
    </row>
    <row r="33" ht="12.75" customHeight="1">
      <c r="D33" s="1"/>
      <c r="F33" s="1"/>
      <c r="G33" s="3"/>
      <c r="H33" s="1"/>
      <c r="I33" s="2"/>
      <c r="AU33" s="2"/>
      <c r="AX33" s="2"/>
      <c r="AY33" s="2"/>
    </row>
    <row r="34" ht="12.75" customHeight="1">
      <c r="D34" s="1"/>
      <c r="F34" s="1"/>
      <c r="G34" s="3"/>
      <c r="H34" s="1"/>
      <c r="I34" s="2"/>
      <c r="AU34" s="2"/>
      <c r="AX34" s="2"/>
      <c r="AY34" s="2"/>
    </row>
    <row r="35" ht="12.75" customHeight="1">
      <c r="D35" s="1"/>
      <c r="F35" s="2"/>
      <c r="G35" s="3"/>
      <c r="H35" s="2"/>
      <c r="AU35" s="2"/>
      <c r="AX35" s="2"/>
    </row>
    <row r="36" ht="12.75" customHeight="1">
      <c r="D36" s="1"/>
      <c r="F36" s="2"/>
      <c r="G36" s="3"/>
      <c r="AU36" s="2"/>
      <c r="AX36" s="2"/>
    </row>
    <row r="37" ht="12.75" customHeight="1">
      <c r="D37" s="1"/>
      <c r="F37" s="1"/>
      <c r="G37" s="3"/>
      <c r="H37" s="1"/>
      <c r="I37" s="2"/>
      <c r="AU37" s="2"/>
      <c r="AX37" s="2"/>
      <c r="AY37" s="2"/>
    </row>
    <row r="38" ht="12.75" customHeight="1">
      <c r="D38" s="1"/>
      <c r="F38" s="1"/>
      <c r="G38" s="3"/>
      <c r="H38" s="1"/>
      <c r="I38" s="2"/>
      <c r="AU38" s="2"/>
      <c r="AX38" s="2"/>
      <c r="AY38" s="2"/>
    </row>
    <row r="39" ht="12.75" customHeight="1">
      <c r="D39" s="1"/>
      <c r="F39" s="1"/>
      <c r="G39" s="3"/>
      <c r="H39" s="1"/>
      <c r="I39" s="2"/>
      <c r="AU39" s="2"/>
      <c r="AX39" s="2"/>
      <c r="AY39" s="2"/>
    </row>
    <row r="40" ht="12.75" customHeight="1">
      <c r="D40" s="1"/>
      <c r="F40" s="2"/>
      <c r="G40" s="3"/>
      <c r="H40" s="2"/>
      <c r="AU40" s="2"/>
      <c r="AX40" s="2"/>
    </row>
    <row r="41" ht="12.75" customHeight="1">
      <c r="D41" s="1"/>
      <c r="F41" s="2"/>
      <c r="G41" s="3"/>
      <c r="AU41" s="2"/>
      <c r="AX41" s="2"/>
    </row>
    <row r="42" ht="12.75" customHeight="1">
      <c r="D42" s="1"/>
      <c r="F42" s="1"/>
      <c r="G42" s="3"/>
      <c r="H42" s="1"/>
      <c r="I42" s="2"/>
      <c r="AU42" s="2"/>
      <c r="AX42" s="2"/>
      <c r="AY42" s="2"/>
    </row>
    <row r="43" ht="12.75" customHeight="1">
      <c r="D43" s="1"/>
      <c r="F43" s="1"/>
      <c r="G43" s="3"/>
      <c r="H43" s="1"/>
      <c r="I43" s="2"/>
      <c r="AU43" s="2"/>
      <c r="AX43" s="2"/>
      <c r="AY43" s="2"/>
    </row>
    <row r="44" ht="12.75" customHeight="1">
      <c r="D44" s="1"/>
      <c r="F44" s="1"/>
      <c r="G44" s="3"/>
      <c r="H44" s="1"/>
      <c r="I44" s="2"/>
      <c r="AU44" s="2"/>
      <c r="AX44" s="2"/>
      <c r="AY44" s="2"/>
    </row>
    <row r="45" ht="12.75" customHeight="1">
      <c r="D45" s="1"/>
      <c r="F45" s="2"/>
      <c r="G45" s="3"/>
      <c r="H45" s="2"/>
      <c r="AU45" s="2"/>
      <c r="AX45" s="2"/>
    </row>
    <row r="46" ht="12.75" customHeight="1">
      <c r="D46" s="1"/>
      <c r="F46" s="2"/>
      <c r="G46" s="3"/>
      <c r="AU46" s="2"/>
      <c r="AX46" s="2"/>
    </row>
    <row r="47" ht="12.75" customHeight="1">
      <c r="D47" s="1"/>
      <c r="F47" s="1"/>
      <c r="G47" s="3"/>
      <c r="H47" s="1"/>
      <c r="I47" s="2"/>
      <c r="AU47" s="2"/>
      <c r="AX47" s="2"/>
      <c r="AY47" s="2"/>
    </row>
    <row r="48" ht="12.75" customHeight="1">
      <c r="D48" s="1"/>
      <c r="F48" s="1"/>
      <c r="G48" s="3"/>
      <c r="H48" s="1"/>
      <c r="I48" s="2"/>
      <c r="AU48" s="2"/>
      <c r="AX48" s="2"/>
      <c r="AY48" s="2"/>
    </row>
    <row r="49" ht="12.75" customHeight="1">
      <c r="D49" s="1"/>
      <c r="F49" s="1"/>
      <c r="G49" s="3"/>
      <c r="H49" s="1"/>
      <c r="I49" s="2"/>
      <c r="AU49" s="2"/>
      <c r="AX49" s="2"/>
      <c r="AY49" s="2"/>
    </row>
    <row r="50" ht="12.75" customHeight="1">
      <c r="D50" s="1"/>
      <c r="F50" s="2"/>
      <c r="G50" s="3"/>
      <c r="H50" s="2"/>
      <c r="AU50" s="2"/>
      <c r="AX50" s="2"/>
    </row>
    <row r="51" ht="12.75" customHeight="1">
      <c r="D51" s="1"/>
      <c r="F51" s="2"/>
      <c r="G51" s="3"/>
      <c r="AU51" s="2"/>
      <c r="AX51" s="2"/>
    </row>
    <row r="52" ht="12.75" customHeight="1">
      <c r="D52" s="1"/>
      <c r="F52" s="1"/>
      <c r="G52" s="3"/>
      <c r="H52" s="1"/>
      <c r="I52" s="2"/>
      <c r="AU52" s="2"/>
      <c r="AX52" s="2"/>
      <c r="AY52" s="2"/>
    </row>
    <row r="53" ht="12.75" customHeight="1">
      <c r="D53" s="1"/>
      <c r="F53" s="1"/>
      <c r="G53" s="3"/>
      <c r="H53" s="1"/>
      <c r="I53" s="2"/>
      <c r="AU53" s="2"/>
      <c r="AX53" s="2"/>
      <c r="AY53" s="2"/>
    </row>
    <row r="54" ht="12.75" customHeight="1">
      <c r="D54" s="1"/>
      <c r="F54" s="1"/>
      <c r="G54" s="3"/>
      <c r="H54" s="1"/>
      <c r="I54" s="2"/>
      <c r="AU54" s="2"/>
      <c r="AX54" s="2"/>
      <c r="AY54" s="2"/>
    </row>
    <row r="55" ht="12.75" customHeight="1">
      <c r="D55" s="1"/>
      <c r="F55" s="2"/>
      <c r="G55" s="3"/>
      <c r="H55" s="2"/>
      <c r="AU55" s="2"/>
      <c r="AX55" s="2"/>
    </row>
    <row r="56" ht="12.75" customHeight="1">
      <c r="D56" s="1"/>
      <c r="F56" s="2"/>
      <c r="G56" s="3"/>
      <c r="AU56" s="2"/>
      <c r="AX56" s="2"/>
    </row>
    <row r="57" ht="12.75" customHeight="1">
      <c r="D57" s="1"/>
      <c r="F57" s="1"/>
      <c r="G57" s="3"/>
      <c r="H57" s="1"/>
      <c r="I57" s="2"/>
      <c r="AU57" s="2"/>
      <c r="AX57" s="2"/>
      <c r="AY57" s="2"/>
    </row>
    <row r="58" ht="12.75" customHeight="1">
      <c r="D58" s="1"/>
      <c r="F58" s="1"/>
      <c r="G58" s="3"/>
      <c r="H58" s="1"/>
      <c r="I58" s="2"/>
      <c r="AU58" s="2"/>
      <c r="AX58" s="2"/>
      <c r="AY58" s="2"/>
    </row>
    <row r="59" ht="12.75" customHeight="1">
      <c r="D59" s="1"/>
      <c r="F59" s="1"/>
      <c r="G59" s="3"/>
      <c r="H59" s="1"/>
      <c r="I59" s="2"/>
      <c r="AU59" s="2"/>
      <c r="AX59" s="2"/>
      <c r="AY59" s="2"/>
    </row>
    <row r="60" ht="12.75" customHeight="1">
      <c r="D60" s="1"/>
      <c r="F60" s="2"/>
      <c r="G60" s="3"/>
      <c r="H60" s="2"/>
      <c r="AU60" s="2"/>
      <c r="AX60" s="2"/>
    </row>
    <row r="61" ht="12.75" customHeight="1">
      <c r="D61" s="1"/>
      <c r="F61" s="2"/>
      <c r="G61" s="3"/>
      <c r="AU61" s="2"/>
      <c r="AX61" s="2"/>
    </row>
    <row r="62" ht="12.75" customHeight="1">
      <c r="D62" s="1"/>
      <c r="F62" s="1"/>
      <c r="G62" s="3"/>
      <c r="H62" s="1"/>
      <c r="I62" s="2"/>
      <c r="AU62" s="2"/>
      <c r="AX62" s="2"/>
      <c r="AY62" s="2"/>
    </row>
    <row r="63" ht="12.75" customHeight="1">
      <c r="D63" s="1"/>
      <c r="F63" s="1"/>
      <c r="G63" s="3"/>
      <c r="H63" s="1"/>
      <c r="I63" s="2"/>
      <c r="AU63" s="2"/>
      <c r="AX63" s="2"/>
      <c r="AY63" s="2"/>
    </row>
    <row r="64" ht="12.75" customHeight="1">
      <c r="D64" s="1"/>
      <c r="F64" s="1"/>
      <c r="G64" s="3"/>
      <c r="H64" s="1"/>
      <c r="I64" s="2"/>
      <c r="AU64" s="2"/>
      <c r="AX64" s="2"/>
      <c r="AY64" s="2"/>
    </row>
    <row r="65" ht="12.75" customHeight="1">
      <c r="D65" s="1"/>
      <c r="F65" s="2"/>
      <c r="G65" s="3"/>
      <c r="H65" s="2"/>
      <c r="AU65" s="2"/>
      <c r="AX65" s="2"/>
    </row>
    <row r="66" ht="12.75" customHeight="1">
      <c r="D66" s="1"/>
      <c r="F66" s="2"/>
      <c r="G66" s="3"/>
      <c r="AU66" s="2"/>
      <c r="AX66" s="2"/>
    </row>
    <row r="67" ht="12.75" customHeight="1">
      <c r="D67" s="1"/>
      <c r="F67" s="1"/>
      <c r="G67" s="3"/>
      <c r="H67" s="1"/>
      <c r="I67" s="2"/>
      <c r="AU67" s="2"/>
      <c r="AX67" s="2"/>
      <c r="AY67" s="2"/>
    </row>
    <row r="68" ht="12.75" customHeight="1">
      <c r="D68" s="1"/>
      <c r="F68" s="1"/>
      <c r="G68" s="3"/>
      <c r="H68" s="1"/>
      <c r="I68" s="2"/>
      <c r="AU68" s="2"/>
      <c r="AX68" s="2"/>
      <c r="AY68" s="2"/>
    </row>
    <row r="69" ht="12.75" customHeight="1">
      <c r="D69" s="1"/>
      <c r="F69" s="1"/>
      <c r="G69" s="3"/>
      <c r="H69" s="1"/>
      <c r="I69" s="2"/>
      <c r="AU69" s="2"/>
      <c r="AX69" s="2"/>
      <c r="AY69" s="2"/>
    </row>
    <row r="70" ht="12.75" customHeight="1">
      <c r="D70" s="1"/>
      <c r="F70" s="2"/>
      <c r="G70" s="3"/>
      <c r="H70" s="2"/>
      <c r="AU70" s="2"/>
      <c r="AX70" s="2"/>
    </row>
    <row r="71" ht="12.75" customHeight="1">
      <c r="D71" s="1"/>
      <c r="F71" s="2"/>
      <c r="G71" s="3"/>
      <c r="AU71" s="2"/>
      <c r="AX71" s="2"/>
    </row>
    <row r="72" ht="12.75" customHeight="1">
      <c r="D72" s="1"/>
      <c r="F72" s="1"/>
      <c r="G72" s="3"/>
      <c r="H72" s="1"/>
      <c r="I72" s="2"/>
      <c r="AU72" s="2"/>
      <c r="AX72" s="2"/>
      <c r="AY72" s="2"/>
    </row>
    <row r="73" ht="12.75" customHeight="1">
      <c r="D73" s="1"/>
      <c r="F73" s="1"/>
      <c r="G73" s="3"/>
      <c r="H73" s="1"/>
      <c r="I73" s="2"/>
      <c r="AU73" s="2"/>
      <c r="AX73" s="2"/>
      <c r="AY73" s="2"/>
    </row>
    <row r="74" ht="12.75" customHeight="1">
      <c r="D74" s="1"/>
      <c r="F74" s="1"/>
      <c r="G74" s="3"/>
      <c r="H74" s="1"/>
      <c r="I74" s="2"/>
      <c r="AU74" s="2"/>
      <c r="AX74" s="2"/>
      <c r="AY74" s="2"/>
    </row>
    <row r="75" ht="12.75" customHeight="1">
      <c r="D75" s="1"/>
      <c r="F75" s="2"/>
      <c r="G75" s="3"/>
      <c r="H75" s="2"/>
      <c r="AU75" s="2"/>
      <c r="AX75" s="2"/>
    </row>
    <row r="76" ht="12.75" customHeight="1">
      <c r="D76" s="1"/>
      <c r="F76" s="2"/>
      <c r="G76" s="3"/>
      <c r="AU76" s="2"/>
      <c r="AX76" s="2"/>
    </row>
    <row r="77" ht="12.75" customHeight="1">
      <c r="D77" s="1"/>
      <c r="F77" s="1"/>
      <c r="G77" s="3"/>
      <c r="H77" s="1"/>
      <c r="I77" s="2"/>
      <c r="AU77" s="2"/>
      <c r="AX77" s="2"/>
      <c r="AY77" s="2"/>
    </row>
    <row r="78" ht="12.75" customHeight="1">
      <c r="D78" s="1"/>
      <c r="F78" s="1"/>
      <c r="G78" s="3"/>
      <c r="H78" s="1"/>
      <c r="I78" s="2"/>
      <c r="AU78" s="2"/>
      <c r="AX78" s="2"/>
      <c r="AY78" s="2"/>
    </row>
    <row r="79" ht="12.75" customHeight="1">
      <c r="D79" s="1"/>
      <c r="F79" s="1"/>
      <c r="G79" s="3"/>
      <c r="H79" s="1"/>
      <c r="I79" s="2"/>
      <c r="AU79" s="2"/>
      <c r="AX79" s="2"/>
      <c r="AY79" s="2"/>
    </row>
    <row r="80" ht="12.75" customHeight="1">
      <c r="D80" s="1"/>
      <c r="F80" s="2"/>
      <c r="G80" s="3"/>
      <c r="H80" s="2"/>
      <c r="AU80" s="2"/>
      <c r="AX80" s="2"/>
    </row>
    <row r="81" ht="12.75" customHeight="1">
      <c r="D81" s="1"/>
      <c r="F81" s="2"/>
      <c r="G81" s="3"/>
      <c r="AU81" s="2"/>
      <c r="AX81" s="2"/>
    </row>
    <row r="82" ht="12.75" customHeight="1">
      <c r="D82" s="1"/>
      <c r="F82" s="1"/>
      <c r="G82" s="3"/>
      <c r="H82" s="1"/>
      <c r="I82" s="2"/>
      <c r="AU82" s="2"/>
      <c r="AX82" s="2"/>
      <c r="AY82" s="2"/>
    </row>
    <row r="83" ht="12.75" customHeight="1">
      <c r="D83" s="1"/>
      <c r="F83" s="1"/>
      <c r="G83" s="3"/>
      <c r="H83" s="1"/>
      <c r="I83" s="2"/>
      <c r="AU83" s="2"/>
      <c r="AX83" s="2"/>
      <c r="AY83" s="2"/>
    </row>
    <row r="84" ht="12.75" customHeight="1">
      <c r="D84" s="1"/>
      <c r="F84" s="1"/>
      <c r="G84" s="3"/>
      <c r="H84" s="1"/>
      <c r="I84" s="2"/>
      <c r="AU84" s="2"/>
      <c r="AX84" s="2"/>
      <c r="AY84" s="2"/>
    </row>
    <row r="85" ht="12.75" customHeight="1">
      <c r="D85" s="1"/>
      <c r="F85" s="2"/>
      <c r="G85" s="3"/>
      <c r="H85" s="2"/>
      <c r="AU85" s="2"/>
      <c r="AX85" s="2"/>
    </row>
    <row r="86" ht="12.75" customHeight="1">
      <c r="D86" s="1"/>
      <c r="F86" s="2"/>
      <c r="G86" s="3"/>
      <c r="AU86" s="2"/>
      <c r="AX86" s="2"/>
    </row>
    <row r="87" ht="12.75" customHeight="1">
      <c r="D87" s="1"/>
      <c r="F87" s="1"/>
      <c r="G87" s="3"/>
      <c r="H87" s="1"/>
      <c r="I87" s="2"/>
      <c r="AU87" s="2"/>
      <c r="AX87" s="2"/>
      <c r="AY87" s="2"/>
    </row>
    <row r="88" ht="12.75" customHeight="1">
      <c r="D88" s="1"/>
      <c r="F88" s="1"/>
      <c r="G88" s="3"/>
      <c r="H88" s="1"/>
      <c r="I88" s="2"/>
      <c r="AU88" s="2"/>
      <c r="AX88" s="2"/>
      <c r="AY88" s="2"/>
    </row>
    <row r="89" ht="12.75" customHeight="1">
      <c r="D89" s="1"/>
      <c r="F89" s="1"/>
      <c r="G89" s="3"/>
      <c r="H89" s="1"/>
      <c r="I89" s="2"/>
      <c r="AU89" s="2"/>
      <c r="AX89" s="2"/>
      <c r="AY89" s="2"/>
    </row>
    <row r="90" ht="12.75" customHeight="1">
      <c r="D90" s="1"/>
      <c r="F90" s="2"/>
      <c r="G90" s="3"/>
      <c r="H90" s="2"/>
      <c r="AU90" s="2"/>
      <c r="AX90" s="2"/>
    </row>
    <row r="91" ht="12.75" customHeight="1">
      <c r="D91" s="1"/>
      <c r="F91" s="2"/>
      <c r="G91" s="3"/>
      <c r="AU91" s="2"/>
      <c r="AX91" s="2"/>
    </row>
    <row r="92" ht="12.75" customHeight="1">
      <c r="D92" s="1"/>
      <c r="F92" s="1"/>
      <c r="G92" s="3"/>
      <c r="H92" s="1"/>
      <c r="I92" s="2"/>
      <c r="AU92" s="2"/>
      <c r="AX92" s="2"/>
      <c r="AY92" s="2"/>
    </row>
    <row r="93" ht="12.75" customHeight="1">
      <c r="D93" s="1"/>
      <c r="F93" s="1"/>
      <c r="G93" s="3"/>
      <c r="H93" s="1"/>
      <c r="I93" s="2"/>
      <c r="AU93" s="2"/>
      <c r="AX93" s="2"/>
      <c r="AY93" s="2"/>
    </row>
    <row r="94" ht="12.75" customHeight="1">
      <c r="D94" s="1"/>
      <c r="F94" s="1"/>
      <c r="G94" s="3"/>
      <c r="H94" s="1"/>
      <c r="I94" s="2"/>
      <c r="AU94" s="2"/>
      <c r="AX94" s="2"/>
      <c r="AY94" s="2"/>
    </row>
    <row r="95" ht="12.75" customHeight="1">
      <c r="D95" s="1"/>
      <c r="F95" s="2"/>
      <c r="G95" s="3"/>
      <c r="H95" s="2"/>
      <c r="AU95" s="2"/>
      <c r="AX95" s="2"/>
    </row>
    <row r="96" ht="12.75" customHeight="1">
      <c r="D96" s="1"/>
      <c r="F96" s="2"/>
      <c r="G96" s="3"/>
      <c r="AU96" s="2"/>
      <c r="AX96" s="2"/>
    </row>
    <row r="97" ht="12.75" customHeight="1">
      <c r="D97" s="1"/>
      <c r="F97" s="1"/>
      <c r="G97" s="3"/>
      <c r="H97" s="1"/>
      <c r="I97" s="2"/>
      <c r="AU97" s="2"/>
      <c r="AX97" s="2"/>
      <c r="AY97" s="2"/>
    </row>
    <row r="98" ht="12.75" customHeight="1">
      <c r="D98" s="1"/>
      <c r="F98" s="1"/>
      <c r="G98" s="3"/>
      <c r="H98" s="1"/>
      <c r="I98" s="2"/>
      <c r="AU98" s="2"/>
      <c r="AX98" s="2"/>
      <c r="AY98" s="2"/>
    </row>
    <row r="99" ht="12.75" customHeight="1">
      <c r="D99" s="1"/>
      <c r="F99" s="1"/>
      <c r="G99" s="3"/>
      <c r="H99" s="1"/>
      <c r="I99" s="2"/>
      <c r="AU99" s="2"/>
      <c r="AX99" s="2"/>
      <c r="AY99" s="2"/>
    </row>
    <row r="100" ht="12.75" customHeight="1">
      <c r="D100" s="1"/>
      <c r="F100" s="2"/>
      <c r="G100" s="3"/>
      <c r="H100" s="2"/>
      <c r="I100" s="2"/>
      <c r="AU100" s="2"/>
      <c r="AX100" s="2"/>
    </row>
    <row r="101" ht="12.75" customHeight="1">
      <c r="D101" s="1"/>
      <c r="F101" s="2"/>
      <c r="G101" s="3"/>
      <c r="I101" s="2"/>
      <c r="AU101" s="2"/>
      <c r="AX101" s="2"/>
    </row>
    <row r="102" ht="12.75" customHeight="1">
      <c r="D102" s="1"/>
      <c r="I102" s="2"/>
    </row>
    <row r="103" ht="12.75" customHeight="1">
      <c r="D103" s="1"/>
      <c r="I103" s="2"/>
    </row>
    <row r="104" ht="12.75" customHeight="1">
      <c r="D104" s="1"/>
      <c r="I104" s="2"/>
    </row>
    <row r="105" ht="12.75" customHeight="1">
      <c r="D105" s="1"/>
      <c r="I105" s="2"/>
    </row>
    <row r="106" ht="12.75" customHeight="1">
      <c r="D106" s="1"/>
      <c r="I106" s="2"/>
    </row>
    <row r="107" ht="12.75" customHeight="1">
      <c r="D107" s="1"/>
      <c r="I107" s="2"/>
    </row>
    <row r="108" ht="12.75" customHeight="1">
      <c r="D108" s="1"/>
      <c r="I108" s="2"/>
    </row>
    <row r="109" ht="12.75" customHeight="1">
      <c r="D109" s="1"/>
      <c r="I109" s="2"/>
    </row>
    <row r="110" ht="12.75" customHeight="1">
      <c r="D110" s="1"/>
      <c r="I110" s="2"/>
    </row>
    <row r="111" ht="12.75" customHeight="1">
      <c r="D111" s="1"/>
      <c r="I111" s="2"/>
    </row>
    <row r="112" ht="12.75" customHeight="1">
      <c r="D112" s="1"/>
      <c r="I112" s="2"/>
    </row>
    <row r="113" ht="12.75" customHeight="1">
      <c r="D113" s="1"/>
      <c r="I113" s="2"/>
    </row>
    <row r="114" ht="12.75" customHeight="1">
      <c r="D114" s="1"/>
      <c r="I114" s="2"/>
    </row>
    <row r="115" ht="12.75" customHeight="1">
      <c r="D115" s="1"/>
      <c r="I115" s="2"/>
    </row>
    <row r="116" ht="12.75" customHeight="1">
      <c r="D116" s="1"/>
      <c r="I116" s="2"/>
    </row>
    <row r="117" ht="12.75" customHeight="1">
      <c r="D117" s="1"/>
      <c r="I117" s="2"/>
    </row>
    <row r="118" ht="12.75" customHeight="1">
      <c r="D118" s="1"/>
      <c r="I118" s="2"/>
    </row>
    <row r="119" ht="12.75" customHeight="1">
      <c r="D119" s="1"/>
      <c r="I119" s="2"/>
    </row>
    <row r="120" ht="12.75" customHeight="1">
      <c r="D120" s="1"/>
      <c r="I120" s="2"/>
    </row>
    <row r="121" ht="12.75" customHeight="1">
      <c r="D121" s="1"/>
      <c r="I121" s="2"/>
    </row>
    <row r="122" ht="12.75" customHeight="1">
      <c r="D122" s="1"/>
      <c r="I122" s="2"/>
    </row>
    <row r="123" ht="12.75" customHeight="1">
      <c r="D123" s="1"/>
      <c r="I123" s="2"/>
    </row>
    <row r="124" ht="12.75" customHeight="1">
      <c r="D124" s="1"/>
      <c r="I124" s="2"/>
    </row>
    <row r="125" ht="12.75" customHeight="1">
      <c r="D125" s="1"/>
      <c r="I125" s="2"/>
    </row>
    <row r="126" ht="12.75" customHeight="1">
      <c r="D126" s="1"/>
      <c r="I126" s="2"/>
    </row>
    <row r="127" ht="12.75" customHeight="1">
      <c r="D127" s="1"/>
      <c r="I127" s="2"/>
    </row>
    <row r="128" ht="12.75" customHeight="1">
      <c r="D128" s="1"/>
      <c r="I128" s="2"/>
    </row>
    <row r="129" ht="12.75" customHeight="1">
      <c r="D129" s="1"/>
      <c r="I129" s="2"/>
    </row>
    <row r="130" ht="12.75" customHeight="1">
      <c r="D130" s="1"/>
      <c r="I130" s="2"/>
    </row>
    <row r="131" ht="12.75" customHeight="1">
      <c r="D131" s="1"/>
      <c r="I131" s="2"/>
    </row>
    <row r="132" ht="12.75" customHeight="1">
      <c r="D132" s="1"/>
      <c r="I132" s="2"/>
    </row>
    <row r="133" ht="12.75" customHeight="1">
      <c r="D133" s="1"/>
      <c r="I133" s="2"/>
    </row>
    <row r="134" ht="12.75" customHeight="1">
      <c r="D134" s="1"/>
      <c r="I134" s="2"/>
    </row>
    <row r="135" ht="12.75" customHeight="1">
      <c r="D135" s="1"/>
      <c r="I135" s="2"/>
    </row>
    <row r="136" ht="12.75" customHeight="1">
      <c r="D136" s="1"/>
      <c r="I136" s="2"/>
    </row>
    <row r="137" ht="12.75" customHeight="1">
      <c r="D137" s="1"/>
      <c r="I137" s="2"/>
    </row>
    <row r="138" ht="12.75" customHeight="1">
      <c r="D138" s="1"/>
      <c r="I138" s="2"/>
    </row>
    <row r="139" ht="12.75" customHeight="1">
      <c r="D139" s="1"/>
      <c r="I139" s="2"/>
    </row>
    <row r="140" ht="12.75" customHeight="1">
      <c r="D140" s="1"/>
      <c r="I140" s="2"/>
    </row>
    <row r="141" ht="12.75" customHeight="1">
      <c r="D141" s="1"/>
      <c r="I141" s="2"/>
    </row>
    <row r="142" ht="12.75" customHeight="1">
      <c r="D142" s="1"/>
      <c r="I142" s="2"/>
    </row>
    <row r="143" ht="12.75" customHeight="1">
      <c r="D143" s="1"/>
      <c r="I143" s="2"/>
    </row>
    <row r="144" ht="12.75" customHeight="1">
      <c r="D144" s="1"/>
      <c r="I144" s="2"/>
    </row>
    <row r="145" ht="12.75" customHeight="1">
      <c r="D145" s="1"/>
      <c r="I145" s="2"/>
    </row>
    <row r="146" ht="12.75" customHeight="1">
      <c r="D146" s="1"/>
      <c r="I146" s="2"/>
    </row>
    <row r="147" ht="12.75" customHeight="1">
      <c r="D147" s="1"/>
      <c r="I147" s="2"/>
    </row>
    <row r="148" ht="12.75" customHeight="1">
      <c r="D148" s="1"/>
      <c r="I148" s="2"/>
    </row>
    <row r="149" ht="12.75" customHeight="1">
      <c r="D149" s="1"/>
      <c r="I149" s="2"/>
    </row>
    <row r="150" ht="12.75" customHeight="1">
      <c r="D150" s="1"/>
      <c r="I150" s="2"/>
    </row>
    <row r="151" ht="12.75" customHeight="1">
      <c r="D151" s="1"/>
      <c r="I151" s="2"/>
    </row>
    <row r="152" ht="12.75" customHeight="1">
      <c r="D152" s="1"/>
      <c r="I152" s="2"/>
    </row>
    <row r="153" ht="12.75" customHeight="1">
      <c r="D153" s="1"/>
      <c r="I153" s="2"/>
    </row>
    <row r="154" ht="12.75" customHeight="1">
      <c r="D154" s="1"/>
      <c r="I154" s="2"/>
    </row>
    <row r="155" ht="12.75" customHeight="1">
      <c r="D155" s="1"/>
      <c r="I155" s="2"/>
    </row>
    <row r="156" ht="12.75" customHeight="1">
      <c r="D156" s="1"/>
      <c r="I156" s="2"/>
    </row>
    <row r="157" ht="12.75" customHeight="1">
      <c r="D157" s="1"/>
      <c r="I157" s="2"/>
    </row>
    <row r="158" ht="12.75" customHeight="1">
      <c r="D158" s="1"/>
      <c r="I158" s="2"/>
    </row>
    <row r="159" ht="12.75" customHeight="1">
      <c r="D159" s="1"/>
      <c r="I159" s="2"/>
    </row>
    <row r="160" ht="12.75" customHeight="1">
      <c r="D160" s="1"/>
      <c r="I160" s="2"/>
    </row>
    <row r="161" ht="12.75" customHeight="1">
      <c r="D161" s="1"/>
      <c r="I161" s="2"/>
    </row>
    <row r="162" ht="12.75" customHeight="1">
      <c r="D162" s="1"/>
      <c r="I162" s="2"/>
    </row>
    <row r="163" ht="12.75" customHeight="1">
      <c r="D163" s="1"/>
      <c r="I163" s="2"/>
    </row>
    <row r="164" ht="12.75" customHeight="1">
      <c r="D164" s="1"/>
      <c r="I164" s="2"/>
    </row>
    <row r="165" ht="12.75" customHeight="1">
      <c r="D165" s="1"/>
      <c r="I165" s="2"/>
    </row>
    <row r="166" ht="12.75" customHeight="1">
      <c r="D166" s="1"/>
      <c r="I166" s="2"/>
    </row>
    <row r="167" ht="12.75" customHeight="1">
      <c r="D167" s="1"/>
      <c r="I167" s="2"/>
    </row>
    <row r="168" ht="12.75" customHeight="1">
      <c r="D168" s="1"/>
      <c r="I168" s="2"/>
    </row>
    <row r="169" ht="12.75" customHeight="1">
      <c r="D169" s="1"/>
      <c r="I169" s="2"/>
    </row>
    <row r="170" ht="12.75" customHeight="1">
      <c r="D170" s="1"/>
      <c r="I170" s="2"/>
    </row>
    <row r="171" ht="12.75" customHeight="1">
      <c r="D171" s="1"/>
      <c r="I171" s="2"/>
    </row>
    <row r="172" ht="12.75" customHeight="1">
      <c r="D172" s="1"/>
      <c r="I172" s="2"/>
    </row>
    <row r="173" ht="12.75" customHeight="1">
      <c r="D173" s="1"/>
      <c r="I173" s="2"/>
    </row>
    <row r="174" ht="12.75" customHeight="1">
      <c r="D174" s="1"/>
      <c r="I174" s="2"/>
    </row>
    <row r="175" ht="12.75" customHeight="1">
      <c r="D175" s="1"/>
      <c r="I175" s="2"/>
    </row>
    <row r="176" ht="12.75" customHeight="1">
      <c r="D176" s="1"/>
      <c r="I176" s="2"/>
    </row>
    <row r="177" ht="12.75" customHeight="1">
      <c r="D177" s="1"/>
      <c r="I177" s="2"/>
    </row>
    <row r="178" ht="12.75" customHeight="1">
      <c r="D178" s="1"/>
      <c r="I178" s="2"/>
    </row>
    <row r="179" ht="12.75" customHeight="1">
      <c r="D179" s="1"/>
      <c r="I179" s="2"/>
    </row>
    <row r="180" ht="12.75" customHeight="1">
      <c r="D180" s="1"/>
      <c r="I180" s="2"/>
    </row>
    <row r="181" ht="12.75" customHeight="1">
      <c r="D181" s="1"/>
      <c r="I181" s="2"/>
    </row>
    <row r="182" ht="12.75" customHeight="1">
      <c r="D182" s="1"/>
      <c r="I182" s="2"/>
    </row>
    <row r="183" ht="12.75" customHeight="1">
      <c r="D183" s="1"/>
      <c r="I183" s="2"/>
    </row>
    <row r="184" ht="12.75" customHeight="1">
      <c r="D184" s="1"/>
      <c r="I184" s="2"/>
    </row>
    <row r="185" ht="12.75" customHeight="1">
      <c r="D185" s="1"/>
      <c r="I185" s="2"/>
    </row>
    <row r="186" ht="12.75" customHeight="1">
      <c r="D186" s="1"/>
      <c r="I186" s="2"/>
    </row>
    <row r="187" ht="12.75" customHeight="1">
      <c r="D187" s="1"/>
      <c r="I187" s="2"/>
    </row>
    <row r="188" ht="12.75" customHeight="1">
      <c r="D188" s="1"/>
      <c r="I188" s="2"/>
    </row>
    <row r="189" ht="12.75" customHeight="1">
      <c r="D189" s="1"/>
      <c r="I189" s="2"/>
    </row>
    <row r="190" ht="12.75" customHeight="1">
      <c r="D190" s="1"/>
      <c r="I190" s="2"/>
    </row>
    <row r="191" ht="12.75" customHeight="1">
      <c r="D191" s="1"/>
      <c r="I191" s="2"/>
    </row>
    <row r="192" ht="12.75" customHeight="1">
      <c r="D192" s="1"/>
      <c r="I192" s="2"/>
    </row>
    <row r="193" ht="12.75" customHeight="1">
      <c r="D193" s="1"/>
      <c r="I193" s="2"/>
    </row>
    <row r="194" ht="12.75" customHeight="1">
      <c r="D194" s="1"/>
      <c r="I194" s="2"/>
    </row>
    <row r="195" ht="12.75" customHeight="1">
      <c r="D195" s="1"/>
      <c r="I195" s="2"/>
    </row>
    <row r="196" ht="12.75" customHeight="1">
      <c r="D196" s="1"/>
      <c r="I196" s="2"/>
    </row>
    <row r="197" ht="12.75" customHeight="1">
      <c r="D197" s="1"/>
      <c r="I197" s="2"/>
    </row>
    <row r="198" ht="12.75" customHeight="1">
      <c r="D198" s="1"/>
      <c r="I198" s="2"/>
    </row>
    <row r="199" ht="12.75" customHeight="1">
      <c r="D199" s="1"/>
      <c r="I199" s="2"/>
    </row>
    <row r="200" ht="12.75" customHeight="1">
      <c r="D200" s="1"/>
      <c r="I200" s="2"/>
    </row>
    <row r="201" ht="12.75" customHeight="1">
      <c r="D201" s="1"/>
      <c r="I201" s="2"/>
    </row>
    <row r="202" ht="12.75" customHeight="1">
      <c r="D202" s="1"/>
      <c r="I202" s="2"/>
    </row>
    <row r="203" ht="12.75" customHeight="1">
      <c r="D203" s="1"/>
      <c r="I203" s="2"/>
    </row>
    <row r="204" ht="12.75" customHeight="1">
      <c r="D204" s="1"/>
      <c r="I204" s="2"/>
    </row>
    <row r="205" ht="12.75" customHeight="1">
      <c r="D205" s="1"/>
      <c r="I205" s="2"/>
    </row>
    <row r="206" ht="12.75" customHeight="1">
      <c r="D206" s="1"/>
      <c r="I206" s="2"/>
    </row>
    <row r="207" ht="12.75" customHeight="1">
      <c r="D207" s="1"/>
      <c r="I207" s="2"/>
    </row>
    <row r="208" ht="12.75" customHeight="1">
      <c r="D208" s="1"/>
      <c r="I208" s="2"/>
    </row>
    <row r="209" ht="12.75" customHeight="1">
      <c r="D209" s="1"/>
      <c r="I209" s="2"/>
    </row>
    <row r="210" ht="12.75" customHeight="1">
      <c r="D210" s="1"/>
      <c r="I210" s="2"/>
    </row>
    <row r="211" ht="12.75" customHeight="1">
      <c r="D211" s="1"/>
      <c r="I211" s="2"/>
    </row>
    <row r="212" ht="12.75" customHeight="1">
      <c r="D212" s="1"/>
      <c r="I212" s="2"/>
    </row>
    <row r="213" ht="12.75" customHeight="1">
      <c r="D213" s="1"/>
      <c r="I213" s="2"/>
    </row>
    <row r="214" ht="12.75" customHeight="1">
      <c r="D214" s="1"/>
      <c r="I214" s="2"/>
    </row>
    <row r="215" ht="12.75" customHeight="1">
      <c r="D215" s="1"/>
      <c r="I215" s="2"/>
    </row>
    <row r="216" ht="12.75" customHeight="1">
      <c r="D216" s="1"/>
      <c r="I216" s="2"/>
    </row>
    <row r="217" ht="12.75" customHeight="1">
      <c r="D217" s="1"/>
      <c r="I217" s="2"/>
    </row>
    <row r="218" ht="12.75" customHeight="1">
      <c r="D218" s="1"/>
      <c r="I218" s="2"/>
    </row>
    <row r="219" ht="12.75" customHeight="1">
      <c r="D219" s="1"/>
      <c r="I219" s="2"/>
    </row>
    <row r="220" ht="12.75" customHeight="1">
      <c r="D220" s="1"/>
      <c r="I220" s="2"/>
    </row>
    <row r="221" ht="12.75" customHeight="1">
      <c r="D221" s="1"/>
      <c r="I221" s="2"/>
    </row>
    <row r="222" ht="12.75" customHeight="1">
      <c r="D222" s="1"/>
      <c r="I222" s="2"/>
    </row>
    <row r="223" ht="12.75" customHeight="1">
      <c r="D223" s="1"/>
      <c r="I223" s="2"/>
    </row>
    <row r="224" ht="12.75" customHeight="1">
      <c r="D224" s="1"/>
      <c r="I224" s="2"/>
    </row>
    <row r="225" ht="12.75" customHeight="1">
      <c r="D225" s="1"/>
      <c r="I225" s="2"/>
    </row>
    <row r="226" ht="12.75" customHeight="1">
      <c r="D226" s="1"/>
      <c r="I226" s="2"/>
    </row>
    <row r="227" ht="12.75" customHeight="1">
      <c r="D227" s="1"/>
      <c r="I227" s="2"/>
    </row>
    <row r="228" ht="12.75" customHeight="1">
      <c r="D228" s="1"/>
      <c r="I228" s="2"/>
    </row>
    <row r="229" ht="12.75" customHeight="1">
      <c r="D229" s="1"/>
      <c r="I229" s="2"/>
    </row>
    <row r="230" ht="12.75" customHeight="1">
      <c r="D230" s="1"/>
      <c r="I230" s="2"/>
    </row>
    <row r="231" ht="12.75" customHeight="1">
      <c r="D231" s="1"/>
      <c r="I231" s="2"/>
    </row>
    <row r="232" ht="12.75" customHeight="1">
      <c r="D232" s="1"/>
      <c r="I232" s="2"/>
    </row>
    <row r="233" ht="12.75" customHeight="1">
      <c r="D233" s="1"/>
      <c r="I233" s="2"/>
    </row>
    <row r="234" ht="12.75" customHeight="1">
      <c r="D234" s="1"/>
      <c r="I234" s="2"/>
    </row>
    <row r="235" ht="12.75" customHeight="1">
      <c r="D235" s="1"/>
      <c r="I235" s="2"/>
    </row>
    <row r="236" ht="12.75" customHeight="1">
      <c r="D236" s="1"/>
      <c r="I236" s="2"/>
    </row>
    <row r="237" ht="12.75" customHeight="1">
      <c r="D237" s="1"/>
      <c r="I237" s="2"/>
    </row>
    <row r="238" ht="12.75" customHeight="1">
      <c r="D238" s="1"/>
      <c r="I238" s="2"/>
    </row>
    <row r="239" ht="12.75" customHeight="1">
      <c r="D239" s="1"/>
      <c r="I239" s="2"/>
    </row>
    <row r="240" ht="12.75" customHeight="1">
      <c r="D240" s="1"/>
      <c r="I240" s="2"/>
    </row>
    <row r="241" ht="12.75" customHeight="1">
      <c r="D241" s="1"/>
      <c r="I241" s="2"/>
    </row>
    <row r="242" ht="12.75" customHeight="1">
      <c r="D242" s="1"/>
      <c r="I242" s="2"/>
    </row>
    <row r="243" ht="12.75" customHeight="1">
      <c r="D243" s="1"/>
      <c r="I243" s="2"/>
    </row>
    <row r="244" ht="12.75" customHeight="1">
      <c r="D244" s="1"/>
      <c r="I244" s="2"/>
    </row>
    <row r="245" ht="12.75" customHeight="1">
      <c r="D245" s="1"/>
      <c r="I245" s="2"/>
    </row>
    <row r="246" ht="12.75" customHeight="1">
      <c r="D246" s="1"/>
      <c r="I246" s="2"/>
    </row>
    <row r="247" ht="12.75" customHeight="1">
      <c r="D247" s="1"/>
      <c r="I247" s="2"/>
    </row>
    <row r="248" ht="12.75" customHeight="1">
      <c r="D248" s="1"/>
      <c r="I248" s="2"/>
    </row>
    <row r="249" ht="12.75" customHeight="1">
      <c r="D249" s="1"/>
      <c r="I249" s="2"/>
    </row>
    <row r="250" ht="12.75" customHeight="1">
      <c r="D250" s="1"/>
      <c r="I250" s="2"/>
    </row>
    <row r="251" ht="12.75" customHeight="1">
      <c r="D251" s="1"/>
      <c r="I251" s="2"/>
    </row>
    <row r="252" ht="12.75" customHeight="1">
      <c r="D252" s="1"/>
      <c r="I252" s="2"/>
    </row>
    <row r="253" ht="12.75" customHeight="1">
      <c r="D253" s="1"/>
      <c r="I253" s="2"/>
    </row>
    <row r="254" ht="12.75" customHeight="1">
      <c r="D254" s="1"/>
      <c r="I254" s="2"/>
    </row>
    <row r="255" ht="12.75" customHeight="1">
      <c r="D255" s="1"/>
      <c r="I255" s="2"/>
    </row>
    <row r="256" ht="12.75" customHeight="1">
      <c r="D256" s="1"/>
      <c r="I256" s="2"/>
    </row>
    <row r="257" ht="12.75" customHeight="1">
      <c r="D257" s="1"/>
      <c r="I257" s="2"/>
    </row>
    <row r="258" ht="12.75" customHeight="1">
      <c r="D258" s="1"/>
      <c r="I258" s="2"/>
    </row>
    <row r="259" ht="12.75" customHeight="1">
      <c r="D259" s="1"/>
      <c r="I259" s="2"/>
    </row>
    <row r="260" ht="12.75" customHeight="1">
      <c r="D260" s="1"/>
      <c r="I260" s="2"/>
    </row>
    <row r="261" ht="12.75" customHeight="1">
      <c r="D261" s="1"/>
      <c r="I261" s="2"/>
    </row>
    <row r="262" ht="12.75" customHeight="1">
      <c r="D262" s="1"/>
      <c r="I262" s="2"/>
    </row>
    <row r="263" ht="12.75" customHeight="1">
      <c r="D263" s="1"/>
      <c r="I263" s="2"/>
    </row>
    <row r="264" ht="12.75" customHeight="1">
      <c r="D264" s="1"/>
      <c r="I264" s="2"/>
    </row>
    <row r="265" ht="12.75" customHeight="1">
      <c r="D265" s="1"/>
      <c r="I265" s="2"/>
    </row>
    <row r="266" ht="12.75" customHeight="1">
      <c r="D266" s="1"/>
      <c r="I266" s="2"/>
    </row>
    <row r="267" ht="12.75" customHeight="1">
      <c r="D267" s="1"/>
      <c r="I267" s="2"/>
    </row>
    <row r="268" ht="12.75" customHeight="1">
      <c r="D268" s="1"/>
      <c r="I268" s="2"/>
    </row>
    <row r="269" ht="12.75" customHeight="1">
      <c r="D269" s="1"/>
      <c r="I269" s="2"/>
    </row>
    <row r="270" ht="12.75" customHeight="1">
      <c r="D270" s="1"/>
      <c r="I270" s="2"/>
    </row>
    <row r="271" ht="12.75" customHeight="1">
      <c r="D271" s="1"/>
      <c r="I271" s="2"/>
    </row>
    <row r="272" ht="12.75" customHeight="1">
      <c r="D272" s="1"/>
      <c r="I272" s="2"/>
    </row>
    <row r="273" ht="12.75" customHeight="1">
      <c r="D273" s="1"/>
      <c r="I273" s="2"/>
    </row>
    <row r="274" ht="12.75" customHeight="1">
      <c r="D274" s="1"/>
      <c r="I274" s="2"/>
    </row>
    <row r="275" ht="12.75" customHeight="1">
      <c r="D275" s="1"/>
      <c r="I275" s="2"/>
    </row>
    <row r="276" ht="12.75" customHeight="1">
      <c r="D276" s="1"/>
      <c r="I276" s="2"/>
    </row>
    <row r="277" ht="12.75" customHeight="1">
      <c r="D277" s="1"/>
      <c r="I277" s="2"/>
    </row>
    <row r="278" ht="12.75" customHeight="1">
      <c r="D278" s="1"/>
      <c r="I278" s="2"/>
    </row>
    <row r="279" ht="12.75" customHeight="1">
      <c r="D279" s="1"/>
      <c r="I279" s="2"/>
    </row>
    <row r="280" ht="12.75" customHeight="1">
      <c r="D280" s="1"/>
      <c r="I280" s="2"/>
    </row>
    <row r="281" ht="12.75" customHeight="1">
      <c r="D281" s="1"/>
      <c r="I281" s="2"/>
    </row>
    <row r="282" ht="12.75" customHeight="1">
      <c r="D282" s="1"/>
      <c r="I282" s="2"/>
    </row>
    <row r="283" ht="12.75" customHeight="1">
      <c r="D283" s="1"/>
      <c r="I283" s="2"/>
    </row>
    <row r="284" ht="12.75" customHeight="1">
      <c r="D284" s="1"/>
      <c r="I284" s="2"/>
    </row>
    <row r="285" ht="12.75" customHeight="1">
      <c r="D285" s="1"/>
      <c r="I285" s="2"/>
    </row>
    <row r="286" ht="12.75" customHeight="1">
      <c r="D286" s="1"/>
      <c r="I286" s="2"/>
    </row>
    <row r="287" ht="12.75" customHeight="1">
      <c r="D287" s="1"/>
      <c r="I287" s="2"/>
    </row>
    <row r="288" ht="12.75" customHeight="1">
      <c r="D288" s="1"/>
      <c r="I288" s="2"/>
    </row>
    <row r="289" ht="12.75" customHeight="1">
      <c r="D289" s="1"/>
      <c r="I289" s="2"/>
    </row>
    <row r="290" ht="12.75" customHeight="1">
      <c r="D290" s="1"/>
      <c r="I290" s="2"/>
    </row>
    <row r="291" ht="12.75" customHeight="1">
      <c r="D291" s="1"/>
      <c r="I291" s="2"/>
    </row>
    <row r="292" ht="12.75" customHeight="1">
      <c r="D292" s="1"/>
      <c r="I292" s="2"/>
    </row>
    <row r="293" ht="12.75" customHeight="1">
      <c r="D293" s="1"/>
      <c r="I293" s="2"/>
    </row>
    <row r="294" ht="12.75" customHeight="1">
      <c r="D294" s="1"/>
      <c r="I294" s="2"/>
    </row>
    <row r="295" ht="12.75" customHeight="1">
      <c r="D295" s="1"/>
      <c r="I295" s="2"/>
    </row>
    <row r="296" ht="12.75" customHeight="1">
      <c r="D296" s="1"/>
      <c r="I296" s="2"/>
    </row>
    <row r="297" ht="12.75" customHeight="1">
      <c r="D297" s="1"/>
      <c r="I297" s="2"/>
    </row>
    <row r="298" ht="12.75" customHeight="1">
      <c r="D298" s="1"/>
      <c r="I298" s="2"/>
    </row>
    <row r="299" ht="12.75" customHeight="1">
      <c r="D299" s="1"/>
      <c r="I299" s="2"/>
    </row>
    <row r="300" ht="12.75" customHeight="1">
      <c r="D300" s="1"/>
      <c r="I300" s="2"/>
    </row>
    <row r="301" ht="12.75" customHeight="1">
      <c r="D301" s="1"/>
      <c r="I301" s="2"/>
    </row>
    <row r="302" ht="12.75" customHeight="1">
      <c r="D302" s="1"/>
      <c r="I302" s="2"/>
    </row>
    <row r="303" ht="12.75" customHeight="1">
      <c r="D303" s="1"/>
      <c r="I303" s="2"/>
    </row>
    <row r="304" ht="12.75" customHeight="1">
      <c r="D304" s="1"/>
      <c r="I304" s="2"/>
    </row>
    <row r="305" ht="12.75" customHeight="1">
      <c r="D305" s="1"/>
      <c r="I305" s="2"/>
    </row>
    <row r="306" ht="12.75" customHeight="1">
      <c r="D306" s="1"/>
      <c r="I306" s="2"/>
    </row>
    <row r="307" ht="12.75" customHeight="1">
      <c r="D307" s="1"/>
      <c r="I307" s="2"/>
    </row>
    <row r="308" ht="12.75" customHeight="1">
      <c r="D308" s="1"/>
      <c r="I308" s="2"/>
    </row>
    <row r="309" ht="12.75" customHeight="1">
      <c r="D309" s="1"/>
      <c r="I309" s="2"/>
    </row>
    <row r="310" ht="12.75" customHeight="1">
      <c r="D310" s="1"/>
      <c r="I310" s="2"/>
    </row>
    <row r="311" ht="12.75" customHeight="1">
      <c r="D311" s="1"/>
      <c r="I311" s="2"/>
    </row>
    <row r="312" ht="12.75" customHeight="1">
      <c r="D312" s="1"/>
      <c r="I312" s="2"/>
    </row>
    <row r="313" ht="12.75" customHeight="1">
      <c r="D313" s="1"/>
      <c r="I313" s="2"/>
    </row>
    <row r="314" ht="12.75" customHeight="1">
      <c r="D314" s="1"/>
      <c r="I314" s="2"/>
    </row>
    <row r="315" ht="12.75" customHeight="1">
      <c r="D315" s="1"/>
      <c r="I315" s="2"/>
    </row>
    <row r="316" ht="12.75" customHeight="1">
      <c r="D316" s="1"/>
      <c r="I316" s="2"/>
    </row>
    <row r="317" ht="12.75" customHeight="1">
      <c r="D317" s="1"/>
      <c r="I317" s="2"/>
    </row>
    <row r="318" ht="12.75" customHeight="1">
      <c r="D318" s="1"/>
      <c r="I318" s="2"/>
    </row>
    <row r="319" ht="12.75" customHeight="1">
      <c r="D319" s="1"/>
      <c r="I319" s="2"/>
    </row>
    <row r="320" ht="12.75" customHeight="1">
      <c r="D320" s="1"/>
      <c r="I320" s="2"/>
    </row>
    <row r="321" ht="12.75" customHeight="1">
      <c r="D321" s="1"/>
      <c r="I321" s="2"/>
    </row>
    <row r="322" ht="12.75" customHeight="1">
      <c r="D322" s="1"/>
      <c r="I322" s="2"/>
    </row>
    <row r="323" ht="12.75" customHeight="1">
      <c r="D323" s="1"/>
      <c r="I323" s="2"/>
    </row>
    <row r="324" ht="12.75" customHeight="1">
      <c r="D324" s="1"/>
      <c r="I324" s="2"/>
    </row>
    <row r="325" ht="12.75" customHeight="1">
      <c r="D325" s="1"/>
      <c r="I325" s="2"/>
    </row>
    <row r="326" ht="12.75" customHeight="1">
      <c r="D326" s="1"/>
      <c r="I326" s="2"/>
    </row>
    <row r="327" ht="12.75" customHeight="1">
      <c r="D327" s="1"/>
      <c r="I327" s="2"/>
    </row>
    <row r="328" ht="12.75" customHeight="1">
      <c r="D328" s="1"/>
      <c r="I328" s="2"/>
    </row>
    <row r="329" ht="12.75" customHeight="1">
      <c r="D329" s="1"/>
      <c r="I329" s="2"/>
    </row>
    <row r="330" ht="12.75" customHeight="1">
      <c r="D330" s="1"/>
      <c r="I330" s="2"/>
    </row>
    <row r="331" ht="12.75" customHeight="1">
      <c r="D331" s="1"/>
      <c r="I331" s="2"/>
    </row>
    <row r="332" ht="12.75" customHeight="1">
      <c r="D332" s="1"/>
      <c r="I332" s="2"/>
    </row>
    <row r="333" ht="12.75" customHeight="1">
      <c r="D333" s="1"/>
      <c r="I333" s="2"/>
    </row>
    <row r="334" ht="12.75" customHeight="1">
      <c r="D334" s="1"/>
      <c r="I334" s="2"/>
    </row>
    <row r="335" ht="12.75" customHeight="1">
      <c r="D335" s="1"/>
      <c r="I335" s="2"/>
    </row>
    <row r="336" ht="12.75" customHeight="1">
      <c r="D336" s="1"/>
      <c r="I336" s="2"/>
    </row>
    <row r="337" ht="12.75" customHeight="1">
      <c r="D337" s="1"/>
      <c r="I337" s="2"/>
    </row>
    <row r="338" ht="12.75" customHeight="1">
      <c r="D338" s="1"/>
      <c r="I338" s="2"/>
    </row>
    <row r="339" ht="12.75" customHeight="1">
      <c r="D339" s="1"/>
      <c r="I339" s="2"/>
    </row>
    <row r="340" ht="12.75" customHeight="1">
      <c r="D340" s="1"/>
      <c r="I340" s="2"/>
    </row>
    <row r="341" ht="12.75" customHeight="1">
      <c r="D341" s="1"/>
      <c r="I341" s="2"/>
    </row>
    <row r="342" ht="12.75" customHeight="1">
      <c r="D342" s="1"/>
      <c r="I342" s="2"/>
    </row>
    <row r="343" ht="12.75" customHeight="1">
      <c r="D343" s="1"/>
      <c r="I343" s="2"/>
    </row>
    <row r="344" ht="12.75" customHeight="1">
      <c r="D344" s="1"/>
      <c r="I344" s="2"/>
    </row>
    <row r="345" ht="12.75" customHeight="1">
      <c r="D345" s="1"/>
      <c r="I345" s="2"/>
    </row>
    <row r="346" ht="12.75" customHeight="1">
      <c r="D346" s="1"/>
      <c r="I346" s="2"/>
    </row>
    <row r="347" ht="12.75" customHeight="1">
      <c r="D347" s="1"/>
      <c r="I347" s="2"/>
    </row>
    <row r="348" ht="12.75" customHeight="1">
      <c r="D348" s="1"/>
      <c r="I348" s="2"/>
    </row>
    <row r="349" ht="12.75" customHeight="1">
      <c r="D349" s="1"/>
      <c r="I349" s="2"/>
    </row>
    <row r="350" ht="12.75" customHeight="1">
      <c r="D350" s="1"/>
      <c r="I350" s="2"/>
    </row>
    <row r="351" ht="12.75" customHeight="1">
      <c r="D351" s="1"/>
      <c r="I351" s="2"/>
    </row>
    <row r="352" ht="12.75" customHeight="1">
      <c r="D352" s="1"/>
      <c r="I352" s="2"/>
    </row>
    <row r="353" ht="12.75" customHeight="1">
      <c r="D353" s="1"/>
      <c r="I353" s="2"/>
    </row>
    <row r="354" ht="12.75" customHeight="1">
      <c r="D354" s="1"/>
      <c r="I354" s="2"/>
    </row>
    <row r="355" ht="12.75" customHeight="1">
      <c r="D355" s="1"/>
      <c r="I355" s="2"/>
    </row>
    <row r="356" ht="12.75" customHeight="1">
      <c r="D356" s="1"/>
      <c r="I356" s="2"/>
    </row>
    <row r="357" ht="12.75" customHeight="1">
      <c r="D357" s="1"/>
      <c r="I357" s="2"/>
    </row>
    <row r="358" ht="12.75" customHeight="1">
      <c r="D358" s="1"/>
      <c r="I358" s="2"/>
    </row>
    <row r="359" ht="12.75" customHeight="1">
      <c r="D359" s="1"/>
      <c r="I359" s="2"/>
    </row>
    <row r="360" ht="12.75" customHeight="1">
      <c r="D360" s="1"/>
      <c r="I360" s="2"/>
    </row>
    <row r="361" ht="12.75" customHeight="1">
      <c r="D361" s="1"/>
      <c r="I361" s="2"/>
    </row>
    <row r="362" ht="12.75" customHeight="1">
      <c r="D362" s="1"/>
      <c r="I362" s="2"/>
    </row>
    <row r="363" ht="12.75" customHeight="1">
      <c r="D363" s="1"/>
      <c r="I363" s="2"/>
    </row>
    <row r="364" ht="12.75" customHeight="1">
      <c r="D364" s="1"/>
      <c r="I364" s="2"/>
    </row>
    <row r="365" ht="12.75" customHeight="1">
      <c r="D365" s="1"/>
      <c r="I365" s="2"/>
    </row>
    <row r="366" ht="12.75" customHeight="1">
      <c r="D366" s="1"/>
      <c r="I366" s="2"/>
    </row>
    <row r="367" ht="12.75" customHeight="1">
      <c r="D367" s="1"/>
      <c r="I367" s="2"/>
    </row>
    <row r="368" ht="12.75" customHeight="1">
      <c r="D368" s="1"/>
      <c r="I368" s="2"/>
    </row>
    <row r="369" ht="12.75" customHeight="1">
      <c r="D369" s="1"/>
      <c r="I369" s="2"/>
    </row>
    <row r="370" ht="12.75" customHeight="1">
      <c r="D370" s="1"/>
      <c r="I370" s="2"/>
    </row>
    <row r="371" ht="12.75" customHeight="1">
      <c r="D371" s="1"/>
      <c r="I371" s="2"/>
    </row>
    <row r="372" ht="12.75" customHeight="1">
      <c r="D372" s="1"/>
      <c r="I372" s="2"/>
    </row>
    <row r="373" ht="12.75" customHeight="1">
      <c r="D373" s="1"/>
      <c r="I373" s="2"/>
    </row>
    <row r="374" ht="12.75" customHeight="1">
      <c r="D374" s="1"/>
      <c r="I374" s="2"/>
    </row>
    <row r="375" ht="12.75" customHeight="1">
      <c r="D375" s="1"/>
      <c r="I375" s="2"/>
    </row>
    <row r="376" ht="12.75" customHeight="1">
      <c r="D376" s="1"/>
      <c r="I376" s="2"/>
    </row>
    <row r="377" ht="12.75" customHeight="1">
      <c r="D377" s="1"/>
      <c r="I377" s="2"/>
    </row>
    <row r="378" ht="12.75" customHeight="1">
      <c r="D378" s="1"/>
      <c r="I378" s="2"/>
    </row>
    <row r="379" ht="12.75" customHeight="1">
      <c r="D379" s="1"/>
      <c r="I379" s="2"/>
    </row>
    <row r="380" ht="12.75" customHeight="1">
      <c r="D380" s="1"/>
      <c r="I380" s="2"/>
    </row>
    <row r="381" ht="12.75" customHeight="1">
      <c r="D381" s="1"/>
      <c r="I381" s="2"/>
    </row>
    <row r="382" ht="12.75" customHeight="1">
      <c r="D382" s="1"/>
      <c r="I382" s="2"/>
    </row>
    <row r="383" ht="12.75" customHeight="1">
      <c r="D383" s="1"/>
      <c r="I383" s="2"/>
    </row>
    <row r="384" ht="12.75" customHeight="1">
      <c r="D384" s="1"/>
      <c r="I384" s="2"/>
    </row>
    <row r="385" ht="12.75" customHeight="1">
      <c r="D385" s="1"/>
      <c r="I385" s="2"/>
    </row>
    <row r="386" ht="12.75" customHeight="1">
      <c r="D386" s="1"/>
      <c r="I386" s="2"/>
    </row>
    <row r="387" ht="12.75" customHeight="1">
      <c r="D387" s="1"/>
      <c r="I387" s="2"/>
    </row>
    <row r="388" ht="12.75" customHeight="1">
      <c r="D388" s="1"/>
      <c r="I388" s="2"/>
    </row>
    <row r="389" ht="12.75" customHeight="1">
      <c r="D389" s="1"/>
      <c r="I389" s="2"/>
    </row>
    <row r="390" ht="12.75" customHeight="1">
      <c r="D390" s="1"/>
      <c r="I390" s="2"/>
    </row>
    <row r="391" ht="12.75" customHeight="1">
      <c r="D391" s="1"/>
      <c r="I391" s="2"/>
    </row>
    <row r="392" ht="12.75" customHeight="1">
      <c r="D392" s="1"/>
      <c r="I392" s="2"/>
    </row>
    <row r="393" ht="12.75" customHeight="1">
      <c r="D393" s="1"/>
      <c r="I393" s="2"/>
    </row>
    <row r="394" ht="12.75" customHeight="1">
      <c r="D394" s="1"/>
      <c r="I394" s="2"/>
    </row>
    <row r="395" ht="12.75" customHeight="1">
      <c r="D395" s="1"/>
      <c r="I395" s="2"/>
    </row>
    <row r="396" ht="12.75" customHeight="1">
      <c r="D396" s="1"/>
      <c r="I396" s="2"/>
    </row>
    <row r="397" ht="12.75" customHeight="1">
      <c r="D397" s="1"/>
      <c r="I397" s="2"/>
    </row>
    <row r="398" ht="12.75" customHeight="1">
      <c r="D398" s="1"/>
      <c r="I398" s="2"/>
    </row>
    <row r="399" ht="12.75" customHeight="1">
      <c r="D399" s="1"/>
      <c r="I399" s="2"/>
    </row>
    <row r="400" ht="12.75" customHeight="1">
      <c r="D400" s="1"/>
      <c r="I400" s="2"/>
    </row>
    <row r="401" ht="12.75" customHeight="1">
      <c r="D401" s="1"/>
      <c r="I401" s="2"/>
    </row>
    <row r="402" ht="12.75" customHeight="1">
      <c r="D402" s="1"/>
      <c r="I402" s="2"/>
    </row>
    <row r="403" ht="12.75" customHeight="1">
      <c r="D403" s="1"/>
      <c r="I403" s="2"/>
    </row>
    <row r="404" ht="12.75" customHeight="1">
      <c r="D404" s="1"/>
      <c r="I404" s="2"/>
    </row>
    <row r="405" ht="12.75" customHeight="1">
      <c r="D405" s="1"/>
      <c r="I405" s="2"/>
    </row>
    <row r="406" ht="12.75" customHeight="1">
      <c r="D406" s="1"/>
      <c r="I406" s="2"/>
    </row>
    <row r="407" ht="12.75" customHeight="1">
      <c r="D407" s="1"/>
      <c r="I407" s="2"/>
    </row>
    <row r="408" ht="12.75" customHeight="1">
      <c r="D408" s="1"/>
      <c r="I408" s="2"/>
    </row>
    <row r="409" ht="12.75" customHeight="1">
      <c r="D409" s="1"/>
      <c r="I409" s="2"/>
    </row>
    <row r="410" ht="12.75" customHeight="1">
      <c r="D410" s="1"/>
      <c r="I410" s="2"/>
    </row>
    <row r="411" ht="12.75" customHeight="1">
      <c r="D411" s="1"/>
      <c r="I411" s="2"/>
    </row>
    <row r="412" ht="12.75" customHeight="1">
      <c r="D412" s="1"/>
      <c r="I412" s="2"/>
    </row>
    <row r="413" ht="12.75" customHeight="1">
      <c r="D413" s="1"/>
      <c r="I413" s="2"/>
    </row>
    <row r="414" ht="12.75" customHeight="1">
      <c r="D414" s="1"/>
      <c r="I414" s="2"/>
    </row>
    <row r="415" ht="12.75" customHeight="1">
      <c r="D415" s="1"/>
      <c r="I415" s="2"/>
    </row>
    <row r="416" ht="12.75" customHeight="1">
      <c r="D416" s="1"/>
      <c r="I416" s="2"/>
    </row>
    <row r="417" ht="12.75" customHeight="1">
      <c r="D417" s="1"/>
      <c r="I417" s="2"/>
    </row>
    <row r="418" ht="12.75" customHeight="1">
      <c r="D418" s="1"/>
      <c r="I418" s="2"/>
    </row>
    <row r="419" ht="12.75" customHeight="1">
      <c r="D419" s="1"/>
      <c r="I419" s="2"/>
    </row>
    <row r="420" ht="12.75" customHeight="1">
      <c r="D420" s="1"/>
      <c r="I420" s="2"/>
    </row>
    <row r="421" ht="12.75" customHeight="1">
      <c r="D421" s="1"/>
      <c r="I421" s="2"/>
    </row>
    <row r="422" ht="12.75" customHeight="1">
      <c r="D422" s="1"/>
      <c r="I422" s="2"/>
    </row>
    <row r="423" ht="12.75" customHeight="1">
      <c r="D423" s="1"/>
      <c r="I423" s="2"/>
    </row>
    <row r="424" ht="12.75" customHeight="1">
      <c r="D424" s="1"/>
      <c r="I424" s="2"/>
    </row>
    <row r="425" ht="12.75" customHeight="1">
      <c r="D425" s="1"/>
      <c r="I425" s="2"/>
    </row>
    <row r="426" ht="12.75" customHeight="1">
      <c r="D426" s="1"/>
      <c r="I426" s="2"/>
    </row>
    <row r="427" ht="12.75" customHeight="1">
      <c r="D427" s="1"/>
      <c r="I427" s="2"/>
    </row>
    <row r="428" ht="12.75" customHeight="1">
      <c r="D428" s="1"/>
      <c r="I428" s="2"/>
    </row>
    <row r="429" ht="12.75" customHeight="1">
      <c r="D429" s="1"/>
      <c r="I429" s="2"/>
    </row>
    <row r="430" ht="12.75" customHeight="1">
      <c r="D430" s="1"/>
      <c r="I430" s="2"/>
    </row>
    <row r="431" ht="12.75" customHeight="1">
      <c r="D431" s="1"/>
      <c r="I431" s="2"/>
    </row>
    <row r="432" ht="12.75" customHeight="1">
      <c r="D432" s="1"/>
      <c r="I432" s="2"/>
    </row>
    <row r="433" ht="12.75" customHeight="1">
      <c r="D433" s="1"/>
      <c r="I433" s="2"/>
    </row>
    <row r="434" ht="12.75" customHeight="1">
      <c r="D434" s="1"/>
      <c r="I434" s="2"/>
    </row>
    <row r="435" ht="12.75" customHeight="1">
      <c r="D435" s="1"/>
      <c r="I435" s="2"/>
    </row>
    <row r="436" ht="12.75" customHeight="1">
      <c r="D436" s="1"/>
      <c r="I436" s="2"/>
    </row>
    <row r="437" ht="12.75" customHeight="1">
      <c r="D437" s="1"/>
      <c r="I437" s="2"/>
    </row>
    <row r="438" ht="12.75" customHeight="1">
      <c r="D438" s="1"/>
      <c r="I438" s="2"/>
    </row>
    <row r="439" ht="12.75" customHeight="1">
      <c r="D439" s="1"/>
      <c r="I439" s="2"/>
    </row>
    <row r="440" ht="12.75" customHeight="1">
      <c r="D440" s="1"/>
      <c r="I440" s="2"/>
    </row>
    <row r="441" ht="12.75" customHeight="1">
      <c r="D441" s="1"/>
      <c r="I441" s="2"/>
    </row>
    <row r="442" ht="12.75" customHeight="1">
      <c r="D442" s="1"/>
      <c r="I442" s="2"/>
    </row>
    <row r="443" ht="12.75" customHeight="1">
      <c r="D443" s="1"/>
      <c r="I443" s="2"/>
    </row>
    <row r="444" ht="12.75" customHeight="1">
      <c r="D444" s="1"/>
      <c r="I444" s="2"/>
    </row>
    <row r="445" ht="12.75" customHeight="1">
      <c r="D445" s="1"/>
      <c r="I445" s="2"/>
    </row>
    <row r="446" ht="12.75" customHeight="1">
      <c r="D446" s="1"/>
      <c r="I446" s="2"/>
    </row>
    <row r="447" ht="12.75" customHeight="1">
      <c r="D447" s="1"/>
      <c r="I447" s="2"/>
    </row>
    <row r="448" ht="12.75" customHeight="1">
      <c r="D448" s="1"/>
      <c r="I448" s="2"/>
    </row>
    <row r="449" ht="12.75" customHeight="1">
      <c r="D449" s="1"/>
      <c r="I449" s="2"/>
    </row>
    <row r="450" ht="12.75" customHeight="1">
      <c r="D450" s="1"/>
      <c r="I450" s="2"/>
    </row>
    <row r="451" ht="12.75" customHeight="1">
      <c r="D451" s="1"/>
      <c r="I451" s="2"/>
    </row>
    <row r="452" ht="12.75" customHeight="1">
      <c r="D452" s="1"/>
      <c r="I452" s="2"/>
    </row>
    <row r="453" ht="12.75" customHeight="1">
      <c r="D453" s="1"/>
      <c r="I453" s="2"/>
    </row>
    <row r="454" ht="12.75" customHeight="1">
      <c r="D454" s="1"/>
      <c r="I454" s="2"/>
    </row>
    <row r="455" ht="12.75" customHeight="1">
      <c r="D455" s="1"/>
      <c r="I455" s="2"/>
    </row>
    <row r="456" ht="12.75" customHeight="1">
      <c r="D456" s="1"/>
      <c r="I456" s="2"/>
    </row>
    <row r="457" ht="12.75" customHeight="1">
      <c r="D457" s="1"/>
      <c r="I457" s="2"/>
    </row>
    <row r="458" ht="12.75" customHeight="1">
      <c r="D458" s="1"/>
      <c r="I458" s="2"/>
    </row>
    <row r="459" ht="12.75" customHeight="1">
      <c r="D459" s="1"/>
      <c r="I459" s="2"/>
    </row>
    <row r="460" ht="12.75" customHeight="1">
      <c r="D460" s="1"/>
      <c r="I460" s="2"/>
    </row>
    <row r="461" ht="12.75" customHeight="1">
      <c r="D461" s="1"/>
      <c r="I461" s="2"/>
    </row>
    <row r="462" ht="12.75" customHeight="1">
      <c r="D462" s="1"/>
      <c r="I462" s="2"/>
    </row>
    <row r="463" ht="12.75" customHeight="1">
      <c r="D463" s="1"/>
      <c r="I463" s="2"/>
    </row>
    <row r="464" ht="12.75" customHeight="1">
      <c r="D464" s="1"/>
      <c r="I464" s="2"/>
    </row>
    <row r="465" ht="12.75" customHeight="1">
      <c r="D465" s="1"/>
      <c r="I465" s="2"/>
    </row>
    <row r="466" ht="12.75" customHeight="1">
      <c r="D466" s="1"/>
      <c r="I466" s="2"/>
    </row>
    <row r="467" ht="12.75" customHeight="1">
      <c r="D467" s="1"/>
      <c r="I467" s="2"/>
    </row>
    <row r="468" ht="12.75" customHeight="1">
      <c r="D468" s="1"/>
      <c r="I468" s="2"/>
    </row>
    <row r="469" ht="12.75" customHeight="1">
      <c r="D469" s="1"/>
      <c r="I469" s="2"/>
    </row>
    <row r="470" ht="12.75" customHeight="1">
      <c r="D470" s="1"/>
      <c r="I470" s="2"/>
    </row>
    <row r="471" ht="12.75" customHeight="1">
      <c r="D471" s="1"/>
      <c r="I471" s="2"/>
    </row>
    <row r="472" ht="12.75" customHeight="1">
      <c r="D472" s="1"/>
      <c r="I472" s="2"/>
    </row>
    <row r="473" ht="12.75" customHeight="1">
      <c r="D473" s="1"/>
      <c r="I473" s="2"/>
    </row>
    <row r="474" ht="12.75" customHeight="1">
      <c r="D474" s="1"/>
      <c r="I474" s="2"/>
    </row>
    <row r="475" ht="12.75" customHeight="1">
      <c r="D475" s="1"/>
      <c r="I475" s="2"/>
    </row>
    <row r="476" ht="12.75" customHeight="1">
      <c r="D476" s="1"/>
      <c r="I476" s="2"/>
    </row>
    <row r="477" ht="12.75" customHeight="1">
      <c r="D477" s="1"/>
      <c r="I477" s="2"/>
    </row>
    <row r="478" ht="12.75" customHeight="1">
      <c r="D478" s="1"/>
      <c r="I478" s="2"/>
    </row>
    <row r="479" ht="12.75" customHeight="1">
      <c r="D479" s="1"/>
      <c r="I479" s="2"/>
    </row>
    <row r="480" ht="12.75" customHeight="1">
      <c r="D480" s="1"/>
      <c r="I480" s="2"/>
    </row>
    <row r="481" ht="12.75" customHeight="1">
      <c r="D481" s="1"/>
      <c r="I481" s="2"/>
    </row>
    <row r="482" ht="12.75" customHeight="1">
      <c r="D482" s="1"/>
      <c r="I482" s="2"/>
    </row>
    <row r="483" ht="12.75" customHeight="1">
      <c r="D483" s="1"/>
      <c r="I483" s="2"/>
    </row>
    <row r="484" ht="12.75" customHeight="1">
      <c r="D484" s="1"/>
      <c r="I484" s="2"/>
    </row>
    <row r="485" ht="12.75" customHeight="1">
      <c r="D485" s="1"/>
      <c r="I485" s="2"/>
    </row>
    <row r="486" ht="12.75" customHeight="1">
      <c r="D486" s="1"/>
      <c r="I486" s="2"/>
    </row>
    <row r="487" ht="12.75" customHeight="1">
      <c r="D487" s="1"/>
      <c r="I487" s="2"/>
    </row>
    <row r="488" ht="12.75" customHeight="1">
      <c r="D488" s="1"/>
      <c r="I488" s="2"/>
    </row>
    <row r="489" ht="12.75" customHeight="1">
      <c r="D489" s="1"/>
      <c r="I489" s="2"/>
    </row>
    <row r="490" ht="12.75" customHeight="1">
      <c r="D490" s="1"/>
      <c r="I490" s="2"/>
    </row>
    <row r="491" ht="12.75" customHeight="1">
      <c r="D491" s="1"/>
      <c r="I491" s="2"/>
    </row>
    <row r="492" ht="12.75" customHeight="1">
      <c r="D492" s="1"/>
      <c r="I492" s="2"/>
    </row>
    <row r="493" ht="12.75" customHeight="1">
      <c r="D493" s="1"/>
      <c r="I493" s="2"/>
    </row>
    <row r="494" ht="12.75" customHeight="1">
      <c r="D494" s="1"/>
      <c r="I494" s="2"/>
    </row>
    <row r="495" ht="12.75" customHeight="1">
      <c r="D495" s="1"/>
      <c r="I495" s="2"/>
    </row>
    <row r="496" ht="12.75" customHeight="1">
      <c r="D496" s="1"/>
      <c r="I496" s="2"/>
    </row>
    <row r="497" ht="12.75" customHeight="1">
      <c r="D497" s="1"/>
      <c r="I497" s="2"/>
    </row>
    <row r="498" ht="12.75" customHeight="1">
      <c r="D498" s="1"/>
      <c r="I498" s="2"/>
    </row>
    <row r="499" ht="12.75" customHeight="1">
      <c r="D499" s="1"/>
      <c r="I499" s="2"/>
    </row>
    <row r="500" ht="12.75" customHeight="1">
      <c r="D500" s="1"/>
      <c r="I500" s="2"/>
    </row>
    <row r="501" ht="12.75" customHeight="1">
      <c r="D501" s="1"/>
      <c r="I501" s="2"/>
    </row>
    <row r="502" ht="12.75" customHeight="1">
      <c r="D502" s="1"/>
      <c r="I502" s="2"/>
    </row>
    <row r="503" ht="12.75" customHeight="1">
      <c r="D503" s="1"/>
      <c r="I503" s="2"/>
    </row>
    <row r="504" ht="12.75" customHeight="1">
      <c r="D504" s="1"/>
      <c r="I504" s="2"/>
    </row>
    <row r="505" ht="12.75" customHeight="1">
      <c r="D505" s="1"/>
      <c r="I505" s="2"/>
    </row>
    <row r="506" ht="12.75" customHeight="1">
      <c r="D506" s="1"/>
      <c r="I506" s="2"/>
    </row>
    <row r="507" ht="12.75" customHeight="1">
      <c r="D507" s="1"/>
      <c r="I507" s="2"/>
    </row>
    <row r="508" ht="12.75" customHeight="1">
      <c r="D508" s="1"/>
      <c r="I508" s="2"/>
    </row>
    <row r="509" ht="12.75" customHeight="1">
      <c r="D509" s="1"/>
      <c r="I509" s="2"/>
    </row>
    <row r="510" ht="12.75" customHeight="1">
      <c r="D510" s="1"/>
      <c r="I510" s="2"/>
    </row>
    <row r="511" ht="12.75" customHeight="1">
      <c r="D511" s="1"/>
      <c r="I511" s="2"/>
    </row>
    <row r="512" ht="12.75" customHeight="1">
      <c r="D512" s="1"/>
      <c r="I512" s="2"/>
    </row>
    <row r="513" ht="12.75" customHeight="1">
      <c r="D513" s="1"/>
      <c r="I513" s="2"/>
    </row>
    <row r="514" ht="12.75" customHeight="1">
      <c r="D514" s="1"/>
      <c r="I514" s="2"/>
    </row>
    <row r="515" ht="12.75" customHeight="1">
      <c r="D515" s="1"/>
      <c r="I515" s="2"/>
    </row>
    <row r="516" ht="12.75" customHeight="1">
      <c r="D516" s="1"/>
      <c r="I516" s="2"/>
    </row>
    <row r="517" ht="12.75" customHeight="1">
      <c r="D517" s="1"/>
      <c r="I517" s="2"/>
    </row>
    <row r="518" ht="12.75" customHeight="1">
      <c r="D518" s="1"/>
      <c r="I518" s="2"/>
    </row>
    <row r="519" ht="12.75" customHeight="1">
      <c r="D519" s="1"/>
      <c r="I519" s="2"/>
    </row>
    <row r="520" ht="12.75" customHeight="1">
      <c r="D520" s="1"/>
      <c r="I520" s="2"/>
    </row>
    <row r="521" ht="12.75" customHeight="1">
      <c r="D521" s="1"/>
      <c r="I521" s="2"/>
    </row>
    <row r="522" ht="12.75" customHeight="1">
      <c r="D522" s="1"/>
      <c r="I522" s="2"/>
    </row>
    <row r="523" ht="12.75" customHeight="1">
      <c r="D523" s="1"/>
      <c r="I523" s="2"/>
    </row>
    <row r="524" ht="12.75" customHeight="1">
      <c r="D524" s="1"/>
      <c r="I524" s="2"/>
    </row>
    <row r="525" ht="12.75" customHeight="1">
      <c r="D525" s="1"/>
      <c r="I525" s="2"/>
    </row>
    <row r="526" ht="12.75" customHeight="1">
      <c r="D526" s="1"/>
      <c r="I526" s="2"/>
    </row>
    <row r="527" ht="12.75" customHeight="1">
      <c r="D527" s="1"/>
      <c r="I527" s="2"/>
    </row>
    <row r="528" ht="12.75" customHeight="1">
      <c r="D528" s="1"/>
      <c r="I528" s="2"/>
    </row>
    <row r="529" ht="12.75" customHeight="1">
      <c r="D529" s="1"/>
      <c r="I529" s="2"/>
    </row>
    <row r="530" ht="12.75" customHeight="1">
      <c r="D530" s="1"/>
      <c r="I530" s="2"/>
    </row>
    <row r="531" ht="12.75" customHeight="1">
      <c r="D531" s="1"/>
      <c r="I531" s="2"/>
    </row>
    <row r="532" ht="12.75" customHeight="1">
      <c r="D532" s="1"/>
      <c r="I532" s="2"/>
    </row>
    <row r="533" ht="12.75" customHeight="1">
      <c r="D533" s="1"/>
      <c r="I533" s="2"/>
    </row>
    <row r="534" ht="12.75" customHeight="1">
      <c r="D534" s="1"/>
      <c r="I534" s="2"/>
    </row>
    <row r="535" ht="12.75" customHeight="1">
      <c r="D535" s="1"/>
      <c r="I535" s="2"/>
    </row>
    <row r="536" ht="12.75" customHeight="1">
      <c r="D536" s="1"/>
      <c r="I536" s="2"/>
    </row>
    <row r="537" ht="12.75" customHeight="1">
      <c r="D537" s="1"/>
      <c r="I537" s="2"/>
    </row>
    <row r="538" ht="12.75" customHeight="1">
      <c r="D538" s="1"/>
      <c r="I538" s="2"/>
    </row>
    <row r="539" ht="12.75" customHeight="1">
      <c r="D539" s="1"/>
      <c r="I539" s="2"/>
    </row>
    <row r="540" ht="12.75" customHeight="1">
      <c r="D540" s="1"/>
      <c r="I540" s="2"/>
    </row>
    <row r="541" ht="12.75" customHeight="1">
      <c r="D541" s="1"/>
      <c r="I541" s="2"/>
    </row>
    <row r="542" ht="12.75" customHeight="1">
      <c r="D542" s="1"/>
      <c r="I542" s="2"/>
    </row>
    <row r="543" ht="12.75" customHeight="1">
      <c r="D543" s="1"/>
      <c r="I543" s="2"/>
    </row>
    <row r="544" ht="12.75" customHeight="1">
      <c r="D544" s="1"/>
      <c r="I544" s="2"/>
    </row>
    <row r="545" ht="12.75" customHeight="1">
      <c r="D545" s="1"/>
      <c r="I545" s="2"/>
    </row>
    <row r="546" ht="12.75" customHeight="1">
      <c r="D546" s="1"/>
      <c r="I546" s="2"/>
    </row>
    <row r="547" ht="12.75" customHeight="1">
      <c r="D547" s="1"/>
      <c r="I547" s="2"/>
    </row>
    <row r="548" ht="12.75" customHeight="1">
      <c r="D548" s="1"/>
      <c r="I548" s="2"/>
    </row>
    <row r="549" ht="12.75" customHeight="1">
      <c r="D549" s="1"/>
      <c r="I549" s="2"/>
    </row>
    <row r="550" ht="12.75" customHeight="1">
      <c r="D550" s="1"/>
      <c r="I550" s="2"/>
    </row>
    <row r="551" ht="12.75" customHeight="1">
      <c r="D551" s="1"/>
      <c r="I551" s="2"/>
    </row>
    <row r="552" ht="12.75" customHeight="1">
      <c r="D552" s="1"/>
      <c r="I552" s="2"/>
    </row>
    <row r="553" ht="12.75" customHeight="1">
      <c r="D553" s="1"/>
      <c r="I553" s="2"/>
    </row>
    <row r="554" ht="12.75" customHeight="1">
      <c r="D554" s="1"/>
      <c r="I554" s="2"/>
    </row>
    <row r="555" ht="12.75" customHeight="1">
      <c r="D555" s="1"/>
      <c r="I555" s="2"/>
    </row>
    <row r="556" ht="12.75" customHeight="1">
      <c r="D556" s="1"/>
      <c r="I556" s="2"/>
    </row>
    <row r="557" ht="12.75" customHeight="1">
      <c r="D557" s="1"/>
      <c r="I557" s="2"/>
    </row>
    <row r="558" ht="12.75" customHeight="1">
      <c r="D558" s="1"/>
      <c r="I558" s="2"/>
    </row>
    <row r="559" ht="12.75" customHeight="1">
      <c r="D559" s="1"/>
      <c r="I559" s="2"/>
    </row>
    <row r="560" ht="12.75" customHeight="1">
      <c r="D560" s="1"/>
      <c r="I560" s="2"/>
    </row>
    <row r="561" ht="12.75" customHeight="1">
      <c r="D561" s="1"/>
      <c r="I561" s="2"/>
    </row>
    <row r="562" ht="12.75" customHeight="1">
      <c r="D562" s="1"/>
      <c r="I562" s="2"/>
    </row>
    <row r="563" ht="12.75" customHeight="1">
      <c r="D563" s="1"/>
      <c r="I563" s="2"/>
    </row>
    <row r="564" ht="12.75" customHeight="1">
      <c r="D564" s="1"/>
      <c r="I564" s="2"/>
    </row>
    <row r="565" ht="12.75" customHeight="1">
      <c r="D565" s="1"/>
      <c r="I565" s="2"/>
    </row>
    <row r="566" ht="12.75" customHeight="1">
      <c r="D566" s="1"/>
      <c r="I566" s="2"/>
    </row>
    <row r="567" ht="12.75" customHeight="1">
      <c r="D567" s="1"/>
      <c r="I567" s="2"/>
    </row>
    <row r="568" ht="12.75" customHeight="1">
      <c r="D568" s="1"/>
      <c r="I568" s="2"/>
    </row>
    <row r="569" ht="12.75" customHeight="1">
      <c r="D569" s="1"/>
      <c r="I569" s="2"/>
    </row>
    <row r="570" ht="12.75" customHeight="1">
      <c r="D570" s="1"/>
      <c r="I570" s="2"/>
    </row>
    <row r="571" ht="12.75" customHeight="1">
      <c r="D571" s="1"/>
      <c r="I571" s="2"/>
    </row>
    <row r="572" ht="12.75" customHeight="1">
      <c r="D572" s="1"/>
      <c r="I572" s="2"/>
    </row>
    <row r="573" ht="12.75" customHeight="1">
      <c r="D573" s="1"/>
      <c r="I573" s="2"/>
    </row>
    <row r="574" ht="12.75" customHeight="1">
      <c r="D574" s="1"/>
      <c r="I574" s="2"/>
    </row>
    <row r="575" ht="12.75" customHeight="1">
      <c r="D575" s="1"/>
      <c r="I575" s="2"/>
    </row>
    <row r="576" ht="12.75" customHeight="1">
      <c r="D576" s="1"/>
      <c r="I576" s="2"/>
    </row>
    <row r="577" ht="12.75" customHeight="1">
      <c r="D577" s="1"/>
      <c r="I577" s="2"/>
    </row>
    <row r="578" ht="12.75" customHeight="1">
      <c r="D578" s="1"/>
      <c r="I578" s="2"/>
    </row>
    <row r="579" ht="12.75" customHeight="1">
      <c r="D579" s="1"/>
      <c r="I579" s="2"/>
    </row>
    <row r="580" ht="12.75" customHeight="1">
      <c r="D580" s="1"/>
      <c r="I580" s="2"/>
    </row>
    <row r="581" ht="12.75" customHeight="1">
      <c r="D581" s="1"/>
      <c r="I581" s="2"/>
    </row>
    <row r="582" ht="12.75" customHeight="1">
      <c r="D582" s="1"/>
      <c r="I582" s="2"/>
    </row>
    <row r="583" ht="12.75" customHeight="1">
      <c r="D583" s="1"/>
      <c r="I583" s="2"/>
    </row>
    <row r="584" ht="12.75" customHeight="1">
      <c r="D584" s="1"/>
      <c r="I584" s="2"/>
    </row>
    <row r="585" ht="12.75" customHeight="1">
      <c r="D585" s="1"/>
      <c r="I585" s="2"/>
    </row>
    <row r="586" ht="12.75" customHeight="1">
      <c r="D586" s="1"/>
      <c r="I586" s="2"/>
    </row>
    <row r="587" ht="12.75" customHeight="1">
      <c r="D587" s="1"/>
      <c r="I587" s="2"/>
    </row>
    <row r="588" ht="12.75" customHeight="1">
      <c r="D588" s="1"/>
      <c r="I588" s="2"/>
    </row>
    <row r="589" ht="12.75" customHeight="1">
      <c r="D589" s="1"/>
      <c r="I589" s="2"/>
    </row>
    <row r="590" ht="12.75" customHeight="1">
      <c r="D590" s="1"/>
      <c r="I590" s="2"/>
    </row>
    <row r="591" ht="12.75" customHeight="1">
      <c r="D591" s="1"/>
      <c r="I591" s="2"/>
    </row>
    <row r="592" ht="12.75" customHeight="1">
      <c r="D592" s="1"/>
      <c r="I592" s="2"/>
    </row>
    <row r="593" ht="12.75" customHeight="1">
      <c r="D593" s="1"/>
      <c r="I593" s="2"/>
    </row>
    <row r="594" ht="12.75" customHeight="1">
      <c r="D594" s="1"/>
      <c r="I594" s="2"/>
    </row>
    <row r="595" ht="12.75" customHeight="1">
      <c r="D595" s="1"/>
      <c r="I595" s="2"/>
    </row>
    <row r="596" ht="12.75" customHeight="1">
      <c r="D596" s="1"/>
      <c r="I596" s="2"/>
    </row>
    <row r="597" ht="12.75" customHeight="1">
      <c r="D597" s="1"/>
      <c r="I597" s="2"/>
    </row>
    <row r="598" ht="12.75" customHeight="1">
      <c r="D598" s="1"/>
      <c r="I598" s="2"/>
    </row>
    <row r="599" ht="12.75" customHeight="1">
      <c r="D599" s="1"/>
      <c r="I599" s="2"/>
    </row>
    <row r="600" ht="12.75" customHeight="1">
      <c r="D600" s="1"/>
      <c r="I600" s="2"/>
    </row>
    <row r="601" ht="12.75" customHeight="1">
      <c r="D601" s="1"/>
      <c r="I601" s="2"/>
    </row>
    <row r="602" ht="12.75" customHeight="1">
      <c r="D602" s="1"/>
      <c r="I602" s="2"/>
    </row>
    <row r="603" ht="12.75" customHeight="1">
      <c r="D603" s="1"/>
      <c r="I603" s="2"/>
    </row>
    <row r="604" ht="12.75" customHeight="1">
      <c r="D604" s="1"/>
      <c r="I604" s="2"/>
    </row>
    <row r="605" ht="12.75" customHeight="1">
      <c r="D605" s="1"/>
      <c r="I605" s="2"/>
    </row>
    <row r="606" ht="12.75" customHeight="1">
      <c r="D606" s="1"/>
      <c r="I606" s="2"/>
    </row>
    <row r="607" ht="12.75" customHeight="1">
      <c r="D607" s="1"/>
      <c r="I607" s="2"/>
    </row>
    <row r="608" ht="12.75" customHeight="1">
      <c r="D608" s="1"/>
      <c r="I608" s="2"/>
    </row>
    <row r="609" ht="12.75" customHeight="1">
      <c r="D609" s="1"/>
      <c r="I609" s="2"/>
    </row>
    <row r="610" ht="12.75" customHeight="1">
      <c r="D610" s="1"/>
      <c r="I610" s="2"/>
    </row>
    <row r="611" ht="12.75" customHeight="1">
      <c r="D611" s="1"/>
      <c r="I611" s="2"/>
    </row>
    <row r="612" ht="12.75" customHeight="1">
      <c r="D612" s="1"/>
      <c r="I612" s="2"/>
    </row>
    <row r="613" ht="12.75" customHeight="1">
      <c r="D613" s="1"/>
      <c r="I613" s="2"/>
    </row>
    <row r="614" ht="12.75" customHeight="1">
      <c r="D614" s="1"/>
      <c r="I614" s="2"/>
    </row>
    <row r="615" ht="12.75" customHeight="1">
      <c r="D615" s="1"/>
      <c r="I615" s="2"/>
    </row>
    <row r="616" ht="12.75" customHeight="1">
      <c r="D616" s="1"/>
      <c r="I616" s="2"/>
    </row>
    <row r="617" ht="12.75" customHeight="1">
      <c r="D617" s="1"/>
      <c r="I617" s="2"/>
    </row>
    <row r="618" ht="12.75" customHeight="1">
      <c r="D618" s="1"/>
      <c r="I618" s="2"/>
    </row>
    <row r="619" ht="12.75" customHeight="1">
      <c r="D619" s="1"/>
      <c r="I619" s="2"/>
    </row>
    <row r="620" ht="12.75" customHeight="1">
      <c r="D620" s="1"/>
      <c r="I620" s="2"/>
    </row>
    <row r="621" ht="12.75" customHeight="1">
      <c r="D621" s="1"/>
      <c r="I621" s="2"/>
    </row>
    <row r="622" ht="12.75" customHeight="1">
      <c r="D622" s="1"/>
      <c r="I622" s="2"/>
    </row>
    <row r="623" ht="12.75" customHeight="1">
      <c r="D623" s="1"/>
      <c r="I623" s="2"/>
    </row>
    <row r="624" ht="12.75" customHeight="1">
      <c r="D624" s="1"/>
      <c r="I624" s="2"/>
    </row>
    <row r="625" ht="12.75" customHeight="1">
      <c r="D625" s="1"/>
      <c r="I625" s="2"/>
    </row>
    <row r="626" ht="12.75" customHeight="1">
      <c r="D626" s="1"/>
      <c r="I626" s="2"/>
    </row>
    <row r="627" ht="12.75" customHeight="1">
      <c r="D627" s="1"/>
      <c r="I627" s="2"/>
    </row>
    <row r="628" ht="12.75" customHeight="1">
      <c r="D628" s="1"/>
      <c r="I628" s="2"/>
    </row>
    <row r="629" ht="12.75" customHeight="1">
      <c r="D629" s="1"/>
      <c r="I629" s="2"/>
    </row>
    <row r="630" ht="12.75" customHeight="1">
      <c r="D630" s="1"/>
      <c r="I630" s="2"/>
    </row>
    <row r="631" ht="12.75" customHeight="1">
      <c r="D631" s="1"/>
      <c r="I631" s="2"/>
    </row>
    <row r="632" ht="12.75" customHeight="1">
      <c r="D632" s="1"/>
      <c r="I632" s="2"/>
    </row>
    <row r="633" ht="12.75" customHeight="1">
      <c r="D633" s="1"/>
      <c r="I633" s="2"/>
    </row>
    <row r="634" ht="12.75" customHeight="1">
      <c r="D634" s="1"/>
      <c r="I634" s="2"/>
    </row>
    <row r="635" ht="12.75" customHeight="1">
      <c r="D635" s="1"/>
      <c r="I635" s="2"/>
    </row>
    <row r="636" ht="12.75" customHeight="1">
      <c r="D636" s="1"/>
      <c r="I636" s="2"/>
    </row>
    <row r="637" ht="12.75" customHeight="1">
      <c r="D637" s="1"/>
      <c r="I637" s="2"/>
    </row>
    <row r="638" ht="12.75" customHeight="1">
      <c r="D638" s="1"/>
      <c r="I638" s="2"/>
    </row>
    <row r="639" ht="12.75" customHeight="1">
      <c r="D639" s="1"/>
      <c r="I639" s="2"/>
    </row>
    <row r="640" ht="12.75" customHeight="1">
      <c r="D640" s="1"/>
      <c r="I640" s="2"/>
    </row>
    <row r="641" ht="12.75" customHeight="1">
      <c r="D641" s="1"/>
      <c r="I641" s="2"/>
    </row>
    <row r="642" ht="12.75" customHeight="1">
      <c r="D642" s="1"/>
      <c r="I642" s="2"/>
    </row>
    <row r="643" ht="12.75" customHeight="1">
      <c r="D643" s="1"/>
      <c r="I643" s="2"/>
    </row>
    <row r="644" ht="12.75" customHeight="1">
      <c r="D644" s="1"/>
      <c r="I644" s="2"/>
    </row>
    <row r="645" ht="12.75" customHeight="1">
      <c r="D645" s="1"/>
      <c r="I645" s="2"/>
    </row>
    <row r="646" ht="12.75" customHeight="1">
      <c r="D646" s="1"/>
      <c r="I646" s="2"/>
    </row>
    <row r="647" ht="12.75" customHeight="1">
      <c r="D647" s="1"/>
      <c r="I647" s="2"/>
    </row>
    <row r="648" ht="12.75" customHeight="1">
      <c r="D648" s="1"/>
      <c r="I648" s="2"/>
    </row>
    <row r="649" ht="12.75" customHeight="1">
      <c r="D649" s="1"/>
      <c r="I649" s="2"/>
    </row>
    <row r="650" ht="12.75" customHeight="1">
      <c r="D650" s="1"/>
      <c r="I650" s="2"/>
    </row>
    <row r="651" ht="12.75" customHeight="1">
      <c r="D651" s="1"/>
      <c r="I651" s="2"/>
    </row>
    <row r="652" ht="12.75" customHeight="1">
      <c r="D652" s="1"/>
      <c r="I652" s="2"/>
    </row>
    <row r="653" ht="12.75" customHeight="1">
      <c r="D653" s="1"/>
      <c r="I653" s="2"/>
    </row>
    <row r="654" ht="12.75" customHeight="1">
      <c r="D654" s="1"/>
      <c r="I654" s="2"/>
    </row>
    <row r="655" ht="12.75" customHeight="1">
      <c r="D655" s="1"/>
      <c r="I655" s="2"/>
    </row>
    <row r="656" ht="12.75" customHeight="1">
      <c r="D656" s="1"/>
      <c r="I656" s="2"/>
    </row>
    <row r="657" ht="12.75" customHeight="1">
      <c r="D657" s="1"/>
      <c r="I657" s="2"/>
    </row>
    <row r="658" ht="12.75" customHeight="1">
      <c r="D658" s="1"/>
      <c r="I658" s="2"/>
    </row>
    <row r="659" ht="12.75" customHeight="1">
      <c r="D659" s="1"/>
      <c r="I659" s="2"/>
    </row>
    <row r="660" ht="12.75" customHeight="1">
      <c r="D660" s="1"/>
      <c r="I660" s="2"/>
    </row>
    <row r="661" ht="12.75" customHeight="1">
      <c r="D661" s="1"/>
      <c r="I661" s="2"/>
    </row>
    <row r="662" ht="12.75" customHeight="1">
      <c r="D662" s="1"/>
      <c r="I662" s="2"/>
    </row>
    <row r="663" ht="12.75" customHeight="1">
      <c r="D663" s="1"/>
      <c r="I663" s="2"/>
    </row>
    <row r="664" ht="12.75" customHeight="1">
      <c r="D664" s="1"/>
      <c r="I664" s="2"/>
    </row>
    <row r="665" ht="12.75" customHeight="1">
      <c r="D665" s="1"/>
      <c r="I665" s="2"/>
    </row>
    <row r="666" ht="12.75" customHeight="1">
      <c r="D666" s="1"/>
      <c r="I666" s="2"/>
    </row>
    <row r="667" ht="12.75" customHeight="1">
      <c r="D667" s="1"/>
      <c r="I667" s="2"/>
    </row>
    <row r="668" ht="12.75" customHeight="1">
      <c r="D668" s="1"/>
      <c r="I668" s="2"/>
    </row>
    <row r="669" ht="12.75" customHeight="1">
      <c r="D669" s="1"/>
      <c r="I669" s="2"/>
    </row>
    <row r="670" ht="12.75" customHeight="1">
      <c r="D670" s="1"/>
      <c r="I670" s="2"/>
    </row>
    <row r="671" ht="12.75" customHeight="1">
      <c r="D671" s="1"/>
      <c r="I671" s="2"/>
    </row>
    <row r="672" ht="12.75" customHeight="1">
      <c r="D672" s="1"/>
      <c r="I672" s="2"/>
    </row>
    <row r="673" ht="12.75" customHeight="1">
      <c r="D673" s="1"/>
      <c r="I673" s="2"/>
    </row>
    <row r="674" ht="12.75" customHeight="1">
      <c r="D674" s="1"/>
      <c r="I674" s="2"/>
    </row>
    <row r="675" ht="12.75" customHeight="1">
      <c r="D675" s="1"/>
      <c r="I675" s="2"/>
    </row>
    <row r="676" ht="12.75" customHeight="1">
      <c r="D676" s="1"/>
      <c r="I676" s="2"/>
    </row>
    <row r="677" ht="12.75" customHeight="1">
      <c r="D677" s="1"/>
      <c r="I677" s="2"/>
    </row>
    <row r="678" ht="12.75" customHeight="1">
      <c r="D678" s="1"/>
      <c r="I678" s="2"/>
    </row>
    <row r="679" ht="12.75" customHeight="1">
      <c r="D679" s="1"/>
      <c r="I679" s="2"/>
    </row>
    <row r="680" ht="12.75" customHeight="1">
      <c r="D680" s="1"/>
      <c r="I680" s="2"/>
    </row>
    <row r="681" ht="12.75" customHeight="1">
      <c r="D681" s="1"/>
      <c r="I681" s="2"/>
    </row>
    <row r="682" ht="12.75" customHeight="1">
      <c r="D682" s="1"/>
      <c r="I682" s="2"/>
    </row>
    <row r="683" ht="12.75" customHeight="1">
      <c r="D683" s="1"/>
      <c r="I683" s="2"/>
    </row>
    <row r="684" ht="12.75" customHeight="1">
      <c r="D684" s="1"/>
      <c r="I684" s="2"/>
    </row>
    <row r="685" ht="12.75" customHeight="1">
      <c r="D685" s="1"/>
      <c r="I685" s="2"/>
    </row>
    <row r="686" ht="12.75" customHeight="1">
      <c r="D686" s="1"/>
      <c r="I686" s="2"/>
    </row>
    <row r="687" ht="12.75" customHeight="1">
      <c r="D687" s="1"/>
      <c r="I687" s="2"/>
    </row>
    <row r="688" ht="12.75" customHeight="1">
      <c r="D688" s="1"/>
      <c r="I688" s="2"/>
    </row>
    <row r="689" ht="12.75" customHeight="1">
      <c r="D689" s="1"/>
      <c r="I689" s="2"/>
    </row>
    <row r="690" ht="12.75" customHeight="1">
      <c r="D690" s="1"/>
      <c r="I690" s="2"/>
    </row>
    <row r="691" ht="12.75" customHeight="1">
      <c r="D691" s="1"/>
      <c r="I691" s="2"/>
    </row>
    <row r="692" ht="12.75" customHeight="1">
      <c r="D692" s="1"/>
      <c r="I692" s="2"/>
    </row>
    <row r="693" ht="12.75" customHeight="1">
      <c r="D693" s="1"/>
      <c r="I693" s="2"/>
    </row>
    <row r="694" ht="12.75" customHeight="1">
      <c r="D694" s="1"/>
      <c r="I694" s="2"/>
    </row>
    <row r="695" ht="12.75" customHeight="1">
      <c r="D695" s="1"/>
      <c r="I695" s="2"/>
    </row>
    <row r="696" ht="12.75" customHeight="1">
      <c r="D696" s="1"/>
      <c r="I696" s="2"/>
    </row>
    <row r="697" ht="12.75" customHeight="1">
      <c r="D697" s="1"/>
      <c r="I697" s="2"/>
    </row>
    <row r="698" ht="12.75" customHeight="1">
      <c r="D698" s="1"/>
      <c r="I698" s="2"/>
    </row>
    <row r="699" ht="12.75" customHeight="1">
      <c r="D699" s="1"/>
      <c r="I699" s="2"/>
    </row>
    <row r="700" ht="12.75" customHeight="1">
      <c r="D700" s="1"/>
      <c r="I700" s="2"/>
    </row>
    <row r="701" ht="12.75" customHeight="1">
      <c r="D701" s="1"/>
      <c r="I701" s="2"/>
    </row>
    <row r="702" ht="12.75" customHeight="1">
      <c r="D702" s="1"/>
      <c r="I702" s="2"/>
    </row>
    <row r="703" ht="12.75" customHeight="1">
      <c r="D703" s="1"/>
      <c r="I703" s="2"/>
    </row>
    <row r="704" ht="12.75" customHeight="1">
      <c r="D704" s="1"/>
      <c r="I704" s="2"/>
    </row>
    <row r="705" ht="12.75" customHeight="1">
      <c r="D705" s="1"/>
      <c r="I705" s="2"/>
    </row>
    <row r="706" ht="12.75" customHeight="1">
      <c r="D706" s="1"/>
      <c r="I706" s="2"/>
    </row>
    <row r="707" ht="12.75" customHeight="1">
      <c r="D707" s="1"/>
      <c r="I707" s="2"/>
    </row>
    <row r="708" ht="12.75" customHeight="1">
      <c r="D708" s="1"/>
      <c r="I708" s="2"/>
    </row>
    <row r="709" ht="12.75" customHeight="1">
      <c r="D709" s="1"/>
      <c r="I709" s="2"/>
    </row>
    <row r="710" ht="12.75" customHeight="1">
      <c r="D710" s="1"/>
      <c r="I710" s="2"/>
    </row>
    <row r="711" ht="12.75" customHeight="1">
      <c r="D711" s="1"/>
      <c r="I711" s="2"/>
    </row>
    <row r="712" ht="12.75" customHeight="1">
      <c r="D712" s="1"/>
      <c r="I712" s="2"/>
    </row>
    <row r="713" ht="12.75" customHeight="1">
      <c r="D713" s="1"/>
      <c r="I713" s="2"/>
    </row>
    <row r="714" ht="12.75" customHeight="1">
      <c r="D714" s="1"/>
      <c r="I714" s="2"/>
    </row>
    <row r="715" ht="12.75" customHeight="1">
      <c r="D715" s="1"/>
      <c r="I715" s="2"/>
    </row>
    <row r="716" ht="12.75" customHeight="1">
      <c r="D716" s="1"/>
      <c r="I716" s="2"/>
    </row>
    <row r="717" ht="12.75" customHeight="1">
      <c r="D717" s="1"/>
      <c r="I717" s="2"/>
    </row>
    <row r="718" ht="12.75" customHeight="1">
      <c r="D718" s="1"/>
      <c r="I718" s="2"/>
    </row>
    <row r="719" ht="12.75" customHeight="1">
      <c r="D719" s="1"/>
      <c r="I719" s="2"/>
    </row>
    <row r="720" ht="12.75" customHeight="1">
      <c r="D720" s="1"/>
      <c r="I720" s="2"/>
    </row>
    <row r="721" ht="12.75" customHeight="1">
      <c r="D721" s="1"/>
      <c r="I721" s="2"/>
    </row>
    <row r="722" ht="12.75" customHeight="1">
      <c r="D722" s="1"/>
      <c r="I722" s="2"/>
    </row>
    <row r="723" ht="12.75" customHeight="1">
      <c r="D723" s="1"/>
      <c r="I723" s="2"/>
    </row>
    <row r="724" ht="12.75" customHeight="1">
      <c r="D724" s="1"/>
      <c r="I724" s="2"/>
    </row>
    <row r="725" ht="12.75" customHeight="1">
      <c r="D725" s="1"/>
      <c r="I725" s="2"/>
    </row>
    <row r="726" ht="12.75" customHeight="1">
      <c r="D726" s="1"/>
      <c r="I726" s="2"/>
    </row>
    <row r="727" ht="12.75" customHeight="1">
      <c r="D727" s="1"/>
      <c r="I727" s="2"/>
    </row>
    <row r="728" ht="12.75" customHeight="1">
      <c r="D728" s="1"/>
      <c r="I728" s="2"/>
    </row>
    <row r="729" ht="12.75" customHeight="1">
      <c r="D729" s="1"/>
      <c r="I729" s="2"/>
    </row>
    <row r="730" ht="12.75" customHeight="1">
      <c r="D730" s="1"/>
      <c r="I730" s="2"/>
    </row>
    <row r="731" ht="12.75" customHeight="1">
      <c r="D731" s="1"/>
      <c r="I731" s="2"/>
    </row>
    <row r="732" ht="12.75" customHeight="1">
      <c r="D732" s="1"/>
      <c r="I732" s="2"/>
    </row>
    <row r="733" ht="12.75" customHeight="1">
      <c r="D733" s="1"/>
      <c r="I733" s="2"/>
    </row>
    <row r="734" ht="12.75" customHeight="1">
      <c r="D734" s="1"/>
      <c r="I734" s="2"/>
    </row>
    <row r="735" ht="12.75" customHeight="1">
      <c r="D735" s="1"/>
      <c r="I735" s="2"/>
    </row>
    <row r="736" ht="12.75" customHeight="1">
      <c r="D736" s="1"/>
      <c r="I736" s="2"/>
    </row>
    <row r="737" ht="12.75" customHeight="1">
      <c r="D737" s="1"/>
      <c r="I737" s="2"/>
    </row>
    <row r="738" ht="12.75" customHeight="1">
      <c r="D738" s="1"/>
      <c r="I738" s="2"/>
    </row>
    <row r="739" ht="12.75" customHeight="1">
      <c r="D739" s="1"/>
      <c r="I739" s="2"/>
    </row>
    <row r="740" ht="12.75" customHeight="1">
      <c r="D740" s="1"/>
      <c r="I740" s="2"/>
    </row>
    <row r="741" ht="12.75" customHeight="1">
      <c r="D741" s="1"/>
      <c r="I741" s="2"/>
    </row>
    <row r="742" ht="12.75" customHeight="1">
      <c r="D742" s="1"/>
      <c r="I742" s="2"/>
    </row>
    <row r="743" ht="12.75" customHeight="1">
      <c r="D743" s="1"/>
      <c r="I743" s="2"/>
    </row>
    <row r="744" ht="12.75" customHeight="1">
      <c r="D744" s="1"/>
      <c r="I744" s="2"/>
    </row>
    <row r="745" ht="12.75" customHeight="1">
      <c r="D745" s="1"/>
      <c r="I745" s="2"/>
    </row>
    <row r="746" ht="12.75" customHeight="1">
      <c r="D746" s="1"/>
      <c r="I746" s="2"/>
    </row>
    <row r="747" ht="12.75" customHeight="1">
      <c r="D747" s="1"/>
      <c r="I747" s="2"/>
    </row>
    <row r="748" ht="12.75" customHeight="1">
      <c r="D748" s="1"/>
      <c r="I748" s="2"/>
    </row>
    <row r="749" ht="12.75" customHeight="1">
      <c r="D749" s="1"/>
      <c r="I749" s="2"/>
    </row>
    <row r="750" ht="12.75" customHeight="1">
      <c r="D750" s="1"/>
      <c r="I750" s="2"/>
    </row>
    <row r="751" ht="12.75" customHeight="1">
      <c r="D751" s="1"/>
      <c r="I751" s="2"/>
    </row>
    <row r="752" ht="12.75" customHeight="1">
      <c r="D752" s="1"/>
      <c r="I752" s="2"/>
    </row>
    <row r="753" ht="12.75" customHeight="1">
      <c r="D753" s="1"/>
      <c r="I753" s="2"/>
    </row>
    <row r="754" ht="12.75" customHeight="1">
      <c r="D754" s="1"/>
      <c r="I754" s="2"/>
    </row>
    <row r="755" ht="12.75" customHeight="1">
      <c r="D755" s="1"/>
      <c r="I755" s="2"/>
    </row>
    <row r="756" ht="12.75" customHeight="1">
      <c r="D756" s="1"/>
      <c r="I756" s="2"/>
    </row>
    <row r="757" ht="12.75" customHeight="1">
      <c r="D757" s="1"/>
      <c r="I757" s="2"/>
    </row>
    <row r="758" ht="12.75" customHeight="1">
      <c r="D758" s="1"/>
      <c r="I758" s="2"/>
    </row>
    <row r="759" ht="12.75" customHeight="1">
      <c r="D759" s="1"/>
      <c r="I759" s="2"/>
    </row>
    <row r="760" ht="12.75" customHeight="1">
      <c r="D760" s="1"/>
      <c r="I760" s="2"/>
    </row>
    <row r="761" ht="12.75" customHeight="1">
      <c r="D761" s="1"/>
      <c r="I761" s="2"/>
    </row>
    <row r="762" ht="12.75" customHeight="1">
      <c r="D762" s="1"/>
      <c r="I762" s="2"/>
    </row>
    <row r="763" ht="12.75" customHeight="1">
      <c r="D763" s="1"/>
      <c r="I763" s="2"/>
    </row>
    <row r="764" ht="12.75" customHeight="1">
      <c r="D764" s="1"/>
      <c r="I764" s="2"/>
    </row>
    <row r="765" ht="12.75" customHeight="1">
      <c r="D765" s="1"/>
      <c r="I765" s="2"/>
    </row>
    <row r="766" ht="12.75" customHeight="1">
      <c r="D766" s="1"/>
      <c r="I766" s="2"/>
    </row>
    <row r="767" ht="12.75" customHeight="1">
      <c r="D767" s="1"/>
      <c r="I767" s="2"/>
    </row>
    <row r="768" ht="12.75" customHeight="1">
      <c r="D768" s="1"/>
      <c r="I768" s="2"/>
    </row>
    <row r="769" ht="12.75" customHeight="1">
      <c r="D769" s="1"/>
      <c r="I769" s="2"/>
    </row>
    <row r="770" ht="12.75" customHeight="1">
      <c r="D770" s="1"/>
      <c r="I770" s="2"/>
    </row>
    <row r="771" ht="12.75" customHeight="1">
      <c r="D771" s="1"/>
      <c r="I771" s="2"/>
    </row>
    <row r="772" ht="12.75" customHeight="1">
      <c r="D772" s="1"/>
      <c r="I772" s="2"/>
    </row>
    <row r="773" ht="12.75" customHeight="1">
      <c r="D773" s="1"/>
      <c r="I773" s="2"/>
    </row>
    <row r="774" ht="12.75" customHeight="1">
      <c r="D774" s="1"/>
      <c r="I774" s="2"/>
    </row>
    <row r="775" ht="12.75" customHeight="1">
      <c r="D775" s="1"/>
      <c r="I775" s="2"/>
    </row>
    <row r="776" ht="12.75" customHeight="1">
      <c r="D776" s="1"/>
      <c r="I776" s="2"/>
    </row>
    <row r="777" ht="12.75" customHeight="1">
      <c r="D777" s="1"/>
      <c r="I777" s="2"/>
    </row>
    <row r="778" ht="12.75" customHeight="1">
      <c r="D778" s="1"/>
      <c r="I778" s="2"/>
    </row>
    <row r="779" ht="12.75" customHeight="1">
      <c r="D779" s="1"/>
      <c r="I779" s="2"/>
    </row>
    <row r="780" ht="12.75" customHeight="1">
      <c r="D780" s="1"/>
      <c r="I780" s="2"/>
    </row>
    <row r="781" ht="12.75" customHeight="1">
      <c r="D781" s="1"/>
      <c r="I781" s="2"/>
    </row>
    <row r="782" ht="12.75" customHeight="1">
      <c r="D782" s="1"/>
      <c r="I782" s="2"/>
    </row>
    <row r="783" ht="12.75" customHeight="1">
      <c r="D783" s="1"/>
      <c r="I783" s="2"/>
    </row>
    <row r="784" ht="12.75" customHeight="1">
      <c r="D784" s="1"/>
      <c r="I784" s="2"/>
    </row>
    <row r="785" ht="12.75" customHeight="1">
      <c r="D785" s="1"/>
      <c r="I785" s="2"/>
    </row>
    <row r="786" ht="12.75" customHeight="1">
      <c r="D786" s="1"/>
      <c r="I786" s="2"/>
    </row>
    <row r="787" ht="12.75" customHeight="1">
      <c r="D787" s="1"/>
      <c r="I787" s="2"/>
    </row>
    <row r="788" ht="12.75" customHeight="1">
      <c r="D788" s="1"/>
      <c r="I788" s="2"/>
    </row>
    <row r="789" ht="12.75" customHeight="1">
      <c r="D789" s="1"/>
      <c r="I789" s="2"/>
    </row>
    <row r="790" ht="12.75" customHeight="1">
      <c r="D790" s="1"/>
      <c r="I790" s="2"/>
    </row>
    <row r="791" ht="12.75" customHeight="1">
      <c r="D791" s="1"/>
      <c r="I791" s="2"/>
    </row>
    <row r="792" ht="12.75" customHeight="1">
      <c r="D792" s="1"/>
      <c r="I792" s="2"/>
    </row>
    <row r="793" ht="12.75" customHeight="1">
      <c r="D793" s="1"/>
      <c r="I793" s="2"/>
    </row>
    <row r="794" ht="12.75" customHeight="1">
      <c r="D794" s="1"/>
      <c r="I794" s="2"/>
    </row>
    <row r="795" ht="12.75" customHeight="1">
      <c r="D795" s="1"/>
      <c r="I795" s="2"/>
    </row>
    <row r="796" ht="12.75" customHeight="1">
      <c r="D796" s="1"/>
      <c r="I796" s="2"/>
    </row>
    <row r="797" ht="12.75" customHeight="1">
      <c r="D797" s="1"/>
      <c r="I797" s="2"/>
    </row>
    <row r="798" ht="12.75" customHeight="1">
      <c r="D798" s="1"/>
      <c r="I798" s="2"/>
    </row>
    <row r="799" ht="12.75" customHeight="1">
      <c r="D799" s="1"/>
      <c r="I799" s="2"/>
    </row>
    <row r="800" ht="12.75" customHeight="1">
      <c r="D800" s="1"/>
      <c r="I800" s="2"/>
    </row>
    <row r="801" ht="12.75" customHeight="1">
      <c r="D801" s="1"/>
      <c r="I801" s="2"/>
    </row>
    <row r="802" ht="12.75" customHeight="1">
      <c r="D802" s="1"/>
      <c r="I802" s="2"/>
    </row>
    <row r="803" ht="12.75" customHeight="1">
      <c r="D803" s="1"/>
      <c r="I803" s="2"/>
    </row>
    <row r="804" ht="12.75" customHeight="1">
      <c r="D804" s="1"/>
      <c r="I804" s="2"/>
    </row>
    <row r="805" ht="12.75" customHeight="1">
      <c r="D805" s="1"/>
      <c r="I805" s="2"/>
    </row>
    <row r="806" ht="12.75" customHeight="1">
      <c r="D806" s="1"/>
      <c r="I806" s="2"/>
    </row>
    <row r="807" ht="12.75" customHeight="1">
      <c r="D807" s="1"/>
      <c r="I807" s="2"/>
    </row>
    <row r="808" ht="12.75" customHeight="1">
      <c r="D808" s="1"/>
      <c r="I808" s="2"/>
    </row>
    <row r="809" ht="12.75" customHeight="1">
      <c r="D809" s="1"/>
      <c r="I809" s="2"/>
    </row>
    <row r="810" ht="12.75" customHeight="1">
      <c r="D810" s="1"/>
      <c r="I810" s="2"/>
    </row>
    <row r="811" ht="12.75" customHeight="1">
      <c r="D811" s="1"/>
      <c r="I811" s="2"/>
    </row>
    <row r="812" ht="12.75" customHeight="1">
      <c r="D812" s="1"/>
      <c r="I812" s="2"/>
    </row>
    <row r="813" ht="12.75" customHeight="1">
      <c r="D813" s="1"/>
      <c r="I813" s="2"/>
    </row>
    <row r="814" ht="12.75" customHeight="1">
      <c r="D814" s="1"/>
      <c r="I814" s="2"/>
    </row>
    <row r="815" ht="12.75" customHeight="1">
      <c r="D815" s="1"/>
      <c r="I815" s="2"/>
    </row>
    <row r="816" ht="12.75" customHeight="1">
      <c r="D816" s="1"/>
      <c r="I816" s="2"/>
    </row>
    <row r="817" ht="12.75" customHeight="1">
      <c r="D817" s="1"/>
      <c r="I817" s="2"/>
    </row>
    <row r="818" ht="12.75" customHeight="1">
      <c r="D818" s="1"/>
      <c r="I818" s="2"/>
    </row>
    <row r="819" ht="12.75" customHeight="1">
      <c r="D819" s="1"/>
      <c r="I819" s="2"/>
    </row>
    <row r="820" ht="12.75" customHeight="1">
      <c r="D820" s="1"/>
      <c r="I820" s="2"/>
    </row>
    <row r="821" ht="12.75" customHeight="1">
      <c r="D821" s="1"/>
      <c r="I821" s="2"/>
    </row>
    <row r="822" ht="12.75" customHeight="1">
      <c r="D822" s="1"/>
      <c r="I822" s="2"/>
    </row>
    <row r="823" ht="12.75" customHeight="1">
      <c r="D823" s="1"/>
      <c r="I823" s="2"/>
    </row>
    <row r="824" ht="12.75" customHeight="1">
      <c r="D824" s="1"/>
      <c r="I824" s="2"/>
    </row>
    <row r="825" ht="12.75" customHeight="1">
      <c r="D825" s="1"/>
      <c r="I825" s="2"/>
    </row>
    <row r="826" ht="12.75" customHeight="1">
      <c r="D826" s="1"/>
      <c r="I826" s="2"/>
    </row>
    <row r="827" ht="12.75" customHeight="1">
      <c r="D827" s="1"/>
      <c r="I827" s="2"/>
    </row>
    <row r="828" ht="12.75" customHeight="1">
      <c r="D828" s="1"/>
      <c r="I828" s="2"/>
    </row>
    <row r="829" ht="12.75" customHeight="1">
      <c r="D829" s="1"/>
      <c r="I829" s="2"/>
    </row>
    <row r="830" ht="12.75" customHeight="1">
      <c r="D830" s="1"/>
      <c r="I830" s="2"/>
    </row>
    <row r="831" ht="12.75" customHeight="1">
      <c r="D831" s="1"/>
      <c r="I831" s="2"/>
    </row>
    <row r="832" ht="12.75" customHeight="1">
      <c r="D832" s="1"/>
      <c r="I832" s="2"/>
    </row>
    <row r="833" ht="12.75" customHeight="1">
      <c r="D833" s="1"/>
      <c r="I833" s="2"/>
    </row>
    <row r="834" ht="12.75" customHeight="1">
      <c r="D834" s="1"/>
      <c r="I834" s="2"/>
    </row>
    <row r="835" ht="12.75" customHeight="1">
      <c r="D835" s="1"/>
      <c r="I835" s="2"/>
    </row>
    <row r="836" ht="12.75" customHeight="1">
      <c r="D836" s="1"/>
      <c r="I836" s="2"/>
    </row>
    <row r="837" ht="12.75" customHeight="1">
      <c r="D837" s="1"/>
      <c r="I837" s="2"/>
    </row>
    <row r="838" ht="12.75" customHeight="1">
      <c r="D838" s="1"/>
      <c r="I838" s="2"/>
    </row>
    <row r="839" ht="12.75" customHeight="1">
      <c r="D839" s="1"/>
      <c r="I839" s="2"/>
    </row>
    <row r="840" ht="12.75" customHeight="1">
      <c r="D840" s="1"/>
      <c r="I840" s="2"/>
    </row>
    <row r="841" ht="12.75" customHeight="1">
      <c r="D841" s="1"/>
      <c r="I841" s="2"/>
    </row>
    <row r="842" ht="12.75" customHeight="1">
      <c r="D842" s="1"/>
      <c r="I842" s="2"/>
    </row>
    <row r="843" ht="12.75" customHeight="1">
      <c r="D843" s="1"/>
      <c r="I843" s="2"/>
    </row>
    <row r="844" ht="12.75" customHeight="1">
      <c r="D844" s="1"/>
      <c r="I844" s="2"/>
    </row>
    <row r="845" ht="12.75" customHeight="1">
      <c r="D845" s="1"/>
      <c r="I845" s="2"/>
    </row>
    <row r="846" ht="12.75" customHeight="1">
      <c r="D846" s="1"/>
      <c r="I846" s="2"/>
    </row>
    <row r="847" ht="12.75" customHeight="1">
      <c r="D847" s="1"/>
      <c r="I847" s="2"/>
    </row>
    <row r="848" ht="12.75" customHeight="1">
      <c r="D848" s="1"/>
      <c r="I848" s="2"/>
    </row>
    <row r="849" ht="12.75" customHeight="1">
      <c r="D849" s="1"/>
      <c r="I849" s="2"/>
    </row>
    <row r="850" ht="12.75" customHeight="1">
      <c r="D850" s="1"/>
      <c r="I850" s="2"/>
    </row>
    <row r="851" ht="12.75" customHeight="1">
      <c r="D851" s="1"/>
      <c r="I851" s="2"/>
    </row>
    <row r="852" ht="12.75" customHeight="1">
      <c r="D852" s="1"/>
      <c r="I852" s="2"/>
    </row>
    <row r="853" ht="12.75" customHeight="1">
      <c r="D853" s="1"/>
      <c r="I853" s="2"/>
    </row>
    <row r="854" ht="12.75" customHeight="1">
      <c r="D854" s="1"/>
      <c r="I854" s="2"/>
    </row>
    <row r="855" ht="12.75" customHeight="1">
      <c r="D855" s="1"/>
      <c r="I855" s="2"/>
    </row>
    <row r="856" ht="12.75" customHeight="1">
      <c r="D856" s="1"/>
      <c r="I856" s="2"/>
    </row>
    <row r="857" ht="12.75" customHeight="1">
      <c r="D857" s="1"/>
      <c r="I857" s="2"/>
    </row>
    <row r="858" ht="12.75" customHeight="1">
      <c r="D858" s="1"/>
      <c r="I858" s="2"/>
    </row>
    <row r="859" ht="12.75" customHeight="1">
      <c r="D859" s="1"/>
      <c r="I859" s="2"/>
    </row>
    <row r="860" ht="12.75" customHeight="1">
      <c r="D860" s="1"/>
      <c r="I860" s="2"/>
    </row>
    <row r="861" ht="12.75" customHeight="1">
      <c r="D861" s="1"/>
      <c r="I861" s="2"/>
    </row>
    <row r="862" ht="12.75" customHeight="1">
      <c r="D862" s="1"/>
      <c r="I862" s="2"/>
    </row>
    <row r="863" ht="12.75" customHeight="1">
      <c r="D863" s="1"/>
      <c r="I863" s="2"/>
    </row>
    <row r="864" ht="12.75" customHeight="1">
      <c r="D864" s="1"/>
      <c r="I864" s="2"/>
    </row>
    <row r="865" ht="12.75" customHeight="1">
      <c r="D865" s="1"/>
      <c r="I865" s="2"/>
    </row>
    <row r="866" ht="12.75" customHeight="1">
      <c r="D866" s="1"/>
      <c r="I866" s="2"/>
    </row>
    <row r="867" ht="12.75" customHeight="1">
      <c r="D867" s="1"/>
      <c r="I867" s="2"/>
    </row>
    <row r="868" ht="12.75" customHeight="1">
      <c r="D868" s="1"/>
      <c r="I868" s="2"/>
    </row>
    <row r="869" ht="12.75" customHeight="1">
      <c r="D869" s="1"/>
      <c r="I869" s="2"/>
    </row>
    <row r="870" ht="12.75" customHeight="1">
      <c r="D870" s="1"/>
      <c r="I870" s="2"/>
    </row>
    <row r="871" ht="12.75" customHeight="1">
      <c r="D871" s="1"/>
      <c r="I871" s="2"/>
    </row>
    <row r="872" ht="12.75" customHeight="1">
      <c r="D872" s="1"/>
      <c r="I872" s="2"/>
    </row>
    <row r="873" ht="12.75" customHeight="1">
      <c r="D873" s="1"/>
      <c r="I873" s="2"/>
    </row>
    <row r="874" ht="12.75" customHeight="1">
      <c r="D874" s="1"/>
      <c r="I874" s="2"/>
    </row>
    <row r="875" ht="12.75" customHeight="1">
      <c r="D875" s="1"/>
      <c r="I875" s="2"/>
    </row>
    <row r="876" ht="12.75" customHeight="1">
      <c r="D876" s="1"/>
      <c r="I876" s="2"/>
    </row>
    <row r="877" ht="12.75" customHeight="1">
      <c r="D877" s="1"/>
      <c r="I877" s="2"/>
    </row>
    <row r="878" ht="12.75" customHeight="1">
      <c r="D878" s="1"/>
      <c r="I878" s="2"/>
    </row>
    <row r="879" ht="12.75" customHeight="1">
      <c r="D879" s="1"/>
      <c r="I879" s="2"/>
    </row>
    <row r="880" ht="12.75" customHeight="1">
      <c r="D880" s="1"/>
      <c r="I880" s="2"/>
    </row>
    <row r="881" ht="12.75" customHeight="1">
      <c r="D881" s="1"/>
      <c r="I881" s="2"/>
    </row>
    <row r="882" ht="12.75" customHeight="1">
      <c r="D882" s="1"/>
      <c r="I882" s="2"/>
    </row>
    <row r="883" ht="12.75" customHeight="1">
      <c r="D883" s="1"/>
      <c r="I883" s="2"/>
    </row>
    <row r="884" ht="12.75" customHeight="1">
      <c r="D884" s="1"/>
      <c r="I884" s="2"/>
    </row>
    <row r="885" ht="12.75" customHeight="1">
      <c r="D885" s="1"/>
      <c r="I885" s="2"/>
    </row>
    <row r="886" ht="12.75" customHeight="1">
      <c r="D886" s="1"/>
      <c r="I886" s="2"/>
    </row>
    <row r="887" ht="12.75" customHeight="1">
      <c r="D887" s="1"/>
      <c r="I887" s="2"/>
    </row>
    <row r="888" ht="12.75" customHeight="1">
      <c r="D888" s="1"/>
      <c r="I888" s="2"/>
    </row>
    <row r="889" ht="12.75" customHeight="1">
      <c r="D889" s="1"/>
      <c r="I889" s="2"/>
    </row>
    <row r="890" ht="12.75" customHeight="1">
      <c r="D890" s="1"/>
      <c r="I890" s="2"/>
    </row>
    <row r="891" ht="12.75" customHeight="1">
      <c r="D891" s="1"/>
      <c r="I891" s="2"/>
    </row>
    <row r="892" ht="12.75" customHeight="1">
      <c r="D892" s="1"/>
      <c r="I892" s="2"/>
    </row>
    <row r="893" ht="12.75" customHeight="1">
      <c r="D893" s="1"/>
      <c r="I893" s="2"/>
    </row>
    <row r="894" ht="12.75" customHeight="1">
      <c r="D894" s="1"/>
      <c r="I894" s="2"/>
    </row>
    <row r="895" ht="12.75" customHeight="1">
      <c r="D895" s="1"/>
      <c r="I895" s="2"/>
    </row>
    <row r="896" ht="12.75" customHeight="1">
      <c r="D896" s="1"/>
      <c r="I896" s="2"/>
    </row>
    <row r="897" ht="12.75" customHeight="1">
      <c r="D897" s="1"/>
      <c r="I897" s="2"/>
    </row>
    <row r="898" ht="12.75" customHeight="1">
      <c r="D898" s="1"/>
      <c r="I898" s="2"/>
    </row>
    <row r="899" ht="12.75" customHeight="1">
      <c r="D899" s="1"/>
      <c r="I899" s="2"/>
    </row>
    <row r="900" ht="12.75" customHeight="1">
      <c r="D900" s="1"/>
      <c r="I900" s="2"/>
    </row>
    <row r="901" ht="12.75" customHeight="1">
      <c r="D901" s="1"/>
      <c r="I901" s="2"/>
    </row>
    <row r="902" ht="12.75" customHeight="1">
      <c r="D902" s="1"/>
      <c r="I902" s="2"/>
    </row>
    <row r="903" ht="12.75" customHeight="1">
      <c r="D903" s="1"/>
      <c r="I903" s="2"/>
    </row>
    <row r="904" ht="12.75" customHeight="1">
      <c r="D904" s="1"/>
      <c r="I904" s="2"/>
    </row>
    <row r="905" ht="12.75" customHeight="1">
      <c r="D905" s="1"/>
      <c r="I905" s="2"/>
    </row>
    <row r="906" ht="12.75" customHeight="1">
      <c r="D906" s="1"/>
      <c r="I906" s="2"/>
    </row>
    <row r="907" ht="12.75" customHeight="1">
      <c r="D907" s="1"/>
      <c r="I907" s="2"/>
    </row>
    <row r="908" ht="12.75" customHeight="1">
      <c r="D908" s="1"/>
      <c r="I908" s="2"/>
    </row>
    <row r="909" ht="12.75" customHeight="1">
      <c r="D909" s="1"/>
      <c r="I909" s="2"/>
    </row>
    <row r="910" ht="12.75" customHeight="1">
      <c r="D910" s="1"/>
      <c r="I910" s="2"/>
    </row>
    <row r="911" ht="12.75" customHeight="1">
      <c r="D911" s="1"/>
      <c r="I911" s="2"/>
    </row>
    <row r="912" ht="12.75" customHeight="1">
      <c r="D912" s="1"/>
      <c r="I912" s="2"/>
    </row>
    <row r="913" ht="12.75" customHeight="1">
      <c r="D913" s="1"/>
      <c r="I913" s="2"/>
    </row>
    <row r="914" ht="12.75" customHeight="1">
      <c r="D914" s="1"/>
      <c r="I914" s="2"/>
    </row>
    <row r="915" ht="12.75" customHeight="1">
      <c r="D915" s="1"/>
      <c r="I915" s="2"/>
    </row>
    <row r="916" ht="12.75" customHeight="1">
      <c r="D916" s="1"/>
      <c r="I916" s="2"/>
    </row>
    <row r="917" ht="12.75" customHeight="1">
      <c r="D917" s="1"/>
      <c r="I917" s="2"/>
    </row>
    <row r="918" ht="12.75" customHeight="1">
      <c r="D918" s="1"/>
      <c r="I918" s="2"/>
    </row>
    <row r="919" ht="12.75" customHeight="1">
      <c r="D919" s="1"/>
      <c r="I919" s="2"/>
    </row>
    <row r="920" ht="12.75" customHeight="1">
      <c r="D920" s="1"/>
      <c r="I920" s="2"/>
    </row>
    <row r="921" ht="12.75" customHeight="1">
      <c r="D921" s="1"/>
      <c r="I921" s="2"/>
    </row>
    <row r="922" ht="12.75" customHeight="1">
      <c r="D922" s="1"/>
      <c r="I922" s="2"/>
    </row>
    <row r="923" ht="12.75" customHeight="1">
      <c r="D923" s="1"/>
      <c r="I923" s="2"/>
    </row>
    <row r="924" ht="12.75" customHeight="1">
      <c r="D924" s="1"/>
      <c r="I924" s="2"/>
    </row>
    <row r="925" ht="12.75" customHeight="1">
      <c r="D925" s="1"/>
      <c r="I925" s="2"/>
    </row>
    <row r="926" ht="12.75" customHeight="1">
      <c r="D926" s="1"/>
      <c r="I926" s="2"/>
    </row>
    <row r="927" ht="12.75" customHeight="1">
      <c r="D927" s="1"/>
      <c r="I927" s="2"/>
    </row>
    <row r="928" ht="12.75" customHeight="1">
      <c r="D928" s="1"/>
      <c r="I928" s="2"/>
    </row>
    <row r="929" ht="12.75" customHeight="1">
      <c r="D929" s="1"/>
      <c r="I929" s="2"/>
    </row>
    <row r="930" ht="12.75" customHeight="1">
      <c r="D930" s="1"/>
      <c r="I930" s="2"/>
    </row>
    <row r="931" ht="12.75" customHeight="1">
      <c r="D931" s="1"/>
      <c r="I931" s="2"/>
    </row>
    <row r="932" ht="12.75" customHeight="1">
      <c r="D932" s="1"/>
      <c r="I932" s="2"/>
    </row>
    <row r="933" ht="12.75" customHeight="1">
      <c r="D933" s="1"/>
      <c r="I933" s="2"/>
    </row>
    <row r="934" ht="12.75" customHeight="1">
      <c r="D934" s="1"/>
      <c r="I934" s="2"/>
    </row>
    <row r="935" ht="12.75" customHeight="1">
      <c r="D935" s="1"/>
      <c r="I935" s="2"/>
    </row>
    <row r="936" ht="12.75" customHeight="1">
      <c r="D936" s="1"/>
      <c r="I936" s="2"/>
    </row>
    <row r="937" ht="12.75" customHeight="1">
      <c r="D937" s="1"/>
      <c r="I937" s="2"/>
    </row>
    <row r="938" ht="12.75" customHeight="1">
      <c r="D938" s="1"/>
      <c r="I938" s="2"/>
    </row>
    <row r="939" ht="12.75" customHeight="1">
      <c r="D939" s="1"/>
      <c r="I939" s="2"/>
    </row>
    <row r="940" ht="12.75" customHeight="1">
      <c r="D940" s="1"/>
      <c r="I940" s="2"/>
    </row>
    <row r="941" ht="12.75" customHeight="1">
      <c r="D941" s="1"/>
      <c r="I941" s="2"/>
    </row>
    <row r="942" ht="12.75" customHeight="1">
      <c r="D942" s="1"/>
      <c r="I942" s="2"/>
    </row>
    <row r="943" ht="12.75" customHeight="1">
      <c r="D943" s="1"/>
      <c r="I943" s="2"/>
    </row>
    <row r="944" ht="12.75" customHeight="1">
      <c r="D944" s="1"/>
      <c r="I944" s="2"/>
    </row>
    <row r="945" ht="12.75" customHeight="1">
      <c r="D945" s="1"/>
      <c r="I945" s="2"/>
    </row>
    <row r="946" ht="12.75" customHeight="1">
      <c r="D946" s="1"/>
      <c r="I946" s="2"/>
    </row>
    <row r="947" ht="12.75" customHeight="1">
      <c r="D947" s="1"/>
      <c r="I947" s="2"/>
    </row>
    <row r="948" ht="12.75" customHeight="1">
      <c r="D948" s="1"/>
      <c r="I948" s="2"/>
    </row>
    <row r="949" ht="12.75" customHeight="1">
      <c r="D949" s="1"/>
      <c r="I949" s="2"/>
    </row>
    <row r="950" ht="12.75" customHeight="1">
      <c r="D950" s="1"/>
      <c r="I950" s="2"/>
    </row>
    <row r="951" ht="12.75" customHeight="1">
      <c r="D951" s="1"/>
      <c r="I951" s="2"/>
    </row>
    <row r="952" ht="12.75" customHeight="1">
      <c r="D952" s="1"/>
      <c r="I952" s="2"/>
    </row>
    <row r="953" ht="12.75" customHeight="1">
      <c r="D953" s="1"/>
      <c r="I953" s="2"/>
    </row>
    <row r="954" ht="12.75" customHeight="1">
      <c r="D954" s="1"/>
      <c r="I954" s="2"/>
    </row>
    <row r="955" ht="12.75" customHeight="1">
      <c r="D955" s="1"/>
      <c r="I955" s="2"/>
    </row>
    <row r="956" ht="12.75" customHeight="1">
      <c r="D956" s="1"/>
      <c r="I956" s="2"/>
    </row>
    <row r="957" ht="12.75" customHeight="1">
      <c r="D957" s="1"/>
      <c r="I957" s="2"/>
    </row>
    <row r="958" ht="12.75" customHeight="1">
      <c r="D958" s="1"/>
      <c r="I958" s="2"/>
    </row>
    <row r="959" ht="12.75" customHeight="1">
      <c r="D959" s="1"/>
      <c r="I959" s="2"/>
    </row>
    <row r="960" ht="12.75" customHeight="1">
      <c r="D960" s="1"/>
      <c r="I960" s="2"/>
    </row>
    <row r="961" ht="12.75" customHeight="1">
      <c r="D961" s="1"/>
      <c r="I961" s="2"/>
    </row>
    <row r="962" ht="12.75" customHeight="1">
      <c r="D962" s="1"/>
      <c r="I962" s="2"/>
    </row>
    <row r="963" ht="12.75" customHeight="1">
      <c r="D963" s="1"/>
      <c r="I963" s="2"/>
    </row>
    <row r="964" ht="12.75" customHeight="1">
      <c r="D964" s="1"/>
      <c r="I964" s="2"/>
    </row>
    <row r="965" ht="12.75" customHeight="1">
      <c r="D965" s="1"/>
      <c r="I965" s="2"/>
    </row>
    <row r="966" ht="12.75" customHeight="1">
      <c r="D966" s="1"/>
      <c r="I966" s="2"/>
    </row>
    <row r="967" ht="12.75" customHeight="1">
      <c r="D967" s="1"/>
      <c r="I967" s="2"/>
    </row>
    <row r="968" ht="12.75" customHeight="1">
      <c r="D968" s="1"/>
      <c r="I968" s="2"/>
    </row>
    <row r="969" ht="12.75" customHeight="1">
      <c r="D969" s="1"/>
      <c r="I969" s="2"/>
    </row>
    <row r="970" ht="12.75" customHeight="1">
      <c r="D970" s="1"/>
      <c r="I970" s="2"/>
    </row>
    <row r="971" ht="12.75" customHeight="1">
      <c r="D971" s="1"/>
      <c r="I971" s="2"/>
    </row>
    <row r="972" ht="12.75" customHeight="1">
      <c r="D972" s="1"/>
      <c r="I972" s="2"/>
    </row>
    <row r="973" ht="12.75" customHeight="1">
      <c r="D973" s="1"/>
      <c r="I973" s="2"/>
    </row>
    <row r="974" ht="12.75" customHeight="1">
      <c r="D974" s="1"/>
      <c r="I974" s="2"/>
    </row>
    <row r="975" ht="12.75" customHeight="1">
      <c r="D975" s="1"/>
      <c r="I975" s="2"/>
    </row>
    <row r="976" ht="12.75" customHeight="1">
      <c r="D976" s="1"/>
      <c r="I976" s="2"/>
    </row>
    <row r="977" ht="12.75" customHeight="1">
      <c r="D977" s="1"/>
      <c r="I977" s="2"/>
    </row>
    <row r="978" ht="12.75" customHeight="1">
      <c r="D978" s="1"/>
      <c r="I978" s="2"/>
    </row>
    <row r="979" ht="12.75" customHeight="1">
      <c r="D979" s="1"/>
      <c r="I979" s="2"/>
    </row>
    <row r="980" ht="12.75" customHeight="1">
      <c r="D980" s="1"/>
      <c r="I980" s="2"/>
    </row>
    <row r="981" ht="12.75" customHeight="1">
      <c r="D981" s="1"/>
      <c r="I981" s="2"/>
    </row>
    <row r="982" ht="12.75" customHeight="1">
      <c r="D982" s="1"/>
      <c r="I982" s="2"/>
    </row>
    <row r="983" ht="12.75" customHeight="1">
      <c r="D983" s="1"/>
      <c r="I983" s="2"/>
    </row>
    <row r="984" ht="12.75" customHeight="1">
      <c r="D984" s="1"/>
      <c r="I984" s="2"/>
    </row>
    <row r="985" ht="12.75" customHeight="1">
      <c r="D985" s="1"/>
      <c r="I985" s="2"/>
    </row>
    <row r="986" ht="12.75" customHeight="1">
      <c r="D986" s="1"/>
      <c r="I986" s="2"/>
    </row>
    <row r="987" ht="12.75" customHeight="1">
      <c r="D987" s="1"/>
      <c r="I987" s="2"/>
    </row>
    <row r="988" ht="12.75" customHeight="1">
      <c r="D988" s="1"/>
      <c r="I988" s="2"/>
    </row>
    <row r="989" ht="12.75" customHeight="1">
      <c r="D989" s="1"/>
      <c r="I989" s="2"/>
    </row>
    <row r="990" ht="12.75" customHeight="1">
      <c r="D990" s="1"/>
      <c r="I990" s="2"/>
    </row>
    <row r="991" ht="12.75" customHeight="1">
      <c r="D991" s="1"/>
      <c r="I991" s="2"/>
    </row>
    <row r="992" ht="12.75" customHeight="1">
      <c r="D992" s="1"/>
      <c r="I992" s="2"/>
    </row>
    <row r="993" ht="12.75" customHeight="1">
      <c r="D993" s="1"/>
      <c r="I993" s="2"/>
    </row>
    <row r="994" ht="12.75" customHeight="1">
      <c r="D994" s="1"/>
      <c r="I994" s="2"/>
    </row>
    <row r="995" ht="12.75" customHeight="1">
      <c r="D995" s="1"/>
      <c r="I995" s="2"/>
    </row>
    <row r="996" ht="12.75" customHeight="1">
      <c r="D996" s="1"/>
      <c r="I996" s="2"/>
    </row>
    <row r="997" ht="12.75" customHeight="1">
      <c r="D997" s="1"/>
      <c r="I997" s="2"/>
    </row>
    <row r="998" ht="12.75" customHeight="1">
      <c r="D998" s="1"/>
      <c r="I998" s="2"/>
    </row>
    <row r="999" ht="12.75" customHeight="1">
      <c r="D999" s="1"/>
      <c r="I999" s="2"/>
    </row>
    <row r="1000" ht="12.75" customHeight="1">
      <c r="D1000" s="1"/>
      <c r="I1000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71"/>
    <col customWidth="1" min="2" max="2" width="17.43"/>
    <col customWidth="1" min="3" max="3" width="23.71"/>
    <col customWidth="1" min="4" max="4" width="7.71"/>
    <col customWidth="1" min="5" max="5" width="9.43"/>
    <col customWidth="1" min="6" max="6" width="10.86"/>
    <col customWidth="1" min="7" max="7" width="12.43"/>
    <col customWidth="1" min="8" max="8" width="11.71"/>
    <col customWidth="1" min="9" max="9" width="12.71"/>
    <col customWidth="1" min="10" max="10" width="10.43"/>
    <col customWidth="1" min="11" max="11" width="12.86"/>
    <col customWidth="1" min="12" max="12" width="7.71"/>
    <col customWidth="1" min="13" max="13" width="14.14"/>
    <col customWidth="1" min="14" max="14" width="12.14"/>
    <col customWidth="1" min="15" max="15" width="8.71"/>
    <col customWidth="1" min="16" max="16" width="16.71"/>
    <col customWidth="1" min="17" max="17" width="30.86"/>
    <col customWidth="1" min="18" max="18" width="19.71"/>
    <col customWidth="1" min="19" max="19" width="17.57"/>
    <col customWidth="1" min="20" max="20" width="22.0"/>
    <col customWidth="1" min="21" max="21" width="20.57"/>
    <col customWidth="1" min="22" max="22" width="19.71"/>
    <col customWidth="1" min="23" max="23" width="18.86"/>
    <col customWidth="1" min="24" max="24" width="16.71"/>
    <col customWidth="1" min="25" max="25" width="17.0"/>
    <col customWidth="1" min="26" max="26" width="18.57"/>
    <col customWidth="1" min="27" max="27" width="12.14"/>
    <col customWidth="1" min="28" max="28" width="8.71"/>
    <col customWidth="1" min="29" max="29" width="16.71"/>
    <col customWidth="1" min="30" max="30" width="30.86"/>
    <col customWidth="1" min="31" max="31" width="19.71"/>
    <col customWidth="1" min="32" max="32" width="17.57"/>
    <col customWidth="1" min="33" max="33" width="22.0"/>
    <col customWidth="1" min="34" max="34" width="20.57"/>
    <col customWidth="1" min="35" max="35" width="19.71"/>
    <col customWidth="1" min="36" max="36" width="18.86"/>
    <col customWidth="1" min="37" max="37" width="16.71"/>
    <col customWidth="1" min="38" max="38" width="17.0"/>
    <col customWidth="1" min="39" max="39" width="18.57"/>
    <col customWidth="1" min="40" max="41" width="17.57"/>
    <col customWidth="1" min="42" max="42" width="24.57"/>
    <col customWidth="1" min="43" max="43" width="12.86"/>
    <col customWidth="1" min="44" max="44" width="10.57"/>
    <col customWidth="1" min="45" max="45" width="12.71"/>
    <col customWidth="1" min="46" max="47" width="26.43"/>
  </cols>
  <sheetData>
    <row r="1" ht="12.75" customHeight="1">
      <c r="A1" s="2" t="s">
        <v>0</v>
      </c>
      <c r="B1" s="2" t="s">
        <v>1</v>
      </c>
      <c r="C1" s="2" t="s">
        <v>2</v>
      </c>
      <c r="D1" s="1" t="s">
        <v>3</v>
      </c>
      <c r="E1" s="2" t="s">
        <v>4</v>
      </c>
      <c r="F1" s="4" t="s">
        <v>5</v>
      </c>
      <c r="G1" s="2" t="s">
        <v>6</v>
      </c>
      <c r="H1" s="2" t="s">
        <v>7</v>
      </c>
      <c r="I1" s="2" t="s">
        <v>8</v>
      </c>
      <c r="J1" s="2" t="s">
        <v>11</v>
      </c>
      <c r="K1" s="2" t="s">
        <v>12</v>
      </c>
      <c r="L1" s="2" t="s">
        <v>16</v>
      </c>
      <c r="M1" s="2" t="s">
        <v>17</v>
      </c>
      <c r="N1" s="2" t="s">
        <v>18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19</v>
      </c>
      <c r="V1" s="2" t="s">
        <v>26</v>
      </c>
      <c r="W1" s="2" t="s">
        <v>27</v>
      </c>
      <c r="X1" s="2" t="s">
        <v>28</v>
      </c>
      <c r="Y1" s="2" t="s">
        <v>29</v>
      </c>
      <c r="Z1" s="2" t="s">
        <v>30</v>
      </c>
      <c r="AA1" s="2" t="s">
        <v>31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38</v>
      </c>
      <c r="AH1" s="2" t="s">
        <v>32</v>
      </c>
      <c r="AI1" s="2" t="s">
        <v>39</v>
      </c>
      <c r="AJ1" s="10" t="s">
        <v>40</v>
      </c>
      <c r="AK1" s="2" t="s">
        <v>41</v>
      </c>
      <c r="AL1" s="2" t="s">
        <v>42</v>
      </c>
      <c r="AM1" s="2" t="s">
        <v>43</v>
      </c>
      <c r="AN1" s="2" t="s">
        <v>44</v>
      </c>
      <c r="AO1" s="2" t="s">
        <v>45</v>
      </c>
      <c r="AP1" s="2" t="s">
        <v>415</v>
      </c>
      <c r="AQ1" s="2" t="s">
        <v>416</v>
      </c>
      <c r="AR1" s="2" t="s">
        <v>51</v>
      </c>
      <c r="AS1" s="2" t="s">
        <v>48</v>
      </c>
      <c r="AT1" s="2" t="s">
        <v>569</v>
      </c>
      <c r="AU1" s="2" t="s">
        <v>570</v>
      </c>
    </row>
    <row r="2" ht="12.75" customHeight="1">
      <c r="A2" s="2" t="s">
        <v>59</v>
      </c>
      <c r="B2" s="2" t="s">
        <v>60</v>
      </c>
      <c r="C2" s="2" t="s">
        <v>61</v>
      </c>
      <c r="D2" s="1" t="s">
        <v>571</v>
      </c>
      <c r="E2" s="2" t="s">
        <v>572</v>
      </c>
      <c r="F2" s="4" t="s">
        <v>573</v>
      </c>
      <c r="G2" s="3" t="s">
        <v>65</v>
      </c>
      <c r="H2" s="3" t="s">
        <v>574</v>
      </c>
      <c r="I2" s="2" t="s">
        <v>575</v>
      </c>
      <c r="J2" s="2" t="s">
        <v>576</v>
      </c>
      <c r="K2" s="2" t="s">
        <v>166</v>
      </c>
      <c r="L2" s="2">
        <v>999.0</v>
      </c>
      <c r="M2" s="2" t="s">
        <v>307</v>
      </c>
      <c r="N2" s="2" t="s">
        <v>75</v>
      </c>
      <c r="O2" s="2" t="s">
        <v>572</v>
      </c>
      <c r="P2" s="2" t="s">
        <v>577</v>
      </c>
      <c r="Q2" s="2" t="s">
        <v>77</v>
      </c>
      <c r="R2" s="2" t="s">
        <v>578</v>
      </c>
      <c r="S2" s="2" t="s">
        <v>79</v>
      </c>
      <c r="T2" s="2"/>
      <c r="U2" s="2"/>
      <c r="V2" s="2"/>
      <c r="W2" s="4" t="s">
        <v>573</v>
      </c>
      <c r="X2" s="4" t="s">
        <v>575</v>
      </c>
      <c r="Y2" s="2" t="s">
        <v>82</v>
      </c>
      <c r="Z2" s="2" t="s">
        <v>579</v>
      </c>
      <c r="AA2" s="2" t="s">
        <v>84</v>
      </c>
      <c r="AB2" s="2" t="s">
        <v>572</v>
      </c>
      <c r="AC2" s="2" t="s">
        <v>577</v>
      </c>
      <c r="AD2" s="2" t="s">
        <v>77</v>
      </c>
      <c r="AE2" s="2" t="s">
        <v>578</v>
      </c>
      <c r="AF2" s="2" t="s">
        <v>79</v>
      </c>
      <c r="AG2" s="2" t="s">
        <v>580</v>
      </c>
      <c r="AH2" s="2" t="s">
        <v>577</v>
      </c>
      <c r="AI2" s="2" t="s">
        <v>577</v>
      </c>
      <c r="AJ2" s="10" t="s">
        <v>573</v>
      </c>
      <c r="AK2" s="2" t="s">
        <v>575</v>
      </c>
      <c r="AL2" s="2" t="s">
        <v>82</v>
      </c>
      <c r="AM2" s="2"/>
      <c r="AN2" s="2" t="s">
        <v>87</v>
      </c>
      <c r="AO2" s="2" t="s">
        <v>88</v>
      </c>
      <c r="AP2" s="2" t="s">
        <v>429</v>
      </c>
      <c r="AQ2" s="2" t="s">
        <v>430</v>
      </c>
      <c r="AR2" s="2" t="s">
        <v>431</v>
      </c>
      <c r="AS2" s="2" t="s">
        <v>581</v>
      </c>
      <c r="AT2" s="2" t="s">
        <v>582</v>
      </c>
      <c r="AU2" s="2" t="s">
        <v>582</v>
      </c>
    </row>
    <row r="3" ht="12.75" customHeight="1">
      <c r="A3" s="2" t="s">
        <v>59</v>
      </c>
      <c r="B3" s="2" t="s">
        <v>94</v>
      </c>
      <c r="C3" s="2" t="s">
        <v>176</v>
      </c>
      <c r="D3" s="1" t="s">
        <v>583</v>
      </c>
      <c r="E3" s="2" t="s">
        <v>572</v>
      </c>
      <c r="F3" s="4" t="s">
        <v>573</v>
      </c>
      <c r="G3" s="3" t="s">
        <v>65</v>
      </c>
      <c r="H3" s="3" t="s">
        <v>574</v>
      </c>
      <c r="I3" s="2" t="s">
        <v>584</v>
      </c>
      <c r="J3" s="2" t="s">
        <v>576</v>
      </c>
      <c r="K3" s="2" t="s">
        <v>181</v>
      </c>
      <c r="L3" s="2">
        <v>999.0</v>
      </c>
      <c r="M3" s="2" t="s">
        <v>307</v>
      </c>
      <c r="N3" s="2" t="s">
        <v>75</v>
      </c>
      <c r="O3" s="2" t="s">
        <v>572</v>
      </c>
      <c r="P3" s="2" t="s">
        <v>577</v>
      </c>
      <c r="Q3" s="2" t="s">
        <v>77</v>
      </c>
      <c r="R3" s="2" t="s">
        <v>578</v>
      </c>
      <c r="S3" s="2" t="s">
        <v>79</v>
      </c>
      <c r="T3" s="2"/>
      <c r="U3" s="2"/>
      <c r="V3" s="2"/>
      <c r="W3" s="4" t="s">
        <v>573</v>
      </c>
      <c r="X3" s="4" t="s">
        <v>584</v>
      </c>
      <c r="Y3" s="2" t="s">
        <v>82</v>
      </c>
      <c r="Z3" s="2" t="s">
        <v>585</v>
      </c>
      <c r="AA3" s="2" t="s">
        <v>84</v>
      </c>
      <c r="AB3" s="2" t="s">
        <v>572</v>
      </c>
      <c r="AC3" s="2" t="s">
        <v>577</v>
      </c>
      <c r="AD3" s="2" t="s">
        <v>77</v>
      </c>
      <c r="AE3" s="2" t="s">
        <v>578</v>
      </c>
      <c r="AF3" s="2" t="s">
        <v>79</v>
      </c>
      <c r="AG3" s="2" t="s">
        <v>580</v>
      </c>
      <c r="AH3" s="2" t="s">
        <v>577</v>
      </c>
      <c r="AI3" s="2" t="s">
        <v>577</v>
      </c>
      <c r="AJ3" s="10" t="s">
        <v>573</v>
      </c>
      <c r="AK3" s="2" t="s">
        <v>584</v>
      </c>
      <c r="AL3" s="2" t="s">
        <v>82</v>
      </c>
      <c r="AM3" s="2"/>
      <c r="AN3" s="2" t="s">
        <v>88</v>
      </c>
      <c r="AO3" s="2" t="s">
        <v>87</v>
      </c>
      <c r="AP3" s="2" t="s">
        <v>440</v>
      </c>
      <c r="AQ3" s="2" t="s">
        <v>441</v>
      </c>
      <c r="AR3" s="2" t="s">
        <v>442</v>
      </c>
      <c r="AS3" s="2" t="s">
        <v>581</v>
      </c>
      <c r="AT3" s="2" t="s">
        <v>582</v>
      </c>
      <c r="AU3" s="2" t="s">
        <v>582</v>
      </c>
    </row>
    <row r="4" ht="12.75" customHeight="1">
      <c r="A4" s="2" t="s">
        <v>59</v>
      </c>
      <c r="B4" s="2" t="s">
        <v>102</v>
      </c>
      <c r="C4" s="2" t="s">
        <v>103</v>
      </c>
      <c r="D4" s="1" t="s">
        <v>586</v>
      </c>
      <c r="E4" s="2" t="s">
        <v>587</v>
      </c>
      <c r="F4" s="4" t="s">
        <v>573</v>
      </c>
      <c r="G4" s="3" t="s">
        <v>65</v>
      </c>
      <c r="H4" s="3" t="s">
        <v>574</v>
      </c>
      <c r="I4" s="2" t="s">
        <v>588</v>
      </c>
      <c r="J4" s="2" t="s">
        <v>576</v>
      </c>
      <c r="K4" s="2" t="s">
        <v>189</v>
      </c>
      <c r="L4" s="2">
        <v>999.0</v>
      </c>
      <c r="M4" s="2" t="s">
        <v>307</v>
      </c>
      <c r="N4" s="2" t="s">
        <v>75</v>
      </c>
      <c r="O4" s="2" t="s">
        <v>587</v>
      </c>
      <c r="P4" s="2" t="s">
        <v>185</v>
      </c>
      <c r="Q4" s="2" t="s">
        <v>77</v>
      </c>
      <c r="R4" s="2" t="s">
        <v>589</v>
      </c>
      <c r="S4" s="2" t="s">
        <v>111</v>
      </c>
      <c r="T4" s="2"/>
      <c r="U4" s="2"/>
      <c r="V4" s="2"/>
      <c r="W4" s="4" t="s">
        <v>573</v>
      </c>
      <c r="X4" s="4" t="s">
        <v>588</v>
      </c>
      <c r="Y4" s="2" t="s">
        <v>82</v>
      </c>
      <c r="Z4" s="2" t="s">
        <v>590</v>
      </c>
      <c r="AA4" s="2" t="s">
        <v>84</v>
      </c>
      <c r="AB4" s="2" t="s">
        <v>587</v>
      </c>
      <c r="AC4" s="2" t="s">
        <v>76</v>
      </c>
      <c r="AD4" s="2" t="s">
        <v>77</v>
      </c>
      <c r="AE4" s="2" t="s">
        <v>589</v>
      </c>
      <c r="AF4" s="2" t="s">
        <v>111</v>
      </c>
      <c r="AG4" s="2" t="s">
        <v>591</v>
      </c>
      <c r="AH4" s="2" t="s">
        <v>85</v>
      </c>
      <c r="AI4" s="2" t="s">
        <v>85</v>
      </c>
      <c r="AJ4" s="10" t="s">
        <v>573</v>
      </c>
      <c r="AK4" s="2" t="s">
        <v>588</v>
      </c>
      <c r="AL4" s="2" t="s">
        <v>82</v>
      </c>
      <c r="AM4" s="2"/>
      <c r="AN4" s="2" t="s">
        <v>87</v>
      </c>
      <c r="AO4" s="2" t="s">
        <v>88</v>
      </c>
      <c r="AP4" s="2" t="s">
        <v>449</v>
      </c>
      <c r="AQ4" s="2" t="s">
        <v>450</v>
      </c>
      <c r="AR4" s="2" t="s">
        <v>451</v>
      </c>
      <c r="AS4" s="2" t="s">
        <v>592</v>
      </c>
      <c r="AT4" s="2" t="s">
        <v>582</v>
      </c>
      <c r="AU4" s="2" t="s">
        <v>582</v>
      </c>
    </row>
    <row r="5" ht="12.75" customHeight="1">
      <c r="A5" s="2" t="s">
        <v>59</v>
      </c>
      <c r="B5" s="2" t="s">
        <v>115</v>
      </c>
      <c r="C5" s="2" t="s">
        <v>61</v>
      </c>
      <c r="D5" s="1" t="s">
        <v>593</v>
      </c>
      <c r="E5" s="2" t="s">
        <v>587</v>
      </c>
      <c r="F5" s="4" t="s">
        <v>573</v>
      </c>
      <c r="G5" s="3" t="s">
        <v>65</v>
      </c>
      <c r="H5" s="3" t="s">
        <v>574</v>
      </c>
      <c r="I5" s="2" t="s">
        <v>575</v>
      </c>
      <c r="J5" s="2" t="s">
        <v>576</v>
      </c>
      <c r="K5" s="2" t="s">
        <v>195</v>
      </c>
      <c r="L5" s="2">
        <v>999.0</v>
      </c>
      <c r="M5" s="2" t="s">
        <v>307</v>
      </c>
      <c r="N5" s="2" t="s">
        <v>75</v>
      </c>
      <c r="O5" s="2" t="s">
        <v>587</v>
      </c>
      <c r="P5" s="2" t="s">
        <v>185</v>
      </c>
      <c r="Q5" s="2" t="s">
        <v>77</v>
      </c>
      <c r="R5" s="2" t="s">
        <v>589</v>
      </c>
      <c r="S5" s="2" t="s">
        <v>111</v>
      </c>
      <c r="T5" s="2"/>
      <c r="U5" s="2"/>
      <c r="V5" s="2"/>
      <c r="W5" s="4" t="s">
        <v>573</v>
      </c>
      <c r="X5" s="4" t="s">
        <v>575</v>
      </c>
      <c r="Y5" s="2" t="s">
        <v>82</v>
      </c>
      <c r="Z5" s="2" t="s">
        <v>594</v>
      </c>
      <c r="AA5" s="2" t="s">
        <v>84</v>
      </c>
      <c r="AB5" s="2" t="s">
        <v>587</v>
      </c>
      <c r="AC5" s="2" t="s">
        <v>171</v>
      </c>
      <c r="AD5" s="2" t="s">
        <v>77</v>
      </c>
      <c r="AE5" s="2" t="s">
        <v>589</v>
      </c>
      <c r="AF5" s="2" t="s">
        <v>111</v>
      </c>
      <c r="AG5" s="2" t="s">
        <v>591</v>
      </c>
      <c r="AH5" s="2" t="s">
        <v>85</v>
      </c>
      <c r="AI5" s="2" t="s">
        <v>85</v>
      </c>
      <c r="AJ5" s="10" t="s">
        <v>573</v>
      </c>
      <c r="AK5" s="2" t="s">
        <v>575</v>
      </c>
      <c r="AL5" s="2" t="s">
        <v>82</v>
      </c>
      <c r="AM5" s="2"/>
      <c r="AN5" s="2" t="s">
        <v>87</v>
      </c>
      <c r="AO5" s="2" t="s">
        <v>88</v>
      </c>
      <c r="AP5" s="2" t="s">
        <v>457</v>
      </c>
      <c r="AQ5" s="2" t="s">
        <v>458</v>
      </c>
      <c r="AR5" s="2" t="s">
        <v>459</v>
      </c>
      <c r="AS5" s="2" t="s">
        <v>592</v>
      </c>
      <c r="AT5" s="2" t="s">
        <v>582</v>
      </c>
      <c r="AU5" s="2" t="s">
        <v>582</v>
      </c>
    </row>
    <row r="6" ht="12.75" customHeight="1">
      <c r="A6" s="2" t="s">
        <v>59</v>
      </c>
      <c r="B6" s="2" t="s">
        <v>129</v>
      </c>
      <c r="C6" s="2" t="s">
        <v>176</v>
      </c>
      <c r="D6" s="1" t="s">
        <v>595</v>
      </c>
      <c r="E6" s="2" t="s">
        <v>587</v>
      </c>
      <c r="F6" s="4" t="s">
        <v>573</v>
      </c>
      <c r="G6" s="3" t="s">
        <v>65</v>
      </c>
      <c r="H6" s="3" t="s">
        <v>574</v>
      </c>
      <c r="I6" s="2" t="s">
        <v>584</v>
      </c>
      <c r="J6" s="2" t="s">
        <v>576</v>
      </c>
      <c r="K6" s="2" t="s">
        <v>203</v>
      </c>
      <c r="L6" s="2">
        <v>999.0</v>
      </c>
      <c r="M6" s="2" t="s">
        <v>307</v>
      </c>
      <c r="N6" s="2" t="s">
        <v>75</v>
      </c>
      <c r="O6" s="2" t="s">
        <v>587</v>
      </c>
      <c r="P6" s="2" t="s">
        <v>171</v>
      </c>
      <c r="Q6" s="2" t="s">
        <v>77</v>
      </c>
      <c r="R6" s="2" t="s">
        <v>589</v>
      </c>
      <c r="S6" s="2" t="s">
        <v>111</v>
      </c>
      <c r="T6" s="2"/>
      <c r="U6" s="2"/>
      <c r="V6" s="2"/>
      <c r="W6" s="4" t="s">
        <v>573</v>
      </c>
      <c r="X6" s="4" t="s">
        <v>584</v>
      </c>
      <c r="Y6" s="2" t="s">
        <v>82</v>
      </c>
      <c r="Z6" s="2" t="s">
        <v>596</v>
      </c>
      <c r="AA6" s="2" t="s">
        <v>84</v>
      </c>
      <c r="AB6" s="2" t="s">
        <v>587</v>
      </c>
      <c r="AC6" s="2" t="s">
        <v>185</v>
      </c>
      <c r="AD6" s="2" t="s">
        <v>77</v>
      </c>
      <c r="AE6" s="2" t="s">
        <v>589</v>
      </c>
      <c r="AF6" s="2" t="s">
        <v>111</v>
      </c>
      <c r="AG6" s="2" t="s">
        <v>591</v>
      </c>
      <c r="AH6" s="2" t="s">
        <v>85</v>
      </c>
      <c r="AI6" s="2" t="s">
        <v>85</v>
      </c>
      <c r="AJ6" s="10" t="s">
        <v>573</v>
      </c>
      <c r="AK6" s="2" t="s">
        <v>584</v>
      </c>
      <c r="AL6" s="2" t="s">
        <v>82</v>
      </c>
      <c r="AM6" s="2"/>
      <c r="AN6" s="2" t="s">
        <v>88</v>
      </c>
      <c r="AO6" s="2" t="s">
        <v>87</v>
      </c>
      <c r="AP6" s="2" t="s">
        <v>465</v>
      </c>
      <c r="AQ6" s="2" t="s">
        <v>466</v>
      </c>
      <c r="AR6" s="2" t="s">
        <v>467</v>
      </c>
      <c r="AS6" s="2" t="s">
        <v>592</v>
      </c>
      <c r="AT6" s="2" t="s">
        <v>582</v>
      </c>
      <c r="AU6" s="2" t="s">
        <v>582</v>
      </c>
    </row>
    <row r="7" ht="12.75" customHeight="1">
      <c r="A7" s="2" t="s">
        <v>59</v>
      </c>
      <c r="B7" s="2" t="s">
        <v>102</v>
      </c>
      <c r="C7" s="2" t="s">
        <v>103</v>
      </c>
      <c r="D7" s="1" t="s">
        <v>597</v>
      </c>
      <c r="E7" s="2" t="s">
        <v>587</v>
      </c>
      <c r="F7" s="4" t="s">
        <v>573</v>
      </c>
      <c r="G7" s="3" t="s">
        <v>65</v>
      </c>
      <c r="H7" s="3" t="s">
        <v>574</v>
      </c>
      <c r="I7" s="2" t="s">
        <v>598</v>
      </c>
      <c r="J7" s="2" t="s">
        <v>576</v>
      </c>
      <c r="K7" s="2" t="s">
        <v>209</v>
      </c>
      <c r="L7" s="2">
        <v>999.0</v>
      </c>
      <c r="M7" s="2" t="s">
        <v>307</v>
      </c>
      <c r="N7" s="2" t="s">
        <v>75</v>
      </c>
      <c r="O7" s="2" t="s">
        <v>587</v>
      </c>
      <c r="P7" s="2" t="s">
        <v>171</v>
      </c>
      <c r="Q7" s="2" t="s">
        <v>77</v>
      </c>
      <c r="R7" s="2" t="s">
        <v>589</v>
      </c>
      <c r="S7" s="2" t="s">
        <v>111</v>
      </c>
      <c r="T7" s="2"/>
      <c r="U7" s="2"/>
      <c r="V7" s="2"/>
      <c r="W7" s="4" t="s">
        <v>573</v>
      </c>
      <c r="X7" s="4" t="s">
        <v>598</v>
      </c>
      <c r="Y7" s="2" t="s">
        <v>82</v>
      </c>
      <c r="Z7" s="2" t="s">
        <v>599</v>
      </c>
      <c r="AA7" s="2" t="s">
        <v>84</v>
      </c>
      <c r="AB7" s="2" t="s">
        <v>587</v>
      </c>
      <c r="AC7" s="2" t="s">
        <v>76</v>
      </c>
      <c r="AD7" s="2" t="s">
        <v>77</v>
      </c>
      <c r="AE7" s="2" t="s">
        <v>589</v>
      </c>
      <c r="AF7" s="2" t="s">
        <v>111</v>
      </c>
      <c r="AG7" s="2" t="s">
        <v>591</v>
      </c>
      <c r="AH7" s="2" t="s">
        <v>85</v>
      </c>
      <c r="AI7" s="2" t="s">
        <v>85</v>
      </c>
      <c r="AJ7" s="10" t="s">
        <v>573</v>
      </c>
      <c r="AK7" s="2" t="s">
        <v>598</v>
      </c>
      <c r="AL7" s="2" t="s">
        <v>82</v>
      </c>
      <c r="AM7" s="2"/>
      <c r="AN7" s="2" t="s">
        <v>87</v>
      </c>
      <c r="AO7" s="2" t="s">
        <v>88</v>
      </c>
      <c r="AP7" s="2" t="s">
        <v>474</v>
      </c>
      <c r="AQ7" s="2" t="s">
        <v>475</v>
      </c>
      <c r="AR7" s="2" t="s">
        <v>476</v>
      </c>
      <c r="AS7" s="2" t="s">
        <v>592</v>
      </c>
      <c r="AT7" s="2" t="s">
        <v>582</v>
      </c>
      <c r="AU7" s="2" t="s">
        <v>582</v>
      </c>
    </row>
    <row r="8" ht="12.75" customHeight="1">
      <c r="A8" s="2" t="s">
        <v>59</v>
      </c>
      <c r="B8" s="2" t="s">
        <v>145</v>
      </c>
      <c r="C8" s="2" t="s">
        <v>61</v>
      </c>
      <c r="D8" s="1" t="s">
        <v>600</v>
      </c>
      <c r="E8" s="2" t="s">
        <v>601</v>
      </c>
      <c r="F8" s="4" t="s">
        <v>201</v>
      </c>
      <c r="G8" s="3" t="s">
        <v>65</v>
      </c>
      <c r="H8" s="3" t="s">
        <v>262</v>
      </c>
      <c r="I8" s="2" t="s">
        <v>602</v>
      </c>
      <c r="J8" s="2" t="s">
        <v>576</v>
      </c>
      <c r="K8" s="2" t="s">
        <v>216</v>
      </c>
      <c r="L8" s="2">
        <v>999.0</v>
      </c>
      <c r="M8" s="2" t="s">
        <v>307</v>
      </c>
      <c r="N8" s="2" t="s">
        <v>75</v>
      </c>
      <c r="O8" s="2" t="s">
        <v>601</v>
      </c>
      <c r="P8" s="2" t="s">
        <v>185</v>
      </c>
      <c r="Q8" s="2" t="s">
        <v>77</v>
      </c>
      <c r="R8" s="2" t="s">
        <v>603</v>
      </c>
      <c r="S8" s="2" t="s">
        <v>111</v>
      </c>
      <c r="T8" s="2"/>
      <c r="U8" s="2"/>
      <c r="V8" s="2"/>
      <c r="W8" s="4" t="s">
        <v>201</v>
      </c>
      <c r="X8" s="4" t="s">
        <v>602</v>
      </c>
      <c r="Y8" s="2" t="s">
        <v>82</v>
      </c>
      <c r="Z8" s="2" t="s">
        <v>604</v>
      </c>
      <c r="AA8" s="2" t="s">
        <v>84</v>
      </c>
      <c r="AB8" s="2" t="s">
        <v>601</v>
      </c>
      <c r="AC8" s="2" t="s">
        <v>185</v>
      </c>
      <c r="AD8" s="2" t="s">
        <v>77</v>
      </c>
      <c r="AE8" s="2" t="s">
        <v>603</v>
      </c>
      <c r="AF8" s="2" t="s">
        <v>111</v>
      </c>
      <c r="AG8" s="2" t="s">
        <v>605</v>
      </c>
      <c r="AH8" s="2" t="s">
        <v>185</v>
      </c>
      <c r="AI8" s="2" t="s">
        <v>185</v>
      </c>
      <c r="AJ8" s="10" t="s">
        <v>201</v>
      </c>
      <c r="AK8" s="2" t="s">
        <v>602</v>
      </c>
      <c r="AL8" s="2" t="s">
        <v>82</v>
      </c>
      <c r="AM8" s="2"/>
      <c r="AN8" s="2" t="s">
        <v>87</v>
      </c>
      <c r="AO8" s="2" t="s">
        <v>88</v>
      </c>
      <c r="AP8" s="2" t="s">
        <v>481</v>
      </c>
      <c r="AQ8" s="2" t="s">
        <v>482</v>
      </c>
      <c r="AR8" s="2" t="s">
        <v>483</v>
      </c>
      <c r="AS8" s="2" t="s">
        <v>606</v>
      </c>
      <c r="AT8" s="2" t="s">
        <v>582</v>
      </c>
      <c r="AU8" s="2" t="s">
        <v>582</v>
      </c>
    </row>
    <row r="9" ht="12.75" customHeight="1">
      <c r="A9" s="2" t="s">
        <v>59</v>
      </c>
      <c r="B9" s="2" t="s">
        <v>94</v>
      </c>
      <c r="C9" s="2" t="s">
        <v>176</v>
      </c>
      <c r="D9" s="1" t="s">
        <v>607</v>
      </c>
      <c r="E9" s="2" t="s">
        <v>601</v>
      </c>
      <c r="F9" s="4" t="s">
        <v>201</v>
      </c>
      <c r="G9" s="3" t="s">
        <v>65</v>
      </c>
      <c r="H9" s="3" t="s">
        <v>262</v>
      </c>
      <c r="I9" s="2" t="s">
        <v>608</v>
      </c>
      <c r="J9" s="2" t="s">
        <v>576</v>
      </c>
      <c r="K9" s="2">
        <v>-7.668</v>
      </c>
      <c r="L9" s="2">
        <v>999.0</v>
      </c>
      <c r="M9" s="2" t="s">
        <v>307</v>
      </c>
      <c r="N9" s="2" t="s">
        <v>75</v>
      </c>
      <c r="O9" s="2" t="s">
        <v>601</v>
      </c>
      <c r="P9" s="2" t="s">
        <v>185</v>
      </c>
      <c r="Q9" s="2" t="s">
        <v>77</v>
      </c>
      <c r="R9" s="2" t="s">
        <v>603</v>
      </c>
      <c r="S9" s="2" t="s">
        <v>111</v>
      </c>
      <c r="T9" s="2"/>
      <c r="U9" s="2"/>
      <c r="V9" s="2"/>
      <c r="W9" s="4" t="s">
        <v>201</v>
      </c>
      <c r="X9" s="4" t="s">
        <v>608</v>
      </c>
      <c r="Y9" s="2" t="s">
        <v>82</v>
      </c>
      <c r="Z9" s="2" t="s">
        <v>604</v>
      </c>
      <c r="AA9" s="2" t="s">
        <v>84</v>
      </c>
      <c r="AB9" s="2" t="s">
        <v>601</v>
      </c>
      <c r="AC9" s="2" t="s">
        <v>171</v>
      </c>
      <c r="AD9" s="2" t="s">
        <v>77</v>
      </c>
      <c r="AE9" s="2" t="s">
        <v>603</v>
      </c>
      <c r="AF9" s="2" t="s">
        <v>111</v>
      </c>
      <c r="AG9" s="2" t="s">
        <v>605</v>
      </c>
      <c r="AH9" s="2" t="s">
        <v>185</v>
      </c>
      <c r="AI9" s="2" t="s">
        <v>185</v>
      </c>
      <c r="AJ9" s="10" t="s">
        <v>201</v>
      </c>
      <c r="AK9" s="2" t="s">
        <v>608</v>
      </c>
      <c r="AL9" s="2" t="s">
        <v>82</v>
      </c>
      <c r="AM9" s="2"/>
      <c r="AN9" s="2" t="s">
        <v>87</v>
      </c>
      <c r="AO9" s="2" t="s">
        <v>88</v>
      </c>
      <c r="AP9" s="2" t="s">
        <v>490</v>
      </c>
      <c r="AQ9" s="2" t="s">
        <v>491</v>
      </c>
      <c r="AR9" s="2" t="s">
        <v>492</v>
      </c>
      <c r="AS9" s="2" t="s">
        <v>606</v>
      </c>
      <c r="AT9" s="2" t="s">
        <v>582</v>
      </c>
      <c r="AU9" s="2" t="s">
        <v>582</v>
      </c>
    </row>
    <row r="10" ht="12.75" customHeight="1">
      <c r="A10" s="2" t="s">
        <v>59</v>
      </c>
      <c r="B10" s="2" t="s">
        <v>102</v>
      </c>
      <c r="C10" s="2" t="s">
        <v>103</v>
      </c>
      <c r="D10" s="1" t="s">
        <v>609</v>
      </c>
      <c r="E10" s="2" t="s">
        <v>610</v>
      </c>
      <c r="F10" s="4" t="s">
        <v>165</v>
      </c>
      <c r="G10" s="3" t="s">
        <v>65</v>
      </c>
      <c r="H10" s="3" t="s">
        <v>201</v>
      </c>
      <c r="I10" s="2" t="s">
        <v>611</v>
      </c>
      <c r="J10" s="2" t="s">
        <v>576</v>
      </c>
      <c r="K10" s="2">
        <v>7.668</v>
      </c>
      <c r="L10" s="2">
        <v>999.0</v>
      </c>
      <c r="M10" s="2" t="s">
        <v>307</v>
      </c>
      <c r="N10" s="2" t="s">
        <v>75</v>
      </c>
      <c r="O10" s="2" t="s">
        <v>610</v>
      </c>
      <c r="P10" s="2" t="s">
        <v>185</v>
      </c>
      <c r="Q10" s="2" t="s">
        <v>77</v>
      </c>
      <c r="R10" s="2" t="s">
        <v>612</v>
      </c>
      <c r="S10" s="2" t="s">
        <v>111</v>
      </c>
      <c r="T10" s="2"/>
      <c r="U10" s="2"/>
      <c r="V10" s="2"/>
      <c r="W10" s="4" t="s">
        <v>165</v>
      </c>
      <c r="X10" s="4" t="s">
        <v>611</v>
      </c>
      <c r="Y10" s="2" t="s">
        <v>82</v>
      </c>
      <c r="Z10" s="2" t="s">
        <v>613</v>
      </c>
      <c r="AA10" s="2" t="s">
        <v>84</v>
      </c>
      <c r="AB10" s="2" t="s">
        <v>610</v>
      </c>
      <c r="AC10" s="2" t="s">
        <v>185</v>
      </c>
      <c r="AD10" s="2" t="s">
        <v>77</v>
      </c>
      <c r="AE10" s="2" t="s">
        <v>612</v>
      </c>
      <c r="AF10" s="2" t="s">
        <v>111</v>
      </c>
      <c r="AG10" s="2" t="s">
        <v>614</v>
      </c>
      <c r="AH10" s="2" t="s">
        <v>185</v>
      </c>
      <c r="AI10" s="2" t="s">
        <v>185</v>
      </c>
      <c r="AJ10" s="10" t="s">
        <v>165</v>
      </c>
      <c r="AK10" s="2" t="s">
        <v>611</v>
      </c>
      <c r="AL10" s="2" t="s">
        <v>82</v>
      </c>
      <c r="AM10" s="2"/>
      <c r="AN10" s="2" t="s">
        <v>88</v>
      </c>
      <c r="AO10" s="2" t="s">
        <v>87</v>
      </c>
      <c r="AP10" s="2" t="s">
        <v>498</v>
      </c>
      <c r="AQ10" s="2" t="s">
        <v>499</v>
      </c>
      <c r="AR10" s="2" t="s">
        <v>500</v>
      </c>
      <c r="AS10" s="2" t="s">
        <v>615</v>
      </c>
      <c r="AT10" s="2" t="s">
        <v>582</v>
      </c>
      <c r="AU10" s="2" t="s">
        <v>582</v>
      </c>
    </row>
    <row r="11" ht="12.75" customHeight="1">
      <c r="A11" s="2" t="s">
        <v>59</v>
      </c>
      <c r="B11" s="2" t="s">
        <v>60</v>
      </c>
      <c r="C11" s="2" t="s">
        <v>61</v>
      </c>
      <c r="D11" s="1" t="s">
        <v>616</v>
      </c>
      <c r="E11" s="2" t="s">
        <v>610</v>
      </c>
      <c r="F11" s="4" t="s">
        <v>165</v>
      </c>
      <c r="G11" s="3" t="s">
        <v>65</v>
      </c>
      <c r="H11" s="3" t="s">
        <v>201</v>
      </c>
      <c r="I11" s="2" t="s">
        <v>617</v>
      </c>
      <c r="J11" s="2" t="s">
        <v>576</v>
      </c>
      <c r="K11" s="2" t="s">
        <v>238</v>
      </c>
      <c r="L11" s="2">
        <v>999.0</v>
      </c>
      <c r="M11" s="2" t="s">
        <v>307</v>
      </c>
      <c r="N11" s="2" t="s">
        <v>75</v>
      </c>
      <c r="O11" s="2" t="s">
        <v>610</v>
      </c>
      <c r="P11" s="2" t="s">
        <v>185</v>
      </c>
      <c r="Q11" s="2" t="s">
        <v>77</v>
      </c>
      <c r="R11" s="2" t="s">
        <v>612</v>
      </c>
      <c r="S11" s="2" t="s">
        <v>111</v>
      </c>
      <c r="T11" s="2"/>
      <c r="U11" s="2"/>
      <c r="V11" s="2"/>
      <c r="W11" s="4" t="s">
        <v>165</v>
      </c>
      <c r="X11" s="4" t="s">
        <v>617</v>
      </c>
      <c r="Y11" s="2" t="s">
        <v>82</v>
      </c>
      <c r="Z11" s="2" t="s">
        <v>618</v>
      </c>
      <c r="AA11" s="2" t="s">
        <v>84</v>
      </c>
      <c r="AB11" s="2" t="s">
        <v>610</v>
      </c>
      <c r="AC11" s="2" t="s">
        <v>76</v>
      </c>
      <c r="AD11" s="2" t="s">
        <v>77</v>
      </c>
      <c r="AE11" s="2" t="s">
        <v>612</v>
      </c>
      <c r="AF11" s="2" t="s">
        <v>111</v>
      </c>
      <c r="AG11" s="2" t="s">
        <v>614</v>
      </c>
      <c r="AH11" s="2" t="s">
        <v>185</v>
      </c>
      <c r="AI11" s="2" t="s">
        <v>185</v>
      </c>
      <c r="AJ11" s="10" t="s">
        <v>165</v>
      </c>
      <c r="AK11" s="2" t="s">
        <v>617</v>
      </c>
      <c r="AL11" s="2" t="s">
        <v>82</v>
      </c>
      <c r="AM11" s="2"/>
      <c r="AN11" s="2" t="s">
        <v>88</v>
      </c>
      <c r="AO11" s="2" t="s">
        <v>87</v>
      </c>
      <c r="AP11" s="2" t="s">
        <v>506</v>
      </c>
      <c r="AQ11" s="2" t="s">
        <v>507</v>
      </c>
      <c r="AR11" s="2" t="s">
        <v>508</v>
      </c>
      <c r="AS11" s="2" t="s">
        <v>615</v>
      </c>
      <c r="AT11" s="2" t="s">
        <v>582</v>
      </c>
      <c r="AU11" s="2" t="s">
        <v>582</v>
      </c>
    </row>
    <row r="12" ht="12.75" customHeight="1">
      <c r="A12" s="2" t="s">
        <v>59</v>
      </c>
      <c r="B12" s="2" t="s">
        <v>129</v>
      </c>
      <c r="C12" s="2" t="s">
        <v>176</v>
      </c>
      <c r="D12" s="1" t="s">
        <v>619</v>
      </c>
      <c r="E12" s="2" t="s">
        <v>437</v>
      </c>
      <c r="F12" s="4" t="s">
        <v>201</v>
      </c>
      <c r="G12" s="3" t="s">
        <v>65</v>
      </c>
      <c r="H12" s="3" t="s">
        <v>262</v>
      </c>
      <c r="I12" s="2" t="s">
        <v>620</v>
      </c>
      <c r="J12" s="2" t="s">
        <v>576</v>
      </c>
      <c r="K12" s="2" t="s">
        <v>250</v>
      </c>
      <c r="L12" s="2">
        <v>999.0</v>
      </c>
      <c r="M12" s="2" t="s">
        <v>307</v>
      </c>
      <c r="N12" s="2" t="s">
        <v>75</v>
      </c>
      <c r="O12" s="2" t="s">
        <v>437</v>
      </c>
      <c r="P12" s="2" t="s">
        <v>171</v>
      </c>
      <c r="Q12" s="2" t="s">
        <v>77</v>
      </c>
      <c r="R12" s="2" t="s">
        <v>436</v>
      </c>
      <c r="S12" s="2" t="s">
        <v>111</v>
      </c>
      <c r="T12" s="2"/>
      <c r="U12" s="2"/>
      <c r="V12" s="2"/>
      <c r="W12" s="4" t="s">
        <v>201</v>
      </c>
      <c r="X12" s="4" t="s">
        <v>620</v>
      </c>
      <c r="Y12" s="2" t="s">
        <v>82</v>
      </c>
      <c r="Z12" s="2" t="s">
        <v>352</v>
      </c>
      <c r="AA12" s="2" t="s">
        <v>84</v>
      </c>
      <c r="AB12" s="2" t="s">
        <v>437</v>
      </c>
      <c r="AC12" s="2" t="s">
        <v>171</v>
      </c>
      <c r="AD12" s="2" t="s">
        <v>77</v>
      </c>
      <c r="AE12" s="2" t="s">
        <v>436</v>
      </c>
      <c r="AF12" s="2" t="s">
        <v>111</v>
      </c>
      <c r="AG12" s="2" t="s">
        <v>621</v>
      </c>
      <c r="AH12" s="2" t="s">
        <v>171</v>
      </c>
      <c r="AI12" s="2" t="s">
        <v>171</v>
      </c>
      <c r="AJ12" s="10" t="s">
        <v>201</v>
      </c>
      <c r="AK12" s="2" t="s">
        <v>620</v>
      </c>
      <c r="AL12" s="2" t="s">
        <v>82</v>
      </c>
      <c r="AM12" s="2"/>
      <c r="AN12" s="2" t="s">
        <v>87</v>
      </c>
      <c r="AO12" s="2" t="s">
        <v>88</v>
      </c>
      <c r="AP12" s="2" t="s">
        <v>429</v>
      </c>
      <c r="AQ12" s="2" t="s">
        <v>514</v>
      </c>
      <c r="AR12" s="2" t="s">
        <v>515</v>
      </c>
      <c r="AS12" s="2" t="s">
        <v>622</v>
      </c>
      <c r="AT12" s="2" t="s">
        <v>582</v>
      </c>
      <c r="AU12" s="2" t="s">
        <v>582</v>
      </c>
    </row>
    <row r="13" ht="12.75" customHeight="1">
      <c r="A13" s="2" t="s">
        <v>59</v>
      </c>
      <c r="B13" s="2" t="s">
        <v>102</v>
      </c>
      <c r="C13" s="2" t="s">
        <v>103</v>
      </c>
      <c r="D13" s="1" t="s">
        <v>623</v>
      </c>
      <c r="E13" s="2" t="s">
        <v>437</v>
      </c>
      <c r="F13" s="4" t="s">
        <v>201</v>
      </c>
      <c r="G13" s="3" t="s">
        <v>65</v>
      </c>
      <c r="H13" s="3" t="s">
        <v>262</v>
      </c>
      <c r="I13" s="2" t="s">
        <v>608</v>
      </c>
      <c r="J13" s="2" t="s">
        <v>576</v>
      </c>
      <c r="K13" s="2" t="s">
        <v>258</v>
      </c>
      <c r="L13" s="2">
        <v>999.0</v>
      </c>
      <c r="M13" s="2" t="s">
        <v>307</v>
      </c>
      <c r="N13" s="2" t="s">
        <v>75</v>
      </c>
      <c r="O13" s="2" t="s">
        <v>437</v>
      </c>
      <c r="P13" s="2" t="s">
        <v>171</v>
      </c>
      <c r="Q13" s="2" t="s">
        <v>77</v>
      </c>
      <c r="R13" s="2" t="s">
        <v>436</v>
      </c>
      <c r="S13" s="2" t="s">
        <v>111</v>
      </c>
      <c r="T13" s="2"/>
      <c r="U13" s="2"/>
      <c r="V13" s="2"/>
      <c r="W13" s="4" t="s">
        <v>201</v>
      </c>
      <c r="X13" s="4" t="s">
        <v>608</v>
      </c>
      <c r="Y13" s="2" t="s">
        <v>82</v>
      </c>
      <c r="Z13" s="2" t="s">
        <v>624</v>
      </c>
      <c r="AA13" s="2" t="s">
        <v>84</v>
      </c>
      <c r="AB13" s="2" t="s">
        <v>437</v>
      </c>
      <c r="AC13" s="2" t="s">
        <v>171</v>
      </c>
      <c r="AD13" s="2" t="s">
        <v>77</v>
      </c>
      <c r="AE13" s="2" t="s">
        <v>436</v>
      </c>
      <c r="AF13" s="2" t="s">
        <v>111</v>
      </c>
      <c r="AG13" s="2" t="s">
        <v>621</v>
      </c>
      <c r="AH13" s="2" t="s">
        <v>171</v>
      </c>
      <c r="AI13" s="2" t="s">
        <v>171</v>
      </c>
      <c r="AJ13" s="10" t="s">
        <v>201</v>
      </c>
      <c r="AK13" s="2" t="s">
        <v>608</v>
      </c>
      <c r="AL13" s="2" t="s">
        <v>82</v>
      </c>
      <c r="AM13" s="2"/>
      <c r="AN13" s="2" t="s">
        <v>88</v>
      </c>
      <c r="AO13" s="2" t="s">
        <v>87</v>
      </c>
      <c r="AP13" s="2" t="s">
        <v>440</v>
      </c>
      <c r="AQ13" s="2" t="s">
        <v>521</v>
      </c>
      <c r="AR13" s="2" t="s">
        <v>522</v>
      </c>
      <c r="AS13" s="2" t="s">
        <v>622</v>
      </c>
      <c r="AT13" s="2" t="s">
        <v>582</v>
      </c>
      <c r="AU13" s="2" t="s">
        <v>582</v>
      </c>
    </row>
    <row r="14" ht="12.75" customHeight="1">
      <c r="A14" s="2" t="s">
        <v>59</v>
      </c>
      <c r="B14" s="2" t="s">
        <v>115</v>
      </c>
      <c r="C14" s="2" t="s">
        <v>61</v>
      </c>
      <c r="D14" s="1" t="s">
        <v>625</v>
      </c>
      <c r="E14" s="2" t="s">
        <v>572</v>
      </c>
      <c r="F14" s="4" t="s">
        <v>573</v>
      </c>
      <c r="G14" s="3" t="s">
        <v>65</v>
      </c>
      <c r="H14" s="3" t="s">
        <v>574</v>
      </c>
      <c r="I14" s="2" t="s">
        <v>575</v>
      </c>
      <c r="J14" s="2" t="s">
        <v>576</v>
      </c>
      <c r="K14" s="2" t="s">
        <v>264</v>
      </c>
      <c r="L14" s="2">
        <v>999.0</v>
      </c>
      <c r="M14" s="2" t="s">
        <v>307</v>
      </c>
      <c r="N14" s="2" t="s">
        <v>75</v>
      </c>
      <c r="O14" s="2" t="s">
        <v>572</v>
      </c>
      <c r="P14" s="2" t="s">
        <v>171</v>
      </c>
      <c r="Q14" s="2" t="s">
        <v>77</v>
      </c>
      <c r="R14" s="2" t="s">
        <v>578</v>
      </c>
      <c r="S14" s="2" t="s">
        <v>79</v>
      </c>
      <c r="T14" s="2"/>
      <c r="U14" s="2"/>
      <c r="V14" s="2"/>
      <c r="W14" s="4" t="s">
        <v>573</v>
      </c>
      <c r="X14" s="4" t="s">
        <v>575</v>
      </c>
      <c r="Y14" s="2" t="s">
        <v>82</v>
      </c>
      <c r="Z14" s="2" t="s">
        <v>579</v>
      </c>
      <c r="AA14" s="2" t="s">
        <v>84</v>
      </c>
      <c r="AB14" s="2" t="s">
        <v>572</v>
      </c>
      <c r="AC14" s="2" t="s">
        <v>577</v>
      </c>
      <c r="AD14" s="2" t="s">
        <v>77</v>
      </c>
      <c r="AE14" s="2" t="s">
        <v>578</v>
      </c>
      <c r="AF14" s="2" t="s">
        <v>79</v>
      </c>
      <c r="AG14" s="2" t="s">
        <v>580</v>
      </c>
      <c r="AH14" s="2" t="s">
        <v>577</v>
      </c>
      <c r="AI14" s="2" t="s">
        <v>577</v>
      </c>
      <c r="AJ14" s="10" t="s">
        <v>573</v>
      </c>
      <c r="AK14" s="2" t="s">
        <v>575</v>
      </c>
      <c r="AL14" s="2" t="s">
        <v>82</v>
      </c>
      <c r="AM14" s="2"/>
      <c r="AN14" s="2" t="s">
        <v>87</v>
      </c>
      <c r="AO14" s="2" t="s">
        <v>88</v>
      </c>
      <c r="AP14" s="2" t="s">
        <v>449</v>
      </c>
      <c r="AQ14" s="2" t="s">
        <v>526</v>
      </c>
      <c r="AR14" s="2" t="s">
        <v>527</v>
      </c>
      <c r="AS14" s="2" t="s">
        <v>581</v>
      </c>
      <c r="AT14" s="2" t="s">
        <v>582</v>
      </c>
      <c r="AU14" s="2" t="s">
        <v>582</v>
      </c>
    </row>
    <row r="15" ht="12.75" customHeight="1">
      <c r="A15" s="2" t="s">
        <v>59</v>
      </c>
      <c r="B15" s="2" t="s">
        <v>94</v>
      </c>
      <c r="C15" s="2" t="s">
        <v>176</v>
      </c>
      <c r="D15" s="1" t="s">
        <v>626</v>
      </c>
      <c r="E15" s="2" t="s">
        <v>572</v>
      </c>
      <c r="F15" s="4" t="s">
        <v>573</v>
      </c>
      <c r="G15" s="3" t="s">
        <v>65</v>
      </c>
      <c r="H15" s="3" t="s">
        <v>574</v>
      </c>
      <c r="I15" s="2" t="s">
        <v>584</v>
      </c>
      <c r="J15" s="2" t="s">
        <v>576</v>
      </c>
      <c r="K15" s="2" t="s">
        <v>272</v>
      </c>
      <c r="L15" s="2">
        <v>999.0</v>
      </c>
      <c r="M15" s="2" t="s">
        <v>307</v>
      </c>
      <c r="N15" s="2" t="s">
        <v>75</v>
      </c>
      <c r="O15" s="2" t="s">
        <v>572</v>
      </c>
      <c r="P15" s="2" t="s">
        <v>577</v>
      </c>
      <c r="Q15" s="2" t="s">
        <v>77</v>
      </c>
      <c r="R15" s="2" t="s">
        <v>578</v>
      </c>
      <c r="S15" s="2" t="s">
        <v>79</v>
      </c>
      <c r="T15" s="2"/>
      <c r="U15" s="2"/>
      <c r="V15" s="2"/>
      <c r="W15" s="4" t="s">
        <v>573</v>
      </c>
      <c r="X15" s="4" t="s">
        <v>584</v>
      </c>
      <c r="Y15" s="2" t="s">
        <v>82</v>
      </c>
      <c r="Z15" s="2" t="s">
        <v>585</v>
      </c>
      <c r="AA15" s="2" t="s">
        <v>84</v>
      </c>
      <c r="AB15" s="2" t="s">
        <v>572</v>
      </c>
      <c r="AC15" s="2" t="s">
        <v>577</v>
      </c>
      <c r="AD15" s="2" t="s">
        <v>77</v>
      </c>
      <c r="AE15" s="2" t="s">
        <v>578</v>
      </c>
      <c r="AF15" s="2" t="s">
        <v>79</v>
      </c>
      <c r="AG15" s="2" t="s">
        <v>580</v>
      </c>
      <c r="AH15" s="2" t="s">
        <v>577</v>
      </c>
      <c r="AI15" s="2" t="s">
        <v>577</v>
      </c>
      <c r="AJ15" s="10" t="s">
        <v>573</v>
      </c>
      <c r="AK15" s="2" t="s">
        <v>584</v>
      </c>
      <c r="AL15" s="2" t="s">
        <v>82</v>
      </c>
      <c r="AM15" s="2"/>
      <c r="AN15" s="2" t="s">
        <v>88</v>
      </c>
      <c r="AO15" s="2" t="s">
        <v>87</v>
      </c>
      <c r="AP15" s="2" t="s">
        <v>457</v>
      </c>
      <c r="AQ15" s="2" t="s">
        <v>530</v>
      </c>
      <c r="AR15" s="2" t="s">
        <v>531</v>
      </c>
      <c r="AS15" s="2" t="s">
        <v>581</v>
      </c>
      <c r="AT15" s="2" t="s">
        <v>582</v>
      </c>
      <c r="AU15" s="2" t="s">
        <v>582</v>
      </c>
    </row>
    <row r="16" ht="12.75" customHeight="1">
      <c r="A16" s="2" t="s">
        <v>59</v>
      </c>
      <c r="B16" s="2" t="s">
        <v>102</v>
      </c>
      <c r="C16" s="2" t="s">
        <v>103</v>
      </c>
      <c r="D16" s="1" t="s">
        <v>627</v>
      </c>
      <c r="E16" s="2" t="s">
        <v>587</v>
      </c>
      <c r="F16" s="4" t="s">
        <v>573</v>
      </c>
      <c r="G16" s="3" t="s">
        <v>65</v>
      </c>
      <c r="H16" s="3" t="s">
        <v>574</v>
      </c>
      <c r="I16" s="2" t="s">
        <v>588</v>
      </c>
      <c r="J16" s="2" t="s">
        <v>576</v>
      </c>
      <c r="K16" s="2" t="s">
        <v>281</v>
      </c>
      <c r="L16" s="2">
        <v>999.0</v>
      </c>
      <c r="M16" s="2" t="s">
        <v>307</v>
      </c>
      <c r="N16" s="2" t="s">
        <v>75</v>
      </c>
      <c r="O16" s="2" t="s">
        <v>587</v>
      </c>
      <c r="P16" s="2" t="s">
        <v>185</v>
      </c>
      <c r="Q16" s="2" t="s">
        <v>77</v>
      </c>
      <c r="R16" s="2" t="s">
        <v>589</v>
      </c>
      <c r="S16" s="2" t="s">
        <v>111</v>
      </c>
      <c r="T16" s="2"/>
      <c r="U16" s="2"/>
      <c r="V16" s="2"/>
      <c r="W16" s="4" t="s">
        <v>573</v>
      </c>
      <c r="X16" s="4" t="s">
        <v>588</v>
      </c>
      <c r="Y16" s="2" t="s">
        <v>82</v>
      </c>
      <c r="Z16" s="2" t="s">
        <v>590</v>
      </c>
      <c r="AA16" s="2" t="s">
        <v>84</v>
      </c>
      <c r="AB16" s="2" t="s">
        <v>587</v>
      </c>
      <c r="AC16" s="2" t="s">
        <v>76</v>
      </c>
      <c r="AD16" s="2" t="s">
        <v>77</v>
      </c>
      <c r="AE16" s="2" t="s">
        <v>589</v>
      </c>
      <c r="AF16" s="2" t="s">
        <v>111</v>
      </c>
      <c r="AG16" s="2" t="s">
        <v>628</v>
      </c>
      <c r="AH16" s="2" t="s">
        <v>171</v>
      </c>
      <c r="AI16" s="2" t="s">
        <v>171</v>
      </c>
      <c r="AJ16" s="10" t="s">
        <v>573</v>
      </c>
      <c r="AK16" s="2" t="s">
        <v>588</v>
      </c>
      <c r="AL16" s="2" t="s">
        <v>82</v>
      </c>
      <c r="AM16" s="2"/>
      <c r="AN16" s="2" t="s">
        <v>87</v>
      </c>
      <c r="AO16" s="2" t="s">
        <v>88</v>
      </c>
      <c r="AP16" s="2" t="s">
        <v>465</v>
      </c>
      <c r="AQ16" s="2" t="s">
        <v>537</v>
      </c>
      <c r="AR16" s="2" t="s">
        <v>538</v>
      </c>
      <c r="AS16" s="2" t="s">
        <v>592</v>
      </c>
      <c r="AT16" s="2" t="s">
        <v>582</v>
      </c>
      <c r="AU16" s="2" t="s">
        <v>582</v>
      </c>
    </row>
    <row r="17" ht="12.75" customHeight="1">
      <c r="A17" s="2" t="s">
        <v>59</v>
      </c>
      <c r="B17" s="2" t="s">
        <v>145</v>
      </c>
      <c r="C17" s="2" t="s">
        <v>61</v>
      </c>
      <c r="D17" s="1" t="s">
        <v>629</v>
      </c>
      <c r="E17" s="2" t="s">
        <v>587</v>
      </c>
      <c r="F17" s="4" t="s">
        <v>573</v>
      </c>
      <c r="G17" s="3" t="s">
        <v>65</v>
      </c>
      <c r="H17" s="3" t="s">
        <v>574</v>
      </c>
      <c r="I17" s="2" t="s">
        <v>575</v>
      </c>
      <c r="J17" s="2" t="s">
        <v>576</v>
      </c>
      <c r="K17" s="2" t="s">
        <v>291</v>
      </c>
      <c r="L17" s="2">
        <v>999.0</v>
      </c>
      <c r="M17" s="2" t="s">
        <v>307</v>
      </c>
      <c r="N17" s="2" t="s">
        <v>75</v>
      </c>
      <c r="O17" s="2" t="s">
        <v>587</v>
      </c>
      <c r="P17" s="2" t="s">
        <v>185</v>
      </c>
      <c r="Q17" s="2" t="s">
        <v>77</v>
      </c>
      <c r="R17" s="2" t="s">
        <v>589</v>
      </c>
      <c r="S17" s="2" t="s">
        <v>111</v>
      </c>
      <c r="T17" s="2"/>
      <c r="U17" s="2"/>
      <c r="V17" s="2"/>
      <c r="W17" s="4" t="s">
        <v>573</v>
      </c>
      <c r="X17" s="4" t="s">
        <v>575</v>
      </c>
      <c r="Y17" s="2" t="s">
        <v>82</v>
      </c>
      <c r="Z17" s="2" t="s">
        <v>594</v>
      </c>
      <c r="AA17" s="2" t="s">
        <v>84</v>
      </c>
      <c r="AB17" s="2" t="s">
        <v>587</v>
      </c>
      <c r="AC17" s="2" t="s">
        <v>171</v>
      </c>
      <c r="AD17" s="2" t="s">
        <v>77</v>
      </c>
      <c r="AE17" s="2" t="s">
        <v>589</v>
      </c>
      <c r="AF17" s="2" t="s">
        <v>111</v>
      </c>
      <c r="AG17" s="2" t="s">
        <v>628</v>
      </c>
      <c r="AH17" s="2" t="s">
        <v>171</v>
      </c>
      <c r="AI17" s="2" t="s">
        <v>171</v>
      </c>
      <c r="AJ17" s="10" t="s">
        <v>573</v>
      </c>
      <c r="AK17" s="2" t="s">
        <v>575</v>
      </c>
      <c r="AL17" s="2" t="s">
        <v>82</v>
      </c>
      <c r="AM17" s="2"/>
      <c r="AN17" s="2" t="s">
        <v>87</v>
      </c>
      <c r="AO17" s="2" t="s">
        <v>88</v>
      </c>
      <c r="AP17" s="2" t="s">
        <v>474</v>
      </c>
      <c r="AQ17" s="2" t="s">
        <v>543</v>
      </c>
      <c r="AR17" s="2" t="s">
        <v>544</v>
      </c>
      <c r="AS17" s="2" t="s">
        <v>592</v>
      </c>
      <c r="AT17" s="2" t="s">
        <v>582</v>
      </c>
      <c r="AU17" s="2" t="s">
        <v>582</v>
      </c>
    </row>
    <row r="18" ht="12.75" customHeight="1">
      <c r="A18" s="2" t="s">
        <v>59</v>
      </c>
      <c r="B18" s="2" t="s">
        <v>129</v>
      </c>
      <c r="C18" s="2" t="s">
        <v>176</v>
      </c>
      <c r="D18" s="1" t="s">
        <v>630</v>
      </c>
      <c r="E18" s="2" t="s">
        <v>587</v>
      </c>
      <c r="F18" s="4" t="s">
        <v>573</v>
      </c>
      <c r="G18" s="3" t="s">
        <v>65</v>
      </c>
      <c r="H18" s="3" t="s">
        <v>574</v>
      </c>
      <c r="I18" s="2" t="s">
        <v>584</v>
      </c>
      <c r="J18" s="2" t="s">
        <v>576</v>
      </c>
      <c r="K18" s="2" t="s">
        <v>297</v>
      </c>
      <c r="L18" s="2">
        <v>999.0</v>
      </c>
      <c r="M18" s="2" t="s">
        <v>307</v>
      </c>
      <c r="N18" s="2" t="s">
        <v>75</v>
      </c>
      <c r="O18" s="2" t="s">
        <v>587</v>
      </c>
      <c r="P18" s="2" t="s">
        <v>171</v>
      </c>
      <c r="Q18" s="2" t="s">
        <v>77</v>
      </c>
      <c r="R18" s="2" t="s">
        <v>589</v>
      </c>
      <c r="S18" s="2" t="s">
        <v>111</v>
      </c>
      <c r="T18" s="2"/>
      <c r="U18" s="2"/>
      <c r="V18" s="2"/>
      <c r="W18" s="4" t="s">
        <v>573</v>
      </c>
      <c r="X18" s="4" t="s">
        <v>584</v>
      </c>
      <c r="Y18" s="2" t="s">
        <v>82</v>
      </c>
      <c r="Z18" s="2" t="s">
        <v>596</v>
      </c>
      <c r="AA18" s="2" t="s">
        <v>84</v>
      </c>
      <c r="AB18" s="2" t="s">
        <v>587</v>
      </c>
      <c r="AC18" s="2" t="s">
        <v>76</v>
      </c>
      <c r="AD18" s="2" t="s">
        <v>77</v>
      </c>
      <c r="AE18" s="2" t="s">
        <v>589</v>
      </c>
      <c r="AF18" s="2" t="s">
        <v>111</v>
      </c>
      <c r="AG18" s="2" t="s">
        <v>628</v>
      </c>
      <c r="AH18" s="2" t="s">
        <v>171</v>
      </c>
      <c r="AI18" s="2" t="s">
        <v>171</v>
      </c>
      <c r="AJ18" s="10" t="s">
        <v>573</v>
      </c>
      <c r="AK18" s="2" t="s">
        <v>584</v>
      </c>
      <c r="AL18" s="2" t="s">
        <v>82</v>
      </c>
      <c r="AM18" s="2"/>
      <c r="AN18" s="2" t="s">
        <v>88</v>
      </c>
      <c r="AO18" s="2" t="s">
        <v>87</v>
      </c>
      <c r="AP18" s="2" t="s">
        <v>481</v>
      </c>
      <c r="AQ18" s="2" t="s">
        <v>548</v>
      </c>
      <c r="AR18" s="2" t="s">
        <v>549</v>
      </c>
      <c r="AS18" s="2" t="s">
        <v>592</v>
      </c>
      <c r="AT18" s="2" t="s">
        <v>582</v>
      </c>
      <c r="AU18" s="2" t="s">
        <v>582</v>
      </c>
    </row>
    <row r="19" ht="12.75" customHeight="1">
      <c r="A19" s="2" t="s">
        <v>59</v>
      </c>
      <c r="B19" s="2" t="s">
        <v>102</v>
      </c>
      <c r="C19" s="2" t="s">
        <v>103</v>
      </c>
      <c r="D19" s="1" t="s">
        <v>631</v>
      </c>
      <c r="E19" s="2" t="s">
        <v>587</v>
      </c>
      <c r="F19" s="4" t="s">
        <v>573</v>
      </c>
      <c r="G19" s="3" t="s">
        <v>65</v>
      </c>
      <c r="H19" s="3" t="s">
        <v>574</v>
      </c>
      <c r="I19" s="2" t="s">
        <v>632</v>
      </c>
      <c r="J19" s="2" t="s">
        <v>576</v>
      </c>
      <c r="K19" s="2" t="s">
        <v>303</v>
      </c>
      <c r="L19" s="2">
        <v>999.0</v>
      </c>
      <c r="M19" s="2" t="s">
        <v>307</v>
      </c>
      <c r="N19" s="2" t="s">
        <v>75</v>
      </c>
      <c r="O19" s="2" t="s">
        <v>587</v>
      </c>
      <c r="P19" s="2" t="s">
        <v>171</v>
      </c>
      <c r="Q19" s="2" t="s">
        <v>77</v>
      </c>
      <c r="R19" s="2" t="s">
        <v>589</v>
      </c>
      <c r="S19" s="2" t="s">
        <v>111</v>
      </c>
      <c r="T19" s="2"/>
      <c r="U19" s="2"/>
      <c r="V19" s="2"/>
      <c r="W19" s="4" t="s">
        <v>573</v>
      </c>
      <c r="X19" s="4" t="s">
        <v>598</v>
      </c>
      <c r="Y19" s="2" t="s">
        <v>82</v>
      </c>
      <c r="Z19" s="2" t="s">
        <v>599</v>
      </c>
      <c r="AA19" s="2" t="s">
        <v>84</v>
      </c>
      <c r="AB19" s="2" t="s">
        <v>587</v>
      </c>
      <c r="AC19" s="2" t="s">
        <v>171</v>
      </c>
      <c r="AD19" s="2" t="s">
        <v>77</v>
      </c>
      <c r="AE19" s="2" t="s">
        <v>589</v>
      </c>
      <c r="AF19" s="2" t="s">
        <v>111</v>
      </c>
      <c r="AG19" s="2" t="s">
        <v>628</v>
      </c>
      <c r="AH19" s="2" t="s">
        <v>171</v>
      </c>
      <c r="AI19" s="2" t="s">
        <v>171</v>
      </c>
      <c r="AJ19" s="10" t="s">
        <v>573</v>
      </c>
      <c r="AK19" s="2" t="s">
        <v>598</v>
      </c>
      <c r="AL19" s="2" t="s">
        <v>82</v>
      </c>
      <c r="AM19" s="2"/>
      <c r="AN19" s="2" t="s">
        <v>87</v>
      </c>
      <c r="AO19" s="2" t="s">
        <v>88</v>
      </c>
      <c r="AP19" s="2" t="s">
        <v>490</v>
      </c>
      <c r="AQ19" s="2" t="s">
        <v>555</v>
      </c>
      <c r="AR19" s="2" t="s">
        <v>556</v>
      </c>
      <c r="AS19" s="2" t="s">
        <v>592</v>
      </c>
      <c r="AT19" s="2" t="s">
        <v>582</v>
      </c>
      <c r="AU19" s="2" t="s">
        <v>582</v>
      </c>
    </row>
    <row r="20" ht="12.75" customHeight="1">
      <c r="A20" s="2" t="s">
        <v>59</v>
      </c>
      <c r="B20" s="2" t="s">
        <v>60</v>
      </c>
      <c r="C20" s="2" t="s">
        <v>61</v>
      </c>
      <c r="D20" s="1" t="s">
        <v>633</v>
      </c>
      <c r="E20" s="2" t="s">
        <v>601</v>
      </c>
      <c r="F20" s="4" t="s">
        <v>201</v>
      </c>
      <c r="G20" s="3" t="s">
        <v>65</v>
      </c>
      <c r="H20" s="3" t="s">
        <v>262</v>
      </c>
      <c r="I20" s="2" t="s">
        <v>602</v>
      </c>
      <c r="J20" s="2" t="s">
        <v>576</v>
      </c>
      <c r="K20" s="2" t="s">
        <v>311</v>
      </c>
      <c r="L20" s="2">
        <v>999.0</v>
      </c>
      <c r="M20" s="2" t="s">
        <v>307</v>
      </c>
      <c r="N20" s="2" t="s">
        <v>75</v>
      </c>
      <c r="O20" s="2" t="s">
        <v>601</v>
      </c>
      <c r="P20" s="2" t="s">
        <v>185</v>
      </c>
      <c r="Q20" s="2" t="s">
        <v>77</v>
      </c>
      <c r="R20" s="2" t="s">
        <v>603</v>
      </c>
      <c r="S20" s="2" t="s">
        <v>111</v>
      </c>
      <c r="T20" s="2"/>
      <c r="U20" s="2"/>
      <c r="V20" s="2"/>
      <c r="W20" s="4" t="s">
        <v>201</v>
      </c>
      <c r="X20" s="4" t="s">
        <v>602</v>
      </c>
      <c r="Y20" s="2" t="s">
        <v>82</v>
      </c>
      <c r="Z20" s="2" t="s">
        <v>604</v>
      </c>
      <c r="AA20" s="2" t="s">
        <v>84</v>
      </c>
      <c r="AB20" s="2" t="s">
        <v>601</v>
      </c>
      <c r="AC20" s="2" t="s">
        <v>185</v>
      </c>
      <c r="AD20" s="2" t="s">
        <v>77</v>
      </c>
      <c r="AE20" s="2" t="s">
        <v>603</v>
      </c>
      <c r="AF20" s="2" t="s">
        <v>111</v>
      </c>
      <c r="AG20" s="2" t="s">
        <v>605</v>
      </c>
      <c r="AH20" s="2" t="s">
        <v>185</v>
      </c>
      <c r="AI20" s="2" t="s">
        <v>185</v>
      </c>
      <c r="AJ20" s="10" t="s">
        <v>201</v>
      </c>
      <c r="AK20" s="2" t="s">
        <v>602</v>
      </c>
      <c r="AL20" s="2" t="s">
        <v>82</v>
      </c>
      <c r="AM20" s="2"/>
      <c r="AN20" s="2" t="s">
        <v>87</v>
      </c>
      <c r="AO20" s="2" t="s">
        <v>88</v>
      </c>
      <c r="AP20" s="2" t="s">
        <v>498</v>
      </c>
      <c r="AQ20" s="2" t="s">
        <v>561</v>
      </c>
      <c r="AR20" s="2" t="s">
        <v>562</v>
      </c>
      <c r="AS20" s="2" t="s">
        <v>606</v>
      </c>
      <c r="AT20" s="2" t="s">
        <v>582</v>
      </c>
      <c r="AU20" s="2" t="s">
        <v>582</v>
      </c>
    </row>
    <row r="21" ht="12.75" customHeight="1">
      <c r="A21" s="2"/>
      <c r="B21" s="2"/>
      <c r="C21" s="2"/>
      <c r="D21" s="1"/>
      <c r="E21" s="2"/>
      <c r="F21" s="4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4"/>
      <c r="X21" s="4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10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</row>
    <row r="22" ht="12.75" customHeight="1">
      <c r="A22" s="2"/>
      <c r="B22" s="2"/>
      <c r="C22" s="2"/>
      <c r="D22" s="1"/>
      <c r="E22" s="2"/>
      <c r="F22" s="4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4"/>
      <c r="X22" s="4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10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</row>
    <row r="23" ht="12.75" customHeight="1">
      <c r="A23" s="2"/>
      <c r="B23" s="2"/>
      <c r="C23" s="2"/>
      <c r="D23" s="1"/>
      <c r="E23" s="2"/>
      <c r="F23" s="4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4"/>
      <c r="X23" s="4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10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</row>
    <row r="24" ht="12.75" customHeight="1">
      <c r="A24" s="2"/>
      <c r="B24" s="2"/>
      <c r="C24" s="2"/>
      <c r="D24" s="1"/>
      <c r="E24" s="2"/>
      <c r="F24" s="4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4"/>
      <c r="X24" s="4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10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</row>
    <row r="25" ht="12.75" customHeight="1">
      <c r="A25" s="2"/>
      <c r="B25" s="2"/>
      <c r="C25" s="2"/>
      <c r="D25" s="1"/>
      <c r="E25" s="2"/>
      <c r="F25" s="4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4"/>
      <c r="X25" s="4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10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</row>
    <row r="26" ht="12.75" customHeight="1">
      <c r="A26" s="2"/>
      <c r="B26" s="2"/>
      <c r="C26" s="2"/>
      <c r="D26" s="1"/>
      <c r="E26" s="2"/>
      <c r="F26" s="4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4"/>
      <c r="X26" s="4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10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</row>
    <row r="27" ht="12.75" customHeight="1">
      <c r="A27" s="2"/>
      <c r="B27" s="2"/>
      <c r="C27" s="2"/>
      <c r="D27" s="1"/>
      <c r="E27" s="2"/>
      <c r="F27" s="4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4"/>
      <c r="X27" s="4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10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</row>
    <row r="28" ht="12.75" customHeight="1">
      <c r="A28" s="2"/>
      <c r="B28" s="2"/>
      <c r="C28" s="2"/>
      <c r="D28" s="1"/>
      <c r="E28" s="2"/>
      <c r="F28" s="4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4"/>
      <c r="X28" s="4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10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</row>
    <row r="29" ht="12.75" customHeight="1">
      <c r="A29" s="2"/>
      <c r="B29" s="2"/>
      <c r="C29" s="2"/>
      <c r="D29" s="1"/>
      <c r="E29" s="2"/>
      <c r="F29" s="4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4"/>
      <c r="X29" s="4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10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</row>
    <row r="30" ht="12.75" customHeight="1">
      <c r="A30" s="2"/>
      <c r="B30" s="2"/>
      <c r="C30" s="2"/>
      <c r="D30" s="1"/>
      <c r="E30" s="2"/>
      <c r="F30" s="4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4"/>
      <c r="X30" s="4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10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</row>
    <row r="31" ht="12.75" customHeight="1">
      <c r="A31" s="2"/>
      <c r="B31" s="2"/>
      <c r="C31" s="2"/>
      <c r="D31" s="1"/>
      <c r="E31" s="2"/>
      <c r="F31" s="4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4"/>
      <c r="X31" s="4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10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</row>
    <row r="32" ht="12.75" customHeight="1">
      <c r="A32" s="2"/>
      <c r="B32" s="2"/>
      <c r="C32" s="2"/>
      <c r="D32" s="1"/>
      <c r="E32" s="2"/>
      <c r="F32" s="4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4"/>
      <c r="X32" s="4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10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</row>
    <row r="33" ht="12.75" customHeight="1">
      <c r="A33" s="2"/>
      <c r="B33" s="2"/>
      <c r="C33" s="2"/>
      <c r="D33" s="1"/>
      <c r="E33" s="2"/>
      <c r="F33" s="4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4"/>
      <c r="X33" s="4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10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</row>
    <row r="34" ht="12.75" customHeight="1">
      <c r="A34" s="2"/>
      <c r="B34" s="2"/>
      <c r="C34" s="2"/>
      <c r="D34" s="1"/>
      <c r="E34" s="2"/>
      <c r="F34" s="4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4"/>
      <c r="X34" s="4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10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</row>
    <row r="35" ht="12.75" customHeight="1">
      <c r="A35" s="2"/>
      <c r="B35" s="2"/>
      <c r="C35" s="2"/>
      <c r="D35" s="1"/>
      <c r="E35" s="2"/>
      <c r="F35" s="4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4"/>
      <c r="X35" s="4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10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</row>
    <row r="36" ht="12.75" customHeight="1">
      <c r="A36" s="2"/>
      <c r="B36" s="2"/>
      <c r="C36" s="2"/>
      <c r="D36" s="1"/>
      <c r="E36" s="2"/>
      <c r="F36" s="4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4"/>
      <c r="X36" s="4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10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</row>
    <row r="37" ht="12.75" customHeight="1">
      <c r="A37" s="2"/>
      <c r="B37" s="2"/>
      <c r="C37" s="2"/>
      <c r="D37" s="1"/>
      <c r="E37" s="2"/>
      <c r="F37" s="4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4"/>
      <c r="X37" s="4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10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</row>
    <row r="38" ht="12.75" customHeight="1">
      <c r="A38" s="2"/>
      <c r="B38" s="2"/>
      <c r="C38" s="2"/>
      <c r="D38" s="1"/>
      <c r="E38" s="2"/>
      <c r="F38" s="4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4"/>
      <c r="X38" s="4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10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</row>
    <row r="39" ht="12.75" customHeight="1">
      <c r="A39" s="2"/>
      <c r="B39" s="2"/>
      <c r="C39" s="2"/>
      <c r="D39" s="1"/>
      <c r="E39" s="2"/>
      <c r="F39" s="4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4"/>
      <c r="X39" s="4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10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</row>
    <row r="40" ht="12.75" customHeight="1">
      <c r="A40" s="2"/>
      <c r="B40" s="2"/>
      <c r="C40" s="2"/>
      <c r="D40" s="1"/>
      <c r="E40" s="2"/>
      <c r="F40" s="4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4"/>
      <c r="X40" s="4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10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</row>
    <row r="41" ht="12.75" customHeight="1">
      <c r="A41" s="2"/>
      <c r="B41" s="2"/>
      <c r="C41" s="2"/>
      <c r="D41" s="1"/>
      <c r="E41" s="2"/>
      <c r="F41" s="4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4"/>
      <c r="X41" s="4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10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</row>
    <row r="42" ht="12.75" customHeight="1">
      <c r="A42" s="2"/>
      <c r="B42" s="2"/>
      <c r="C42" s="2"/>
      <c r="D42" s="1"/>
      <c r="E42" s="2"/>
      <c r="F42" s="4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4"/>
      <c r="X42" s="4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10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</row>
    <row r="43" ht="12.75" customHeight="1">
      <c r="A43" s="2"/>
      <c r="B43" s="2"/>
      <c r="C43" s="2"/>
      <c r="D43" s="1"/>
      <c r="E43" s="2"/>
      <c r="F43" s="4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4"/>
      <c r="X43" s="4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10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</row>
    <row r="44" ht="12.75" customHeight="1">
      <c r="A44" s="2"/>
      <c r="B44" s="2"/>
      <c r="C44" s="2"/>
      <c r="D44" s="1"/>
      <c r="E44" s="2"/>
      <c r="F44" s="4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4"/>
      <c r="X44" s="4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10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</row>
    <row r="45" ht="12.75" customHeight="1">
      <c r="A45" s="2"/>
      <c r="B45" s="2"/>
      <c r="C45" s="2"/>
      <c r="D45" s="1"/>
      <c r="E45" s="2"/>
      <c r="F45" s="4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4"/>
      <c r="X45" s="4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10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</row>
    <row r="46" ht="12.75" customHeight="1">
      <c r="A46" s="2"/>
      <c r="B46" s="2"/>
      <c r="C46" s="2"/>
      <c r="D46" s="1"/>
      <c r="E46" s="2"/>
      <c r="F46" s="4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4"/>
      <c r="X46" s="4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10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</row>
    <row r="47" ht="12.75" customHeight="1">
      <c r="A47" s="2"/>
      <c r="B47" s="2"/>
      <c r="C47" s="2"/>
      <c r="D47" s="1"/>
      <c r="E47" s="2"/>
      <c r="F47" s="4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4"/>
      <c r="X47" s="4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10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</row>
    <row r="48" ht="12.75" customHeight="1">
      <c r="A48" s="2"/>
      <c r="B48" s="2"/>
      <c r="C48" s="2"/>
      <c r="D48" s="1"/>
      <c r="E48" s="2"/>
      <c r="F48" s="4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4"/>
      <c r="X48" s="4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10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</row>
    <row r="49" ht="12.75" customHeight="1">
      <c r="A49" s="2"/>
      <c r="B49" s="2"/>
      <c r="C49" s="2"/>
      <c r="D49" s="1"/>
      <c r="E49" s="2"/>
      <c r="F49" s="4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4"/>
      <c r="X49" s="4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10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</row>
    <row r="50" ht="12.75" customHeight="1">
      <c r="A50" s="2"/>
      <c r="B50" s="2"/>
      <c r="C50" s="2"/>
      <c r="D50" s="1"/>
      <c r="E50" s="2"/>
      <c r="F50" s="4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4"/>
      <c r="X50" s="4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10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</row>
    <row r="51" ht="12.75" customHeight="1">
      <c r="A51" s="2"/>
      <c r="B51" s="2"/>
      <c r="C51" s="2"/>
      <c r="D51" s="1"/>
      <c r="E51" s="2"/>
      <c r="F51" s="4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4"/>
      <c r="X51" s="4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10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</row>
    <row r="52" ht="12.75" customHeight="1">
      <c r="A52" s="2"/>
      <c r="B52" s="2"/>
      <c r="C52" s="2"/>
      <c r="D52" s="1"/>
      <c r="E52" s="2"/>
      <c r="F52" s="4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4"/>
      <c r="X52" s="4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10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</row>
    <row r="53" ht="12.75" customHeight="1">
      <c r="A53" s="2"/>
      <c r="B53" s="2"/>
      <c r="C53" s="2"/>
      <c r="D53" s="1"/>
      <c r="E53" s="2"/>
      <c r="F53" s="4"/>
      <c r="G53" s="3"/>
      <c r="H53" s="3"/>
      <c r="I53" s="2"/>
      <c r="J53" s="2"/>
      <c r="K53" s="6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4"/>
      <c r="X53" s="4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10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</row>
    <row r="54" ht="12.75" customHeight="1">
      <c r="A54" s="2"/>
      <c r="B54" s="2"/>
      <c r="C54" s="2"/>
      <c r="D54" s="1"/>
      <c r="E54" s="2"/>
      <c r="F54" s="4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4"/>
      <c r="X54" s="4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10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</row>
    <row r="55" ht="12.75" customHeight="1">
      <c r="A55" s="2"/>
      <c r="B55" s="2"/>
      <c r="C55" s="2"/>
      <c r="D55" s="1"/>
      <c r="E55" s="2"/>
      <c r="F55" s="4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4"/>
      <c r="X55" s="4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10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</row>
    <row r="56" ht="12.75" customHeight="1">
      <c r="A56" s="2"/>
      <c r="B56" s="2"/>
      <c r="C56" s="2"/>
      <c r="D56" s="1"/>
      <c r="E56" s="2"/>
      <c r="F56" s="4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4"/>
      <c r="X56" s="4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10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</row>
    <row r="57" ht="12.75" customHeight="1">
      <c r="A57" s="2"/>
      <c r="B57" s="2"/>
      <c r="C57" s="2"/>
      <c r="D57" s="1"/>
      <c r="E57" s="2"/>
      <c r="F57" s="4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4"/>
      <c r="X57" s="4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10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</row>
    <row r="58" ht="12.75" customHeight="1">
      <c r="A58" s="2"/>
      <c r="B58" s="2"/>
      <c r="C58" s="2"/>
      <c r="D58" s="1"/>
      <c r="E58" s="2"/>
      <c r="F58" s="4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4"/>
      <c r="X58" s="4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10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</row>
    <row r="59" ht="12.75" customHeight="1">
      <c r="A59" s="2"/>
      <c r="B59" s="2"/>
      <c r="C59" s="2"/>
      <c r="D59" s="1"/>
      <c r="E59" s="2"/>
      <c r="F59" s="4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4"/>
      <c r="X59" s="4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10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</row>
    <row r="60" ht="12.75" customHeight="1">
      <c r="A60" s="2"/>
      <c r="B60" s="2"/>
      <c r="C60" s="2"/>
      <c r="D60" s="1"/>
      <c r="E60" s="2"/>
      <c r="F60" s="4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4"/>
      <c r="X60" s="4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10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</row>
    <row r="61" ht="12.75" customHeight="1">
      <c r="A61" s="2"/>
      <c r="B61" s="2"/>
      <c r="C61" s="2"/>
      <c r="D61" s="1"/>
      <c r="E61" s="2"/>
      <c r="F61" s="4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4"/>
      <c r="X61" s="4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10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</row>
    <row r="62" ht="12.75" customHeight="1">
      <c r="A62" s="2"/>
      <c r="B62" s="2"/>
      <c r="C62" s="2"/>
      <c r="D62" s="1"/>
      <c r="E62" s="2"/>
      <c r="F62" s="4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4"/>
      <c r="X62" s="4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10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</row>
    <row r="63" ht="12.75" customHeight="1">
      <c r="A63" s="2"/>
      <c r="B63" s="2"/>
      <c r="C63" s="2"/>
      <c r="D63" s="1"/>
      <c r="E63" s="2"/>
      <c r="F63" s="4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4"/>
      <c r="X63" s="4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10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</row>
    <row r="64" ht="12.75" customHeight="1">
      <c r="A64" s="2"/>
      <c r="B64" s="2"/>
      <c r="C64" s="2"/>
      <c r="D64" s="1"/>
      <c r="E64" s="2"/>
      <c r="F64" s="4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4"/>
      <c r="X64" s="4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10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</row>
    <row r="65" ht="12.75" customHeight="1">
      <c r="A65" s="2"/>
      <c r="B65" s="2"/>
      <c r="C65" s="2"/>
      <c r="D65" s="1"/>
      <c r="E65" s="2"/>
      <c r="F65" s="4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4"/>
      <c r="X65" s="4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10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</row>
    <row r="66" ht="12.75" customHeight="1">
      <c r="A66" s="2"/>
      <c r="B66" s="2"/>
      <c r="C66" s="2"/>
      <c r="D66" s="1"/>
      <c r="E66" s="2"/>
      <c r="F66" s="4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4"/>
      <c r="X66" s="4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10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</row>
    <row r="67" ht="12.75" customHeight="1">
      <c r="A67" s="2"/>
      <c r="B67" s="2"/>
      <c r="C67" s="2"/>
      <c r="D67" s="1"/>
      <c r="E67" s="2"/>
      <c r="F67" s="4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4"/>
      <c r="X67" s="4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10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</row>
    <row r="68" ht="12.75" customHeight="1">
      <c r="A68" s="2"/>
      <c r="B68" s="2"/>
      <c r="C68" s="2"/>
      <c r="D68" s="1"/>
      <c r="E68" s="2"/>
      <c r="F68" s="4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4"/>
      <c r="X68" s="4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10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</row>
    <row r="69" ht="12.75" customHeight="1">
      <c r="A69" s="2"/>
      <c r="B69" s="2"/>
      <c r="C69" s="2"/>
      <c r="D69" s="1"/>
      <c r="E69" s="2"/>
      <c r="F69" s="4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4"/>
      <c r="X69" s="4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10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</row>
    <row r="70" ht="12.75" customHeight="1">
      <c r="A70" s="2"/>
      <c r="B70" s="2"/>
      <c r="C70" s="2"/>
      <c r="D70" s="1"/>
      <c r="E70" s="2"/>
      <c r="F70" s="4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4"/>
      <c r="X70" s="4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10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</row>
    <row r="71" ht="12.75" customHeight="1">
      <c r="A71" s="2"/>
      <c r="B71" s="2"/>
      <c r="C71" s="2"/>
      <c r="D71" s="1"/>
      <c r="E71" s="2"/>
      <c r="F71" s="4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4"/>
      <c r="X71" s="4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10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</row>
    <row r="72" ht="12.75" customHeight="1">
      <c r="A72" s="2"/>
      <c r="B72" s="2"/>
      <c r="C72" s="2"/>
      <c r="D72" s="1"/>
      <c r="E72" s="2"/>
      <c r="F72" s="4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4"/>
      <c r="X72" s="4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10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</row>
    <row r="73" ht="12.75" customHeight="1">
      <c r="A73" s="2"/>
      <c r="B73" s="2"/>
      <c r="C73" s="2"/>
      <c r="D73" s="1"/>
      <c r="E73" s="2"/>
      <c r="F73" s="4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4"/>
      <c r="X73" s="4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10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</row>
    <row r="74" ht="12.75" customHeight="1">
      <c r="A74" s="2"/>
      <c r="B74" s="2"/>
      <c r="C74" s="2"/>
      <c r="D74" s="1"/>
      <c r="E74" s="2"/>
      <c r="F74" s="4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4"/>
      <c r="X74" s="4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10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</row>
    <row r="75" ht="12.75" customHeight="1">
      <c r="A75" s="2"/>
      <c r="B75" s="2"/>
      <c r="C75" s="2"/>
      <c r="D75" s="1"/>
      <c r="E75" s="2"/>
      <c r="F75" s="4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"/>
      <c r="X75" s="4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10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</row>
    <row r="76" ht="12.75" customHeight="1">
      <c r="A76" s="2"/>
      <c r="B76" s="2"/>
      <c r="C76" s="2"/>
      <c r="D76" s="1"/>
      <c r="E76" s="2"/>
      <c r="F76" s="4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4"/>
      <c r="X76" s="4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10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</row>
    <row r="77" ht="12.75" customHeight="1">
      <c r="A77" s="2"/>
      <c r="B77" s="2"/>
      <c r="C77" s="2"/>
      <c r="D77" s="1"/>
      <c r="E77" s="2"/>
      <c r="F77" s="4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4"/>
      <c r="X77" s="4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10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</row>
    <row r="78" ht="12.75" customHeight="1">
      <c r="A78" s="2"/>
      <c r="B78" s="2"/>
      <c r="C78" s="2"/>
      <c r="D78" s="1"/>
      <c r="E78" s="2"/>
      <c r="F78" s="4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4"/>
      <c r="X78" s="4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10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</row>
    <row r="79" ht="12.75" customHeight="1">
      <c r="A79" s="2"/>
      <c r="B79" s="2"/>
      <c r="C79" s="2"/>
      <c r="D79" s="1"/>
      <c r="E79" s="2"/>
      <c r="F79" s="4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4"/>
      <c r="X79" s="4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10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</row>
    <row r="80" ht="12.75" customHeight="1">
      <c r="A80" s="2"/>
      <c r="B80" s="2"/>
      <c r="C80" s="2"/>
      <c r="D80" s="1"/>
      <c r="E80" s="2"/>
      <c r="F80" s="4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4"/>
      <c r="X80" s="4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10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</row>
    <row r="81" ht="12.75" customHeight="1">
      <c r="A81" s="2"/>
      <c r="B81" s="2"/>
      <c r="C81" s="2"/>
      <c r="D81" s="1"/>
      <c r="E81" s="2"/>
      <c r="F81" s="4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4"/>
      <c r="X81" s="4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10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</row>
    <row r="82" ht="12.75" customHeight="1">
      <c r="A82" s="2"/>
      <c r="B82" s="2"/>
      <c r="C82" s="2"/>
      <c r="D82" s="1"/>
      <c r="E82" s="2"/>
      <c r="F82" s="4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4"/>
      <c r="X82" s="4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10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</row>
    <row r="83" ht="12.75" customHeight="1">
      <c r="A83" s="2"/>
      <c r="B83" s="2"/>
      <c r="C83" s="2"/>
      <c r="D83" s="1"/>
      <c r="E83" s="2"/>
      <c r="F83" s="4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4"/>
      <c r="X83" s="4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10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</row>
    <row r="84" ht="12.75" customHeight="1">
      <c r="A84" s="2"/>
      <c r="B84" s="2"/>
      <c r="C84" s="2"/>
      <c r="D84" s="1"/>
      <c r="E84" s="2"/>
      <c r="F84" s="4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4"/>
      <c r="X84" s="4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10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</row>
    <row r="85" ht="12.75" customHeight="1">
      <c r="A85" s="2"/>
      <c r="B85" s="2"/>
      <c r="C85" s="2"/>
      <c r="D85" s="1"/>
      <c r="E85" s="2"/>
      <c r="F85" s="4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4"/>
      <c r="X85" s="4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10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</row>
    <row r="86" ht="12.75" customHeight="1">
      <c r="A86" s="2"/>
      <c r="B86" s="2"/>
      <c r="C86" s="2"/>
      <c r="D86" s="1"/>
      <c r="E86" s="2"/>
      <c r="F86" s="4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4"/>
      <c r="X86" s="4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10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</row>
    <row r="87" ht="12.75" customHeight="1">
      <c r="A87" s="2"/>
      <c r="B87" s="2"/>
      <c r="C87" s="2"/>
      <c r="D87" s="1"/>
      <c r="E87" s="2"/>
      <c r="F87" s="4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4"/>
      <c r="X87" s="4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10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</row>
    <row r="88" ht="12.75" customHeight="1">
      <c r="A88" s="2"/>
      <c r="B88" s="2"/>
      <c r="C88" s="2"/>
      <c r="D88" s="1"/>
      <c r="E88" s="2"/>
      <c r="F88" s="4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4"/>
      <c r="X88" s="4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10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</row>
    <row r="89" ht="12.75" customHeight="1">
      <c r="A89" s="2"/>
      <c r="B89" s="2"/>
      <c r="C89" s="2"/>
      <c r="D89" s="1"/>
      <c r="E89" s="2"/>
      <c r="F89" s="4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4"/>
      <c r="X89" s="4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10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</row>
    <row r="90" ht="12.75" customHeight="1">
      <c r="A90" s="2"/>
      <c r="B90" s="2"/>
      <c r="C90" s="2"/>
      <c r="D90" s="1"/>
      <c r="E90" s="2"/>
      <c r="F90" s="4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4"/>
      <c r="X90" s="4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10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</row>
    <row r="91" ht="12.75" customHeight="1">
      <c r="A91" s="2"/>
      <c r="B91" s="2"/>
      <c r="C91" s="2"/>
      <c r="D91" s="1"/>
      <c r="E91" s="2"/>
      <c r="F91" s="4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4"/>
      <c r="X91" s="4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10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</row>
    <row r="92" ht="12.75" customHeight="1">
      <c r="A92" s="2"/>
      <c r="B92" s="2"/>
      <c r="C92" s="2"/>
      <c r="D92" s="1"/>
      <c r="E92" s="2"/>
      <c r="F92" s="4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4"/>
      <c r="X92" s="4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10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</row>
    <row r="93" ht="12.75" customHeight="1">
      <c r="A93" s="2"/>
      <c r="B93" s="2"/>
      <c r="C93" s="2"/>
      <c r="D93" s="1"/>
      <c r="E93" s="2"/>
      <c r="F93" s="4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4"/>
      <c r="X93" s="4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10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</row>
    <row r="94" ht="12.75" customHeight="1">
      <c r="A94" s="2"/>
      <c r="B94" s="2"/>
      <c r="C94" s="2"/>
      <c r="D94" s="1"/>
      <c r="E94" s="2"/>
      <c r="F94" s="4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4"/>
      <c r="X94" s="4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10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</row>
    <row r="95" ht="12.75" customHeight="1">
      <c r="A95" s="2"/>
      <c r="B95" s="2"/>
      <c r="C95" s="2"/>
      <c r="D95" s="1"/>
      <c r="E95" s="2"/>
      <c r="F95" s="4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4"/>
      <c r="X95" s="4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10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</row>
    <row r="96" ht="12.75" customHeight="1">
      <c r="A96" s="2"/>
      <c r="B96" s="2"/>
      <c r="C96" s="2"/>
      <c r="D96" s="1"/>
      <c r="E96" s="2"/>
      <c r="F96" s="4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4"/>
      <c r="X96" s="4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10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</row>
    <row r="97" ht="12.75" customHeight="1">
      <c r="A97" s="2"/>
      <c r="B97" s="2"/>
      <c r="C97" s="2"/>
      <c r="D97" s="1"/>
      <c r="E97" s="2"/>
      <c r="F97" s="4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4"/>
      <c r="X97" s="4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10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</row>
    <row r="98" ht="12.75" customHeight="1">
      <c r="A98" s="2"/>
      <c r="B98" s="2"/>
      <c r="C98" s="2"/>
      <c r="D98" s="1"/>
      <c r="E98" s="2"/>
      <c r="F98" s="4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4"/>
      <c r="X98" s="4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10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</row>
    <row r="99" ht="12.75" customHeight="1">
      <c r="A99" s="2"/>
      <c r="B99" s="2"/>
      <c r="C99" s="2"/>
      <c r="D99" s="1"/>
      <c r="E99" s="2"/>
      <c r="F99" s="4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4"/>
      <c r="X99" s="4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10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</row>
    <row r="100" ht="12.75" customHeight="1">
      <c r="A100" s="2"/>
      <c r="B100" s="2"/>
      <c r="C100" s="2"/>
      <c r="D100" s="1"/>
      <c r="E100" s="2"/>
      <c r="F100" s="4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4"/>
      <c r="X100" s="4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10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</row>
    <row r="101" ht="12.75" customHeight="1">
      <c r="A101" s="2"/>
      <c r="B101" s="2"/>
      <c r="C101" s="2"/>
      <c r="D101" s="1"/>
      <c r="E101" s="2"/>
      <c r="F101" s="4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4"/>
      <c r="X101" s="4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10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</row>
    <row r="102" ht="12.75" customHeight="1">
      <c r="A102" s="2"/>
      <c r="B102" s="2"/>
      <c r="C102" s="2"/>
      <c r="D102" s="1"/>
      <c r="E102" s="2"/>
      <c r="F102" s="4"/>
      <c r="G102" s="3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4"/>
      <c r="X102" s="4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10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</row>
    <row r="103" ht="12.75" customHeight="1">
      <c r="A103" s="2"/>
      <c r="B103" s="2"/>
      <c r="C103" s="2"/>
      <c r="D103" s="1"/>
      <c r="E103" s="2"/>
      <c r="F103" s="4"/>
      <c r="G103" s="3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4"/>
      <c r="X103" s="4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10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</row>
    <row r="104" ht="12.75" customHeight="1">
      <c r="A104" s="2"/>
      <c r="B104" s="2"/>
      <c r="C104" s="2"/>
      <c r="D104" s="1"/>
      <c r="E104" s="2"/>
      <c r="F104" s="4"/>
      <c r="G104" s="3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4"/>
      <c r="X104" s="4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10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</row>
    <row r="105" ht="12.75" customHeight="1">
      <c r="A105" s="2"/>
      <c r="B105" s="2"/>
      <c r="C105" s="2"/>
      <c r="D105" s="1"/>
      <c r="E105" s="2"/>
      <c r="F105" s="4"/>
      <c r="G105" s="3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4"/>
      <c r="X105" s="4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10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</row>
    <row r="106" ht="12.75" customHeight="1">
      <c r="A106" s="2"/>
      <c r="B106" s="2"/>
      <c r="C106" s="2"/>
      <c r="D106" s="1"/>
      <c r="E106" s="2"/>
      <c r="F106" s="4"/>
      <c r="G106" s="3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4"/>
      <c r="X106" s="4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10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</row>
    <row r="107" ht="12.75" customHeight="1">
      <c r="A107" s="2"/>
      <c r="B107" s="2"/>
      <c r="C107" s="2"/>
      <c r="D107" s="1"/>
      <c r="E107" s="2"/>
      <c r="F107" s="4"/>
      <c r="G107" s="3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4"/>
      <c r="X107" s="4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10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</row>
    <row r="108" ht="12.75" customHeight="1">
      <c r="A108" s="2"/>
      <c r="B108" s="2"/>
      <c r="C108" s="2"/>
      <c r="D108" s="1"/>
      <c r="E108" s="2"/>
      <c r="F108" s="4"/>
      <c r="G108" s="3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4"/>
      <c r="X108" s="4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10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</row>
    <row r="109" ht="12.75" customHeight="1">
      <c r="A109" s="2"/>
      <c r="B109" s="2"/>
      <c r="C109" s="2"/>
      <c r="D109" s="1"/>
      <c r="E109" s="2"/>
      <c r="F109" s="4"/>
      <c r="G109" s="3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4"/>
      <c r="X109" s="4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10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</row>
    <row r="110" ht="12.75" customHeight="1">
      <c r="A110" s="2"/>
      <c r="B110" s="2"/>
      <c r="C110" s="2"/>
      <c r="D110" s="1"/>
      <c r="E110" s="2"/>
      <c r="F110" s="4"/>
      <c r="G110" s="3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4"/>
      <c r="X110" s="4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10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</row>
    <row r="111" ht="12.75" customHeight="1">
      <c r="A111" s="2"/>
      <c r="B111" s="2"/>
      <c r="C111" s="2"/>
      <c r="D111" s="1"/>
      <c r="E111" s="2"/>
      <c r="F111" s="4"/>
      <c r="G111" s="3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4"/>
      <c r="X111" s="4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10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</row>
    <row r="112" ht="12.75" customHeight="1">
      <c r="A112" s="2"/>
      <c r="B112" s="2"/>
      <c r="C112" s="2"/>
      <c r="D112" s="1"/>
      <c r="E112" s="2"/>
      <c r="F112" s="4"/>
      <c r="G112" s="3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4"/>
      <c r="X112" s="4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10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</row>
    <row r="113" ht="12.75" customHeight="1">
      <c r="A113" s="2"/>
      <c r="B113" s="2"/>
      <c r="C113" s="2"/>
      <c r="D113" s="1"/>
      <c r="E113" s="2"/>
      <c r="F113" s="4"/>
      <c r="G113" s="3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4"/>
      <c r="X113" s="4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10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</row>
    <row r="114" ht="12.75" customHeight="1">
      <c r="A114" s="2"/>
      <c r="B114" s="2"/>
      <c r="C114" s="2"/>
      <c r="D114" s="1"/>
      <c r="E114" s="2"/>
      <c r="F114" s="4"/>
      <c r="G114" s="3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4"/>
      <c r="X114" s="4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10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</row>
    <row r="115" ht="12.75" customHeight="1">
      <c r="A115" s="2"/>
      <c r="B115" s="2"/>
      <c r="C115" s="2"/>
      <c r="D115" s="1"/>
      <c r="E115" s="2"/>
      <c r="F115" s="4"/>
      <c r="G115" s="3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4"/>
      <c r="X115" s="4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10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</row>
    <row r="116" ht="12.75" customHeight="1">
      <c r="A116" s="2"/>
      <c r="B116" s="2"/>
      <c r="C116" s="2"/>
      <c r="D116" s="1"/>
      <c r="E116" s="2"/>
      <c r="F116" s="4"/>
      <c r="G116" s="3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4"/>
      <c r="X116" s="4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10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</row>
    <row r="117" ht="12.75" customHeight="1">
      <c r="A117" s="2"/>
      <c r="B117" s="2"/>
      <c r="C117" s="2"/>
      <c r="D117" s="1"/>
      <c r="E117" s="2"/>
      <c r="F117" s="4"/>
      <c r="G117" s="3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4"/>
      <c r="X117" s="4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10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</row>
    <row r="118" ht="12.75" customHeight="1">
      <c r="A118" s="2"/>
      <c r="B118" s="2"/>
      <c r="C118" s="2"/>
      <c r="D118" s="1"/>
      <c r="E118" s="2"/>
      <c r="F118" s="4"/>
      <c r="G118" s="3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4"/>
      <c r="X118" s="4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10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</row>
    <row r="119" ht="12.75" customHeight="1">
      <c r="A119" s="2"/>
      <c r="B119" s="2"/>
      <c r="C119" s="2"/>
      <c r="D119" s="1"/>
      <c r="E119" s="2"/>
      <c r="F119" s="4"/>
      <c r="G119" s="3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4"/>
      <c r="X119" s="4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10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</row>
    <row r="120" ht="12.75" customHeight="1">
      <c r="A120" s="2"/>
      <c r="B120" s="2"/>
      <c r="C120" s="2"/>
      <c r="D120" s="1"/>
      <c r="E120" s="2"/>
      <c r="F120" s="4"/>
      <c r="G120" s="3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4"/>
      <c r="X120" s="4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10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</row>
    <row r="121" ht="12.75" customHeight="1">
      <c r="A121" s="2"/>
      <c r="B121" s="2"/>
      <c r="C121" s="2"/>
      <c r="D121" s="1"/>
      <c r="E121" s="2"/>
      <c r="F121" s="4"/>
      <c r="G121" s="3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4"/>
      <c r="X121" s="4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10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</row>
    <row r="122" ht="12.75" customHeight="1">
      <c r="A122" s="2"/>
      <c r="B122" s="2"/>
      <c r="C122" s="2"/>
      <c r="D122" s="1"/>
      <c r="E122" s="2"/>
      <c r="F122" s="4"/>
      <c r="G122" s="3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4"/>
      <c r="X122" s="4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10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</row>
    <row r="123" ht="12.75" customHeight="1">
      <c r="A123" s="2"/>
      <c r="B123" s="2"/>
      <c r="C123" s="2"/>
      <c r="D123" s="1"/>
      <c r="E123" s="2"/>
      <c r="F123" s="4"/>
      <c r="G123" s="3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4"/>
      <c r="X123" s="4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10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</row>
    <row r="124" ht="12.75" customHeight="1">
      <c r="A124" s="2"/>
      <c r="B124" s="2"/>
      <c r="C124" s="2"/>
      <c r="D124" s="1"/>
      <c r="E124" s="2"/>
      <c r="F124" s="4"/>
      <c r="G124" s="3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4"/>
      <c r="X124" s="4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10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</row>
    <row r="125" ht="12.75" customHeight="1">
      <c r="A125" s="2"/>
      <c r="B125" s="2"/>
      <c r="C125" s="2"/>
      <c r="D125" s="1"/>
      <c r="E125" s="2"/>
      <c r="F125" s="4"/>
      <c r="G125" s="3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4"/>
      <c r="X125" s="4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10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</row>
    <row r="126" ht="12.75" customHeight="1">
      <c r="A126" s="2"/>
      <c r="B126" s="2"/>
      <c r="C126" s="2"/>
      <c r="D126" s="1"/>
      <c r="E126" s="2"/>
      <c r="F126" s="4"/>
      <c r="G126" s="3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4"/>
      <c r="X126" s="4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10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</row>
    <row r="127" ht="12.75" customHeight="1">
      <c r="A127" s="2"/>
      <c r="B127" s="2"/>
      <c r="C127" s="2"/>
      <c r="D127" s="1"/>
      <c r="E127" s="2"/>
      <c r="F127" s="4"/>
      <c r="G127" s="3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4"/>
      <c r="X127" s="4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10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</row>
    <row r="128" ht="12.75" customHeight="1">
      <c r="A128" s="2"/>
      <c r="B128" s="2"/>
      <c r="C128" s="2"/>
      <c r="D128" s="1"/>
      <c r="E128" s="2"/>
      <c r="F128" s="4"/>
      <c r="G128" s="3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4"/>
      <c r="X128" s="4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10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</row>
    <row r="129" ht="12.75" customHeight="1">
      <c r="A129" s="2"/>
      <c r="B129" s="2"/>
      <c r="C129" s="2"/>
      <c r="D129" s="1"/>
      <c r="E129" s="2"/>
      <c r="F129" s="4"/>
      <c r="G129" s="3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4"/>
      <c r="X129" s="4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10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</row>
    <row r="130" ht="12.75" customHeight="1">
      <c r="A130" s="2"/>
      <c r="B130" s="2"/>
      <c r="C130" s="2"/>
      <c r="D130" s="1"/>
      <c r="E130" s="2"/>
      <c r="F130" s="4"/>
      <c r="G130" s="3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4"/>
      <c r="X130" s="4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10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</row>
    <row r="131" ht="12.75" customHeight="1">
      <c r="A131" s="2"/>
      <c r="B131" s="2"/>
      <c r="C131" s="2"/>
      <c r="D131" s="1"/>
      <c r="E131" s="2"/>
      <c r="F131" s="4"/>
      <c r="G131" s="3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4"/>
      <c r="X131" s="4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10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</row>
    <row r="132" ht="12.75" customHeight="1">
      <c r="A132" s="2"/>
      <c r="B132" s="2"/>
      <c r="C132" s="2"/>
      <c r="D132" s="1"/>
      <c r="E132" s="2"/>
      <c r="F132" s="4"/>
      <c r="G132" s="3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4"/>
      <c r="X132" s="4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10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</row>
    <row r="133" ht="12.75" customHeight="1">
      <c r="A133" s="2"/>
      <c r="B133" s="2"/>
      <c r="C133" s="2"/>
      <c r="D133" s="1"/>
      <c r="E133" s="2"/>
      <c r="F133" s="4"/>
      <c r="G133" s="3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4"/>
      <c r="X133" s="4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10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</row>
    <row r="134" ht="12.75" customHeight="1">
      <c r="A134" s="2"/>
      <c r="B134" s="2"/>
      <c r="C134" s="2"/>
      <c r="D134" s="1"/>
      <c r="E134" s="2"/>
      <c r="F134" s="4"/>
      <c r="G134" s="3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4"/>
      <c r="X134" s="4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10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</row>
    <row r="135" ht="12.75" customHeight="1">
      <c r="A135" s="2"/>
      <c r="B135" s="2"/>
      <c r="C135" s="2"/>
      <c r="D135" s="1"/>
      <c r="E135" s="2"/>
      <c r="F135" s="4"/>
      <c r="G135" s="3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4"/>
      <c r="X135" s="4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10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</row>
    <row r="136" ht="12.75" customHeight="1">
      <c r="A136" s="2"/>
      <c r="B136" s="2"/>
      <c r="C136" s="2"/>
      <c r="D136" s="1"/>
      <c r="E136" s="2"/>
      <c r="F136" s="4"/>
      <c r="G136" s="3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4"/>
      <c r="X136" s="4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10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</row>
    <row r="137" ht="12.75" customHeight="1">
      <c r="A137" s="2"/>
      <c r="B137" s="2"/>
      <c r="C137" s="2"/>
      <c r="D137" s="1"/>
      <c r="E137" s="2"/>
      <c r="F137" s="4"/>
      <c r="G137" s="3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4"/>
      <c r="X137" s="4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10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</row>
    <row r="138" ht="12.75" customHeight="1">
      <c r="A138" s="2"/>
      <c r="B138" s="2"/>
      <c r="C138" s="2"/>
      <c r="D138" s="1"/>
      <c r="E138" s="2"/>
      <c r="F138" s="4"/>
      <c r="G138" s="3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4"/>
      <c r="X138" s="4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10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</row>
    <row r="139" ht="12.75" customHeight="1">
      <c r="A139" s="2"/>
      <c r="B139" s="2"/>
      <c r="C139" s="2"/>
      <c r="D139" s="1"/>
      <c r="E139" s="2"/>
      <c r="F139" s="4"/>
      <c r="G139" s="3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4"/>
      <c r="X139" s="4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10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</row>
    <row r="140" ht="12.75" customHeight="1">
      <c r="A140" s="2"/>
      <c r="B140" s="2"/>
      <c r="C140" s="2"/>
      <c r="D140" s="1"/>
      <c r="E140" s="2"/>
      <c r="F140" s="4"/>
      <c r="G140" s="3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4"/>
      <c r="X140" s="4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10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</row>
    <row r="141" ht="12.75" customHeight="1">
      <c r="A141" s="2"/>
      <c r="B141" s="2"/>
      <c r="C141" s="2"/>
      <c r="D141" s="1"/>
      <c r="E141" s="2"/>
      <c r="F141" s="4"/>
      <c r="G141" s="3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4"/>
      <c r="X141" s="4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10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</row>
    <row r="142" ht="12.75" customHeight="1">
      <c r="A142" s="2"/>
      <c r="B142" s="2"/>
      <c r="C142" s="2"/>
      <c r="D142" s="1"/>
      <c r="E142" s="2"/>
      <c r="F142" s="4"/>
      <c r="G142" s="3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4"/>
      <c r="X142" s="4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10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</row>
    <row r="143" ht="12.75" customHeight="1">
      <c r="A143" s="2"/>
      <c r="B143" s="2"/>
      <c r="C143" s="2"/>
      <c r="D143" s="1"/>
      <c r="E143" s="2"/>
      <c r="F143" s="4"/>
      <c r="G143" s="3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4"/>
      <c r="X143" s="4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10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</row>
    <row r="144" ht="12.75" customHeight="1">
      <c r="A144" s="2"/>
      <c r="B144" s="2"/>
      <c r="C144" s="2"/>
      <c r="D144" s="1"/>
      <c r="E144" s="2"/>
      <c r="F144" s="4"/>
      <c r="G144" s="3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4"/>
      <c r="X144" s="4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10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</row>
    <row r="145" ht="12.75" customHeight="1">
      <c r="A145" s="2"/>
      <c r="B145" s="2"/>
      <c r="C145" s="2"/>
      <c r="D145" s="1"/>
      <c r="E145" s="2"/>
      <c r="F145" s="4"/>
      <c r="G145" s="3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4"/>
      <c r="X145" s="4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10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</row>
    <row r="146" ht="12.75" customHeight="1">
      <c r="A146" s="2"/>
      <c r="B146" s="2"/>
      <c r="C146" s="2"/>
      <c r="D146" s="1"/>
      <c r="E146" s="2"/>
      <c r="F146" s="4"/>
      <c r="G146" s="3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4"/>
      <c r="X146" s="4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10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</row>
    <row r="147" ht="12.75" customHeight="1">
      <c r="A147" s="2"/>
      <c r="B147" s="2"/>
      <c r="C147" s="2"/>
      <c r="D147" s="1"/>
      <c r="E147" s="2"/>
      <c r="F147" s="4"/>
      <c r="G147" s="3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4"/>
      <c r="X147" s="4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10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</row>
    <row r="148" ht="12.75" customHeight="1">
      <c r="A148" s="2"/>
      <c r="B148" s="2"/>
      <c r="C148" s="2"/>
      <c r="D148" s="1"/>
      <c r="E148" s="2"/>
      <c r="F148" s="4"/>
      <c r="G148" s="3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4"/>
      <c r="X148" s="4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10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</row>
    <row r="149" ht="12.75" customHeight="1">
      <c r="A149" s="2"/>
      <c r="B149" s="2"/>
      <c r="C149" s="2"/>
      <c r="D149" s="1"/>
      <c r="E149" s="2"/>
      <c r="F149" s="4"/>
      <c r="G149" s="3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4"/>
      <c r="X149" s="4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10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</row>
    <row r="150" ht="12.75" customHeight="1">
      <c r="A150" s="2"/>
      <c r="B150" s="2"/>
      <c r="C150" s="2"/>
      <c r="D150" s="1"/>
      <c r="E150" s="2"/>
      <c r="F150" s="4"/>
      <c r="G150" s="3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4"/>
      <c r="X150" s="4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10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</row>
    <row r="151" ht="12.75" customHeight="1">
      <c r="A151" s="2"/>
      <c r="B151" s="2"/>
      <c r="C151" s="2"/>
      <c r="D151" s="1"/>
      <c r="E151" s="2"/>
      <c r="F151" s="4"/>
      <c r="G151" s="3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4"/>
      <c r="X151" s="4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10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</row>
    <row r="152" ht="12.75" customHeight="1">
      <c r="A152" s="2"/>
      <c r="B152" s="2"/>
      <c r="C152" s="2"/>
      <c r="D152" s="1"/>
      <c r="E152" s="2"/>
      <c r="F152" s="4"/>
      <c r="G152" s="3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4"/>
      <c r="X152" s="4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10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</row>
    <row r="153" ht="12.75" customHeight="1">
      <c r="A153" s="2"/>
      <c r="B153" s="2"/>
      <c r="C153" s="2"/>
      <c r="D153" s="1"/>
      <c r="E153" s="2"/>
      <c r="F153" s="4"/>
      <c r="G153" s="3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4"/>
      <c r="X153" s="4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10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</row>
    <row r="154" ht="12.75" customHeight="1">
      <c r="A154" s="2"/>
      <c r="B154" s="2"/>
      <c r="C154" s="2"/>
      <c r="D154" s="1"/>
      <c r="E154" s="2"/>
      <c r="F154" s="4"/>
      <c r="G154" s="3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4"/>
      <c r="X154" s="4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10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</row>
    <row r="155" ht="12.75" customHeight="1">
      <c r="A155" s="2"/>
      <c r="B155" s="2"/>
      <c r="C155" s="2"/>
      <c r="D155" s="1"/>
      <c r="E155" s="2"/>
      <c r="F155" s="4"/>
      <c r="G155" s="3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4"/>
      <c r="X155" s="4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10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</row>
    <row r="156" ht="12.75" customHeight="1">
      <c r="A156" s="2"/>
      <c r="B156" s="2"/>
      <c r="C156" s="2"/>
      <c r="D156" s="1"/>
      <c r="E156" s="2"/>
      <c r="F156" s="4"/>
      <c r="G156" s="3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4"/>
      <c r="X156" s="4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10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</row>
    <row r="157" ht="12.75" customHeight="1">
      <c r="A157" s="2"/>
      <c r="B157" s="2"/>
      <c r="C157" s="2"/>
      <c r="D157" s="1"/>
      <c r="E157" s="2"/>
      <c r="F157" s="4"/>
      <c r="G157" s="3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4"/>
      <c r="X157" s="4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10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</row>
    <row r="158" ht="12.75" customHeight="1">
      <c r="A158" s="2"/>
      <c r="B158" s="2"/>
      <c r="C158" s="2"/>
      <c r="D158" s="1"/>
      <c r="E158" s="2"/>
      <c r="F158" s="4"/>
      <c r="G158" s="3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4"/>
      <c r="X158" s="4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10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</row>
    <row r="159" ht="12.75" customHeight="1">
      <c r="A159" s="2"/>
      <c r="B159" s="2"/>
      <c r="C159" s="2"/>
      <c r="D159" s="1"/>
      <c r="E159" s="2"/>
      <c r="F159" s="4"/>
      <c r="G159" s="3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4"/>
      <c r="X159" s="4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10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</row>
    <row r="160" ht="12.75" customHeight="1">
      <c r="A160" s="2"/>
      <c r="B160" s="2"/>
      <c r="C160" s="2"/>
      <c r="D160" s="1"/>
      <c r="E160" s="2"/>
      <c r="F160" s="4"/>
      <c r="G160" s="3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4"/>
      <c r="X160" s="4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10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</row>
    <row r="161" ht="12.75" customHeight="1">
      <c r="A161" s="2"/>
      <c r="B161" s="2"/>
      <c r="C161" s="2"/>
      <c r="D161" s="1"/>
      <c r="E161" s="2"/>
      <c r="F161" s="4"/>
      <c r="G161" s="3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4"/>
      <c r="X161" s="4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10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</row>
    <row r="162" ht="12.75" customHeight="1">
      <c r="A162" s="2"/>
      <c r="B162" s="2"/>
      <c r="C162" s="2"/>
      <c r="D162" s="1"/>
      <c r="E162" s="2"/>
      <c r="F162" s="4"/>
      <c r="G162" s="3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4"/>
      <c r="X162" s="4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10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</row>
    <row r="163" ht="12.75" customHeight="1">
      <c r="A163" s="2"/>
      <c r="B163" s="2"/>
      <c r="C163" s="2"/>
      <c r="D163" s="1"/>
      <c r="E163" s="2"/>
      <c r="F163" s="4"/>
      <c r="G163" s="3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4"/>
      <c r="X163" s="4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10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</row>
    <row r="164" ht="12.75" customHeight="1">
      <c r="A164" s="2"/>
      <c r="B164" s="2"/>
      <c r="C164" s="2"/>
      <c r="D164" s="1"/>
      <c r="E164" s="2"/>
      <c r="F164" s="4"/>
      <c r="G164" s="3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4"/>
      <c r="X164" s="4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10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</row>
    <row r="165" ht="12.75" customHeight="1">
      <c r="A165" s="2"/>
      <c r="B165" s="2"/>
      <c r="C165" s="2"/>
      <c r="D165" s="1"/>
      <c r="E165" s="2"/>
      <c r="F165" s="4"/>
      <c r="G165" s="3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4"/>
      <c r="X165" s="4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10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</row>
    <row r="166" ht="12.75" customHeight="1">
      <c r="A166" s="2"/>
      <c r="B166" s="2"/>
      <c r="C166" s="2"/>
      <c r="D166" s="1"/>
      <c r="E166" s="2"/>
      <c r="F166" s="4"/>
      <c r="G166" s="3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4"/>
      <c r="X166" s="4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10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</row>
    <row r="167" ht="12.75" customHeight="1">
      <c r="A167" s="2"/>
      <c r="B167" s="2"/>
      <c r="C167" s="2"/>
      <c r="D167" s="1"/>
      <c r="E167" s="2"/>
      <c r="F167" s="4"/>
      <c r="G167" s="3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4"/>
      <c r="X167" s="4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10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</row>
    <row r="168" ht="12.75" customHeight="1">
      <c r="A168" s="2"/>
      <c r="B168" s="2"/>
      <c r="C168" s="2"/>
      <c r="D168" s="1"/>
      <c r="E168" s="2"/>
      <c r="F168" s="4"/>
      <c r="G168" s="3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4"/>
      <c r="X168" s="4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10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</row>
    <row r="169" ht="12.75" customHeight="1">
      <c r="A169" s="2"/>
      <c r="B169" s="2"/>
      <c r="C169" s="2"/>
      <c r="D169" s="1"/>
      <c r="E169" s="2"/>
      <c r="F169" s="4"/>
      <c r="G169" s="3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4"/>
      <c r="X169" s="4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10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</row>
    <row r="170" ht="12.75" customHeight="1">
      <c r="A170" s="2"/>
      <c r="B170" s="2"/>
      <c r="C170" s="2"/>
      <c r="D170" s="1"/>
      <c r="E170" s="2"/>
      <c r="F170" s="4"/>
      <c r="G170" s="3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4"/>
      <c r="X170" s="4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10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</row>
    <row r="171" ht="12.75" customHeight="1">
      <c r="A171" s="2"/>
      <c r="B171" s="2"/>
      <c r="C171" s="2"/>
      <c r="D171" s="1"/>
      <c r="E171" s="2"/>
      <c r="F171" s="4"/>
      <c r="G171" s="3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4"/>
      <c r="X171" s="4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10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</row>
    <row r="172" ht="12.75" customHeight="1">
      <c r="A172" s="2"/>
      <c r="B172" s="2"/>
      <c r="C172" s="2"/>
      <c r="D172" s="1"/>
      <c r="E172" s="2"/>
      <c r="F172" s="4"/>
      <c r="G172" s="3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4"/>
      <c r="X172" s="4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10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</row>
    <row r="173" ht="12.75" customHeight="1">
      <c r="A173" s="2"/>
      <c r="B173" s="2"/>
      <c r="C173" s="2"/>
      <c r="D173" s="1"/>
      <c r="E173" s="2"/>
      <c r="F173" s="4"/>
      <c r="G173" s="3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4"/>
      <c r="X173" s="4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10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</row>
    <row r="174" ht="12.75" customHeight="1">
      <c r="A174" s="2"/>
      <c r="B174" s="2"/>
      <c r="C174" s="2"/>
      <c r="D174" s="1"/>
      <c r="E174" s="2"/>
      <c r="F174" s="4"/>
      <c r="G174" s="3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4"/>
      <c r="X174" s="4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10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</row>
    <row r="175" ht="12.75" customHeight="1">
      <c r="A175" s="2"/>
      <c r="B175" s="2"/>
      <c r="C175" s="2"/>
      <c r="D175" s="1"/>
      <c r="E175" s="2"/>
      <c r="F175" s="4"/>
      <c r="G175" s="3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4"/>
      <c r="X175" s="4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10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</row>
    <row r="176" ht="12.75" customHeight="1">
      <c r="A176" s="2"/>
      <c r="B176" s="2"/>
      <c r="C176" s="2"/>
      <c r="D176" s="1"/>
      <c r="E176" s="2"/>
      <c r="F176" s="4"/>
      <c r="G176" s="3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4"/>
      <c r="X176" s="4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10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</row>
    <row r="177" ht="12.75" customHeight="1">
      <c r="A177" s="2"/>
      <c r="B177" s="2"/>
      <c r="C177" s="2"/>
      <c r="D177" s="1"/>
      <c r="E177" s="2"/>
      <c r="F177" s="4"/>
      <c r="G177" s="3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4"/>
      <c r="X177" s="4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10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</row>
    <row r="178" ht="12.75" customHeight="1">
      <c r="A178" s="2"/>
      <c r="B178" s="2"/>
      <c r="C178" s="2"/>
      <c r="D178" s="1"/>
      <c r="E178" s="2"/>
      <c r="F178" s="4"/>
      <c r="G178" s="3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4"/>
      <c r="X178" s="4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10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</row>
    <row r="179" ht="12.75" customHeight="1">
      <c r="A179" s="2"/>
      <c r="B179" s="2"/>
      <c r="C179" s="2"/>
      <c r="D179" s="1"/>
      <c r="E179" s="2"/>
      <c r="F179" s="4"/>
      <c r="G179" s="3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4"/>
      <c r="X179" s="4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10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</row>
    <row r="180" ht="12.75" customHeight="1">
      <c r="A180" s="2"/>
      <c r="B180" s="2"/>
      <c r="C180" s="2"/>
      <c r="D180" s="1"/>
      <c r="E180" s="2"/>
      <c r="F180" s="4"/>
      <c r="G180" s="3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4"/>
      <c r="X180" s="4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10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</row>
    <row r="181" ht="12.75" customHeight="1">
      <c r="A181" s="2"/>
      <c r="B181" s="2"/>
      <c r="C181" s="2"/>
      <c r="D181" s="1"/>
      <c r="E181" s="2"/>
      <c r="F181" s="4"/>
      <c r="G181" s="3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4"/>
      <c r="X181" s="4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10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</row>
    <row r="182" ht="12.75" customHeight="1">
      <c r="A182" s="2"/>
      <c r="B182" s="2"/>
      <c r="C182" s="2"/>
      <c r="D182" s="1"/>
      <c r="E182" s="2"/>
      <c r="F182" s="4"/>
      <c r="G182" s="3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4"/>
      <c r="X182" s="4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10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</row>
    <row r="183" ht="12.75" customHeight="1">
      <c r="A183" s="2"/>
      <c r="B183" s="2"/>
      <c r="C183" s="2"/>
      <c r="D183" s="1"/>
      <c r="E183" s="2"/>
      <c r="F183" s="4"/>
      <c r="G183" s="3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4"/>
      <c r="X183" s="4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10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</row>
    <row r="184" ht="12.75" customHeight="1">
      <c r="A184" s="2"/>
      <c r="B184" s="2"/>
      <c r="C184" s="2"/>
      <c r="D184" s="1"/>
      <c r="E184" s="2"/>
      <c r="F184" s="4"/>
      <c r="G184" s="3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4"/>
      <c r="X184" s="4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10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</row>
    <row r="185" ht="12.75" customHeight="1">
      <c r="A185" s="2"/>
      <c r="B185" s="2"/>
      <c r="C185" s="2"/>
      <c r="D185" s="1"/>
      <c r="E185" s="2"/>
      <c r="F185" s="4"/>
      <c r="G185" s="3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4"/>
      <c r="X185" s="4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10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</row>
    <row r="186" ht="12.75" customHeight="1">
      <c r="A186" s="2"/>
      <c r="B186" s="2"/>
      <c r="C186" s="2"/>
      <c r="D186" s="1"/>
      <c r="E186" s="2"/>
      <c r="F186" s="4"/>
      <c r="G186" s="3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4"/>
      <c r="X186" s="4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10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</row>
    <row r="187" ht="12.75" customHeight="1">
      <c r="A187" s="2"/>
      <c r="B187" s="2"/>
      <c r="C187" s="2"/>
      <c r="D187" s="1"/>
      <c r="E187" s="2"/>
      <c r="F187" s="4"/>
      <c r="G187" s="3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4"/>
      <c r="X187" s="4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10"/>
      <c r="AK187" s="2"/>
      <c r="AL187" s="6"/>
      <c r="AM187" s="2"/>
      <c r="AN187" s="2"/>
      <c r="AO187" s="2"/>
      <c r="AP187" s="2"/>
      <c r="AQ187" s="2"/>
      <c r="AR187" s="2"/>
      <c r="AS187" s="2"/>
      <c r="AT187" s="2"/>
      <c r="AU187" s="2"/>
    </row>
    <row r="188" ht="12.75" customHeight="1">
      <c r="A188" s="2"/>
      <c r="B188" s="2"/>
      <c r="C188" s="2"/>
      <c r="D188" s="1"/>
      <c r="E188" s="2"/>
      <c r="F188" s="4"/>
      <c r="G188" s="3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4"/>
      <c r="X188" s="4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10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</row>
    <row r="189" ht="12.75" customHeight="1">
      <c r="A189" s="2"/>
      <c r="B189" s="2"/>
      <c r="C189" s="2"/>
      <c r="D189" s="1"/>
      <c r="E189" s="2"/>
      <c r="F189" s="4"/>
      <c r="G189" s="3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4"/>
      <c r="X189" s="4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10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</row>
    <row r="190" ht="12.75" customHeight="1">
      <c r="A190" s="2"/>
      <c r="B190" s="2"/>
      <c r="C190" s="2"/>
      <c r="D190" s="1"/>
      <c r="E190" s="2"/>
      <c r="F190" s="4"/>
      <c r="G190" s="3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4"/>
      <c r="X190" s="4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10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</row>
    <row r="191" ht="12.75" customHeight="1">
      <c r="A191" s="2"/>
      <c r="B191" s="2"/>
      <c r="C191" s="2"/>
      <c r="D191" s="1"/>
      <c r="E191" s="2"/>
      <c r="F191" s="4"/>
      <c r="G191" s="3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4"/>
      <c r="X191" s="4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10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</row>
    <row r="192" ht="12.75" customHeight="1">
      <c r="A192" s="2"/>
      <c r="B192" s="2"/>
      <c r="C192" s="2"/>
      <c r="D192" s="1"/>
      <c r="E192" s="2"/>
      <c r="F192" s="4"/>
      <c r="G192" s="3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4"/>
      <c r="X192" s="4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10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</row>
    <row r="193" ht="12.75" customHeight="1">
      <c r="A193" s="2"/>
      <c r="B193" s="2"/>
      <c r="C193" s="2"/>
      <c r="D193" s="1"/>
      <c r="E193" s="2"/>
      <c r="F193" s="4"/>
      <c r="G193" s="3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4"/>
      <c r="X193" s="4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10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</row>
    <row r="194" ht="12.75" customHeight="1">
      <c r="A194" s="2"/>
      <c r="B194" s="2"/>
      <c r="C194" s="2"/>
      <c r="D194" s="1"/>
      <c r="E194" s="2"/>
      <c r="F194" s="4"/>
      <c r="G194" s="3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4"/>
      <c r="X194" s="4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10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</row>
    <row r="195" ht="12.75" customHeight="1">
      <c r="A195" s="2"/>
      <c r="B195" s="2"/>
      <c r="C195" s="2"/>
      <c r="D195" s="1"/>
      <c r="E195" s="2"/>
      <c r="F195" s="4"/>
      <c r="G195" s="3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4"/>
      <c r="X195" s="4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10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</row>
    <row r="196" ht="12.75" customHeight="1">
      <c r="A196" s="2"/>
      <c r="B196" s="2"/>
      <c r="C196" s="2"/>
      <c r="D196" s="1"/>
      <c r="E196" s="2"/>
      <c r="F196" s="4"/>
      <c r="G196" s="3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4"/>
      <c r="X196" s="4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10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</row>
    <row r="197" ht="12.75" customHeight="1">
      <c r="A197" s="2"/>
      <c r="B197" s="2"/>
      <c r="C197" s="2"/>
      <c r="D197" s="1"/>
      <c r="E197" s="2"/>
      <c r="F197" s="4"/>
      <c r="G197" s="3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4"/>
      <c r="X197" s="4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10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</row>
    <row r="198" ht="12.75" customHeight="1">
      <c r="A198" s="2"/>
      <c r="B198" s="2"/>
      <c r="C198" s="2"/>
      <c r="D198" s="1"/>
      <c r="E198" s="2"/>
      <c r="F198" s="4"/>
      <c r="G198" s="3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4"/>
      <c r="X198" s="4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10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</row>
    <row r="199" ht="12.75" customHeight="1">
      <c r="A199" s="2"/>
      <c r="B199" s="2"/>
      <c r="C199" s="2"/>
      <c r="D199" s="1"/>
      <c r="E199" s="2"/>
      <c r="F199" s="4"/>
      <c r="G199" s="3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4"/>
      <c r="X199" s="4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10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</row>
    <row r="200" ht="12.75" customHeight="1">
      <c r="A200" s="2"/>
      <c r="B200" s="2"/>
      <c r="C200" s="2"/>
      <c r="D200" s="1"/>
      <c r="E200" s="2"/>
      <c r="F200" s="4"/>
      <c r="G200" s="3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4"/>
      <c r="X200" s="4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10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</row>
    <row r="201" ht="12.75" customHeight="1">
      <c r="A201" s="2"/>
      <c r="B201" s="2"/>
      <c r="C201" s="2"/>
      <c r="D201" s="1"/>
      <c r="E201" s="2"/>
      <c r="F201" s="4"/>
      <c r="G201" s="3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4"/>
      <c r="X201" s="4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10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</row>
    <row r="202" ht="12.75" customHeight="1">
      <c r="A202" s="2"/>
      <c r="B202" s="2"/>
      <c r="C202" s="2"/>
      <c r="D202" s="1"/>
      <c r="E202" s="2"/>
      <c r="F202" s="4"/>
      <c r="G202" s="3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4"/>
      <c r="X202" s="4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10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</row>
    <row r="203" ht="12.75" customHeight="1">
      <c r="A203" s="2"/>
      <c r="B203" s="2"/>
      <c r="C203" s="2"/>
      <c r="D203" s="1"/>
      <c r="E203" s="2"/>
      <c r="F203" s="4"/>
      <c r="G203" s="3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4"/>
      <c r="X203" s="4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10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</row>
    <row r="204" ht="12.75" customHeight="1">
      <c r="A204" s="2"/>
      <c r="B204" s="2"/>
      <c r="C204" s="2"/>
      <c r="D204" s="1"/>
      <c r="E204" s="2"/>
      <c r="F204" s="4"/>
      <c r="G204" s="3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4"/>
      <c r="X204" s="4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10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</row>
    <row r="205" ht="12.75" customHeight="1">
      <c r="A205" s="2"/>
      <c r="B205" s="2"/>
      <c r="C205" s="2"/>
      <c r="D205" s="1"/>
      <c r="E205" s="2"/>
      <c r="F205" s="4"/>
      <c r="G205" s="3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4"/>
      <c r="X205" s="4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10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</row>
    <row r="206" ht="12.75" customHeight="1">
      <c r="A206" s="2"/>
      <c r="B206" s="2"/>
      <c r="C206" s="2"/>
      <c r="D206" s="1"/>
      <c r="E206" s="2"/>
      <c r="F206" s="4"/>
      <c r="G206" s="3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4"/>
      <c r="X206" s="4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10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</row>
    <row r="207" ht="12.75" customHeight="1">
      <c r="A207" s="2"/>
      <c r="B207" s="2"/>
      <c r="C207" s="2"/>
      <c r="D207" s="1"/>
      <c r="E207" s="2"/>
      <c r="F207" s="4"/>
      <c r="G207" s="3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4"/>
      <c r="X207" s="4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10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</row>
    <row r="208" ht="12.75" customHeight="1">
      <c r="A208" s="2"/>
      <c r="B208" s="2"/>
      <c r="C208" s="2"/>
      <c r="D208" s="1"/>
      <c r="E208" s="2"/>
      <c r="F208" s="4"/>
      <c r="G208" s="3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4"/>
      <c r="X208" s="4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10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</row>
    <row r="209" ht="12.75" customHeight="1">
      <c r="A209" s="2"/>
      <c r="B209" s="2"/>
      <c r="C209" s="2"/>
      <c r="D209" s="1"/>
      <c r="E209" s="2"/>
      <c r="F209" s="4"/>
      <c r="G209" s="3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4"/>
      <c r="X209" s="4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10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</row>
    <row r="210" ht="12.75" customHeight="1">
      <c r="A210" s="2"/>
      <c r="B210" s="2"/>
      <c r="C210" s="2"/>
      <c r="D210" s="1"/>
      <c r="E210" s="2"/>
      <c r="F210" s="4"/>
      <c r="G210" s="3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4"/>
      <c r="X210" s="4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10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</row>
    <row r="211" ht="12.75" customHeight="1">
      <c r="A211" s="2"/>
      <c r="B211" s="2"/>
      <c r="C211" s="2"/>
      <c r="D211" s="1"/>
      <c r="E211" s="2"/>
      <c r="F211" s="4"/>
      <c r="G211" s="3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4"/>
      <c r="X211" s="4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10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</row>
    <row r="212" ht="12.75" customHeight="1">
      <c r="A212" s="2"/>
      <c r="B212" s="2"/>
      <c r="C212" s="2"/>
      <c r="D212" s="1"/>
      <c r="E212" s="2"/>
      <c r="F212" s="4"/>
      <c r="G212" s="3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4"/>
      <c r="X212" s="4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10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</row>
    <row r="213" ht="12.75" customHeight="1">
      <c r="A213" s="2"/>
      <c r="B213" s="2"/>
      <c r="C213" s="2"/>
      <c r="D213" s="1"/>
      <c r="E213" s="2"/>
      <c r="F213" s="4"/>
      <c r="G213" s="3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4"/>
      <c r="X213" s="4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10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</row>
    <row r="214" ht="12.75" customHeight="1">
      <c r="A214" s="2"/>
      <c r="B214" s="2"/>
      <c r="C214" s="2"/>
      <c r="D214" s="1"/>
      <c r="E214" s="2"/>
      <c r="F214" s="4"/>
      <c r="G214" s="3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4"/>
      <c r="X214" s="4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10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</row>
    <row r="215" ht="12.75" customHeight="1">
      <c r="A215" s="2"/>
      <c r="B215" s="2"/>
      <c r="C215" s="2"/>
      <c r="D215" s="1"/>
      <c r="E215" s="2"/>
      <c r="F215" s="4"/>
      <c r="G215" s="3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4"/>
      <c r="X215" s="4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10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</row>
    <row r="216" ht="12.75" customHeight="1">
      <c r="A216" s="2"/>
      <c r="B216" s="2"/>
      <c r="C216" s="2"/>
      <c r="D216" s="1"/>
      <c r="E216" s="2"/>
      <c r="F216" s="4"/>
      <c r="G216" s="3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4"/>
      <c r="X216" s="4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10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</row>
    <row r="217" ht="12.75" customHeight="1">
      <c r="A217" s="2"/>
      <c r="B217" s="2"/>
      <c r="C217" s="2"/>
      <c r="D217" s="1"/>
      <c r="E217" s="2"/>
      <c r="F217" s="4"/>
      <c r="G217" s="3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4"/>
      <c r="X217" s="4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10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</row>
    <row r="218" ht="12.75" customHeight="1">
      <c r="A218" s="2"/>
      <c r="B218" s="2"/>
      <c r="C218" s="2"/>
      <c r="D218" s="1"/>
      <c r="E218" s="2"/>
      <c r="F218" s="4"/>
      <c r="G218" s="3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4"/>
      <c r="X218" s="4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10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</row>
    <row r="219" ht="12.75" customHeight="1">
      <c r="A219" s="2"/>
      <c r="B219" s="2"/>
      <c r="C219" s="2"/>
      <c r="D219" s="1"/>
      <c r="E219" s="2"/>
      <c r="F219" s="4"/>
      <c r="G219" s="3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4"/>
      <c r="X219" s="4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10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</row>
    <row r="220" ht="12.75" customHeight="1">
      <c r="A220" s="2"/>
      <c r="B220" s="2"/>
      <c r="C220" s="2"/>
      <c r="D220" s="1"/>
      <c r="E220" s="2"/>
      <c r="F220" s="4"/>
      <c r="G220" s="3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4"/>
      <c r="X220" s="4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10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</row>
    <row r="221" ht="12.75" customHeight="1">
      <c r="A221" s="2"/>
      <c r="B221" s="2"/>
      <c r="C221" s="2"/>
      <c r="D221" s="1"/>
      <c r="E221" s="2"/>
      <c r="F221" s="4"/>
      <c r="G221" s="3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4"/>
      <c r="X221" s="4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10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</row>
    <row r="222" ht="12.75" customHeight="1">
      <c r="A222" s="2"/>
      <c r="B222" s="2"/>
      <c r="C222" s="2"/>
      <c r="D222" s="1"/>
      <c r="E222" s="2"/>
      <c r="F222" s="4"/>
      <c r="G222" s="3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4"/>
      <c r="X222" s="4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10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</row>
    <row r="223" ht="12.75" customHeight="1">
      <c r="A223" s="2"/>
      <c r="B223" s="2"/>
      <c r="C223" s="2"/>
      <c r="D223" s="1"/>
      <c r="E223" s="2"/>
      <c r="F223" s="4"/>
      <c r="G223" s="3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4"/>
      <c r="X223" s="4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10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</row>
    <row r="224" ht="12.75" customHeight="1">
      <c r="A224" s="2"/>
      <c r="B224" s="2"/>
      <c r="C224" s="2"/>
      <c r="D224" s="1"/>
      <c r="E224" s="2"/>
      <c r="F224" s="4"/>
      <c r="G224" s="3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4"/>
      <c r="X224" s="4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10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</row>
    <row r="225" ht="12.75" customHeight="1">
      <c r="A225" s="2"/>
      <c r="B225" s="2"/>
      <c r="C225" s="2"/>
      <c r="D225" s="1"/>
      <c r="E225" s="2"/>
      <c r="F225" s="4"/>
      <c r="G225" s="3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4"/>
      <c r="X225" s="4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10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</row>
    <row r="226" ht="12.75" customHeight="1">
      <c r="A226" s="2"/>
      <c r="B226" s="2"/>
      <c r="C226" s="2"/>
      <c r="D226" s="1"/>
      <c r="E226" s="2"/>
      <c r="F226" s="4"/>
      <c r="G226" s="3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4"/>
      <c r="X226" s="4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10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</row>
    <row r="227" ht="12.75" customHeight="1">
      <c r="A227" s="2"/>
      <c r="B227" s="2"/>
      <c r="C227" s="2"/>
      <c r="D227" s="1"/>
      <c r="E227" s="2"/>
      <c r="F227" s="4"/>
      <c r="G227" s="3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4"/>
      <c r="X227" s="4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10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</row>
    <row r="228" ht="12.75" customHeight="1">
      <c r="A228" s="2"/>
      <c r="B228" s="2"/>
      <c r="C228" s="2"/>
      <c r="D228" s="1"/>
      <c r="E228" s="2"/>
      <c r="F228" s="4"/>
      <c r="G228" s="3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4"/>
      <c r="X228" s="4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10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</row>
    <row r="229" ht="12.75" customHeight="1">
      <c r="A229" s="2"/>
      <c r="B229" s="2"/>
      <c r="C229" s="2"/>
      <c r="D229" s="1"/>
      <c r="E229" s="2"/>
      <c r="F229" s="4"/>
      <c r="G229" s="3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4"/>
      <c r="X229" s="4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10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</row>
    <row r="230" ht="12.75" customHeight="1">
      <c r="A230" s="2"/>
      <c r="B230" s="2"/>
      <c r="C230" s="2"/>
      <c r="D230" s="1"/>
      <c r="E230" s="2"/>
      <c r="F230" s="4"/>
      <c r="G230" s="3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4"/>
      <c r="X230" s="4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10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</row>
    <row r="231" ht="12.75" customHeight="1">
      <c r="A231" s="2"/>
      <c r="B231" s="2"/>
      <c r="C231" s="2"/>
      <c r="D231" s="1"/>
      <c r="E231" s="2"/>
      <c r="F231" s="4"/>
      <c r="G231" s="3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4"/>
      <c r="X231" s="4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10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</row>
    <row r="232" ht="12.75" customHeight="1">
      <c r="A232" s="2"/>
      <c r="B232" s="2"/>
      <c r="C232" s="2"/>
      <c r="D232" s="1"/>
      <c r="E232" s="2"/>
      <c r="F232" s="4"/>
      <c r="G232" s="3"/>
      <c r="H232" s="11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4"/>
      <c r="X232" s="4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</row>
    <row r="233" ht="12.75" customHeight="1">
      <c r="A233" s="2"/>
      <c r="B233" s="2"/>
      <c r="C233" s="2"/>
      <c r="D233" s="1"/>
      <c r="E233" s="2"/>
      <c r="F233" s="4"/>
      <c r="G233" s="3"/>
      <c r="H233" s="11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4"/>
      <c r="X233" s="4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8"/>
      <c r="AN233" s="2"/>
      <c r="AO233" s="2"/>
      <c r="AP233" s="2"/>
      <c r="AQ233" s="2"/>
      <c r="AR233" s="2"/>
      <c r="AS233" s="2"/>
      <c r="AT233" s="2"/>
      <c r="AU233" s="2"/>
    </row>
    <row r="234" ht="12.75" customHeight="1">
      <c r="A234" s="2"/>
      <c r="B234" s="2"/>
      <c r="C234" s="2"/>
      <c r="D234" s="1"/>
      <c r="E234" s="2"/>
      <c r="F234" s="4"/>
      <c r="G234" s="3"/>
      <c r="H234" s="11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4"/>
      <c r="X234" s="4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8"/>
      <c r="AN234" s="2"/>
      <c r="AO234" s="2"/>
      <c r="AP234" s="2"/>
      <c r="AQ234" s="2"/>
      <c r="AR234" s="2"/>
      <c r="AS234" s="2"/>
      <c r="AT234" s="2"/>
      <c r="AU234" s="2"/>
    </row>
    <row r="235" ht="12.75" customHeight="1">
      <c r="A235" s="2"/>
      <c r="B235" s="2"/>
      <c r="C235" s="2"/>
      <c r="D235" s="1"/>
      <c r="E235" s="2"/>
      <c r="F235" s="4"/>
      <c r="G235" s="3"/>
      <c r="H235" s="11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4"/>
      <c r="X235" s="4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8"/>
      <c r="AN235" s="2"/>
      <c r="AO235" s="2"/>
      <c r="AP235" s="2"/>
      <c r="AQ235" s="2"/>
      <c r="AR235" s="2"/>
      <c r="AS235" s="2"/>
      <c r="AT235" s="2"/>
      <c r="AU235" s="2"/>
    </row>
    <row r="236" ht="12.75" customHeight="1">
      <c r="A236" s="2"/>
      <c r="B236" s="2"/>
      <c r="C236" s="2"/>
      <c r="D236" s="1"/>
      <c r="E236" s="2"/>
      <c r="F236" s="4"/>
      <c r="G236" s="3"/>
      <c r="H236" s="11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4"/>
      <c r="X236" s="4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8"/>
      <c r="AN236" s="2"/>
      <c r="AO236" s="2"/>
      <c r="AP236" s="2"/>
      <c r="AQ236" s="2"/>
      <c r="AR236" s="2"/>
      <c r="AS236" s="2"/>
      <c r="AT236" s="2"/>
      <c r="AU236" s="2"/>
    </row>
    <row r="237" ht="12.75" customHeight="1">
      <c r="A237" s="2"/>
      <c r="B237" s="2"/>
      <c r="C237" s="2"/>
      <c r="D237" s="1"/>
      <c r="E237" s="2"/>
      <c r="F237" s="4"/>
      <c r="G237" s="3"/>
      <c r="H237" s="11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4"/>
      <c r="X237" s="4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8"/>
      <c r="AN237" s="2"/>
      <c r="AO237" s="2"/>
      <c r="AP237" s="2"/>
      <c r="AQ237" s="2"/>
      <c r="AR237" s="2"/>
      <c r="AS237" s="2"/>
      <c r="AT237" s="2"/>
      <c r="AU237" s="2"/>
    </row>
    <row r="238" ht="12.75" customHeight="1">
      <c r="A238" s="2"/>
      <c r="B238" s="2"/>
      <c r="C238" s="2"/>
      <c r="D238" s="1"/>
      <c r="E238" s="2"/>
      <c r="F238" s="4"/>
      <c r="G238" s="3"/>
      <c r="H238" s="11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4"/>
      <c r="X238" s="4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8"/>
      <c r="AN238" s="2"/>
      <c r="AO238" s="2"/>
      <c r="AP238" s="2"/>
      <c r="AQ238" s="2"/>
      <c r="AR238" s="2"/>
      <c r="AS238" s="2"/>
      <c r="AT238" s="2"/>
      <c r="AU238" s="2"/>
    </row>
    <row r="239" ht="12.75" customHeight="1">
      <c r="A239" s="2"/>
      <c r="B239" s="2"/>
      <c r="C239" s="2"/>
      <c r="D239" s="1"/>
      <c r="E239" s="2"/>
      <c r="F239" s="4"/>
      <c r="G239" s="3"/>
      <c r="H239" s="11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4"/>
      <c r="X239" s="4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8"/>
      <c r="AN239" s="2"/>
      <c r="AO239" s="2"/>
      <c r="AP239" s="2"/>
      <c r="AQ239" s="2"/>
      <c r="AR239" s="2"/>
      <c r="AS239" s="2"/>
      <c r="AT239" s="2"/>
      <c r="AU239" s="2"/>
    </row>
    <row r="240" ht="12.75" customHeight="1">
      <c r="A240" s="2"/>
      <c r="B240" s="2"/>
      <c r="C240" s="2"/>
      <c r="D240" s="1"/>
      <c r="E240" s="2"/>
      <c r="F240" s="4"/>
      <c r="G240" s="3"/>
      <c r="H240" s="11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4"/>
      <c r="X240" s="4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8"/>
      <c r="AN240" s="2"/>
      <c r="AO240" s="2"/>
      <c r="AP240" s="2"/>
      <c r="AQ240" s="2"/>
      <c r="AR240" s="2"/>
      <c r="AS240" s="2"/>
      <c r="AT240" s="2"/>
      <c r="AU240" s="2"/>
    </row>
    <row r="241" ht="12.75" customHeight="1">
      <c r="A241" s="2"/>
      <c r="B241" s="2"/>
      <c r="C241" s="2"/>
      <c r="D241" s="1"/>
      <c r="E241" s="2"/>
      <c r="F241" s="4"/>
      <c r="G241" s="3"/>
      <c r="H241" s="11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4"/>
      <c r="X241" s="4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8"/>
      <c r="AN241" s="2"/>
      <c r="AO241" s="2"/>
      <c r="AP241" s="2"/>
      <c r="AQ241" s="2"/>
      <c r="AR241" s="2"/>
      <c r="AS241" s="2"/>
      <c r="AT241" s="2"/>
      <c r="AU241" s="2"/>
    </row>
    <row r="242" ht="12.75" customHeight="1">
      <c r="A242" s="2"/>
      <c r="B242" s="2"/>
      <c r="C242" s="2"/>
      <c r="D242" s="1"/>
      <c r="E242" s="2"/>
      <c r="F242" s="4"/>
      <c r="G242" s="3"/>
      <c r="H242" s="11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4"/>
      <c r="X242" s="4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8"/>
      <c r="AN242" s="2"/>
      <c r="AO242" s="2"/>
      <c r="AP242" s="2"/>
      <c r="AQ242" s="2"/>
      <c r="AR242" s="2"/>
      <c r="AS242" s="2"/>
      <c r="AT242" s="2"/>
      <c r="AU242" s="2"/>
    </row>
    <row r="243" ht="12.75" customHeight="1">
      <c r="A243" s="2"/>
      <c r="B243" s="2"/>
      <c r="C243" s="2"/>
      <c r="D243" s="1"/>
      <c r="E243" s="2"/>
      <c r="F243" s="4"/>
      <c r="G243" s="3"/>
      <c r="H243" s="11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4"/>
      <c r="X243" s="4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8"/>
      <c r="AN243" s="2"/>
      <c r="AO243" s="2"/>
      <c r="AP243" s="2"/>
      <c r="AQ243" s="2"/>
      <c r="AR243" s="2"/>
      <c r="AS243" s="2"/>
      <c r="AT243" s="2"/>
      <c r="AU243" s="2"/>
    </row>
    <row r="244" ht="12.75" customHeight="1">
      <c r="A244" s="2"/>
      <c r="B244" s="2"/>
      <c r="C244" s="2"/>
      <c r="D244" s="1"/>
      <c r="E244" s="2"/>
      <c r="F244" s="4"/>
      <c r="G244" s="3"/>
      <c r="H244" s="11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4"/>
      <c r="X244" s="4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8"/>
      <c r="AN244" s="2"/>
      <c r="AO244" s="2"/>
      <c r="AP244" s="2"/>
      <c r="AQ244" s="2"/>
      <c r="AR244" s="2"/>
      <c r="AS244" s="2"/>
      <c r="AT244" s="2"/>
      <c r="AU244" s="2"/>
    </row>
    <row r="245" ht="12.75" customHeight="1">
      <c r="A245" s="2"/>
      <c r="B245" s="2"/>
      <c r="C245" s="2"/>
      <c r="D245" s="1"/>
      <c r="E245" s="2"/>
      <c r="F245" s="4"/>
      <c r="G245" s="3"/>
      <c r="H245" s="11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4"/>
      <c r="X245" s="4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8"/>
      <c r="AN245" s="2"/>
      <c r="AO245" s="2"/>
      <c r="AP245" s="2"/>
      <c r="AQ245" s="2"/>
      <c r="AR245" s="2"/>
      <c r="AS245" s="2"/>
      <c r="AT245" s="2"/>
      <c r="AU245" s="2"/>
    </row>
    <row r="246" ht="12.75" customHeight="1">
      <c r="A246" s="2"/>
      <c r="B246" s="2"/>
      <c r="C246" s="2"/>
      <c r="D246" s="1"/>
      <c r="E246" s="2"/>
      <c r="F246" s="4"/>
      <c r="G246" s="3"/>
      <c r="H246" s="11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4"/>
      <c r="X246" s="4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8"/>
      <c r="AN246" s="2"/>
      <c r="AO246" s="2"/>
      <c r="AP246" s="2"/>
      <c r="AQ246" s="2"/>
      <c r="AR246" s="2"/>
      <c r="AS246" s="2"/>
      <c r="AT246" s="2"/>
      <c r="AU246" s="2"/>
    </row>
    <row r="247" ht="12.75" customHeight="1">
      <c r="A247" s="2"/>
      <c r="B247" s="2"/>
      <c r="C247" s="2"/>
      <c r="D247" s="1"/>
      <c r="E247" s="2"/>
      <c r="F247" s="4"/>
      <c r="G247" s="3"/>
      <c r="H247" s="11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4"/>
      <c r="X247" s="4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8"/>
      <c r="AN247" s="2"/>
      <c r="AO247" s="2"/>
      <c r="AP247" s="2"/>
      <c r="AQ247" s="2"/>
      <c r="AR247" s="2"/>
      <c r="AS247" s="2"/>
      <c r="AT247" s="2"/>
      <c r="AU247" s="2"/>
    </row>
    <row r="248" ht="12.75" customHeight="1">
      <c r="A248" s="2"/>
      <c r="B248" s="2"/>
      <c r="C248" s="2"/>
      <c r="D248" s="1"/>
      <c r="E248" s="2"/>
      <c r="F248" s="4"/>
      <c r="G248" s="3"/>
      <c r="H248" s="11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4"/>
      <c r="X248" s="4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8"/>
      <c r="AN248" s="2"/>
      <c r="AO248" s="2"/>
      <c r="AP248" s="2"/>
      <c r="AQ248" s="2"/>
      <c r="AR248" s="2"/>
      <c r="AS248" s="2"/>
      <c r="AT248" s="2"/>
      <c r="AU248" s="2"/>
    </row>
    <row r="249" ht="12.75" customHeight="1">
      <c r="A249" s="2"/>
      <c r="B249" s="2"/>
      <c r="C249" s="2"/>
      <c r="D249" s="1"/>
      <c r="E249" s="2"/>
      <c r="F249" s="4"/>
      <c r="G249" s="3"/>
      <c r="H249" s="11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4"/>
      <c r="X249" s="4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8"/>
      <c r="AN249" s="2"/>
      <c r="AO249" s="2"/>
      <c r="AP249" s="2"/>
      <c r="AQ249" s="2"/>
      <c r="AR249" s="2"/>
      <c r="AS249" s="2"/>
      <c r="AT249" s="2"/>
      <c r="AU249" s="2"/>
    </row>
    <row r="250" ht="12.75" customHeight="1">
      <c r="A250" s="2"/>
      <c r="B250" s="2"/>
      <c r="C250" s="2"/>
      <c r="D250" s="1"/>
      <c r="E250" s="2"/>
      <c r="F250" s="4"/>
      <c r="G250" s="3"/>
      <c r="H250" s="11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4"/>
      <c r="X250" s="4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8"/>
      <c r="AN250" s="2"/>
      <c r="AO250" s="2"/>
      <c r="AP250" s="2"/>
      <c r="AQ250" s="2"/>
      <c r="AR250" s="2"/>
      <c r="AS250" s="2"/>
      <c r="AT250" s="2"/>
      <c r="AU250" s="2"/>
    </row>
    <row r="251" ht="12.75" customHeight="1">
      <c r="A251" s="2"/>
      <c r="B251" s="2"/>
      <c r="C251" s="2"/>
      <c r="D251" s="1"/>
      <c r="E251" s="2"/>
      <c r="F251" s="4"/>
      <c r="G251" s="3"/>
      <c r="H251" s="11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4"/>
      <c r="X251" s="4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8"/>
      <c r="AN251" s="2"/>
      <c r="AO251" s="2"/>
      <c r="AP251" s="2"/>
      <c r="AQ251" s="2"/>
      <c r="AR251" s="2"/>
      <c r="AS251" s="2"/>
      <c r="AT251" s="2"/>
      <c r="AU251" s="2"/>
    </row>
    <row r="252" ht="12.75" customHeight="1">
      <c r="A252" s="2"/>
      <c r="B252" s="2"/>
      <c r="C252" s="2"/>
      <c r="D252" s="1"/>
      <c r="E252" s="2"/>
      <c r="F252" s="4"/>
      <c r="G252" s="3"/>
      <c r="H252" s="11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4"/>
      <c r="X252" s="4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8"/>
      <c r="AN252" s="2"/>
      <c r="AO252" s="2"/>
      <c r="AP252" s="2"/>
      <c r="AQ252" s="2"/>
      <c r="AR252" s="2"/>
      <c r="AS252" s="2"/>
      <c r="AT252" s="2"/>
      <c r="AU252" s="2"/>
    </row>
    <row r="253" ht="12.75" customHeight="1">
      <c r="A253" s="2"/>
      <c r="B253" s="2"/>
      <c r="C253" s="2"/>
      <c r="D253" s="1"/>
      <c r="E253" s="2"/>
      <c r="F253" s="4"/>
      <c r="G253" s="3"/>
      <c r="H253" s="11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4"/>
      <c r="X253" s="4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8"/>
      <c r="AN253" s="2"/>
      <c r="AO253" s="2"/>
      <c r="AP253" s="2"/>
      <c r="AQ253" s="2"/>
      <c r="AR253" s="2"/>
      <c r="AS253" s="2"/>
      <c r="AT253" s="2"/>
      <c r="AU253" s="2"/>
    </row>
    <row r="254" ht="12.75" customHeight="1">
      <c r="A254" s="2"/>
      <c r="B254" s="2"/>
      <c r="C254" s="2"/>
      <c r="D254" s="1"/>
      <c r="E254" s="2"/>
      <c r="F254" s="4"/>
      <c r="G254" s="3"/>
      <c r="H254" s="11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4"/>
      <c r="X254" s="4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8"/>
      <c r="AN254" s="2"/>
      <c r="AO254" s="2"/>
      <c r="AP254" s="2"/>
      <c r="AQ254" s="2"/>
      <c r="AR254" s="2"/>
      <c r="AS254" s="2"/>
      <c r="AT254" s="2"/>
      <c r="AU254" s="2"/>
    </row>
    <row r="255" ht="12.75" customHeight="1">
      <c r="A255" s="2"/>
      <c r="B255" s="2"/>
      <c r="C255" s="2"/>
      <c r="D255" s="1"/>
      <c r="E255" s="2"/>
      <c r="F255" s="4"/>
      <c r="G255" s="3"/>
      <c r="H255" s="11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4"/>
      <c r="X255" s="4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8"/>
      <c r="AN255" s="2"/>
      <c r="AO255" s="2"/>
      <c r="AP255" s="2"/>
      <c r="AQ255" s="2"/>
      <c r="AR255" s="2"/>
      <c r="AS255" s="2"/>
      <c r="AT255" s="2"/>
      <c r="AU255" s="2"/>
    </row>
    <row r="256" ht="12.75" customHeight="1">
      <c r="A256" s="2"/>
      <c r="B256" s="2"/>
      <c r="C256" s="2"/>
      <c r="D256" s="1"/>
      <c r="E256" s="2"/>
      <c r="F256" s="4"/>
      <c r="G256" s="3"/>
      <c r="H256" s="11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4"/>
      <c r="X256" s="4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8"/>
      <c r="AN256" s="2"/>
      <c r="AO256" s="2"/>
      <c r="AP256" s="2"/>
      <c r="AQ256" s="2"/>
      <c r="AR256" s="2"/>
      <c r="AS256" s="2"/>
      <c r="AT256" s="2"/>
      <c r="AU256" s="2"/>
    </row>
    <row r="257" ht="12.75" customHeight="1">
      <c r="A257" s="2"/>
      <c r="B257" s="2"/>
      <c r="C257" s="2"/>
      <c r="D257" s="1"/>
      <c r="E257" s="2"/>
      <c r="F257" s="4"/>
      <c r="G257" s="3"/>
      <c r="H257" s="11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4"/>
      <c r="X257" s="4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8"/>
      <c r="AN257" s="2"/>
      <c r="AO257" s="2"/>
      <c r="AP257" s="2"/>
      <c r="AQ257" s="2"/>
      <c r="AR257" s="2"/>
      <c r="AS257" s="2"/>
      <c r="AT257" s="2"/>
      <c r="AU257" s="2"/>
    </row>
    <row r="258" ht="12.75" customHeight="1">
      <c r="A258" s="2"/>
      <c r="B258" s="2"/>
      <c r="C258" s="2"/>
      <c r="D258" s="1"/>
      <c r="E258" s="2"/>
      <c r="F258" s="4"/>
      <c r="G258" s="3"/>
      <c r="H258" s="11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4"/>
      <c r="X258" s="4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8"/>
      <c r="AN258" s="2"/>
      <c r="AO258" s="2"/>
      <c r="AP258" s="2"/>
      <c r="AQ258" s="2"/>
      <c r="AR258" s="2"/>
      <c r="AS258" s="2"/>
      <c r="AT258" s="2"/>
      <c r="AU258" s="2"/>
    </row>
    <row r="259" ht="12.75" customHeight="1">
      <c r="A259" s="2"/>
      <c r="B259" s="2"/>
      <c r="C259" s="2"/>
      <c r="D259" s="1"/>
      <c r="E259" s="2"/>
      <c r="F259" s="4"/>
      <c r="G259" s="3"/>
      <c r="H259" s="11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4"/>
      <c r="X259" s="4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8"/>
      <c r="AN259" s="2"/>
      <c r="AO259" s="2"/>
      <c r="AP259" s="2"/>
      <c r="AQ259" s="2"/>
      <c r="AR259" s="2"/>
      <c r="AS259" s="2"/>
      <c r="AT259" s="2"/>
      <c r="AU259" s="2"/>
    </row>
    <row r="260" ht="12.75" customHeight="1">
      <c r="A260" s="2"/>
      <c r="B260" s="2"/>
      <c r="C260" s="2"/>
      <c r="D260" s="1"/>
      <c r="E260" s="2"/>
      <c r="F260" s="4"/>
      <c r="G260" s="3"/>
      <c r="H260" s="11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4"/>
      <c r="X260" s="4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8"/>
      <c r="AN260" s="2"/>
      <c r="AO260" s="2"/>
      <c r="AP260" s="2"/>
      <c r="AQ260" s="2"/>
      <c r="AR260" s="2"/>
      <c r="AS260" s="2"/>
      <c r="AT260" s="2"/>
      <c r="AU260" s="2"/>
    </row>
    <row r="261" ht="12.75" customHeight="1">
      <c r="A261" s="2"/>
      <c r="B261" s="2"/>
      <c r="C261" s="2"/>
      <c r="D261" s="1"/>
      <c r="E261" s="2"/>
      <c r="F261" s="4"/>
      <c r="G261" s="3"/>
      <c r="H261" s="11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4"/>
      <c r="X261" s="4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8"/>
      <c r="AN261" s="2"/>
      <c r="AO261" s="2"/>
      <c r="AP261" s="2"/>
      <c r="AQ261" s="2"/>
      <c r="AR261" s="2"/>
      <c r="AS261" s="2"/>
      <c r="AT261" s="2"/>
      <c r="AU261" s="2"/>
    </row>
    <row r="262" ht="12.75" customHeight="1">
      <c r="A262" s="2"/>
      <c r="B262" s="2"/>
      <c r="C262" s="2"/>
      <c r="D262" s="1"/>
      <c r="E262" s="2"/>
      <c r="F262" s="4"/>
      <c r="G262" s="3"/>
      <c r="H262" s="11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4"/>
      <c r="X262" s="4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8"/>
      <c r="AN262" s="2"/>
      <c r="AO262" s="2"/>
      <c r="AP262" s="2"/>
      <c r="AQ262" s="2"/>
      <c r="AR262" s="2"/>
      <c r="AS262" s="2"/>
      <c r="AT262" s="2"/>
      <c r="AU262" s="2"/>
    </row>
    <row r="263" ht="12.75" customHeight="1">
      <c r="A263" s="2"/>
      <c r="B263" s="2"/>
      <c r="C263" s="2"/>
      <c r="D263" s="1"/>
      <c r="E263" s="2"/>
      <c r="F263" s="4"/>
      <c r="G263" s="3"/>
      <c r="H263" s="11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4"/>
      <c r="X263" s="4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8"/>
      <c r="AN263" s="2"/>
      <c r="AO263" s="2"/>
      <c r="AP263" s="2"/>
      <c r="AQ263" s="2"/>
      <c r="AR263" s="2"/>
      <c r="AS263" s="2"/>
      <c r="AT263" s="2"/>
      <c r="AU263" s="2"/>
    </row>
    <row r="264" ht="12.75" customHeight="1">
      <c r="A264" s="2"/>
      <c r="B264" s="2"/>
      <c r="C264" s="2"/>
      <c r="D264" s="1"/>
      <c r="E264" s="2"/>
      <c r="F264" s="4"/>
      <c r="G264" s="3"/>
      <c r="H264" s="11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4"/>
      <c r="X264" s="4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8"/>
      <c r="AN264" s="2"/>
      <c r="AO264" s="2"/>
      <c r="AP264" s="2"/>
      <c r="AQ264" s="2"/>
      <c r="AR264" s="2"/>
      <c r="AS264" s="2"/>
      <c r="AT264" s="2"/>
      <c r="AU264" s="2"/>
    </row>
    <row r="265" ht="12.75" customHeight="1">
      <c r="A265" s="2"/>
      <c r="B265" s="2"/>
      <c r="C265" s="2"/>
      <c r="D265" s="1"/>
      <c r="E265" s="2"/>
      <c r="F265" s="4"/>
      <c r="G265" s="3"/>
      <c r="H265" s="11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4"/>
      <c r="X265" s="4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8"/>
      <c r="AN265" s="2"/>
      <c r="AO265" s="2"/>
      <c r="AP265" s="2"/>
      <c r="AQ265" s="2"/>
      <c r="AR265" s="2"/>
      <c r="AS265" s="2"/>
      <c r="AT265" s="2"/>
      <c r="AU265" s="2"/>
    </row>
    <row r="266" ht="12.75" customHeight="1">
      <c r="A266" s="2"/>
      <c r="B266" s="2"/>
      <c r="C266" s="2"/>
      <c r="D266" s="1"/>
      <c r="E266" s="2"/>
      <c r="F266" s="4"/>
      <c r="G266" s="3"/>
      <c r="H266" s="11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4"/>
      <c r="X266" s="4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</row>
    <row r="267" ht="12.75" customHeight="1">
      <c r="A267" s="2"/>
      <c r="B267" s="2"/>
      <c r="C267" s="2"/>
      <c r="D267" s="1"/>
      <c r="E267" s="2"/>
      <c r="F267" s="4"/>
      <c r="G267" s="3"/>
      <c r="H267" s="11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4"/>
      <c r="X267" s="4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</row>
    <row r="268" ht="12.75" customHeight="1">
      <c r="A268" s="2"/>
      <c r="B268" s="2"/>
      <c r="C268" s="2"/>
      <c r="D268" s="1"/>
      <c r="E268" s="2"/>
      <c r="F268" s="4"/>
      <c r="G268" s="3"/>
      <c r="H268" s="11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4"/>
      <c r="X268" s="4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</row>
    <row r="269" ht="12.75" customHeight="1">
      <c r="A269" s="2"/>
      <c r="B269" s="2"/>
      <c r="C269" s="2"/>
      <c r="D269" s="1"/>
      <c r="E269" s="2"/>
      <c r="F269" s="4"/>
      <c r="G269" s="3"/>
      <c r="H269" s="11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4"/>
      <c r="X269" s="4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</row>
    <row r="270" ht="12.75" customHeight="1">
      <c r="A270" s="2"/>
      <c r="B270" s="2"/>
      <c r="C270" s="2"/>
      <c r="D270" s="1"/>
      <c r="E270" s="2"/>
      <c r="F270" s="4"/>
      <c r="G270" s="3"/>
      <c r="H270" s="11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4"/>
      <c r="X270" s="4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</row>
    <row r="271" ht="12.75" customHeight="1">
      <c r="A271" s="2"/>
      <c r="B271" s="2"/>
      <c r="C271" s="2"/>
      <c r="D271" s="1"/>
      <c r="E271" s="2"/>
      <c r="F271" s="4"/>
      <c r="G271" s="3"/>
      <c r="H271" s="11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4"/>
      <c r="X271" s="4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</row>
    <row r="272" ht="12.75" customHeight="1">
      <c r="A272" s="2"/>
      <c r="B272" s="2"/>
      <c r="C272" s="2"/>
      <c r="D272" s="1"/>
      <c r="E272" s="2"/>
      <c r="F272" s="4"/>
      <c r="G272" s="3"/>
      <c r="H272" s="11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4"/>
      <c r="X272" s="4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</row>
    <row r="273" ht="12.75" customHeight="1">
      <c r="A273" s="2"/>
      <c r="B273" s="2"/>
      <c r="C273" s="2"/>
      <c r="D273" s="1"/>
      <c r="E273" s="2"/>
      <c r="F273" s="4"/>
      <c r="G273" s="3"/>
      <c r="H273" s="11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4"/>
      <c r="X273" s="4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</row>
    <row r="274" ht="12.75" customHeight="1">
      <c r="A274" s="2"/>
      <c r="B274" s="2"/>
      <c r="C274" s="2"/>
      <c r="D274" s="1"/>
      <c r="E274" s="2"/>
      <c r="F274" s="4"/>
      <c r="G274" s="3"/>
      <c r="H274" s="11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4"/>
      <c r="X274" s="4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</row>
    <row r="275" ht="12.75" customHeight="1">
      <c r="A275" s="2"/>
      <c r="B275" s="2"/>
      <c r="C275" s="2"/>
      <c r="D275" s="1"/>
      <c r="E275" s="2"/>
      <c r="F275" s="4"/>
      <c r="G275" s="3"/>
      <c r="H275" s="11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4"/>
      <c r="X275" s="4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</row>
    <row r="276" ht="12.75" customHeight="1">
      <c r="A276" s="2"/>
      <c r="B276" s="2"/>
      <c r="C276" s="2"/>
      <c r="D276" s="1"/>
      <c r="E276" s="2"/>
      <c r="F276" s="4"/>
      <c r="G276" s="3"/>
      <c r="H276" s="11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4"/>
      <c r="X276" s="4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</row>
    <row r="277" ht="12.75" customHeight="1">
      <c r="A277" s="2"/>
      <c r="B277" s="2"/>
      <c r="C277" s="2"/>
      <c r="D277" s="1"/>
      <c r="E277" s="2"/>
      <c r="F277" s="4"/>
      <c r="G277" s="3"/>
      <c r="H277" s="11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4"/>
      <c r="X277" s="4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</row>
    <row r="278" ht="12.75" customHeight="1">
      <c r="A278" s="2"/>
      <c r="B278" s="2"/>
      <c r="C278" s="2"/>
      <c r="D278" s="1"/>
      <c r="E278" s="2"/>
      <c r="F278" s="4"/>
      <c r="G278" s="3"/>
      <c r="H278" s="11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4"/>
      <c r="X278" s="4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</row>
    <row r="279" ht="12.75" customHeight="1">
      <c r="A279" s="2"/>
      <c r="B279" s="2"/>
      <c r="C279" s="2"/>
      <c r="D279" s="1"/>
      <c r="E279" s="2"/>
      <c r="F279" s="4"/>
      <c r="G279" s="3"/>
      <c r="H279" s="11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4"/>
      <c r="X279" s="4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</row>
    <row r="280" ht="12.75" customHeight="1">
      <c r="A280" s="2"/>
      <c r="B280" s="2"/>
      <c r="C280" s="2"/>
      <c r="D280" s="1"/>
      <c r="E280" s="2"/>
      <c r="F280" s="4"/>
      <c r="G280" s="3"/>
      <c r="H280" s="11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4"/>
      <c r="X280" s="4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</row>
    <row r="281" ht="12.75" customHeight="1">
      <c r="A281" s="2"/>
      <c r="B281" s="2"/>
      <c r="C281" s="2"/>
      <c r="D281" s="1"/>
      <c r="E281" s="2"/>
      <c r="F281" s="4"/>
      <c r="G281" s="3"/>
      <c r="H281" s="11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4"/>
      <c r="X281" s="4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</row>
    <row r="282" ht="12.75" customHeight="1">
      <c r="A282" s="2"/>
      <c r="B282" s="2"/>
      <c r="C282" s="2"/>
      <c r="D282" s="1"/>
      <c r="E282" s="2"/>
      <c r="F282" s="4"/>
      <c r="G282" s="3"/>
      <c r="H282" s="11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4"/>
      <c r="X282" s="4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</row>
    <row r="283" ht="12.75" customHeight="1">
      <c r="A283" s="2"/>
      <c r="B283" s="2"/>
      <c r="C283" s="2"/>
      <c r="D283" s="1"/>
      <c r="E283" s="2"/>
      <c r="F283" s="4"/>
      <c r="G283" s="3"/>
      <c r="H283" s="11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4"/>
      <c r="X283" s="4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</row>
    <row r="284" ht="12.75" customHeight="1">
      <c r="A284" s="2"/>
      <c r="B284" s="2"/>
      <c r="C284" s="2"/>
      <c r="D284" s="1"/>
      <c r="E284" s="2"/>
      <c r="F284" s="4"/>
      <c r="G284" s="3"/>
      <c r="H284" s="11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4"/>
      <c r="X284" s="4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</row>
    <row r="285" ht="12.75" customHeight="1">
      <c r="A285" s="2"/>
      <c r="B285" s="2"/>
      <c r="C285" s="2"/>
      <c r="D285" s="1"/>
      <c r="E285" s="2"/>
      <c r="F285" s="4"/>
      <c r="G285" s="3"/>
      <c r="H285" s="11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4"/>
      <c r="X285" s="4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</row>
    <row r="286" ht="12.75" customHeight="1">
      <c r="A286" s="2"/>
      <c r="B286" s="2"/>
      <c r="C286" s="2"/>
      <c r="D286" s="1"/>
      <c r="E286" s="2"/>
      <c r="F286" s="4"/>
      <c r="G286" s="3"/>
      <c r="H286" s="11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4"/>
      <c r="X286" s="4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</row>
    <row r="287" ht="12.75" customHeight="1">
      <c r="A287" s="2"/>
      <c r="B287" s="2"/>
      <c r="C287" s="2"/>
      <c r="D287" s="1"/>
      <c r="E287" s="2"/>
      <c r="F287" s="4"/>
      <c r="G287" s="3"/>
      <c r="H287" s="11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4"/>
      <c r="X287" s="4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</row>
    <row r="288" ht="12.75" customHeight="1">
      <c r="A288" s="2"/>
      <c r="B288" s="2"/>
      <c r="C288" s="2"/>
      <c r="D288" s="1"/>
      <c r="E288" s="2"/>
      <c r="F288" s="4"/>
      <c r="G288" s="3"/>
      <c r="H288" s="11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4"/>
      <c r="X288" s="4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</row>
    <row r="289" ht="12.75" customHeight="1">
      <c r="A289" s="2"/>
      <c r="B289" s="2"/>
      <c r="C289" s="2"/>
      <c r="D289" s="1"/>
      <c r="E289" s="2"/>
      <c r="F289" s="4"/>
      <c r="G289" s="3"/>
      <c r="H289" s="11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4"/>
      <c r="X289" s="4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8"/>
      <c r="AN289" s="2"/>
      <c r="AO289" s="2"/>
      <c r="AP289" s="2"/>
      <c r="AQ289" s="2"/>
      <c r="AR289" s="2"/>
      <c r="AS289" s="2"/>
      <c r="AT289" s="2"/>
      <c r="AU289" s="2"/>
    </row>
    <row r="290" ht="12.75" customHeight="1">
      <c r="A290" s="2"/>
      <c r="B290" s="2"/>
      <c r="C290" s="2"/>
      <c r="D290" s="1"/>
      <c r="E290" s="2"/>
      <c r="F290" s="4"/>
      <c r="G290" s="3"/>
      <c r="H290" s="11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4"/>
      <c r="X290" s="4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8"/>
      <c r="AN290" s="2"/>
      <c r="AO290" s="2"/>
      <c r="AP290" s="2"/>
      <c r="AQ290" s="2"/>
      <c r="AR290" s="2"/>
      <c r="AS290" s="2"/>
      <c r="AT290" s="2"/>
      <c r="AU290" s="2"/>
    </row>
    <row r="291" ht="12.75" customHeight="1">
      <c r="A291" s="2"/>
      <c r="B291" s="2"/>
      <c r="C291" s="2"/>
      <c r="D291" s="1"/>
      <c r="E291" s="2"/>
      <c r="F291" s="4"/>
      <c r="G291" s="3"/>
      <c r="H291" s="11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4"/>
      <c r="X291" s="4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8"/>
      <c r="AN291" s="2"/>
      <c r="AO291" s="2"/>
      <c r="AP291" s="2"/>
      <c r="AQ291" s="2"/>
      <c r="AR291" s="2"/>
      <c r="AS291" s="2"/>
      <c r="AT291" s="2"/>
      <c r="AU291" s="2"/>
    </row>
    <row r="292" ht="12.75" customHeight="1">
      <c r="A292" s="2"/>
      <c r="B292" s="2"/>
      <c r="C292" s="2"/>
      <c r="D292" s="1"/>
      <c r="E292" s="2"/>
      <c r="F292" s="4"/>
      <c r="G292" s="3"/>
      <c r="H292" s="11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4"/>
      <c r="X292" s="4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8"/>
      <c r="AN292" s="2"/>
      <c r="AO292" s="2"/>
      <c r="AP292" s="2"/>
      <c r="AQ292" s="2"/>
      <c r="AR292" s="2"/>
      <c r="AS292" s="2"/>
      <c r="AT292" s="2"/>
      <c r="AU292" s="2"/>
    </row>
    <row r="293" ht="12.75" customHeight="1">
      <c r="A293" s="2"/>
      <c r="B293" s="2"/>
      <c r="C293" s="2"/>
      <c r="D293" s="1"/>
      <c r="E293" s="2"/>
      <c r="F293" s="4"/>
      <c r="G293" s="3"/>
      <c r="H293" s="11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4"/>
      <c r="X293" s="4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8"/>
      <c r="AN293" s="2"/>
      <c r="AO293" s="2"/>
      <c r="AP293" s="2"/>
      <c r="AQ293" s="2"/>
      <c r="AR293" s="2"/>
      <c r="AS293" s="2"/>
      <c r="AT293" s="2"/>
      <c r="AU293" s="2"/>
    </row>
    <row r="294" ht="12.75" customHeight="1">
      <c r="A294" s="2"/>
      <c r="B294" s="2"/>
      <c r="C294" s="2"/>
      <c r="D294" s="1"/>
      <c r="E294" s="2"/>
      <c r="F294" s="4"/>
      <c r="G294" s="3"/>
      <c r="H294" s="11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4"/>
      <c r="X294" s="4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8"/>
      <c r="AN294" s="2"/>
      <c r="AO294" s="2"/>
      <c r="AP294" s="2"/>
      <c r="AQ294" s="2"/>
      <c r="AR294" s="2"/>
      <c r="AS294" s="2"/>
      <c r="AT294" s="2"/>
      <c r="AU294" s="2"/>
    </row>
    <row r="295" ht="12.75" customHeight="1">
      <c r="A295" s="2"/>
      <c r="B295" s="2"/>
      <c r="C295" s="2"/>
      <c r="D295" s="1"/>
      <c r="E295" s="2"/>
      <c r="F295" s="4"/>
      <c r="G295" s="3"/>
      <c r="H295" s="11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4"/>
      <c r="X295" s="4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8"/>
      <c r="AN295" s="2"/>
      <c r="AO295" s="2"/>
      <c r="AP295" s="2"/>
      <c r="AQ295" s="2"/>
      <c r="AR295" s="2"/>
      <c r="AS295" s="2"/>
      <c r="AT295" s="2"/>
      <c r="AU295" s="2"/>
    </row>
    <row r="296" ht="12.75" customHeight="1">
      <c r="A296" s="2"/>
      <c r="B296" s="2"/>
      <c r="C296" s="2"/>
      <c r="D296" s="1"/>
      <c r="E296" s="2"/>
      <c r="F296" s="4"/>
      <c r="G296" s="3"/>
      <c r="H296" s="11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4"/>
      <c r="X296" s="4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8"/>
      <c r="AN296" s="2"/>
      <c r="AO296" s="2"/>
      <c r="AP296" s="2"/>
      <c r="AQ296" s="2"/>
      <c r="AR296" s="2"/>
      <c r="AS296" s="2"/>
      <c r="AT296" s="2"/>
      <c r="AU296" s="2"/>
    </row>
    <row r="297" ht="12.75" customHeight="1">
      <c r="A297" s="2"/>
      <c r="B297" s="2"/>
      <c r="C297" s="2"/>
      <c r="D297" s="1"/>
      <c r="E297" s="2"/>
      <c r="F297" s="4"/>
      <c r="G297" s="3"/>
      <c r="H297" s="11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4"/>
      <c r="X297" s="4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8"/>
      <c r="AN297" s="2"/>
      <c r="AO297" s="2"/>
      <c r="AP297" s="2"/>
      <c r="AQ297" s="2"/>
      <c r="AR297" s="2"/>
      <c r="AS297" s="2"/>
      <c r="AT297" s="2"/>
      <c r="AU297" s="2"/>
    </row>
    <row r="298" ht="12.75" customHeight="1">
      <c r="A298" s="2"/>
      <c r="B298" s="2"/>
      <c r="C298" s="2"/>
      <c r="D298" s="1"/>
      <c r="E298" s="2"/>
      <c r="F298" s="4"/>
      <c r="G298" s="3"/>
      <c r="H298" s="11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4"/>
      <c r="X298" s="4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8"/>
      <c r="AN298" s="2"/>
      <c r="AO298" s="2"/>
      <c r="AP298" s="2"/>
      <c r="AQ298" s="2"/>
      <c r="AR298" s="2"/>
      <c r="AS298" s="2"/>
      <c r="AT298" s="2"/>
      <c r="AU298" s="2"/>
    </row>
    <row r="299" ht="12.75" customHeight="1">
      <c r="A299" s="2"/>
      <c r="B299" s="2"/>
      <c r="C299" s="2"/>
      <c r="D299" s="1"/>
      <c r="E299" s="2"/>
      <c r="F299" s="4"/>
      <c r="G299" s="3"/>
      <c r="H299" s="11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4"/>
      <c r="X299" s="4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8"/>
      <c r="AN299" s="2"/>
      <c r="AO299" s="2"/>
      <c r="AP299" s="2"/>
      <c r="AQ299" s="2"/>
      <c r="AR299" s="2"/>
      <c r="AS299" s="2"/>
      <c r="AT299" s="2"/>
      <c r="AU299" s="2"/>
    </row>
    <row r="300" ht="12.75" customHeight="1">
      <c r="A300" s="2"/>
      <c r="B300" s="2"/>
      <c r="C300" s="2"/>
      <c r="D300" s="1"/>
      <c r="E300" s="2"/>
      <c r="F300" s="4"/>
      <c r="G300" s="3"/>
      <c r="H300" s="11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4"/>
      <c r="X300" s="4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8"/>
      <c r="AN300" s="2"/>
      <c r="AO300" s="2"/>
      <c r="AP300" s="2"/>
      <c r="AQ300" s="2"/>
      <c r="AR300" s="2"/>
      <c r="AS300" s="2"/>
      <c r="AT300" s="2"/>
      <c r="AU300" s="2"/>
    </row>
    <row r="301" ht="12.75" customHeight="1">
      <c r="A301" s="2"/>
      <c r="B301" s="2"/>
      <c r="C301" s="2"/>
      <c r="D301" s="1"/>
      <c r="E301" s="2"/>
      <c r="F301" s="4"/>
      <c r="G301" s="3"/>
      <c r="H301" s="11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4"/>
      <c r="X301" s="4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8"/>
      <c r="AN301" s="2"/>
      <c r="AO301" s="2"/>
      <c r="AP301" s="2"/>
      <c r="AQ301" s="2"/>
      <c r="AR301" s="2"/>
      <c r="AS301" s="2"/>
      <c r="AT301" s="2"/>
      <c r="AU301" s="2"/>
    </row>
    <row r="302" ht="12.75" customHeight="1">
      <c r="A302" s="2"/>
      <c r="B302" s="2"/>
      <c r="C302" s="2"/>
      <c r="D302" s="1"/>
      <c r="E302" s="2"/>
      <c r="F302" s="4"/>
      <c r="G302" s="3"/>
      <c r="H302" s="11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4"/>
      <c r="X302" s="4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8"/>
      <c r="AN302" s="2"/>
      <c r="AO302" s="2"/>
      <c r="AP302" s="2"/>
      <c r="AQ302" s="2"/>
      <c r="AR302" s="2"/>
      <c r="AS302" s="2"/>
      <c r="AT302" s="2"/>
      <c r="AU302" s="2"/>
    </row>
    <row r="303" ht="12.75" customHeight="1">
      <c r="A303" s="2"/>
      <c r="B303" s="2"/>
      <c r="C303" s="2"/>
      <c r="D303" s="1"/>
      <c r="E303" s="2"/>
      <c r="F303" s="4"/>
      <c r="G303" s="3"/>
      <c r="H303" s="11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4"/>
      <c r="X303" s="4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8"/>
      <c r="AN303" s="2"/>
      <c r="AO303" s="2"/>
      <c r="AP303" s="2"/>
      <c r="AQ303" s="2"/>
      <c r="AR303" s="2"/>
      <c r="AS303" s="2"/>
      <c r="AT303" s="2"/>
      <c r="AU303" s="2"/>
    </row>
    <row r="304" ht="12.75" customHeight="1">
      <c r="A304" s="2"/>
      <c r="B304" s="2"/>
      <c r="C304" s="2"/>
      <c r="D304" s="1"/>
      <c r="E304" s="2"/>
      <c r="F304" s="4"/>
      <c r="G304" s="3"/>
      <c r="H304" s="11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4"/>
      <c r="X304" s="4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8"/>
      <c r="AN304" s="2"/>
      <c r="AO304" s="2"/>
      <c r="AP304" s="2"/>
      <c r="AQ304" s="2"/>
      <c r="AR304" s="2"/>
      <c r="AS304" s="2"/>
      <c r="AT304" s="2"/>
      <c r="AU304" s="2"/>
    </row>
    <row r="305" ht="12.75" customHeight="1">
      <c r="A305" s="2"/>
      <c r="B305" s="2"/>
      <c r="C305" s="2"/>
      <c r="D305" s="1"/>
      <c r="E305" s="2"/>
      <c r="F305" s="4"/>
      <c r="G305" s="3"/>
      <c r="H305" s="11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4"/>
      <c r="X305" s="4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8"/>
      <c r="AN305" s="2"/>
      <c r="AO305" s="2"/>
      <c r="AP305" s="2"/>
      <c r="AQ305" s="2"/>
      <c r="AR305" s="2"/>
      <c r="AS305" s="2"/>
      <c r="AT305" s="2"/>
      <c r="AU305" s="2"/>
    </row>
    <row r="306" ht="12.75" customHeight="1">
      <c r="A306" s="2"/>
      <c r="B306" s="2"/>
      <c r="C306" s="2"/>
      <c r="D306" s="1"/>
      <c r="E306" s="2"/>
      <c r="F306" s="4"/>
      <c r="G306" s="3"/>
      <c r="H306" s="11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4"/>
      <c r="X306" s="4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8"/>
      <c r="AN306" s="2"/>
      <c r="AO306" s="2"/>
      <c r="AP306" s="2"/>
      <c r="AQ306" s="2"/>
      <c r="AR306" s="2"/>
      <c r="AS306" s="2"/>
      <c r="AT306" s="2"/>
      <c r="AU306" s="2"/>
    </row>
    <row r="307" ht="12.75" customHeight="1">
      <c r="A307" s="2"/>
      <c r="B307" s="2"/>
      <c r="C307" s="2"/>
      <c r="D307" s="1"/>
      <c r="E307" s="2"/>
      <c r="F307" s="4"/>
      <c r="G307" s="3"/>
      <c r="H307" s="11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4"/>
      <c r="X307" s="4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8"/>
      <c r="AN307" s="2"/>
      <c r="AO307" s="2"/>
      <c r="AP307" s="2"/>
      <c r="AQ307" s="2"/>
      <c r="AR307" s="2"/>
      <c r="AS307" s="2"/>
      <c r="AT307" s="2"/>
      <c r="AU307" s="2"/>
    </row>
    <row r="308" ht="12.75" customHeight="1">
      <c r="A308" s="2"/>
      <c r="B308" s="2"/>
      <c r="C308" s="2"/>
      <c r="D308" s="1"/>
      <c r="E308" s="2"/>
      <c r="F308" s="4"/>
      <c r="G308" s="3"/>
      <c r="H308" s="11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4"/>
      <c r="X308" s="4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8"/>
      <c r="AN308" s="2"/>
      <c r="AO308" s="2"/>
      <c r="AP308" s="2"/>
      <c r="AQ308" s="2"/>
      <c r="AR308" s="2"/>
      <c r="AS308" s="2"/>
      <c r="AT308" s="2"/>
      <c r="AU308" s="2"/>
    </row>
    <row r="309" ht="12.75" customHeight="1">
      <c r="A309" s="2"/>
      <c r="B309" s="2"/>
      <c r="C309" s="2"/>
      <c r="D309" s="1"/>
      <c r="E309" s="2"/>
      <c r="F309" s="4"/>
      <c r="G309" s="3"/>
      <c r="H309" s="11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4"/>
      <c r="X309" s="4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8"/>
      <c r="AN309" s="2"/>
      <c r="AO309" s="2"/>
      <c r="AP309" s="2"/>
      <c r="AQ309" s="2"/>
      <c r="AR309" s="2"/>
      <c r="AS309" s="2"/>
      <c r="AT309" s="2"/>
      <c r="AU309" s="2"/>
    </row>
    <row r="310" ht="12.75" customHeight="1">
      <c r="A310" s="2"/>
      <c r="B310" s="2"/>
      <c r="C310" s="2"/>
      <c r="D310" s="1"/>
      <c r="E310" s="2"/>
      <c r="F310" s="4"/>
      <c r="G310" s="3"/>
      <c r="H310" s="11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4"/>
      <c r="X310" s="4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8"/>
      <c r="AN310" s="2"/>
      <c r="AO310" s="2"/>
      <c r="AP310" s="2"/>
      <c r="AQ310" s="2"/>
      <c r="AR310" s="2"/>
      <c r="AS310" s="2"/>
      <c r="AT310" s="2"/>
      <c r="AU310" s="2"/>
    </row>
    <row r="311" ht="12.75" customHeight="1">
      <c r="A311" s="2"/>
      <c r="B311" s="2"/>
      <c r="C311" s="2"/>
      <c r="D311" s="1"/>
      <c r="E311" s="2"/>
      <c r="F311" s="4"/>
      <c r="G311" s="3"/>
      <c r="H311" s="11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4"/>
      <c r="X311" s="4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8"/>
      <c r="AN311" s="2"/>
      <c r="AO311" s="2"/>
      <c r="AP311" s="2"/>
      <c r="AQ311" s="2"/>
      <c r="AR311" s="2"/>
      <c r="AS311" s="2"/>
      <c r="AT311" s="2"/>
      <c r="AU311" s="2"/>
    </row>
    <row r="312" ht="12.75" customHeight="1">
      <c r="A312" s="2"/>
      <c r="B312" s="2"/>
      <c r="C312" s="2"/>
      <c r="D312" s="1"/>
      <c r="E312" s="2"/>
      <c r="F312" s="4"/>
      <c r="G312" s="3"/>
      <c r="H312" s="11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4"/>
      <c r="X312" s="4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8"/>
      <c r="AN312" s="2"/>
      <c r="AO312" s="2"/>
      <c r="AP312" s="2"/>
      <c r="AQ312" s="2"/>
      <c r="AR312" s="2"/>
      <c r="AS312" s="2"/>
      <c r="AT312" s="2"/>
      <c r="AU312" s="2"/>
    </row>
    <row r="313" ht="12.75" customHeight="1">
      <c r="A313" s="2"/>
      <c r="B313" s="2"/>
      <c r="C313" s="2"/>
      <c r="D313" s="1"/>
      <c r="E313" s="2"/>
      <c r="F313" s="4"/>
      <c r="G313" s="3"/>
      <c r="H313" s="11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4"/>
      <c r="X313" s="4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8"/>
      <c r="AN313" s="2"/>
      <c r="AO313" s="2"/>
      <c r="AP313" s="2"/>
      <c r="AQ313" s="2"/>
      <c r="AR313" s="2"/>
      <c r="AS313" s="2"/>
      <c r="AT313" s="2"/>
      <c r="AU313" s="2"/>
    </row>
    <row r="314" ht="12.75" customHeight="1">
      <c r="A314" s="2"/>
      <c r="B314" s="2"/>
      <c r="C314" s="2"/>
      <c r="D314" s="1"/>
      <c r="E314" s="2"/>
      <c r="F314" s="4"/>
      <c r="G314" s="3"/>
      <c r="H314" s="11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4"/>
      <c r="X314" s="4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8"/>
      <c r="AN314" s="2"/>
      <c r="AO314" s="2"/>
      <c r="AP314" s="2"/>
      <c r="AQ314" s="2"/>
      <c r="AR314" s="2"/>
      <c r="AS314" s="2"/>
      <c r="AT314" s="2"/>
      <c r="AU314" s="2"/>
    </row>
    <row r="315" ht="12.75" customHeight="1">
      <c r="A315" s="2"/>
      <c r="B315" s="2"/>
      <c r="C315" s="2"/>
      <c r="D315" s="1"/>
      <c r="E315" s="2"/>
      <c r="F315" s="4"/>
      <c r="G315" s="3"/>
      <c r="H315" s="11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4"/>
      <c r="X315" s="4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8"/>
      <c r="AN315" s="2"/>
      <c r="AO315" s="2"/>
      <c r="AP315" s="2"/>
      <c r="AQ315" s="2"/>
      <c r="AR315" s="2"/>
      <c r="AS315" s="2"/>
      <c r="AT315" s="2"/>
      <c r="AU315" s="2"/>
    </row>
    <row r="316" ht="12.75" customHeight="1">
      <c r="A316" s="2"/>
      <c r="B316" s="2"/>
      <c r="C316" s="2"/>
      <c r="D316" s="1"/>
      <c r="E316" s="2"/>
      <c r="F316" s="4"/>
      <c r="G316" s="3"/>
      <c r="H316" s="11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4"/>
      <c r="X316" s="4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8"/>
      <c r="AN316" s="2"/>
      <c r="AO316" s="2"/>
      <c r="AP316" s="2"/>
      <c r="AQ316" s="2"/>
      <c r="AR316" s="2"/>
      <c r="AS316" s="2"/>
      <c r="AT316" s="2"/>
      <c r="AU316" s="2"/>
    </row>
    <row r="317" ht="12.75" customHeight="1">
      <c r="A317" s="2"/>
      <c r="B317" s="2"/>
      <c r="C317" s="2"/>
      <c r="D317" s="1"/>
      <c r="E317" s="2"/>
      <c r="F317" s="4"/>
      <c r="G317" s="3"/>
      <c r="H317" s="11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4"/>
      <c r="X317" s="4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</row>
    <row r="318" ht="12.75" customHeight="1">
      <c r="A318" s="2"/>
      <c r="B318" s="2"/>
      <c r="C318" s="2"/>
      <c r="D318" s="1"/>
      <c r="E318" s="2"/>
      <c r="F318" s="4"/>
      <c r="G318" s="3"/>
      <c r="H318" s="11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4"/>
      <c r="X318" s="4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</row>
    <row r="319" ht="12.75" customHeight="1">
      <c r="A319" s="2"/>
      <c r="B319" s="2"/>
      <c r="C319" s="2"/>
      <c r="D319" s="1"/>
      <c r="E319" s="2"/>
      <c r="F319" s="4"/>
      <c r="G319" s="3"/>
      <c r="H319" s="11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4"/>
      <c r="X319" s="4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</row>
    <row r="320" ht="12.75" customHeight="1">
      <c r="A320" s="2"/>
      <c r="B320" s="2"/>
      <c r="C320" s="2"/>
      <c r="D320" s="1"/>
      <c r="E320" s="2"/>
      <c r="F320" s="4"/>
      <c r="G320" s="3"/>
      <c r="H320" s="11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4"/>
      <c r="X320" s="4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</row>
    <row r="321" ht="12.75" customHeight="1">
      <c r="A321" s="2"/>
      <c r="B321" s="2"/>
      <c r="C321" s="2"/>
      <c r="D321" s="1"/>
      <c r="E321" s="2"/>
      <c r="F321" s="4"/>
      <c r="G321" s="3"/>
      <c r="H321" s="11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4"/>
      <c r="X321" s="4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</row>
    <row r="322" ht="12.75" customHeight="1">
      <c r="A322" s="2"/>
      <c r="B322" s="2"/>
      <c r="C322" s="2"/>
      <c r="D322" s="1"/>
      <c r="E322" s="2"/>
      <c r="F322" s="4"/>
      <c r="G322" s="3"/>
      <c r="H322" s="11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4"/>
      <c r="X322" s="4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</row>
    <row r="323" ht="12.75" customHeight="1">
      <c r="A323" s="2"/>
      <c r="B323" s="2"/>
      <c r="C323" s="2"/>
      <c r="D323" s="1"/>
      <c r="E323" s="2"/>
      <c r="F323" s="4"/>
      <c r="G323" s="3"/>
      <c r="H323" s="11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4"/>
      <c r="X323" s="4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</row>
    <row r="324" ht="12.75" customHeight="1">
      <c r="A324" s="2"/>
      <c r="B324" s="2"/>
      <c r="C324" s="2"/>
      <c r="D324" s="1"/>
      <c r="E324" s="2"/>
      <c r="F324" s="4"/>
      <c r="G324" s="3"/>
      <c r="H324" s="11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4"/>
      <c r="X324" s="4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</row>
    <row r="325" ht="12.75" customHeight="1">
      <c r="A325" s="2"/>
      <c r="B325" s="2"/>
      <c r="C325" s="2"/>
      <c r="D325" s="1"/>
      <c r="E325" s="2"/>
      <c r="F325" s="4"/>
      <c r="G325" s="3"/>
      <c r="H325" s="11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4"/>
      <c r="X325" s="4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</row>
    <row r="326" ht="12.75" customHeight="1">
      <c r="A326" s="2"/>
      <c r="B326" s="2"/>
      <c r="C326" s="2"/>
      <c r="D326" s="1"/>
      <c r="E326" s="2"/>
      <c r="F326" s="4"/>
      <c r="G326" s="3"/>
      <c r="H326" s="11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4"/>
      <c r="X326" s="4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</row>
    <row r="327" ht="12.75" customHeight="1">
      <c r="A327" s="2"/>
      <c r="B327" s="2"/>
      <c r="C327" s="2"/>
      <c r="D327" s="1"/>
      <c r="E327" s="2"/>
      <c r="F327" s="4"/>
      <c r="G327" s="3"/>
      <c r="H327" s="11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4"/>
      <c r="X327" s="4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</row>
    <row r="328" ht="12.75" customHeight="1">
      <c r="A328" s="2"/>
      <c r="B328" s="2"/>
      <c r="C328" s="2"/>
      <c r="D328" s="1"/>
      <c r="E328" s="2"/>
      <c r="F328" s="4"/>
      <c r="G328" s="3"/>
      <c r="H328" s="11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4"/>
      <c r="X328" s="4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</row>
    <row r="329" ht="12.75" customHeight="1">
      <c r="A329" s="2"/>
      <c r="B329" s="2"/>
      <c r="C329" s="2"/>
      <c r="D329" s="1"/>
      <c r="E329" s="2"/>
      <c r="F329" s="4"/>
      <c r="G329" s="3"/>
      <c r="H329" s="11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4"/>
      <c r="X329" s="4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</row>
    <row r="330" ht="12.75" customHeight="1">
      <c r="A330" s="2"/>
      <c r="B330" s="2"/>
      <c r="C330" s="2"/>
      <c r="D330" s="1"/>
      <c r="E330" s="2"/>
      <c r="F330" s="4"/>
      <c r="G330" s="3"/>
      <c r="H330" s="11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4"/>
      <c r="X330" s="4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</row>
    <row r="331" ht="12.75" customHeight="1">
      <c r="A331" s="2"/>
      <c r="B331" s="2"/>
      <c r="C331" s="2"/>
      <c r="D331" s="1"/>
      <c r="E331" s="2"/>
      <c r="F331" s="4"/>
      <c r="G331" s="3"/>
      <c r="H331" s="11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4"/>
      <c r="X331" s="4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</row>
    <row r="332" ht="12.75" customHeight="1">
      <c r="A332" s="2"/>
      <c r="B332" s="2"/>
      <c r="C332" s="2"/>
      <c r="D332" s="1"/>
      <c r="E332" s="2"/>
      <c r="F332" s="4"/>
      <c r="G332" s="3"/>
      <c r="H332" s="11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4"/>
      <c r="X332" s="4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</row>
    <row r="333" ht="12.75" customHeight="1">
      <c r="A333" s="2"/>
      <c r="B333" s="2"/>
      <c r="C333" s="2"/>
      <c r="D333" s="1"/>
      <c r="E333" s="2"/>
      <c r="F333" s="4"/>
      <c r="G333" s="3"/>
      <c r="H333" s="11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4"/>
      <c r="X333" s="4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</row>
    <row r="334" ht="12.75" customHeight="1">
      <c r="A334" s="2"/>
      <c r="B334" s="2"/>
      <c r="C334" s="2"/>
      <c r="D334" s="1"/>
      <c r="E334" s="2"/>
      <c r="F334" s="4"/>
      <c r="G334" s="3"/>
      <c r="H334" s="11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4"/>
      <c r="X334" s="4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</row>
    <row r="335" ht="12.75" customHeight="1">
      <c r="A335" s="2"/>
      <c r="B335" s="2"/>
      <c r="C335" s="2"/>
      <c r="D335" s="1"/>
      <c r="E335" s="2"/>
      <c r="F335" s="4"/>
      <c r="G335" s="3"/>
      <c r="H335" s="11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4"/>
      <c r="X335" s="4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</row>
    <row r="336" ht="12.75" customHeight="1">
      <c r="A336" s="2"/>
      <c r="B336" s="2"/>
      <c r="C336" s="2"/>
      <c r="D336" s="1"/>
      <c r="E336" s="2"/>
      <c r="F336" s="4"/>
      <c r="G336" s="3"/>
      <c r="H336" s="11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4"/>
      <c r="X336" s="4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8"/>
      <c r="AN336" s="2"/>
      <c r="AO336" s="2"/>
      <c r="AP336" s="2"/>
      <c r="AQ336" s="2"/>
      <c r="AR336" s="2"/>
      <c r="AS336" s="2"/>
      <c r="AT336" s="2"/>
      <c r="AU336" s="2"/>
    </row>
    <row r="337" ht="12.75" customHeight="1">
      <c r="A337" s="2"/>
      <c r="B337" s="2"/>
      <c r="C337" s="2"/>
      <c r="D337" s="1"/>
      <c r="E337" s="2"/>
      <c r="F337" s="4"/>
      <c r="G337" s="3"/>
      <c r="H337" s="11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4"/>
      <c r="X337" s="4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8"/>
      <c r="AN337" s="2"/>
      <c r="AO337" s="2"/>
      <c r="AP337" s="2"/>
      <c r="AQ337" s="2"/>
      <c r="AR337" s="2"/>
      <c r="AS337" s="2"/>
      <c r="AT337" s="2"/>
      <c r="AU337" s="2"/>
    </row>
    <row r="338" ht="12.75" customHeight="1">
      <c r="A338" s="2"/>
      <c r="B338" s="2"/>
      <c r="C338" s="2"/>
      <c r="D338" s="1"/>
      <c r="E338" s="2"/>
      <c r="F338" s="4"/>
      <c r="G338" s="3"/>
      <c r="H338" s="11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4"/>
      <c r="X338" s="4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8"/>
      <c r="AN338" s="2"/>
      <c r="AO338" s="2"/>
      <c r="AP338" s="2"/>
      <c r="AQ338" s="2"/>
      <c r="AR338" s="2"/>
      <c r="AS338" s="2"/>
      <c r="AT338" s="2"/>
      <c r="AU338" s="2"/>
    </row>
    <row r="339" ht="12.75" customHeight="1">
      <c r="A339" s="2"/>
      <c r="B339" s="2"/>
      <c r="C339" s="2"/>
      <c r="D339" s="1"/>
      <c r="E339" s="2"/>
      <c r="F339" s="4"/>
      <c r="G339" s="3"/>
      <c r="H339" s="11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4"/>
      <c r="X339" s="4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8"/>
      <c r="AN339" s="2"/>
      <c r="AO339" s="2"/>
      <c r="AP339" s="2"/>
      <c r="AQ339" s="2"/>
      <c r="AR339" s="2"/>
      <c r="AS339" s="2"/>
      <c r="AT339" s="2"/>
      <c r="AU339" s="2"/>
    </row>
    <row r="340" ht="12.75" customHeight="1">
      <c r="A340" s="2"/>
      <c r="B340" s="2"/>
      <c r="C340" s="2"/>
      <c r="D340" s="1"/>
      <c r="E340" s="2"/>
      <c r="F340" s="4"/>
      <c r="G340" s="3"/>
      <c r="H340" s="11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4"/>
      <c r="X340" s="4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8"/>
      <c r="AN340" s="2"/>
      <c r="AO340" s="2"/>
      <c r="AP340" s="2"/>
      <c r="AQ340" s="2"/>
      <c r="AR340" s="2"/>
      <c r="AS340" s="2"/>
      <c r="AT340" s="2"/>
      <c r="AU340" s="2"/>
    </row>
    <row r="341" ht="12.75" customHeight="1">
      <c r="A341" s="2"/>
      <c r="B341" s="2"/>
      <c r="C341" s="2"/>
      <c r="D341" s="1"/>
      <c r="E341" s="2"/>
      <c r="F341" s="4"/>
      <c r="G341" s="3"/>
      <c r="H341" s="11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4"/>
      <c r="X341" s="4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8"/>
      <c r="AN341" s="2"/>
      <c r="AO341" s="2"/>
      <c r="AP341" s="2"/>
      <c r="AQ341" s="2"/>
      <c r="AR341" s="2"/>
      <c r="AS341" s="2"/>
      <c r="AT341" s="2"/>
      <c r="AU341" s="2"/>
    </row>
    <row r="342" ht="12.75" customHeight="1">
      <c r="A342" s="2"/>
      <c r="B342" s="2"/>
      <c r="C342" s="2"/>
      <c r="D342" s="1"/>
      <c r="E342" s="2"/>
      <c r="F342" s="4"/>
      <c r="G342" s="3"/>
      <c r="H342" s="11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4"/>
      <c r="X342" s="4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8"/>
      <c r="AN342" s="2"/>
      <c r="AO342" s="2"/>
      <c r="AP342" s="2"/>
      <c r="AQ342" s="2"/>
      <c r="AR342" s="2"/>
      <c r="AS342" s="2"/>
      <c r="AT342" s="2"/>
      <c r="AU342" s="2"/>
    </row>
    <row r="343" ht="12.75" customHeight="1">
      <c r="A343" s="2"/>
      <c r="B343" s="2"/>
      <c r="C343" s="2"/>
      <c r="D343" s="1"/>
      <c r="E343" s="2"/>
      <c r="F343" s="4"/>
      <c r="G343" s="3"/>
      <c r="H343" s="11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4"/>
      <c r="X343" s="4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8"/>
      <c r="AN343" s="2"/>
      <c r="AO343" s="2"/>
      <c r="AP343" s="2"/>
      <c r="AQ343" s="2"/>
      <c r="AR343" s="2"/>
      <c r="AS343" s="2"/>
      <c r="AT343" s="2"/>
      <c r="AU343" s="2"/>
    </row>
    <row r="344" ht="12.75" customHeight="1">
      <c r="A344" s="2"/>
      <c r="B344" s="2"/>
      <c r="C344" s="2"/>
      <c r="D344" s="1"/>
      <c r="E344" s="2"/>
      <c r="F344" s="4"/>
      <c r="G344" s="3"/>
      <c r="H344" s="11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4"/>
      <c r="X344" s="4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8"/>
      <c r="AN344" s="2"/>
      <c r="AO344" s="2"/>
      <c r="AP344" s="2"/>
      <c r="AQ344" s="2"/>
      <c r="AR344" s="2"/>
      <c r="AS344" s="2"/>
      <c r="AT344" s="2"/>
      <c r="AU344" s="2"/>
    </row>
    <row r="345" ht="12.75" customHeight="1">
      <c r="A345" s="2"/>
      <c r="B345" s="2"/>
      <c r="C345" s="2"/>
      <c r="D345" s="1"/>
      <c r="E345" s="2"/>
      <c r="F345" s="4"/>
      <c r="G345" s="3"/>
      <c r="H345" s="11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4"/>
      <c r="X345" s="4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8"/>
      <c r="AN345" s="2"/>
      <c r="AO345" s="2"/>
      <c r="AP345" s="2"/>
      <c r="AQ345" s="2"/>
      <c r="AR345" s="2"/>
      <c r="AS345" s="2"/>
      <c r="AT345" s="2"/>
      <c r="AU345" s="2"/>
    </row>
    <row r="346" ht="12.75" customHeight="1">
      <c r="A346" s="2"/>
      <c r="B346" s="2"/>
      <c r="C346" s="2"/>
      <c r="D346" s="1"/>
      <c r="E346" s="2"/>
      <c r="F346" s="4"/>
      <c r="G346" s="3"/>
      <c r="H346" s="11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4"/>
      <c r="X346" s="4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8"/>
      <c r="AN346" s="2"/>
      <c r="AO346" s="2"/>
      <c r="AP346" s="2"/>
      <c r="AQ346" s="2"/>
      <c r="AR346" s="2"/>
      <c r="AS346" s="2"/>
      <c r="AT346" s="2"/>
      <c r="AU346" s="2"/>
    </row>
    <row r="347" ht="12.75" customHeight="1">
      <c r="A347" s="2"/>
      <c r="B347" s="2"/>
      <c r="C347" s="2"/>
      <c r="D347" s="1"/>
      <c r="E347" s="2"/>
      <c r="F347" s="4"/>
      <c r="G347" s="3"/>
      <c r="H347" s="11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4"/>
      <c r="X347" s="4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8"/>
      <c r="AN347" s="2"/>
      <c r="AO347" s="2"/>
      <c r="AP347" s="2"/>
      <c r="AQ347" s="2"/>
      <c r="AR347" s="2"/>
      <c r="AS347" s="2"/>
      <c r="AT347" s="2"/>
      <c r="AU347" s="2"/>
    </row>
    <row r="348" ht="12.75" customHeight="1">
      <c r="A348" s="2"/>
      <c r="B348" s="2"/>
      <c r="C348" s="2"/>
      <c r="D348" s="1"/>
      <c r="E348" s="2"/>
      <c r="F348" s="4"/>
      <c r="G348" s="3"/>
      <c r="H348" s="11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4"/>
      <c r="X348" s="4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8"/>
      <c r="AN348" s="2"/>
      <c r="AO348" s="2"/>
      <c r="AP348" s="2"/>
      <c r="AQ348" s="2"/>
      <c r="AR348" s="2"/>
      <c r="AS348" s="2"/>
      <c r="AT348" s="2"/>
      <c r="AU348" s="2"/>
    </row>
    <row r="349" ht="12.75" customHeight="1">
      <c r="A349" s="2"/>
      <c r="B349" s="2"/>
      <c r="C349" s="2"/>
      <c r="D349" s="1"/>
      <c r="E349" s="2"/>
      <c r="F349" s="4"/>
      <c r="G349" s="3"/>
      <c r="H349" s="11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4"/>
      <c r="X349" s="4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8"/>
      <c r="AN349" s="2"/>
      <c r="AO349" s="2"/>
      <c r="AP349" s="2"/>
      <c r="AQ349" s="2"/>
      <c r="AR349" s="2"/>
      <c r="AS349" s="2"/>
      <c r="AT349" s="2"/>
      <c r="AU349" s="2"/>
    </row>
    <row r="350" ht="12.75" customHeight="1">
      <c r="A350" s="2"/>
      <c r="B350" s="2"/>
      <c r="C350" s="2"/>
      <c r="D350" s="1"/>
      <c r="E350" s="2"/>
      <c r="F350" s="4"/>
      <c r="G350" s="3"/>
      <c r="H350" s="11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4"/>
      <c r="X350" s="4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8"/>
      <c r="AN350" s="2"/>
      <c r="AO350" s="2"/>
      <c r="AP350" s="2"/>
      <c r="AQ350" s="2"/>
      <c r="AR350" s="2"/>
      <c r="AS350" s="2"/>
      <c r="AT350" s="2"/>
      <c r="AU350" s="2"/>
    </row>
    <row r="351" ht="12.75" customHeight="1">
      <c r="A351" s="2"/>
      <c r="B351" s="2"/>
      <c r="C351" s="2"/>
      <c r="D351" s="1"/>
      <c r="E351" s="2"/>
      <c r="F351" s="4"/>
      <c r="G351" s="3"/>
      <c r="H351" s="11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4"/>
      <c r="X351" s="4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8"/>
      <c r="AN351" s="2"/>
      <c r="AO351" s="2"/>
      <c r="AP351" s="2"/>
      <c r="AQ351" s="2"/>
      <c r="AR351" s="2"/>
      <c r="AS351" s="2"/>
      <c r="AT351" s="2"/>
      <c r="AU351" s="2"/>
    </row>
    <row r="352" ht="12.75" customHeight="1">
      <c r="A352" s="2"/>
      <c r="B352" s="2"/>
      <c r="C352" s="2"/>
      <c r="D352" s="1"/>
      <c r="E352" s="2"/>
      <c r="F352" s="4"/>
      <c r="G352" s="3"/>
      <c r="H352" s="11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4"/>
      <c r="X352" s="4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8"/>
      <c r="AN352" s="2"/>
      <c r="AO352" s="2"/>
      <c r="AP352" s="2"/>
      <c r="AQ352" s="2"/>
      <c r="AR352" s="2"/>
      <c r="AS352" s="2"/>
      <c r="AT352" s="2"/>
      <c r="AU352" s="2"/>
    </row>
    <row r="353" ht="12.75" customHeight="1">
      <c r="A353" s="2"/>
      <c r="B353" s="2"/>
      <c r="C353" s="2"/>
      <c r="D353" s="1"/>
      <c r="E353" s="2"/>
      <c r="F353" s="4"/>
      <c r="G353" s="3"/>
      <c r="H353" s="11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4"/>
      <c r="X353" s="4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8"/>
      <c r="AN353" s="2"/>
      <c r="AO353" s="2"/>
      <c r="AP353" s="2"/>
      <c r="AQ353" s="2"/>
      <c r="AR353" s="2"/>
      <c r="AS353" s="2"/>
      <c r="AT353" s="2"/>
      <c r="AU353" s="2"/>
    </row>
    <row r="354" ht="12.75" customHeight="1">
      <c r="A354" s="2"/>
      <c r="B354" s="2"/>
      <c r="C354" s="2"/>
      <c r="D354" s="1"/>
      <c r="E354" s="2"/>
      <c r="F354" s="4"/>
      <c r="G354" s="3"/>
      <c r="H354" s="11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4"/>
      <c r="X354" s="4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8"/>
      <c r="AN354" s="2"/>
      <c r="AO354" s="2"/>
      <c r="AP354" s="2"/>
      <c r="AQ354" s="2"/>
      <c r="AR354" s="2"/>
      <c r="AS354" s="2"/>
      <c r="AT354" s="2"/>
      <c r="AU354" s="2"/>
    </row>
    <row r="355" ht="12.75" customHeight="1">
      <c r="A355" s="2"/>
      <c r="B355" s="2"/>
      <c r="C355" s="2"/>
      <c r="D355" s="1"/>
      <c r="E355" s="2"/>
      <c r="F355" s="4"/>
      <c r="G355" s="3"/>
      <c r="H355" s="11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4"/>
      <c r="X355" s="4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8"/>
      <c r="AN355" s="2"/>
      <c r="AO355" s="2"/>
      <c r="AP355" s="2"/>
      <c r="AQ355" s="2"/>
      <c r="AR355" s="2"/>
      <c r="AS355" s="2"/>
      <c r="AT355" s="2"/>
      <c r="AU355" s="2"/>
    </row>
    <row r="356" ht="12.75" customHeight="1">
      <c r="A356" s="2"/>
      <c r="B356" s="2"/>
      <c r="C356" s="2"/>
      <c r="D356" s="1"/>
      <c r="E356" s="2"/>
      <c r="F356" s="4"/>
      <c r="G356" s="3"/>
      <c r="H356" s="11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4"/>
      <c r="X356" s="4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8"/>
      <c r="AN356" s="2"/>
      <c r="AO356" s="2"/>
      <c r="AP356" s="2"/>
      <c r="AQ356" s="2"/>
      <c r="AR356" s="2"/>
      <c r="AS356" s="2"/>
      <c r="AT356" s="2"/>
      <c r="AU356" s="2"/>
    </row>
    <row r="357" ht="12.75" customHeight="1">
      <c r="A357" s="2"/>
      <c r="B357" s="2"/>
      <c r="C357" s="2"/>
      <c r="D357" s="1"/>
      <c r="E357" s="2"/>
      <c r="F357" s="4"/>
      <c r="G357" s="3"/>
      <c r="H357" s="11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4"/>
      <c r="X357" s="4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8"/>
      <c r="AN357" s="2"/>
      <c r="AO357" s="2"/>
      <c r="AP357" s="2"/>
      <c r="AQ357" s="2"/>
      <c r="AR357" s="2"/>
      <c r="AS357" s="2"/>
      <c r="AT357" s="2"/>
      <c r="AU357" s="2"/>
    </row>
    <row r="358" ht="12.75" customHeight="1">
      <c r="A358" s="2"/>
      <c r="B358" s="2"/>
      <c r="C358" s="2"/>
      <c r="D358" s="1"/>
      <c r="E358" s="2"/>
      <c r="F358" s="4"/>
      <c r="G358" s="3"/>
      <c r="H358" s="11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4"/>
      <c r="X358" s="4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8"/>
      <c r="AN358" s="2"/>
      <c r="AO358" s="2"/>
      <c r="AP358" s="2"/>
      <c r="AQ358" s="2"/>
      <c r="AR358" s="2"/>
      <c r="AS358" s="2"/>
      <c r="AT358" s="2"/>
      <c r="AU358" s="2"/>
    </row>
    <row r="359" ht="12.75" customHeight="1">
      <c r="A359" s="2"/>
      <c r="B359" s="2"/>
      <c r="C359" s="2"/>
      <c r="D359" s="1"/>
      <c r="E359" s="2"/>
      <c r="F359" s="4"/>
      <c r="G359" s="3"/>
      <c r="H359" s="11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4"/>
      <c r="X359" s="4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8"/>
      <c r="AN359" s="2"/>
      <c r="AO359" s="2"/>
      <c r="AP359" s="2"/>
      <c r="AQ359" s="2"/>
      <c r="AR359" s="2"/>
      <c r="AS359" s="2"/>
      <c r="AT359" s="2"/>
      <c r="AU359" s="2"/>
    </row>
    <row r="360" ht="12.75" customHeight="1">
      <c r="A360" s="2"/>
      <c r="B360" s="2"/>
      <c r="C360" s="2"/>
      <c r="D360" s="1"/>
      <c r="E360" s="2"/>
      <c r="F360" s="4"/>
      <c r="G360" s="3"/>
      <c r="H360" s="11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4"/>
      <c r="X360" s="4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8"/>
      <c r="AN360" s="2"/>
      <c r="AO360" s="2"/>
      <c r="AP360" s="2"/>
      <c r="AQ360" s="2"/>
      <c r="AR360" s="2"/>
      <c r="AS360" s="2"/>
      <c r="AT360" s="2"/>
      <c r="AU360" s="2"/>
    </row>
    <row r="361" ht="12.75" customHeight="1">
      <c r="A361" s="2"/>
      <c r="B361" s="2"/>
      <c r="C361" s="2"/>
      <c r="D361" s="1"/>
      <c r="E361" s="2"/>
      <c r="F361" s="4"/>
      <c r="G361" s="3"/>
      <c r="H361" s="11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4"/>
      <c r="X361" s="4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8"/>
      <c r="AN361" s="2"/>
      <c r="AO361" s="2"/>
      <c r="AP361" s="2"/>
      <c r="AQ361" s="2"/>
      <c r="AR361" s="2"/>
      <c r="AS361" s="2"/>
      <c r="AT361" s="2"/>
      <c r="AU361" s="2"/>
    </row>
    <row r="362" ht="12.75" customHeight="1">
      <c r="A362" s="2"/>
      <c r="B362" s="2"/>
      <c r="C362" s="2"/>
      <c r="D362" s="1"/>
      <c r="E362" s="2"/>
      <c r="F362" s="4"/>
      <c r="G362" s="3"/>
      <c r="H362" s="11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4"/>
      <c r="X362" s="4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8"/>
      <c r="AN362" s="2"/>
      <c r="AO362" s="2"/>
      <c r="AP362" s="2"/>
      <c r="AQ362" s="2"/>
      <c r="AR362" s="2"/>
      <c r="AS362" s="2"/>
      <c r="AT362" s="2"/>
      <c r="AU362" s="2"/>
    </row>
    <row r="363" ht="12.75" customHeight="1">
      <c r="A363" s="2"/>
      <c r="B363" s="2"/>
      <c r="C363" s="2"/>
      <c r="D363" s="1"/>
      <c r="E363" s="2"/>
      <c r="F363" s="4"/>
      <c r="G363" s="3"/>
      <c r="H363" s="11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4"/>
      <c r="X363" s="4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8"/>
      <c r="AN363" s="2"/>
      <c r="AO363" s="2"/>
      <c r="AP363" s="2"/>
      <c r="AQ363" s="2"/>
      <c r="AR363" s="2"/>
      <c r="AS363" s="2"/>
      <c r="AT363" s="2"/>
      <c r="AU363" s="2"/>
    </row>
    <row r="364" ht="12.75" customHeight="1">
      <c r="A364" s="2"/>
      <c r="B364" s="2"/>
      <c r="C364" s="2"/>
      <c r="D364" s="1"/>
      <c r="E364" s="2"/>
      <c r="F364" s="4"/>
      <c r="G364" s="3"/>
      <c r="H364" s="11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4"/>
      <c r="X364" s="4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8"/>
      <c r="AN364" s="2"/>
      <c r="AO364" s="2"/>
      <c r="AP364" s="2"/>
      <c r="AQ364" s="2"/>
      <c r="AR364" s="2"/>
      <c r="AS364" s="2"/>
      <c r="AT364" s="2"/>
      <c r="AU364" s="2"/>
    </row>
    <row r="365" ht="12.75" customHeight="1">
      <c r="A365" s="2"/>
      <c r="B365" s="2"/>
      <c r="C365" s="2"/>
      <c r="D365" s="1"/>
      <c r="E365" s="2"/>
      <c r="F365" s="4"/>
      <c r="G365" s="3"/>
      <c r="H365" s="11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4"/>
      <c r="X365" s="4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8"/>
      <c r="AN365" s="2"/>
      <c r="AO365" s="2"/>
      <c r="AP365" s="2"/>
      <c r="AQ365" s="2"/>
      <c r="AR365" s="2"/>
      <c r="AS365" s="2"/>
      <c r="AT365" s="2"/>
      <c r="AU365" s="2"/>
    </row>
    <row r="366" ht="12.75" customHeight="1">
      <c r="A366" s="2"/>
      <c r="B366" s="2"/>
      <c r="C366" s="2"/>
      <c r="D366" s="1"/>
      <c r="E366" s="2"/>
      <c r="F366" s="4"/>
      <c r="G366" s="3"/>
      <c r="H366" s="11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4"/>
      <c r="X366" s="4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8"/>
      <c r="AN366" s="2"/>
      <c r="AO366" s="2"/>
      <c r="AP366" s="2"/>
      <c r="AQ366" s="2"/>
      <c r="AR366" s="2"/>
      <c r="AS366" s="2"/>
      <c r="AT366" s="2"/>
      <c r="AU366" s="2"/>
    </row>
    <row r="367" ht="12.75" customHeight="1">
      <c r="A367" s="2"/>
      <c r="B367" s="2"/>
      <c r="C367" s="2"/>
      <c r="D367" s="1"/>
      <c r="E367" s="2"/>
      <c r="F367" s="4"/>
      <c r="G367" s="3"/>
      <c r="H367" s="11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4"/>
      <c r="X367" s="4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8"/>
      <c r="AN367" s="2"/>
      <c r="AO367" s="2"/>
      <c r="AP367" s="2"/>
      <c r="AQ367" s="2"/>
      <c r="AR367" s="2"/>
      <c r="AS367" s="2"/>
      <c r="AT367" s="2"/>
      <c r="AU367" s="2"/>
    </row>
    <row r="368" ht="12.75" customHeight="1">
      <c r="A368" s="2"/>
      <c r="B368" s="2"/>
      <c r="C368" s="2"/>
      <c r="D368" s="1"/>
      <c r="E368" s="2"/>
      <c r="F368" s="4"/>
      <c r="G368" s="3"/>
      <c r="H368" s="11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4"/>
      <c r="X368" s="4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8"/>
      <c r="AN368" s="2"/>
      <c r="AO368" s="2"/>
      <c r="AP368" s="2"/>
      <c r="AQ368" s="2"/>
      <c r="AR368" s="2"/>
      <c r="AS368" s="2"/>
      <c r="AT368" s="2"/>
      <c r="AU368" s="2"/>
    </row>
    <row r="369" ht="12.75" customHeight="1">
      <c r="A369" s="2"/>
      <c r="B369" s="2"/>
      <c r="C369" s="2"/>
      <c r="D369" s="1"/>
      <c r="E369" s="2"/>
      <c r="F369" s="4"/>
      <c r="G369" s="3"/>
      <c r="H369" s="11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4"/>
      <c r="X369" s="4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</row>
    <row r="370" ht="12.75" customHeight="1">
      <c r="A370" s="2"/>
      <c r="B370" s="2"/>
      <c r="C370" s="2"/>
      <c r="D370" s="1"/>
      <c r="E370" s="2"/>
      <c r="F370" s="4"/>
      <c r="G370" s="3"/>
      <c r="H370" s="11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4"/>
      <c r="X370" s="4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</row>
    <row r="371" ht="12.75" customHeight="1">
      <c r="A371" s="2"/>
      <c r="B371" s="2"/>
      <c r="C371" s="2"/>
      <c r="D371" s="1"/>
      <c r="E371" s="2"/>
      <c r="F371" s="4"/>
      <c r="G371" s="3"/>
      <c r="H371" s="11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4"/>
      <c r="X371" s="4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</row>
    <row r="372" ht="12.75" customHeight="1">
      <c r="A372" s="2"/>
      <c r="B372" s="2"/>
      <c r="C372" s="2"/>
      <c r="D372" s="1"/>
      <c r="E372" s="2"/>
      <c r="F372" s="4"/>
      <c r="G372" s="3"/>
      <c r="H372" s="11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4"/>
      <c r="X372" s="4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</row>
    <row r="373" ht="12.75" customHeight="1">
      <c r="A373" s="2"/>
      <c r="B373" s="2"/>
      <c r="C373" s="2"/>
      <c r="D373" s="1"/>
      <c r="E373" s="2"/>
      <c r="F373" s="4"/>
      <c r="G373" s="3"/>
      <c r="H373" s="11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4"/>
      <c r="X373" s="4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</row>
    <row r="374" ht="12.75" customHeight="1">
      <c r="A374" s="2"/>
      <c r="B374" s="2"/>
      <c r="C374" s="2"/>
      <c r="D374" s="1"/>
      <c r="E374" s="2"/>
      <c r="F374" s="4"/>
      <c r="G374" s="3"/>
      <c r="H374" s="11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4"/>
      <c r="X374" s="4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</row>
    <row r="375" ht="12.75" customHeight="1">
      <c r="A375" s="2"/>
      <c r="B375" s="2"/>
      <c r="C375" s="2"/>
      <c r="D375" s="1"/>
      <c r="E375" s="2"/>
      <c r="F375" s="4"/>
      <c r="G375" s="3"/>
      <c r="H375" s="11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4"/>
      <c r="X375" s="4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</row>
    <row r="376" ht="12.75" customHeight="1">
      <c r="A376" s="2"/>
      <c r="B376" s="2"/>
      <c r="C376" s="2"/>
      <c r="D376" s="1"/>
      <c r="E376" s="2"/>
      <c r="F376" s="4"/>
      <c r="G376" s="3"/>
      <c r="H376" s="11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4"/>
      <c r="X376" s="4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</row>
    <row r="377" ht="12.75" customHeight="1">
      <c r="A377" s="2"/>
      <c r="B377" s="2"/>
      <c r="C377" s="2"/>
      <c r="D377" s="1"/>
      <c r="E377" s="2"/>
      <c r="F377" s="4"/>
      <c r="G377" s="3"/>
      <c r="H377" s="11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4"/>
      <c r="X377" s="4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</row>
    <row r="378" ht="12.75" customHeight="1">
      <c r="A378" s="2"/>
      <c r="B378" s="2"/>
      <c r="C378" s="2"/>
      <c r="D378" s="1"/>
      <c r="E378" s="2"/>
      <c r="F378" s="4"/>
      <c r="G378" s="3"/>
      <c r="H378" s="11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4"/>
      <c r="X378" s="4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</row>
    <row r="379" ht="12.75" customHeight="1">
      <c r="A379" s="2"/>
      <c r="B379" s="2"/>
      <c r="C379" s="2"/>
      <c r="D379" s="1"/>
      <c r="E379" s="2"/>
      <c r="F379" s="4"/>
      <c r="G379" s="3"/>
      <c r="H379" s="11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4"/>
      <c r="X379" s="4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</row>
    <row r="380" ht="12.75" customHeight="1">
      <c r="A380" s="2"/>
      <c r="B380" s="2"/>
      <c r="C380" s="2"/>
      <c r="D380" s="1"/>
      <c r="E380" s="2"/>
      <c r="F380" s="4"/>
      <c r="G380" s="3"/>
      <c r="H380" s="11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4"/>
      <c r="X380" s="4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</row>
    <row r="381" ht="12.75" customHeight="1">
      <c r="A381" s="2"/>
      <c r="B381" s="2"/>
      <c r="C381" s="2"/>
      <c r="D381" s="1"/>
      <c r="E381" s="2"/>
      <c r="F381" s="4"/>
      <c r="G381" s="3"/>
      <c r="H381" s="11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4"/>
      <c r="X381" s="4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</row>
    <row r="382" ht="12.75" customHeight="1">
      <c r="A382" s="2"/>
      <c r="B382" s="2"/>
      <c r="C382" s="2"/>
      <c r="D382" s="1"/>
      <c r="E382" s="2"/>
      <c r="F382" s="4"/>
      <c r="G382" s="3"/>
      <c r="H382" s="11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4"/>
      <c r="X382" s="4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</row>
    <row r="383" ht="12.75" customHeight="1">
      <c r="A383" s="2"/>
      <c r="B383" s="2"/>
      <c r="C383" s="2"/>
      <c r="D383" s="1"/>
      <c r="E383" s="2"/>
      <c r="F383" s="4"/>
      <c r="G383" s="3"/>
      <c r="H383" s="11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4"/>
      <c r="X383" s="4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</row>
    <row r="384" ht="12.75" customHeight="1">
      <c r="A384" s="2"/>
      <c r="B384" s="2"/>
      <c r="C384" s="2"/>
      <c r="D384" s="1"/>
      <c r="E384" s="2"/>
      <c r="F384" s="4"/>
      <c r="G384" s="3"/>
      <c r="H384" s="11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4"/>
      <c r="X384" s="4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</row>
    <row r="385" ht="12.75" customHeight="1">
      <c r="A385" s="2"/>
      <c r="B385" s="2"/>
      <c r="C385" s="2"/>
      <c r="D385" s="1"/>
      <c r="E385" s="2"/>
      <c r="F385" s="4"/>
      <c r="G385" s="3"/>
      <c r="H385" s="11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4"/>
      <c r="X385" s="4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</row>
    <row r="386" ht="12.75" customHeight="1">
      <c r="A386" s="2"/>
      <c r="B386" s="2"/>
      <c r="C386" s="2"/>
      <c r="D386" s="1"/>
      <c r="E386" s="2"/>
      <c r="F386" s="4"/>
      <c r="G386" s="3"/>
      <c r="H386" s="11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4"/>
      <c r="X386" s="4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</row>
    <row r="387" ht="12.75" customHeight="1">
      <c r="A387" s="2"/>
      <c r="B387" s="2"/>
      <c r="C387" s="2"/>
      <c r="D387" s="1"/>
      <c r="E387" s="2"/>
      <c r="F387" s="4"/>
      <c r="G387" s="3"/>
      <c r="H387" s="11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4"/>
      <c r="X387" s="4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</row>
    <row r="388" ht="12.75" customHeight="1">
      <c r="A388" s="2"/>
      <c r="B388" s="2"/>
      <c r="C388" s="2"/>
      <c r="D388" s="1"/>
      <c r="E388" s="2"/>
      <c r="F388" s="4"/>
      <c r="G388" s="3"/>
      <c r="H388" s="11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4"/>
      <c r="X388" s="4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</row>
    <row r="389" ht="12.75" customHeight="1">
      <c r="A389" s="2"/>
      <c r="B389" s="2"/>
      <c r="C389" s="2"/>
      <c r="D389" s="1"/>
      <c r="E389" s="2"/>
      <c r="F389" s="4"/>
      <c r="G389" s="3"/>
      <c r="H389" s="11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4"/>
      <c r="X389" s="4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</row>
    <row r="390" ht="12.75" customHeight="1">
      <c r="A390" s="2"/>
      <c r="B390" s="2"/>
      <c r="C390" s="2"/>
      <c r="D390" s="1"/>
      <c r="E390" s="2"/>
      <c r="F390" s="4"/>
      <c r="G390" s="3"/>
      <c r="H390" s="11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4"/>
      <c r="X390" s="4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</row>
    <row r="391" ht="12.75" customHeight="1">
      <c r="A391" s="2"/>
      <c r="B391" s="2"/>
      <c r="C391" s="2"/>
      <c r="D391" s="1"/>
      <c r="E391" s="2"/>
      <c r="F391" s="4"/>
      <c r="G391" s="3"/>
      <c r="H391" s="11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4"/>
      <c r="X391" s="4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</row>
    <row r="392" ht="12.75" customHeight="1">
      <c r="A392" s="2"/>
      <c r="B392" s="2"/>
      <c r="C392" s="2"/>
      <c r="D392" s="1"/>
      <c r="E392" s="2"/>
      <c r="F392" s="4"/>
      <c r="G392" s="3"/>
      <c r="H392" s="11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4"/>
      <c r="X392" s="4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8"/>
      <c r="AN392" s="2"/>
      <c r="AO392" s="2"/>
      <c r="AP392" s="2"/>
      <c r="AQ392" s="2"/>
      <c r="AR392" s="2"/>
      <c r="AS392" s="2"/>
      <c r="AT392" s="2"/>
      <c r="AU392" s="2"/>
    </row>
    <row r="393" ht="12.75" customHeight="1">
      <c r="A393" s="2"/>
      <c r="B393" s="2"/>
      <c r="C393" s="2"/>
      <c r="D393" s="1"/>
      <c r="E393" s="2"/>
      <c r="F393" s="4"/>
      <c r="G393" s="3"/>
      <c r="H393" s="11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4"/>
      <c r="X393" s="4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8"/>
      <c r="AN393" s="2"/>
      <c r="AO393" s="2"/>
      <c r="AP393" s="2"/>
      <c r="AQ393" s="2"/>
      <c r="AR393" s="2"/>
      <c r="AS393" s="2"/>
      <c r="AT393" s="2"/>
      <c r="AU393" s="2"/>
    </row>
    <row r="394" ht="12.75" customHeight="1">
      <c r="A394" s="2"/>
      <c r="B394" s="2"/>
      <c r="C394" s="2"/>
      <c r="D394" s="1"/>
      <c r="E394" s="2"/>
      <c r="F394" s="4"/>
      <c r="G394" s="3"/>
      <c r="H394" s="11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4"/>
      <c r="X394" s="4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8"/>
      <c r="AN394" s="2"/>
      <c r="AO394" s="2"/>
      <c r="AP394" s="2"/>
      <c r="AQ394" s="2"/>
      <c r="AR394" s="2"/>
      <c r="AS394" s="2"/>
      <c r="AT394" s="2"/>
      <c r="AU394" s="2"/>
    </row>
    <row r="395" ht="12.75" customHeight="1">
      <c r="A395" s="2"/>
      <c r="B395" s="2"/>
      <c r="C395" s="2"/>
      <c r="D395" s="1"/>
      <c r="E395" s="2"/>
      <c r="F395" s="4"/>
      <c r="G395" s="3"/>
      <c r="H395" s="11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4"/>
      <c r="X395" s="4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8"/>
      <c r="AN395" s="2"/>
      <c r="AO395" s="2"/>
      <c r="AP395" s="2"/>
      <c r="AQ395" s="2"/>
      <c r="AR395" s="2"/>
      <c r="AS395" s="2"/>
      <c r="AT395" s="2"/>
      <c r="AU395" s="2"/>
    </row>
    <row r="396" ht="12.75" customHeight="1">
      <c r="A396" s="2"/>
      <c r="B396" s="2"/>
      <c r="C396" s="2"/>
      <c r="D396" s="1"/>
      <c r="E396" s="2"/>
      <c r="F396" s="4"/>
      <c r="G396" s="3"/>
      <c r="H396" s="11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4"/>
      <c r="X396" s="4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8"/>
      <c r="AN396" s="2"/>
      <c r="AO396" s="2"/>
      <c r="AP396" s="2"/>
      <c r="AQ396" s="2"/>
      <c r="AR396" s="2"/>
      <c r="AS396" s="2"/>
      <c r="AT396" s="2"/>
      <c r="AU396" s="2"/>
    </row>
    <row r="397" ht="12.75" customHeight="1">
      <c r="A397" s="2"/>
      <c r="B397" s="2"/>
      <c r="C397" s="2"/>
      <c r="D397" s="1"/>
      <c r="E397" s="2"/>
      <c r="F397" s="4"/>
      <c r="G397" s="3"/>
      <c r="H397" s="11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4"/>
      <c r="X397" s="4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8"/>
      <c r="AN397" s="2"/>
      <c r="AO397" s="2"/>
      <c r="AP397" s="2"/>
      <c r="AQ397" s="2"/>
      <c r="AR397" s="2"/>
      <c r="AS397" s="2"/>
      <c r="AT397" s="2"/>
      <c r="AU397" s="2"/>
    </row>
    <row r="398" ht="12.75" customHeight="1">
      <c r="A398" s="2"/>
      <c r="B398" s="2"/>
      <c r="C398" s="2"/>
      <c r="D398" s="1"/>
      <c r="E398" s="2"/>
      <c r="F398" s="4"/>
      <c r="G398" s="3"/>
      <c r="H398" s="11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4"/>
      <c r="X398" s="4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8"/>
      <c r="AN398" s="2"/>
      <c r="AO398" s="2"/>
      <c r="AP398" s="2"/>
      <c r="AQ398" s="2"/>
      <c r="AR398" s="2"/>
      <c r="AS398" s="2"/>
      <c r="AT398" s="2"/>
      <c r="AU398" s="2"/>
    </row>
    <row r="399" ht="12.75" customHeight="1">
      <c r="A399" s="2"/>
      <c r="B399" s="2"/>
      <c r="C399" s="2"/>
      <c r="D399" s="1"/>
      <c r="E399" s="2"/>
      <c r="F399" s="4"/>
      <c r="G399" s="3"/>
      <c r="H399" s="11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4"/>
      <c r="X399" s="4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8"/>
      <c r="AN399" s="2"/>
      <c r="AO399" s="2"/>
      <c r="AP399" s="2"/>
      <c r="AQ399" s="2"/>
      <c r="AR399" s="2"/>
      <c r="AS399" s="2"/>
      <c r="AT399" s="2"/>
      <c r="AU399" s="2"/>
    </row>
    <row r="400" ht="12.75" customHeight="1">
      <c r="A400" s="2"/>
      <c r="B400" s="2"/>
      <c r="C400" s="2"/>
      <c r="D400" s="1"/>
      <c r="E400" s="2"/>
      <c r="F400" s="4"/>
      <c r="G400" s="3"/>
      <c r="H400" s="11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4"/>
      <c r="X400" s="4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8"/>
      <c r="AN400" s="2"/>
      <c r="AO400" s="2"/>
      <c r="AP400" s="2"/>
      <c r="AQ400" s="2"/>
      <c r="AR400" s="2"/>
      <c r="AS400" s="2"/>
      <c r="AT400" s="2"/>
      <c r="AU400" s="2"/>
    </row>
    <row r="401" ht="12.75" customHeight="1">
      <c r="A401" s="2"/>
      <c r="B401" s="2"/>
      <c r="C401" s="2"/>
      <c r="D401" s="1"/>
      <c r="E401" s="2"/>
      <c r="F401" s="4"/>
      <c r="G401" s="3"/>
      <c r="H401" s="11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4"/>
      <c r="X401" s="4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8"/>
      <c r="AN401" s="2"/>
      <c r="AO401" s="2"/>
      <c r="AP401" s="2"/>
      <c r="AQ401" s="2"/>
      <c r="AR401" s="2"/>
      <c r="AS401" s="2"/>
      <c r="AT401" s="2"/>
      <c r="AU401" s="2"/>
    </row>
    <row r="402" ht="12.75" customHeight="1">
      <c r="A402" s="2"/>
      <c r="B402" s="2"/>
      <c r="C402" s="2"/>
      <c r="D402" s="1"/>
      <c r="E402" s="2"/>
      <c r="F402" s="4"/>
      <c r="G402" s="3"/>
      <c r="H402" s="11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4"/>
      <c r="X402" s="4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8"/>
      <c r="AN402" s="2"/>
      <c r="AO402" s="2"/>
      <c r="AP402" s="2"/>
      <c r="AQ402" s="2"/>
      <c r="AR402" s="2"/>
      <c r="AS402" s="2"/>
      <c r="AT402" s="2"/>
      <c r="AU402" s="2"/>
    </row>
    <row r="403" ht="12.75" customHeight="1">
      <c r="A403" s="2"/>
      <c r="B403" s="2"/>
      <c r="C403" s="2"/>
      <c r="D403" s="1"/>
      <c r="E403" s="2"/>
      <c r="F403" s="4"/>
      <c r="G403" s="3"/>
      <c r="H403" s="11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4"/>
      <c r="X403" s="4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8"/>
      <c r="AN403" s="2"/>
      <c r="AO403" s="2"/>
      <c r="AP403" s="2"/>
      <c r="AQ403" s="2"/>
      <c r="AR403" s="2"/>
      <c r="AS403" s="2"/>
      <c r="AT403" s="2"/>
      <c r="AU403" s="2"/>
    </row>
    <row r="404" ht="12.75" customHeight="1">
      <c r="A404" s="2"/>
      <c r="B404" s="2"/>
      <c r="C404" s="2"/>
      <c r="D404" s="1"/>
      <c r="E404" s="2"/>
      <c r="F404" s="4"/>
      <c r="G404" s="3"/>
      <c r="H404" s="11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4"/>
      <c r="X404" s="4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8"/>
      <c r="AN404" s="2"/>
      <c r="AO404" s="2"/>
      <c r="AP404" s="2"/>
      <c r="AQ404" s="2"/>
      <c r="AR404" s="2"/>
      <c r="AS404" s="2"/>
      <c r="AT404" s="2"/>
      <c r="AU404" s="2"/>
    </row>
    <row r="405" ht="12.75" customHeight="1">
      <c r="A405" s="2"/>
      <c r="B405" s="2"/>
      <c r="C405" s="2"/>
      <c r="D405" s="1"/>
      <c r="E405" s="2"/>
      <c r="F405" s="4"/>
      <c r="G405" s="3"/>
      <c r="H405" s="11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4"/>
      <c r="X405" s="4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8"/>
      <c r="AN405" s="2"/>
      <c r="AO405" s="2"/>
      <c r="AP405" s="2"/>
      <c r="AQ405" s="2"/>
      <c r="AR405" s="2"/>
      <c r="AS405" s="2"/>
      <c r="AT405" s="2"/>
      <c r="AU405" s="2"/>
    </row>
    <row r="406" ht="12.75" customHeight="1">
      <c r="A406" s="2"/>
      <c r="B406" s="2"/>
      <c r="C406" s="2"/>
      <c r="D406" s="1"/>
      <c r="E406" s="2"/>
      <c r="F406" s="4"/>
      <c r="G406" s="3"/>
      <c r="H406" s="11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4"/>
      <c r="X406" s="4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8"/>
      <c r="AN406" s="2"/>
      <c r="AO406" s="2"/>
      <c r="AP406" s="2"/>
      <c r="AQ406" s="2"/>
      <c r="AR406" s="2"/>
      <c r="AS406" s="2"/>
      <c r="AT406" s="2"/>
      <c r="AU406" s="2"/>
    </row>
    <row r="407" ht="12.75" customHeight="1">
      <c r="A407" s="2"/>
      <c r="B407" s="2"/>
      <c r="C407" s="2"/>
      <c r="D407" s="1"/>
      <c r="E407" s="2"/>
      <c r="F407" s="4"/>
      <c r="G407" s="3"/>
      <c r="H407" s="11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4"/>
      <c r="X407" s="4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8"/>
      <c r="AN407" s="2"/>
      <c r="AO407" s="2"/>
      <c r="AP407" s="2"/>
      <c r="AQ407" s="2"/>
      <c r="AR407" s="2"/>
      <c r="AS407" s="2"/>
      <c r="AT407" s="2"/>
      <c r="AU407" s="2"/>
    </row>
    <row r="408" ht="12.75" customHeight="1">
      <c r="A408" s="2"/>
      <c r="B408" s="2"/>
      <c r="C408" s="2"/>
      <c r="D408" s="1"/>
      <c r="E408" s="2"/>
      <c r="F408" s="4"/>
      <c r="G408" s="3"/>
      <c r="H408" s="11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4"/>
      <c r="X408" s="4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8"/>
      <c r="AN408" s="2"/>
      <c r="AO408" s="2"/>
      <c r="AP408" s="2"/>
      <c r="AQ408" s="2"/>
      <c r="AR408" s="2"/>
      <c r="AS408" s="2"/>
      <c r="AT408" s="2"/>
      <c r="AU408" s="2"/>
    </row>
    <row r="409" ht="12.75" customHeight="1">
      <c r="A409" s="2"/>
      <c r="B409" s="2"/>
      <c r="C409" s="2"/>
      <c r="D409" s="1"/>
      <c r="E409" s="2"/>
      <c r="F409" s="4"/>
      <c r="G409" s="3"/>
      <c r="H409" s="11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4"/>
      <c r="X409" s="4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8"/>
      <c r="AN409" s="2"/>
      <c r="AO409" s="2"/>
      <c r="AP409" s="2"/>
      <c r="AQ409" s="2"/>
      <c r="AR409" s="2"/>
      <c r="AS409" s="2"/>
      <c r="AT409" s="2"/>
      <c r="AU409" s="2"/>
    </row>
    <row r="410" ht="12.75" customHeight="1">
      <c r="A410" s="2"/>
      <c r="B410" s="2"/>
      <c r="C410" s="2"/>
      <c r="D410" s="1"/>
      <c r="E410" s="2"/>
      <c r="F410" s="4"/>
      <c r="G410" s="3"/>
      <c r="H410" s="11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4"/>
      <c r="X410" s="4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8"/>
      <c r="AN410" s="2"/>
      <c r="AO410" s="2"/>
      <c r="AP410" s="2"/>
      <c r="AQ410" s="2"/>
      <c r="AR410" s="2"/>
      <c r="AS410" s="2"/>
      <c r="AT410" s="2"/>
      <c r="AU410" s="2"/>
    </row>
    <row r="411" ht="12.75" customHeight="1">
      <c r="A411" s="2"/>
      <c r="B411" s="2"/>
      <c r="C411" s="2"/>
      <c r="D411" s="1"/>
      <c r="E411" s="2"/>
      <c r="F411" s="4"/>
      <c r="G411" s="3"/>
      <c r="H411" s="11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4"/>
      <c r="X411" s="4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8"/>
      <c r="AN411" s="2"/>
      <c r="AO411" s="2"/>
      <c r="AP411" s="2"/>
      <c r="AQ411" s="2"/>
      <c r="AR411" s="2"/>
      <c r="AS411" s="2"/>
      <c r="AT411" s="2"/>
      <c r="AU411" s="2"/>
    </row>
    <row r="412" ht="12.75" customHeight="1">
      <c r="A412" s="2"/>
      <c r="B412" s="2"/>
      <c r="C412" s="2"/>
      <c r="D412" s="1"/>
      <c r="E412" s="2"/>
      <c r="F412" s="4"/>
      <c r="G412" s="3"/>
      <c r="H412" s="11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4"/>
      <c r="X412" s="4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8"/>
      <c r="AN412" s="2"/>
      <c r="AO412" s="2"/>
      <c r="AP412" s="2"/>
      <c r="AQ412" s="2"/>
      <c r="AR412" s="2"/>
      <c r="AS412" s="2"/>
      <c r="AT412" s="2"/>
      <c r="AU412" s="2"/>
    </row>
    <row r="413" ht="12.75" customHeight="1">
      <c r="A413" s="2"/>
      <c r="B413" s="2"/>
      <c r="C413" s="2"/>
      <c r="D413" s="1"/>
      <c r="E413" s="2"/>
      <c r="F413" s="4"/>
      <c r="G413" s="3"/>
      <c r="H413" s="11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4"/>
      <c r="X413" s="4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8"/>
      <c r="AN413" s="2"/>
      <c r="AO413" s="2"/>
      <c r="AP413" s="2"/>
      <c r="AQ413" s="2"/>
      <c r="AR413" s="2"/>
      <c r="AS413" s="2"/>
      <c r="AT413" s="2"/>
      <c r="AU413" s="2"/>
    </row>
    <row r="414" ht="12.75" customHeight="1">
      <c r="A414" s="2"/>
      <c r="B414" s="2"/>
      <c r="C414" s="2"/>
      <c r="D414" s="1"/>
      <c r="E414" s="2"/>
      <c r="F414" s="4"/>
      <c r="G414" s="3"/>
      <c r="H414" s="11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4"/>
      <c r="X414" s="4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8"/>
      <c r="AN414" s="2"/>
      <c r="AO414" s="2"/>
      <c r="AP414" s="2"/>
      <c r="AQ414" s="2"/>
      <c r="AR414" s="2"/>
      <c r="AS414" s="2"/>
      <c r="AT414" s="2"/>
      <c r="AU414" s="2"/>
    </row>
    <row r="415" ht="12.75" customHeight="1">
      <c r="A415" s="2"/>
      <c r="B415" s="2"/>
      <c r="C415" s="2"/>
      <c r="D415" s="1"/>
      <c r="E415" s="2"/>
      <c r="F415" s="4"/>
      <c r="G415" s="3"/>
      <c r="H415" s="11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4"/>
      <c r="X415" s="4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8"/>
      <c r="AN415" s="2"/>
      <c r="AO415" s="2"/>
      <c r="AP415" s="2"/>
      <c r="AQ415" s="2"/>
      <c r="AR415" s="2"/>
      <c r="AS415" s="2"/>
      <c r="AT415" s="2"/>
      <c r="AU415" s="2"/>
    </row>
    <row r="416" ht="12.75" customHeight="1">
      <c r="A416" s="2"/>
      <c r="B416" s="2"/>
      <c r="C416" s="2"/>
      <c r="D416" s="1"/>
      <c r="E416" s="2"/>
      <c r="F416" s="4"/>
      <c r="G416" s="3"/>
      <c r="H416" s="11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4"/>
      <c r="X416" s="4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8"/>
      <c r="AN416" s="2"/>
      <c r="AO416" s="2"/>
      <c r="AP416" s="2"/>
      <c r="AQ416" s="2"/>
      <c r="AR416" s="2"/>
      <c r="AS416" s="2"/>
      <c r="AT416" s="2"/>
      <c r="AU416" s="2"/>
    </row>
    <row r="417" ht="12.75" customHeight="1">
      <c r="A417" s="2"/>
      <c r="B417" s="2"/>
      <c r="C417" s="2"/>
      <c r="D417" s="1"/>
      <c r="E417" s="2"/>
      <c r="F417" s="4"/>
      <c r="G417" s="3"/>
      <c r="H417" s="11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4"/>
      <c r="X417" s="4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8"/>
      <c r="AN417" s="2"/>
      <c r="AO417" s="2"/>
      <c r="AP417" s="2"/>
      <c r="AQ417" s="2"/>
      <c r="AR417" s="2"/>
      <c r="AS417" s="2"/>
      <c r="AT417" s="2"/>
      <c r="AU417" s="2"/>
    </row>
    <row r="418" ht="12.75" customHeight="1">
      <c r="A418" s="2"/>
      <c r="B418" s="2"/>
      <c r="C418" s="2"/>
      <c r="D418" s="1"/>
      <c r="E418" s="2"/>
      <c r="F418" s="4"/>
      <c r="G418" s="3"/>
      <c r="H418" s="11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4"/>
      <c r="X418" s="4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8"/>
      <c r="AN418" s="2"/>
      <c r="AO418" s="2"/>
      <c r="AP418" s="2"/>
      <c r="AQ418" s="2"/>
      <c r="AR418" s="2"/>
      <c r="AS418" s="2"/>
      <c r="AT418" s="2"/>
      <c r="AU418" s="2"/>
    </row>
    <row r="419" ht="12.75" customHeight="1">
      <c r="A419" s="2"/>
      <c r="B419" s="2"/>
      <c r="C419" s="2"/>
      <c r="D419" s="1"/>
      <c r="E419" s="2"/>
      <c r="F419" s="4"/>
      <c r="G419" s="3"/>
      <c r="H419" s="11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4"/>
      <c r="X419" s="4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8"/>
      <c r="AN419" s="2"/>
      <c r="AO419" s="2"/>
      <c r="AP419" s="2"/>
      <c r="AQ419" s="2"/>
      <c r="AR419" s="2"/>
      <c r="AS419" s="2"/>
      <c r="AT419" s="2"/>
      <c r="AU419" s="2"/>
    </row>
    <row r="420" ht="12.75" customHeight="1">
      <c r="A420" s="2"/>
      <c r="B420" s="2"/>
      <c r="C420" s="2"/>
      <c r="D420" s="1"/>
      <c r="E420" s="2"/>
      <c r="F420" s="4"/>
      <c r="G420" s="3"/>
      <c r="H420" s="11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4"/>
      <c r="X420" s="4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</row>
    <row r="421" ht="12.75" customHeight="1">
      <c r="A421" s="2"/>
      <c r="B421" s="2"/>
      <c r="C421" s="2"/>
      <c r="D421" s="1"/>
      <c r="E421" s="2"/>
      <c r="F421" s="4"/>
      <c r="G421" s="3"/>
      <c r="H421" s="11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4"/>
      <c r="X421" s="4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</row>
    <row r="422" ht="12.75" customHeight="1">
      <c r="A422" s="2"/>
      <c r="B422" s="2"/>
      <c r="C422" s="2"/>
      <c r="D422" s="1"/>
      <c r="E422" s="2"/>
      <c r="F422" s="4"/>
      <c r="G422" s="3"/>
      <c r="H422" s="11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4"/>
      <c r="X422" s="4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</row>
    <row r="423" ht="12.75" customHeight="1">
      <c r="A423" s="2"/>
      <c r="B423" s="2"/>
      <c r="C423" s="2"/>
      <c r="D423" s="1"/>
      <c r="E423" s="2"/>
      <c r="F423" s="4"/>
      <c r="G423" s="3"/>
      <c r="H423" s="11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4"/>
      <c r="X423" s="4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</row>
    <row r="424" ht="12.75" customHeight="1">
      <c r="A424" s="2"/>
      <c r="B424" s="2"/>
      <c r="C424" s="2"/>
      <c r="D424" s="1"/>
      <c r="E424" s="2"/>
      <c r="F424" s="4"/>
      <c r="G424" s="3"/>
      <c r="H424" s="11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4"/>
      <c r="X424" s="4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</row>
    <row r="425" ht="12.75" customHeight="1">
      <c r="A425" s="2"/>
      <c r="B425" s="2"/>
      <c r="C425" s="2"/>
      <c r="D425" s="1"/>
      <c r="E425" s="2"/>
      <c r="F425" s="4"/>
      <c r="G425" s="3"/>
      <c r="H425" s="11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4"/>
      <c r="X425" s="4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</row>
    <row r="426" ht="12.75" customHeight="1">
      <c r="A426" s="2"/>
      <c r="B426" s="2"/>
      <c r="C426" s="2"/>
      <c r="D426" s="1"/>
      <c r="E426" s="2"/>
      <c r="F426" s="4"/>
      <c r="G426" s="3"/>
      <c r="H426" s="11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4"/>
      <c r="X426" s="4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</row>
    <row r="427" ht="12.75" customHeight="1">
      <c r="A427" s="2"/>
      <c r="B427" s="2"/>
      <c r="C427" s="2"/>
      <c r="D427" s="1"/>
      <c r="E427" s="2"/>
      <c r="F427" s="4"/>
      <c r="G427" s="3"/>
      <c r="H427" s="11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4"/>
      <c r="X427" s="4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</row>
    <row r="428" ht="12.75" customHeight="1">
      <c r="A428" s="2"/>
      <c r="B428" s="2"/>
      <c r="C428" s="2"/>
      <c r="D428" s="1"/>
      <c r="E428" s="2"/>
      <c r="F428" s="4"/>
      <c r="G428" s="3"/>
      <c r="H428" s="11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4"/>
      <c r="X428" s="4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</row>
    <row r="429" ht="12.75" customHeight="1">
      <c r="A429" s="2"/>
      <c r="B429" s="2"/>
      <c r="C429" s="2"/>
      <c r="D429" s="1"/>
      <c r="E429" s="2"/>
      <c r="F429" s="4"/>
      <c r="G429" s="3"/>
      <c r="H429" s="11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4"/>
      <c r="X429" s="4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</row>
    <row r="430" ht="12.75" customHeight="1">
      <c r="A430" s="2"/>
      <c r="B430" s="2"/>
      <c r="C430" s="2"/>
      <c r="D430" s="1"/>
      <c r="E430" s="2"/>
      <c r="F430" s="4"/>
      <c r="G430" s="3"/>
      <c r="H430" s="11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4"/>
      <c r="X430" s="4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</row>
    <row r="431" ht="12.75" customHeight="1">
      <c r="A431" s="2"/>
      <c r="B431" s="2"/>
      <c r="C431" s="2"/>
      <c r="D431" s="1"/>
      <c r="E431" s="2"/>
      <c r="F431" s="4"/>
      <c r="G431" s="3"/>
      <c r="H431" s="11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4"/>
      <c r="X431" s="4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</row>
    <row r="432" ht="12.75" customHeight="1">
      <c r="A432" s="2"/>
      <c r="B432" s="2"/>
      <c r="C432" s="2"/>
      <c r="D432" s="1"/>
      <c r="E432" s="2"/>
      <c r="F432" s="4"/>
      <c r="G432" s="3"/>
      <c r="H432" s="11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4"/>
      <c r="X432" s="4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</row>
    <row r="433" ht="12.75" customHeight="1">
      <c r="A433" s="2"/>
      <c r="B433" s="2"/>
      <c r="C433" s="2"/>
      <c r="D433" s="1"/>
      <c r="E433" s="2"/>
      <c r="F433" s="4"/>
      <c r="G433" s="3"/>
      <c r="H433" s="11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4"/>
      <c r="X433" s="4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</row>
    <row r="434" ht="12.75" customHeight="1">
      <c r="A434" s="2"/>
      <c r="B434" s="2"/>
      <c r="C434" s="2"/>
      <c r="D434" s="1"/>
      <c r="E434" s="2"/>
      <c r="F434" s="4"/>
      <c r="G434" s="3"/>
      <c r="H434" s="11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4"/>
      <c r="X434" s="4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</row>
    <row r="435" ht="12.75" customHeight="1">
      <c r="A435" s="2"/>
      <c r="B435" s="2"/>
      <c r="C435" s="2"/>
      <c r="D435" s="1"/>
      <c r="E435" s="2"/>
      <c r="F435" s="4"/>
      <c r="G435" s="3"/>
      <c r="H435" s="11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4"/>
      <c r="X435" s="4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</row>
    <row r="436" ht="12.75" customHeight="1">
      <c r="A436" s="2"/>
      <c r="B436" s="2"/>
      <c r="C436" s="2"/>
      <c r="D436" s="1"/>
      <c r="E436" s="2"/>
      <c r="F436" s="4"/>
      <c r="G436" s="3"/>
      <c r="H436" s="11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4"/>
      <c r="X436" s="4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</row>
    <row r="437" ht="12.75" customHeight="1">
      <c r="A437" s="2"/>
      <c r="B437" s="2"/>
      <c r="C437" s="2"/>
      <c r="D437" s="1"/>
      <c r="E437" s="2"/>
      <c r="F437" s="4"/>
      <c r="G437" s="3"/>
      <c r="H437" s="11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4"/>
      <c r="X437" s="4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</row>
    <row r="438" ht="12.75" customHeight="1">
      <c r="A438" s="2"/>
      <c r="B438" s="2"/>
      <c r="C438" s="2"/>
      <c r="D438" s="1"/>
      <c r="E438" s="2"/>
      <c r="F438" s="4"/>
      <c r="G438" s="3"/>
      <c r="H438" s="11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4"/>
      <c r="X438" s="4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</row>
    <row r="439" ht="12.75" customHeight="1">
      <c r="A439" s="2"/>
      <c r="B439" s="2"/>
      <c r="C439" s="2"/>
      <c r="D439" s="1"/>
      <c r="E439" s="2"/>
      <c r="F439" s="4"/>
      <c r="G439" s="3"/>
      <c r="H439" s="11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4"/>
      <c r="X439" s="4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8"/>
      <c r="AN439" s="2"/>
      <c r="AO439" s="2"/>
      <c r="AP439" s="2"/>
      <c r="AQ439" s="2"/>
      <c r="AR439" s="2"/>
      <c r="AS439" s="2"/>
      <c r="AT439" s="2"/>
      <c r="AU439" s="2"/>
    </row>
    <row r="440" ht="12.75" customHeight="1">
      <c r="A440" s="2"/>
      <c r="B440" s="2"/>
      <c r="C440" s="2"/>
      <c r="D440" s="1"/>
      <c r="E440" s="2"/>
      <c r="F440" s="4"/>
      <c r="G440" s="3"/>
      <c r="H440" s="11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4"/>
      <c r="X440" s="4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8"/>
      <c r="AN440" s="2"/>
      <c r="AO440" s="2"/>
      <c r="AP440" s="2"/>
      <c r="AQ440" s="2"/>
      <c r="AR440" s="2"/>
      <c r="AS440" s="2"/>
      <c r="AT440" s="2"/>
      <c r="AU440" s="2"/>
    </row>
    <row r="441" ht="12.75" customHeight="1">
      <c r="A441" s="2"/>
      <c r="B441" s="2"/>
      <c r="C441" s="2"/>
      <c r="D441" s="1"/>
      <c r="E441" s="2"/>
      <c r="F441" s="4"/>
      <c r="G441" s="3"/>
      <c r="H441" s="11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4"/>
      <c r="X441" s="4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8"/>
      <c r="AN441" s="2"/>
      <c r="AO441" s="2"/>
      <c r="AP441" s="2"/>
      <c r="AQ441" s="2"/>
      <c r="AR441" s="2"/>
      <c r="AS441" s="2"/>
      <c r="AT441" s="2"/>
      <c r="AU441" s="2"/>
    </row>
    <row r="442" ht="12.75" customHeight="1">
      <c r="A442" s="2"/>
      <c r="B442" s="2"/>
      <c r="C442" s="2"/>
      <c r="D442" s="1"/>
      <c r="E442" s="2"/>
      <c r="F442" s="4"/>
      <c r="G442" s="3"/>
      <c r="H442" s="11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4"/>
      <c r="X442" s="4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8"/>
      <c r="AN442" s="2"/>
      <c r="AO442" s="2"/>
      <c r="AP442" s="2"/>
      <c r="AQ442" s="2"/>
      <c r="AR442" s="2"/>
      <c r="AS442" s="2"/>
      <c r="AT442" s="2"/>
      <c r="AU442" s="2"/>
    </row>
    <row r="443" ht="12.75" customHeight="1">
      <c r="A443" s="2"/>
      <c r="B443" s="2"/>
      <c r="C443" s="2"/>
      <c r="D443" s="1"/>
      <c r="E443" s="2"/>
      <c r="F443" s="4"/>
      <c r="G443" s="3"/>
      <c r="H443" s="11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4"/>
      <c r="X443" s="4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8"/>
      <c r="AN443" s="2"/>
      <c r="AO443" s="2"/>
      <c r="AP443" s="2"/>
      <c r="AQ443" s="2"/>
      <c r="AR443" s="2"/>
      <c r="AS443" s="2"/>
      <c r="AT443" s="2"/>
      <c r="AU443" s="2"/>
    </row>
    <row r="444" ht="12.75" customHeight="1">
      <c r="A444" s="2"/>
      <c r="B444" s="2"/>
      <c r="C444" s="2"/>
      <c r="D444" s="1"/>
      <c r="E444" s="2"/>
      <c r="F444" s="4"/>
      <c r="G444" s="3"/>
      <c r="H444" s="11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4"/>
      <c r="X444" s="4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8"/>
      <c r="AN444" s="2"/>
      <c r="AO444" s="2"/>
      <c r="AP444" s="2"/>
      <c r="AQ444" s="2"/>
      <c r="AR444" s="2"/>
      <c r="AS444" s="2"/>
      <c r="AT444" s="2"/>
      <c r="AU444" s="2"/>
    </row>
    <row r="445" ht="12.75" customHeight="1">
      <c r="A445" s="2"/>
      <c r="B445" s="2"/>
      <c r="C445" s="2"/>
      <c r="D445" s="1"/>
      <c r="E445" s="2"/>
      <c r="F445" s="4"/>
      <c r="G445" s="3"/>
      <c r="H445" s="11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4"/>
      <c r="X445" s="4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8"/>
      <c r="AN445" s="2"/>
      <c r="AO445" s="2"/>
      <c r="AP445" s="2"/>
      <c r="AQ445" s="2"/>
      <c r="AR445" s="2"/>
      <c r="AS445" s="2"/>
      <c r="AT445" s="2"/>
      <c r="AU445" s="2"/>
    </row>
    <row r="446" ht="12.75" customHeight="1">
      <c r="A446" s="2"/>
      <c r="B446" s="2"/>
      <c r="C446" s="2"/>
      <c r="D446" s="1"/>
      <c r="E446" s="2"/>
      <c r="F446" s="4"/>
      <c r="G446" s="3"/>
      <c r="H446" s="11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4"/>
      <c r="X446" s="4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8"/>
      <c r="AN446" s="2"/>
      <c r="AO446" s="2"/>
      <c r="AP446" s="2"/>
      <c r="AQ446" s="2"/>
      <c r="AR446" s="2"/>
      <c r="AS446" s="2"/>
      <c r="AT446" s="2"/>
      <c r="AU446" s="2"/>
    </row>
    <row r="447" ht="12.75" customHeight="1">
      <c r="A447" s="2"/>
      <c r="B447" s="2"/>
      <c r="C447" s="2"/>
      <c r="D447" s="1"/>
      <c r="E447" s="2"/>
      <c r="F447" s="4"/>
      <c r="G447" s="3"/>
      <c r="H447" s="11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4"/>
      <c r="X447" s="4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8"/>
      <c r="AN447" s="2"/>
      <c r="AO447" s="2"/>
      <c r="AP447" s="2"/>
      <c r="AQ447" s="2"/>
      <c r="AR447" s="2"/>
      <c r="AS447" s="2"/>
      <c r="AT447" s="2"/>
      <c r="AU447" s="2"/>
    </row>
    <row r="448" ht="12.75" customHeight="1">
      <c r="A448" s="2"/>
      <c r="B448" s="2"/>
      <c r="C448" s="2"/>
      <c r="D448" s="1"/>
      <c r="E448" s="2"/>
      <c r="F448" s="4"/>
      <c r="G448" s="3"/>
      <c r="H448" s="11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4"/>
      <c r="X448" s="4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8"/>
      <c r="AN448" s="2"/>
      <c r="AO448" s="2"/>
      <c r="AP448" s="2"/>
      <c r="AQ448" s="2"/>
      <c r="AR448" s="2"/>
      <c r="AS448" s="2"/>
      <c r="AT448" s="2"/>
      <c r="AU448" s="2"/>
    </row>
    <row r="449" ht="12.75" customHeight="1">
      <c r="A449" s="2"/>
      <c r="B449" s="2"/>
      <c r="C449" s="2"/>
      <c r="D449" s="1"/>
      <c r="E449" s="2"/>
      <c r="F449" s="4"/>
      <c r="G449" s="3"/>
      <c r="H449" s="11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4"/>
      <c r="X449" s="4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8"/>
      <c r="AN449" s="2"/>
      <c r="AO449" s="2"/>
      <c r="AP449" s="2"/>
      <c r="AQ449" s="2"/>
      <c r="AR449" s="2"/>
      <c r="AS449" s="2"/>
      <c r="AT449" s="2"/>
      <c r="AU449" s="2"/>
    </row>
    <row r="450" ht="12.75" customHeight="1">
      <c r="A450" s="2"/>
      <c r="B450" s="2"/>
      <c r="C450" s="2"/>
      <c r="D450" s="1"/>
      <c r="E450" s="2"/>
      <c r="F450" s="4"/>
      <c r="G450" s="3"/>
      <c r="H450" s="11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4"/>
      <c r="X450" s="4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8"/>
      <c r="AN450" s="2"/>
      <c r="AO450" s="2"/>
      <c r="AP450" s="2"/>
      <c r="AQ450" s="2"/>
      <c r="AR450" s="2"/>
      <c r="AS450" s="2"/>
      <c r="AT450" s="2"/>
      <c r="AU450" s="2"/>
    </row>
    <row r="451" ht="12.75" customHeight="1">
      <c r="A451" s="2"/>
      <c r="B451" s="2"/>
      <c r="C451" s="2"/>
      <c r="D451" s="1"/>
      <c r="E451" s="2"/>
      <c r="F451" s="4"/>
      <c r="G451" s="3"/>
      <c r="H451" s="11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4"/>
      <c r="X451" s="4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8"/>
      <c r="AN451" s="2"/>
      <c r="AO451" s="2"/>
      <c r="AP451" s="2"/>
      <c r="AQ451" s="2"/>
      <c r="AR451" s="2"/>
      <c r="AS451" s="2"/>
      <c r="AT451" s="2"/>
      <c r="AU451" s="2"/>
    </row>
    <row r="452" ht="12.75" customHeight="1">
      <c r="A452" s="2"/>
      <c r="B452" s="2"/>
      <c r="C452" s="2"/>
      <c r="D452" s="1"/>
      <c r="E452" s="2"/>
      <c r="F452" s="4"/>
      <c r="G452" s="3"/>
      <c r="H452" s="11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4"/>
      <c r="X452" s="4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8"/>
      <c r="AN452" s="2"/>
      <c r="AO452" s="2"/>
      <c r="AP452" s="2"/>
      <c r="AQ452" s="2"/>
      <c r="AR452" s="2"/>
      <c r="AS452" s="2"/>
      <c r="AT452" s="2"/>
      <c r="AU452" s="2"/>
    </row>
    <row r="453" ht="12.75" customHeight="1">
      <c r="A453" s="2"/>
      <c r="B453" s="2"/>
      <c r="C453" s="2"/>
      <c r="D453" s="1"/>
      <c r="E453" s="2"/>
      <c r="F453" s="4"/>
      <c r="G453" s="3"/>
      <c r="H453" s="11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4"/>
      <c r="X453" s="4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8"/>
      <c r="AN453" s="2"/>
      <c r="AO453" s="2"/>
      <c r="AP453" s="2"/>
      <c r="AQ453" s="2"/>
      <c r="AR453" s="2"/>
      <c r="AS453" s="2"/>
      <c r="AT453" s="2"/>
      <c r="AU453" s="2"/>
    </row>
    <row r="454" ht="12.75" customHeight="1">
      <c r="A454" s="2"/>
      <c r="B454" s="2"/>
      <c r="C454" s="2"/>
      <c r="D454" s="1"/>
      <c r="E454" s="2"/>
      <c r="F454" s="4"/>
      <c r="G454" s="3"/>
      <c r="H454" s="11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4"/>
      <c r="X454" s="4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8"/>
      <c r="AN454" s="2"/>
      <c r="AO454" s="2"/>
      <c r="AP454" s="2"/>
      <c r="AQ454" s="2"/>
      <c r="AR454" s="2"/>
      <c r="AS454" s="2"/>
      <c r="AT454" s="2"/>
      <c r="AU454" s="2"/>
    </row>
    <row r="455" ht="12.75" customHeight="1">
      <c r="A455" s="2"/>
      <c r="B455" s="2"/>
      <c r="C455" s="2"/>
      <c r="D455" s="1"/>
      <c r="E455" s="2"/>
      <c r="F455" s="4"/>
      <c r="G455" s="3"/>
      <c r="H455" s="11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4"/>
      <c r="X455" s="4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8"/>
      <c r="AN455" s="2"/>
      <c r="AO455" s="2"/>
      <c r="AP455" s="2"/>
      <c r="AQ455" s="2"/>
      <c r="AR455" s="2"/>
      <c r="AS455" s="2"/>
      <c r="AT455" s="2"/>
      <c r="AU455" s="2"/>
    </row>
    <row r="456" ht="12.75" customHeight="1">
      <c r="A456" s="2"/>
      <c r="B456" s="2"/>
      <c r="C456" s="2"/>
      <c r="D456" s="1"/>
      <c r="E456" s="2"/>
      <c r="F456" s="4"/>
      <c r="G456" s="3"/>
      <c r="H456" s="11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4"/>
      <c r="X456" s="4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8"/>
      <c r="AN456" s="2"/>
      <c r="AO456" s="2"/>
      <c r="AP456" s="2"/>
      <c r="AQ456" s="2"/>
      <c r="AR456" s="2"/>
      <c r="AS456" s="2"/>
      <c r="AT456" s="2"/>
      <c r="AU456" s="2"/>
    </row>
    <row r="457" ht="12.75" customHeight="1">
      <c r="A457" s="2"/>
      <c r="B457" s="2"/>
      <c r="C457" s="2"/>
      <c r="D457" s="1"/>
      <c r="E457" s="2"/>
      <c r="F457" s="4"/>
      <c r="G457" s="3"/>
      <c r="H457" s="11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4"/>
      <c r="X457" s="4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8"/>
      <c r="AN457" s="2"/>
      <c r="AO457" s="2"/>
      <c r="AP457" s="2"/>
      <c r="AQ457" s="2"/>
      <c r="AR457" s="2"/>
      <c r="AS457" s="2"/>
      <c r="AT457" s="2"/>
      <c r="AU457" s="2"/>
    </row>
    <row r="458" ht="12.75" customHeight="1">
      <c r="A458" s="2"/>
      <c r="B458" s="2"/>
      <c r="C458" s="2"/>
      <c r="D458" s="1"/>
      <c r="E458" s="2"/>
      <c r="F458" s="4"/>
      <c r="G458" s="3"/>
      <c r="H458" s="11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4"/>
      <c r="X458" s="4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8"/>
      <c r="AN458" s="2"/>
      <c r="AO458" s="2"/>
      <c r="AP458" s="2"/>
      <c r="AQ458" s="2"/>
      <c r="AR458" s="2"/>
      <c r="AS458" s="2"/>
      <c r="AT458" s="2"/>
      <c r="AU458" s="2"/>
    </row>
    <row r="459" ht="12.75" customHeight="1">
      <c r="A459" s="2"/>
      <c r="B459" s="2"/>
      <c r="C459" s="2"/>
      <c r="D459" s="1"/>
      <c r="E459" s="2"/>
      <c r="F459" s="4"/>
      <c r="G459" s="3"/>
      <c r="H459" s="11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4"/>
      <c r="X459" s="4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8"/>
      <c r="AN459" s="2"/>
      <c r="AO459" s="2"/>
      <c r="AP459" s="2"/>
      <c r="AQ459" s="2"/>
      <c r="AR459" s="2"/>
      <c r="AS459" s="2"/>
      <c r="AT459" s="2"/>
      <c r="AU459" s="2"/>
    </row>
    <row r="460" ht="12.75" customHeight="1">
      <c r="A460" s="2"/>
      <c r="B460" s="2"/>
      <c r="C460" s="2"/>
      <c r="D460" s="1"/>
      <c r="E460" s="2"/>
      <c r="F460" s="4"/>
      <c r="G460" s="3"/>
      <c r="H460" s="11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4"/>
      <c r="X460" s="4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8"/>
      <c r="AN460" s="2"/>
      <c r="AO460" s="2"/>
      <c r="AP460" s="2"/>
      <c r="AQ460" s="2"/>
      <c r="AR460" s="2"/>
      <c r="AS460" s="2"/>
      <c r="AT460" s="2"/>
      <c r="AU460" s="2"/>
    </row>
    <row r="461" ht="12.75" customHeight="1">
      <c r="A461" s="2"/>
      <c r="B461" s="2"/>
      <c r="C461" s="2"/>
      <c r="D461" s="1"/>
      <c r="E461" s="2"/>
      <c r="F461" s="4"/>
      <c r="G461" s="3"/>
      <c r="H461" s="11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4"/>
      <c r="X461" s="4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8"/>
      <c r="AN461" s="2"/>
      <c r="AO461" s="2"/>
      <c r="AP461" s="2"/>
      <c r="AQ461" s="2"/>
      <c r="AR461" s="2"/>
      <c r="AS461" s="2"/>
      <c r="AT461" s="2"/>
      <c r="AU461" s="2"/>
    </row>
    <row r="462" ht="12.75" customHeight="1">
      <c r="A462" s="2"/>
      <c r="B462" s="2"/>
      <c r="C462" s="2"/>
      <c r="D462" s="1"/>
      <c r="E462" s="2"/>
      <c r="F462" s="4"/>
      <c r="G462" s="3"/>
      <c r="H462" s="11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4"/>
      <c r="X462" s="4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8"/>
      <c r="AN462" s="2"/>
      <c r="AO462" s="2"/>
      <c r="AP462" s="2"/>
      <c r="AQ462" s="2"/>
      <c r="AR462" s="2"/>
      <c r="AS462" s="2"/>
      <c r="AT462" s="2"/>
      <c r="AU462" s="2"/>
    </row>
    <row r="463" ht="12.75" customHeight="1">
      <c r="A463" s="2"/>
      <c r="B463" s="2"/>
      <c r="C463" s="2"/>
      <c r="D463" s="1"/>
      <c r="E463" s="2"/>
      <c r="F463" s="4"/>
      <c r="G463" s="3"/>
      <c r="H463" s="11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4"/>
      <c r="X463" s="4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8"/>
      <c r="AN463" s="2"/>
      <c r="AO463" s="2"/>
      <c r="AP463" s="2"/>
      <c r="AQ463" s="2"/>
      <c r="AR463" s="2"/>
      <c r="AS463" s="2"/>
      <c r="AT463" s="2"/>
      <c r="AU463" s="2"/>
    </row>
    <row r="464" ht="12.75" customHeight="1">
      <c r="A464" s="2"/>
      <c r="B464" s="2"/>
      <c r="C464" s="2"/>
      <c r="D464" s="1"/>
      <c r="E464" s="2"/>
      <c r="F464" s="4"/>
      <c r="G464" s="3"/>
      <c r="H464" s="11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4"/>
      <c r="X464" s="4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8"/>
      <c r="AN464" s="2"/>
      <c r="AO464" s="2"/>
      <c r="AP464" s="2"/>
      <c r="AQ464" s="2"/>
      <c r="AR464" s="2"/>
      <c r="AS464" s="2"/>
      <c r="AT464" s="2"/>
      <c r="AU464" s="2"/>
    </row>
    <row r="465" ht="12.75" customHeight="1">
      <c r="A465" s="2"/>
      <c r="B465" s="2"/>
      <c r="C465" s="2"/>
      <c r="D465" s="1"/>
      <c r="E465" s="2"/>
      <c r="F465" s="4"/>
      <c r="G465" s="3"/>
      <c r="H465" s="11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4"/>
      <c r="X465" s="4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8"/>
      <c r="AN465" s="2"/>
      <c r="AO465" s="2"/>
      <c r="AP465" s="2"/>
      <c r="AQ465" s="2"/>
      <c r="AR465" s="2"/>
      <c r="AS465" s="2"/>
      <c r="AT465" s="2"/>
      <c r="AU465" s="2"/>
    </row>
    <row r="466" ht="12.75" customHeight="1">
      <c r="A466" s="2"/>
      <c r="B466" s="2"/>
      <c r="C466" s="2"/>
      <c r="D466" s="1"/>
      <c r="E466" s="2"/>
      <c r="F466" s="4"/>
      <c r="G466" s="3"/>
      <c r="H466" s="11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4"/>
      <c r="X466" s="4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8"/>
      <c r="AN466" s="2"/>
      <c r="AO466" s="2"/>
      <c r="AP466" s="2"/>
      <c r="AQ466" s="2"/>
      <c r="AR466" s="2"/>
      <c r="AS466" s="2"/>
      <c r="AT466" s="2"/>
      <c r="AU466" s="2"/>
    </row>
    <row r="467" ht="12.75" customHeight="1">
      <c r="A467" s="2"/>
      <c r="B467" s="2"/>
      <c r="C467" s="2"/>
      <c r="D467" s="1"/>
      <c r="E467" s="2"/>
      <c r="F467" s="4"/>
      <c r="G467" s="3"/>
      <c r="H467" s="11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4"/>
      <c r="X467" s="4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8"/>
      <c r="AN467" s="2"/>
      <c r="AO467" s="2"/>
      <c r="AP467" s="2"/>
      <c r="AQ467" s="2"/>
      <c r="AR467" s="2"/>
      <c r="AS467" s="2"/>
      <c r="AT467" s="2"/>
      <c r="AU467" s="2"/>
    </row>
    <row r="468" ht="12.75" customHeight="1">
      <c r="A468" s="2"/>
      <c r="B468" s="2"/>
      <c r="C468" s="2"/>
      <c r="D468" s="1"/>
      <c r="E468" s="2"/>
      <c r="F468" s="4"/>
      <c r="G468" s="3"/>
      <c r="H468" s="11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4"/>
      <c r="X468" s="4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8"/>
      <c r="AN468" s="2"/>
      <c r="AO468" s="2"/>
      <c r="AP468" s="2"/>
      <c r="AQ468" s="2"/>
      <c r="AR468" s="2"/>
      <c r="AS468" s="2"/>
      <c r="AT468" s="2"/>
      <c r="AU468" s="2"/>
    </row>
    <row r="469" ht="12.75" customHeight="1">
      <c r="A469" s="2"/>
      <c r="B469" s="2"/>
      <c r="C469" s="2"/>
      <c r="D469" s="1"/>
      <c r="E469" s="2"/>
      <c r="F469" s="4"/>
      <c r="G469" s="3"/>
      <c r="H469" s="11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4"/>
      <c r="X469" s="4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8"/>
      <c r="AN469" s="2"/>
      <c r="AO469" s="2"/>
      <c r="AP469" s="2"/>
      <c r="AQ469" s="2"/>
      <c r="AR469" s="2"/>
      <c r="AS469" s="2"/>
      <c r="AT469" s="2"/>
      <c r="AU469" s="2"/>
    </row>
    <row r="470" ht="12.75" customHeight="1">
      <c r="A470" s="2"/>
      <c r="B470" s="2"/>
      <c r="C470" s="2"/>
      <c r="D470" s="1"/>
      <c r="E470" s="2"/>
      <c r="F470" s="4"/>
      <c r="G470" s="3"/>
      <c r="H470" s="11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4"/>
      <c r="X470" s="4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8"/>
      <c r="AN470" s="2"/>
      <c r="AO470" s="2"/>
      <c r="AP470" s="2"/>
      <c r="AQ470" s="2"/>
      <c r="AR470" s="2"/>
      <c r="AS470" s="2"/>
      <c r="AT470" s="2"/>
      <c r="AU470" s="2"/>
    </row>
    <row r="471" ht="12.75" customHeight="1">
      <c r="A471" s="2"/>
      <c r="B471" s="2"/>
      <c r="C471" s="2"/>
      <c r="D471" s="1"/>
      <c r="E471" s="2"/>
      <c r="F471" s="4"/>
      <c r="G471" s="3"/>
      <c r="H471" s="11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4"/>
      <c r="X471" s="4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8"/>
      <c r="AN471" s="2"/>
      <c r="AO471" s="2"/>
      <c r="AP471" s="2"/>
      <c r="AQ471" s="2"/>
      <c r="AR471" s="2"/>
      <c r="AS471" s="2"/>
      <c r="AT471" s="2"/>
      <c r="AU471" s="2"/>
    </row>
    <row r="472" ht="12.75" customHeight="1">
      <c r="A472" s="2"/>
      <c r="B472" s="2"/>
      <c r="C472" s="2"/>
      <c r="D472" s="1"/>
      <c r="E472" s="2"/>
      <c r="F472" s="4"/>
      <c r="G472" s="3"/>
      <c r="H472" s="11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4"/>
      <c r="X472" s="4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</row>
    <row r="473" ht="12.75" customHeight="1">
      <c r="A473" s="2"/>
      <c r="B473" s="2"/>
      <c r="C473" s="2"/>
      <c r="D473" s="1"/>
      <c r="E473" s="2"/>
      <c r="F473" s="4"/>
      <c r="G473" s="3"/>
      <c r="H473" s="11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4"/>
      <c r="X473" s="4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</row>
    <row r="474" ht="12.75" customHeight="1">
      <c r="A474" s="2"/>
      <c r="B474" s="2"/>
      <c r="C474" s="2"/>
      <c r="D474" s="1"/>
      <c r="E474" s="2"/>
      <c r="F474" s="4"/>
      <c r="G474" s="3"/>
      <c r="H474" s="11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4"/>
      <c r="X474" s="4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</row>
    <row r="475" ht="12.75" customHeight="1">
      <c r="A475" s="2"/>
      <c r="B475" s="2"/>
      <c r="C475" s="2"/>
      <c r="D475" s="1"/>
      <c r="E475" s="2"/>
      <c r="F475" s="4"/>
      <c r="G475" s="3"/>
      <c r="H475" s="11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4"/>
      <c r="X475" s="4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</row>
    <row r="476" ht="12.75" customHeight="1">
      <c r="A476" s="2"/>
      <c r="B476" s="2"/>
      <c r="C476" s="2"/>
      <c r="D476" s="1"/>
      <c r="E476" s="2"/>
      <c r="F476" s="4"/>
      <c r="G476" s="3"/>
      <c r="H476" s="11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4"/>
      <c r="X476" s="4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</row>
    <row r="477" ht="12.75" customHeight="1">
      <c r="A477" s="2"/>
      <c r="B477" s="2"/>
      <c r="C477" s="2"/>
      <c r="D477" s="1"/>
      <c r="E477" s="2"/>
      <c r="F477" s="4"/>
      <c r="G477" s="3"/>
      <c r="H477" s="11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4"/>
      <c r="X477" s="4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</row>
    <row r="478" ht="12.75" customHeight="1">
      <c r="A478" s="2"/>
      <c r="B478" s="2"/>
      <c r="C478" s="2"/>
      <c r="D478" s="1"/>
      <c r="E478" s="2"/>
      <c r="F478" s="4"/>
      <c r="G478" s="3"/>
      <c r="H478" s="11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4"/>
      <c r="X478" s="4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</row>
    <row r="479" ht="12.75" customHeight="1">
      <c r="A479" s="2"/>
      <c r="B479" s="2"/>
      <c r="C479" s="2"/>
      <c r="D479" s="1"/>
      <c r="E479" s="2"/>
      <c r="F479" s="4"/>
      <c r="G479" s="3"/>
      <c r="H479" s="11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4"/>
      <c r="X479" s="4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</row>
    <row r="480" ht="12.75" customHeight="1">
      <c r="A480" s="2"/>
      <c r="B480" s="2"/>
      <c r="C480" s="2"/>
      <c r="D480" s="1"/>
      <c r="E480" s="2"/>
      <c r="F480" s="4"/>
      <c r="G480" s="3"/>
      <c r="H480" s="11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4"/>
      <c r="X480" s="4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</row>
    <row r="481" ht="12.75" customHeight="1">
      <c r="A481" s="2"/>
      <c r="B481" s="2"/>
      <c r="C481" s="2"/>
      <c r="D481" s="1"/>
      <c r="E481" s="2"/>
      <c r="F481" s="4"/>
      <c r="G481" s="3"/>
      <c r="H481" s="11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4"/>
      <c r="X481" s="4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</row>
    <row r="482" ht="12.75" customHeight="1">
      <c r="A482" s="2"/>
      <c r="B482" s="2"/>
      <c r="C482" s="2"/>
      <c r="D482" s="1"/>
      <c r="E482" s="2"/>
      <c r="F482" s="4"/>
      <c r="G482" s="3"/>
      <c r="H482" s="11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4"/>
      <c r="X482" s="4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</row>
    <row r="483" ht="12.75" customHeight="1">
      <c r="A483" s="2"/>
      <c r="B483" s="2"/>
      <c r="C483" s="2"/>
      <c r="D483" s="1"/>
      <c r="E483" s="2"/>
      <c r="F483" s="4"/>
      <c r="G483" s="3"/>
      <c r="H483" s="11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4"/>
      <c r="X483" s="4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</row>
    <row r="484" ht="12.75" customHeight="1">
      <c r="A484" s="2"/>
      <c r="B484" s="2"/>
      <c r="C484" s="2"/>
      <c r="D484" s="1"/>
      <c r="E484" s="2"/>
      <c r="F484" s="4"/>
      <c r="G484" s="3"/>
      <c r="H484" s="11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4"/>
      <c r="X484" s="4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</row>
    <row r="485" ht="12.75" customHeight="1">
      <c r="A485" s="2"/>
      <c r="B485" s="2"/>
      <c r="C485" s="2"/>
      <c r="D485" s="1"/>
      <c r="E485" s="2"/>
      <c r="F485" s="4"/>
      <c r="G485" s="3"/>
      <c r="H485" s="11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4"/>
      <c r="X485" s="4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</row>
    <row r="486" ht="12.75" customHeight="1">
      <c r="A486" s="2"/>
      <c r="B486" s="2"/>
      <c r="C486" s="2"/>
      <c r="D486" s="1"/>
      <c r="E486" s="2"/>
      <c r="F486" s="4"/>
      <c r="G486" s="3"/>
      <c r="H486" s="11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4"/>
      <c r="X486" s="4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</row>
    <row r="487" ht="12.75" customHeight="1">
      <c r="A487" s="2"/>
      <c r="B487" s="2"/>
      <c r="C487" s="2"/>
      <c r="D487" s="1"/>
      <c r="E487" s="2"/>
      <c r="F487" s="4"/>
      <c r="G487" s="3"/>
      <c r="H487" s="11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4"/>
      <c r="X487" s="4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</row>
    <row r="488" ht="12.75" customHeight="1">
      <c r="A488" s="2"/>
      <c r="B488" s="2"/>
      <c r="C488" s="2"/>
      <c r="D488" s="1"/>
      <c r="E488" s="2"/>
      <c r="F488" s="4"/>
      <c r="G488" s="3"/>
      <c r="H488" s="11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4"/>
      <c r="X488" s="4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</row>
    <row r="489" ht="12.75" customHeight="1">
      <c r="A489" s="2"/>
      <c r="B489" s="2"/>
      <c r="C489" s="2"/>
      <c r="D489" s="1"/>
      <c r="E489" s="2"/>
      <c r="F489" s="4"/>
      <c r="G489" s="3"/>
      <c r="H489" s="11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4"/>
      <c r="X489" s="4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</row>
    <row r="490" ht="12.75" customHeight="1">
      <c r="A490" s="2"/>
      <c r="B490" s="2"/>
      <c r="C490" s="2"/>
      <c r="D490" s="1"/>
      <c r="E490" s="2"/>
      <c r="F490" s="4"/>
      <c r="G490" s="3"/>
      <c r="H490" s="11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4"/>
      <c r="X490" s="4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</row>
    <row r="491" ht="12.75" customHeight="1">
      <c r="A491" s="2"/>
      <c r="B491" s="2"/>
      <c r="C491" s="2"/>
      <c r="D491" s="1"/>
      <c r="E491" s="2"/>
      <c r="F491" s="4"/>
      <c r="G491" s="3"/>
      <c r="H491" s="11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4"/>
      <c r="X491" s="4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</row>
    <row r="492" ht="12.75" customHeight="1">
      <c r="A492" s="2"/>
      <c r="B492" s="2"/>
      <c r="C492" s="2"/>
      <c r="D492" s="1"/>
      <c r="E492" s="2"/>
      <c r="F492" s="4"/>
      <c r="G492" s="3"/>
      <c r="H492" s="11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4"/>
      <c r="X492" s="4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</row>
    <row r="493" ht="12.75" customHeight="1">
      <c r="A493" s="2"/>
      <c r="B493" s="2"/>
      <c r="C493" s="2"/>
      <c r="D493" s="1"/>
      <c r="E493" s="2"/>
      <c r="F493" s="4"/>
      <c r="G493" s="3"/>
      <c r="H493" s="11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4"/>
      <c r="X493" s="4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</row>
    <row r="494" ht="12.75" customHeight="1">
      <c r="A494" s="2"/>
      <c r="B494" s="2"/>
      <c r="C494" s="2"/>
      <c r="D494" s="1"/>
      <c r="E494" s="2"/>
      <c r="F494" s="4"/>
      <c r="G494" s="3"/>
      <c r="H494" s="11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4"/>
      <c r="X494" s="4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</row>
    <row r="495" ht="12.75" customHeight="1">
      <c r="A495" s="2"/>
      <c r="B495" s="2"/>
      <c r="C495" s="2"/>
      <c r="D495" s="1"/>
      <c r="E495" s="2"/>
      <c r="F495" s="4"/>
      <c r="G495" s="3"/>
      <c r="H495" s="11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4"/>
      <c r="X495" s="4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8"/>
      <c r="AN495" s="2"/>
      <c r="AO495" s="2"/>
      <c r="AP495" s="2"/>
      <c r="AQ495" s="2"/>
      <c r="AR495" s="2"/>
      <c r="AS495" s="2"/>
      <c r="AT495" s="2"/>
      <c r="AU495" s="2"/>
    </row>
    <row r="496" ht="12.75" customHeight="1">
      <c r="A496" s="2"/>
      <c r="B496" s="2"/>
      <c r="C496" s="2"/>
      <c r="D496" s="1"/>
      <c r="E496" s="2"/>
      <c r="F496" s="4"/>
      <c r="G496" s="3"/>
      <c r="H496" s="11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4"/>
      <c r="X496" s="4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8"/>
      <c r="AN496" s="2"/>
      <c r="AO496" s="2"/>
      <c r="AP496" s="2"/>
      <c r="AQ496" s="2"/>
      <c r="AR496" s="2"/>
      <c r="AS496" s="2"/>
      <c r="AT496" s="2"/>
      <c r="AU496" s="2"/>
    </row>
    <row r="497" ht="12.75" customHeight="1">
      <c r="A497" s="2"/>
      <c r="B497" s="2"/>
      <c r="C497" s="2"/>
      <c r="D497" s="1"/>
      <c r="E497" s="2"/>
      <c r="F497" s="4"/>
      <c r="G497" s="3"/>
      <c r="H497" s="11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4"/>
      <c r="X497" s="4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8"/>
      <c r="AN497" s="2"/>
      <c r="AO497" s="2"/>
      <c r="AP497" s="2"/>
      <c r="AQ497" s="2"/>
      <c r="AR497" s="2"/>
      <c r="AS497" s="2"/>
      <c r="AT497" s="2"/>
      <c r="AU497" s="2"/>
    </row>
    <row r="498" ht="12.75" customHeight="1">
      <c r="A498" s="2"/>
      <c r="B498" s="2"/>
      <c r="C498" s="2"/>
      <c r="D498" s="1"/>
      <c r="E498" s="2"/>
      <c r="F498" s="4"/>
      <c r="G498" s="3"/>
      <c r="H498" s="11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4"/>
      <c r="X498" s="4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8"/>
      <c r="AN498" s="2"/>
      <c r="AO498" s="2"/>
      <c r="AP498" s="2"/>
      <c r="AQ498" s="2"/>
      <c r="AR498" s="2"/>
      <c r="AS498" s="2"/>
      <c r="AT498" s="2"/>
      <c r="AU498" s="2"/>
    </row>
    <row r="499" ht="12.75" customHeight="1">
      <c r="A499" s="2"/>
      <c r="B499" s="2"/>
      <c r="C499" s="2"/>
      <c r="D499" s="1"/>
      <c r="E499" s="2"/>
      <c r="F499" s="4"/>
      <c r="G499" s="3"/>
      <c r="H499" s="11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4"/>
      <c r="X499" s="4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8"/>
      <c r="AN499" s="2"/>
      <c r="AO499" s="2"/>
      <c r="AP499" s="2"/>
      <c r="AQ499" s="2"/>
      <c r="AR499" s="2"/>
      <c r="AS499" s="2"/>
      <c r="AT499" s="2"/>
      <c r="AU499" s="2"/>
    </row>
    <row r="500" ht="12.75" customHeight="1">
      <c r="A500" s="2"/>
      <c r="B500" s="2"/>
      <c r="C500" s="2"/>
      <c r="D500" s="1"/>
      <c r="E500" s="2"/>
      <c r="F500" s="4"/>
      <c r="G500" s="3"/>
      <c r="H500" s="11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4"/>
      <c r="X500" s="4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8"/>
      <c r="AN500" s="2"/>
      <c r="AO500" s="2"/>
      <c r="AP500" s="2"/>
      <c r="AQ500" s="2"/>
      <c r="AR500" s="2"/>
      <c r="AS500" s="2"/>
      <c r="AT500" s="2"/>
      <c r="AU500" s="2"/>
    </row>
    <row r="501" ht="12.75" customHeight="1">
      <c r="A501" s="2"/>
      <c r="B501" s="2"/>
      <c r="C501" s="2"/>
      <c r="D501" s="1"/>
      <c r="E501" s="2"/>
      <c r="F501" s="4"/>
      <c r="G501" s="3"/>
      <c r="H501" s="11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4"/>
      <c r="X501" s="4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8"/>
      <c r="AN501" s="2"/>
      <c r="AO501" s="2"/>
      <c r="AP501" s="2"/>
      <c r="AQ501" s="2"/>
      <c r="AR501" s="2"/>
      <c r="AS501" s="2"/>
      <c r="AT501" s="2"/>
      <c r="AU501" s="2"/>
    </row>
    <row r="502" ht="12.75" customHeight="1">
      <c r="A502" s="2"/>
      <c r="B502" s="2"/>
      <c r="C502" s="2"/>
      <c r="D502" s="1"/>
      <c r="E502" s="2"/>
      <c r="F502" s="4"/>
      <c r="G502" s="3"/>
      <c r="H502" s="11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4"/>
      <c r="X502" s="4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8"/>
      <c r="AN502" s="2"/>
      <c r="AO502" s="2"/>
      <c r="AP502" s="2"/>
      <c r="AQ502" s="2"/>
      <c r="AR502" s="2"/>
      <c r="AS502" s="2"/>
      <c r="AT502" s="2"/>
      <c r="AU502" s="2"/>
    </row>
    <row r="503" ht="12.75" customHeight="1">
      <c r="A503" s="2"/>
      <c r="B503" s="2"/>
      <c r="C503" s="2"/>
      <c r="D503" s="1"/>
      <c r="E503" s="2"/>
      <c r="F503" s="4"/>
      <c r="G503" s="3"/>
      <c r="H503" s="11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4"/>
      <c r="X503" s="4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8"/>
      <c r="AN503" s="2"/>
      <c r="AO503" s="2"/>
      <c r="AP503" s="2"/>
      <c r="AQ503" s="2"/>
      <c r="AR503" s="2"/>
      <c r="AS503" s="2"/>
      <c r="AT503" s="2"/>
      <c r="AU503" s="2"/>
    </row>
    <row r="504" ht="12.75" customHeight="1">
      <c r="A504" s="2"/>
      <c r="B504" s="2"/>
      <c r="C504" s="2"/>
      <c r="D504" s="1"/>
      <c r="E504" s="2"/>
      <c r="F504" s="4"/>
      <c r="G504" s="3"/>
      <c r="H504" s="11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4"/>
      <c r="X504" s="4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8"/>
      <c r="AN504" s="2"/>
      <c r="AO504" s="2"/>
      <c r="AP504" s="2"/>
      <c r="AQ504" s="2"/>
      <c r="AR504" s="2"/>
      <c r="AS504" s="2"/>
      <c r="AT504" s="2"/>
      <c r="AU504" s="2"/>
    </row>
    <row r="505" ht="12.75" customHeight="1">
      <c r="A505" s="2"/>
      <c r="B505" s="2"/>
      <c r="C505" s="2"/>
      <c r="D505" s="1"/>
      <c r="E505" s="2"/>
      <c r="F505" s="4"/>
      <c r="G505" s="3"/>
      <c r="H505" s="11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4"/>
      <c r="X505" s="4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8"/>
      <c r="AN505" s="2"/>
      <c r="AO505" s="2"/>
      <c r="AP505" s="2"/>
      <c r="AQ505" s="2"/>
      <c r="AR505" s="2"/>
      <c r="AS505" s="2"/>
      <c r="AT505" s="2"/>
      <c r="AU505" s="2"/>
    </row>
    <row r="506" ht="12.75" customHeight="1">
      <c r="A506" s="2"/>
      <c r="B506" s="2"/>
      <c r="C506" s="2"/>
      <c r="D506" s="1"/>
      <c r="E506" s="2"/>
      <c r="F506" s="4"/>
      <c r="G506" s="3"/>
      <c r="H506" s="11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4"/>
      <c r="X506" s="4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8"/>
      <c r="AN506" s="2"/>
      <c r="AO506" s="2"/>
      <c r="AP506" s="2"/>
      <c r="AQ506" s="2"/>
      <c r="AR506" s="2"/>
      <c r="AS506" s="2"/>
      <c r="AT506" s="2"/>
      <c r="AU506" s="2"/>
    </row>
    <row r="507" ht="12.75" customHeight="1">
      <c r="A507" s="2"/>
      <c r="B507" s="2"/>
      <c r="C507" s="2"/>
      <c r="D507" s="1"/>
      <c r="E507" s="2"/>
      <c r="F507" s="4"/>
      <c r="G507" s="3"/>
      <c r="H507" s="11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4"/>
      <c r="X507" s="4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8"/>
      <c r="AN507" s="2"/>
      <c r="AO507" s="2"/>
      <c r="AP507" s="2"/>
      <c r="AQ507" s="2"/>
      <c r="AR507" s="2"/>
      <c r="AS507" s="2"/>
      <c r="AT507" s="2"/>
      <c r="AU507" s="2"/>
    </row>
    <row r="508" ht="12.75" customHeight="1">
      <c r="A508" s="2"/>
      <c r="B508" s="2"/>
      <c r="C508" s="2"/>
      <c r="D508" s="1"/>
      <c r="E508" s="2"/>
      <c r="F508" s="4"/>
      <c r="G508" s="3"/>
      <c r="H508" s="11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4"/>
      <c r="X508" s="4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8"/>
      <c r="AN508" s="2"/>
      <c r="AO508" s="2"/>
      <c r="AP508" s="2"/>
      <c r="AQ508" s="2"/>
      <c r="AR508" s="2"/>
      <c r="AS508" s="2"/>
      <c r="AT508" s="2"/>
      <c r="AU508" s="2"/>
    </row>
    <row r="509" ht="12.75" customHeight="1">
      <c r="A509" s="2"/>
      <c r="B509" s="2"/>
      <c r="C509" s="2"/>
      <c r="D509" s="1"/>
      <c r="E509" s="2"/>
      <c r="F509" s="4"/>
      <c r="G509" s="3"/>
      <c r="H509" s="11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4"/>
      <c r="X509" s="4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8"/>
      <c r="AN509" s="2"/>
      <c r="AO509" s="2"/>
      <c r="AP509" s="2"/>
      <c r="AQ509" s="2"/>
      <c r="AR509" s="2"/>
      <c r="AS509" s="2"/>
      <c r="AT509" s="2"/>
      <c r="AU509" s="2"/>
    </row>
    <row r="510" ht="12.75" customHeight="1">
      <c r="A510" s="2"/>
      <c r="B510" s="2"/>
      <c r="C510" s="2"/>
      <c r="D510" s="1"/>
      <c r="E510" s="2"/>
      <c r="F510" s="4"/>
      <c r="G510" s="3"/>
      <c r="H510" s="11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4"/>
      <c r="X510" s="4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8"/>
      <c r="AN510" s="2"/>
      <c r="AO510" s="2"/>
      <c r="AP510" s="2"/>
      <c r="AQ510" s="2"/>
      <c r="AR510" s="2"/>
      <c r="AS510" s="2"/>
      <c r="AT510" s="2"/>
      <c r="AU510" s="2"/>
    </row>
    <row r="511" ht="12.75" customHeight="1">
      <c r="A511" s="2"/>
      <c r="B511" s="2"/>
      <c r="C511" s="2"/>
      <c r="D511" s="1"/>
      <c r="E511" s="2"/>
      <c r="F511" s="4"/>
      <c r="G511" s="3"/>
      <c r="H511" s="11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4"/>
      <c r="X511" s="4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8"/>
      <c r="AN511" s="2"/>
      <c r="AO511" s="2"/>
      <c r="AP511" s="2"/>
      <c r="AQ511" s="2"/>
      <c r="AR511" s="2"/>
      <c r="AS511" s="2"/>
      <c r="AT511" s="2"/>
      <c r="AU511" s="2"/>
    </row>
    <row r="512" ht="12.75" customHeight="1">
      <c r="A512" s="2"/>
      <c r="B512" s="2"/>
      <c r="C512" s="2"/>
      <c r="D512" s="1"/>
      <c r="E512" s="2"/>
      <c r="F512" s="4"/>
      <c r="G512" s="3"/>
      <c r="H512" s="11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4"/>
      <c r="X512" s="4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8"/>
      <c r="AN512" s="2"/>
      <c r="AO512" s="2"/>
      <c r="AP512" s="2"/>
      <c r="AQ512" s="2"/>
      <c r="AR512" s="2"/>
      <c r="AS512" s="2"/>
      <c r="AT512" s="2"/>
      <c r="AU512" s="2"/>
    </row>
    <row r="513" ht="12.75" customHeight="1">
      <c r="A513" s="2"/>
      <c r="B513" s="2"/>
      <c r="C513" s="2"/>
      <c r="D513" s="1"/>
      <c r="E513" s="2"/>
      <c r="F513" s="4"/>
      <c r="G513" s="3"/>
      <c r="H513" s="11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4"/>
      <c r="X513" s="4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8"/>
      <c r="AN513" s="2"/>
      <c r="AO513" s="2"/>
      <c r="AP513" s="2"/>
      <c r="AQ513" s="2"/>
      <c r="AR513" s="2"/>
      <c r="AS513" s="2"/>
      <c r="AT513" s="2"/>
      <c r="AU513" s="2"/>
    </row>
    <row r="514" ht="12.75" customHeight="1">
      <c r="A514" s="2"/>
      <c r="B514" s="2"/>
      <c r="C514" s="2"/>
      <c r="D514" s="1"/>
      <c r="E514" s="2"/>
      <c r="F514" s="4"/>
      <c r="G514" s="3"/>
      <c r="H514" s="11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4"/>
      <c r="X514" s="4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8"/>
      <c r="AN514" s="2"/>
      <c r="AO514" s="2"/>
      <c r="AP514" s="2"/>
      <c r="AQ514" s="2"/>
      <c r="AR514" s="2"/>
      <c r="AS514" s="2"/>
      <c r="AT514" s="2"/>
      <c r="AU514" s="2"/>
    </row>
    <row r="515" ht="12.75" customHeight="1">
      <c r="A515" s="2"/>
      <c r="B515" s="2"/>
      <c r="C515" s="2"/>
      <c r="D515" s="1"/>
      <c r="E515" s="2"/>
      <c r="F515" s="4"/>
      <c r="G515" s="3"/>
      <c r="H515" s="11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4"/>
      <c r="X515" s="4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8"/>
      <c r="AN515" s="2"/>
      <c r="AO515" s="2"/>
      <c r="AP515" s="2"/>
      <c r="AQ515" s="2"/>
      <c r="AR515" s="2"/>
      <c r="AS515" s="2"/>
      <c r="AT515" s="2"/>
      <c r="AU515" s="2"/>
    </row>
    <row r="516" ht="12.75" customHeight="1">
      <c r="A516" s="2"/>
      <c r="B516" s="2"/>
      <c r="C516" s="2"/>
      <c r="D516" s="1"/>
      <c r="E516" s="2"/>
      <c r="F516" s="4"/>
      <c r="G516" s="3"/>
      <c r="H516" s="11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4"/>
      <c r="X516" s="4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8"/>
      <c r="AN516" s="2"/>
      <c r="AO516" s="2"/>
      <c r="AP516" s="2"/>
      <c r="AQ516" s="2"/>
      <c r="AR516" s="2"/>
      <c r="AS516" s="2"/>
      <c r="AT516" s="2"/>
      <c r="AU516" s="2"/>
    </row>
    <row r="517" ht="12.75" customHeight="1">
      <c r="A517" s="2"/>
      <c r="B517" s="2"/>
      <c r="C517" s="2"/>
      <c r="D517" s="1"/>
      <c r="E517" s="2"/>
      <c r="F517" s="4"/>
      <c r="G517" s="3"/>
      <c r="H517" s="11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4"/>
      <c r="X517" s="4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8"/>
      <c r="AN517" s="2"/>
      <c r="AO517" s="2"/>
      <c r="AP517" s="2"/>
      <c r="AQ517" s="2"/>
      <c r="AR517" s="2"/>
      <c r="AS517" s="2"/>
      <c r="AT517" s="2"/>
      <c r="AU517" s="2"/>
    </row>
    <row r="518" ht="12.75" customHeight="1">
      <c r="A518" s="2"/>
      <c r="B518" s="2"/>
      <c r="C518" s="2"/>
      <c r="D518" s="1"/>
      <c r="E518" s="2"/>
      <c r="F518" s="4"/>
      <c r="G518" s="3"/>
      <c r="H518" s="11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4"/>
      <c r="X518" s="4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8"/>
      <c r="AN518" s="2"/>
      <c r="AO518" s="2"/>
      <c r="AP518" s="2"/>
      <c r="AQ518" s="2"/>
      <c r="AR518" s="2"/>
      <c r="AS518" s="2"/>
      <c r="AT518" s="2"/>
      <c r="AU518" s="2"/>
    </row>
    <row r="519" ht="12.75" customHeight="1">
      <c r="A519" s="2"/>
      <c r="B519" s="2"/>
      <c r="C519" s="2"/>
      <c r="D519" s="1"/>
      <c r="E519" s="2"/>
      <c r="F519" s="4"/>
      <c r="G519" s="3"/>
      <c r="H519" s="11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4"/>
      <c r="X519" s="4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8"/>
      <c r="AN519" s="2"/>
      <c r="AO519" s="2"/>
      <c r="AP519" s="2"/>
      <c r="AQ519" s="2"/>
      <c r="AR519" s="2"/>
      <c r="AS519" s="2"/>
      <c r="AT519" s="2"/>
      <c r="AU519" s="2"/>
    </row>
    <row r="520" ht="12.75" customHeight="1">
      <c r="A520" s="2"/>
      <c r="B520" s="2"/>
      <c r="C520" s="2"/>
      <c r="D520" s="1"/>
      <c r="E520" s="2"/>
      <c r="F520" s="4"/>
      <c r="G520" s="3"/>
      <c r="H520" s="11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4"/>
      <c r="X520" s="4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8"/>
      <c r="AN520" s="2"/>
      <c r="AO520" s="2"/>
      <c r="AP520" s="2"/>
      <c r="AQ520" s="2"/>
      <c r="AR520" s="2"/>
      <c r="AS520" s="2"/>
      <c r="AT520" s="2"/>
      <c r="AU520" s="2"/>
    </row>
    <row r="521" ht="12.75" customHeight="1">
      <c r="A521" s="2"/>
      <c r="B521" s="2"/>
      <c r="C521" s="2"/>
      <c r="D521" s="1"/>
      <c r="E521" s="2"/>
      <c r="F521" s="4"/>
      <c r="G521" s="3"/>
      <c r="H521" s="11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4"/>
      <c r="X521" s="4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8"/>
      <c r="AN521" s="2"/>
      <c r="AO521" s="2"/>
      <c r="AP521" s="2"/>
      <c r="AQ521" s="2"/>
      <c r="AR521" s="2"/>
      <c r="AS521" s="2"/>
      <c r="AT521" s="2"/>
      <c r="AU521" s="2"/>
    </row>
    <row r="522" ht="12.75" customHeight="1">
      <c r="A522" s="2"/>
      <c r="B522" s="2"/>
      <c r="C522" s="2"/>
      <c r="D522" s="1"/>
      <c r="E522" s="2"/>
      <c r="F522" s="4"/>
      <c r="G522" s="3"/>
      <c r="H522" s="11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4"/>
      <c r="X522" s="4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8"/>
      <c r="AN522" s="2"/>
      <c r="AO522" s="2"/>
      <c r="AP522" s="2"/>
      <c r="AQ522" s="2"/>
      <c r="AR522" s="2"/>
      <c r="AS522" s="2"/>
      <c r="AT522" s="2"/>
      <c r="AU522" s="2"/>
    </row>
    <row r="523" ht="12.75" customHeight="1">
      <c r="A523" s="2"/>
      <c r="B523" s="2"/>
      <c r="C523" s="2"/>
      <c r="D523" s="1"/>
      <c r="E523" s="2"/>
      <c r="F523" s="4"/>
      <c r="G523" s="3"/>
      <c r="H523" s="11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4"/>
      <c r="X523" s="4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</row>
    <row r="524" ht="12.75" customHeight="1">
      <c r="A524" s="2"/>
      <c r="B524" s="2"/>
      <c r="C524" s="2"/>
      <c r="D524" s="1"/>
      <c r="E524" s="2"/>
      <c r="F524" s="4"/>
      <c r="G524" s="3"/>
      <c r="H524" s="11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4"/>
      <c r="X524" s="4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</row>
    <row r="525" ht="12.75" customHeight="1">
      <c r="A525" s="2"/>
      <c r="B525" s="2"/>
      <c r="C525" s="2"/>
      <c r="D525" s="1"/>
      <c r="E525" s="2"/>
      <c r="F525" s="4"/>
      <c r="G525" s="3"/>
      <c r="H525" s="11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4"/>
      <c r="X525" s="4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</row>
    <row r="526" ht="12.75" customHeight="1">
      <c r="A526" s="2"/>
      <c r="B526" s="2"/>
      <c r="C526" s="2"/>
      <c r="D526" s="1"/>
      <c r="E526" s="2"/>
      <c r="F526" s="4"/>
      <c r="G526" s="3"/>
      <c r="H526" s="11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4"/>
      <c r="X526" s="4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</row>
    <row r="527" ht="12.75" customHeight="1">
      <c r="A527" s="2"/>
      <c r="B527" s="2"/>
      <c r="C527" s="2"/>
      <c r="D527" s="1"/>
      <c r="E527" s="2"/>
      <c r="F527" s="4"/>
      <c r="G527" s="3"/>
      <c r="H527" s="11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4"/>
      <c r="X527" s="4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</row>
    <row r="528" ht="12.75" customHeight="1">
      <c r="A528" s="2"/>
      <c r="B528" s="2"/>
      <c r="C528" s="2"/>
      <c r="D528" s="1"/>
      <c r="E528" s="2"/>
      <c r="F528" s="4"/>
      <c r="G528" s="3"/>
      <c r="H528" s="11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4"/>
      <c r="X528" s="4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</row>
    <row r="529" ht="12.75" customHeight="1">
      <c r="A529" s="2"/>
      <c r="B529" s="2"/>
      <c r="C529" s="2"/>
      <c r="D529" s="1"/>
      <c r="E529" s="2"/>
      <c r="F529" s="4"/>
      <c r="G529" s="3"/>
      <c r="H529" s="11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4"/>
      <c r="X529" s="4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</row>
    <row r="530" ht="12.75" customHeight="1">
      <c r="A530" s="2"/>
      <c r="B530" s="2"/>
      <c r="C530" s="2"/>
      <c r="D530" s="1"/>
      <c r="E530" s="2"/>
      <c r="F530" s="4"/>
      <c r="G530" s="3"/>
      <c r="H530" s="11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4"/>
      <c r="X530" s="4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</row>
    <row r="531" ht="12.75" customHeight="1">
      <c r="A531" s="2"/>
      <c r="B531" s="2"/>
      <c r="C531" s="2"/>
      <c r="D531" s="1"/>
      <c r="E531" s="2"/>
      <c r="F531" s="4"/>
      <c r="G531" s="3"/>
      <c r="H531" s="11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4"/>
      <c r="X531" s="4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</row>
    <row r="532" ht="12.75" customHeight="1">
      <c r="A532" s="2"/>
      <c r="B532" s="2"/>
      <c r="C532" s="2"/>
      <c r="D532" s="1"/>
      <c r="E532" s="2"/>
      <c r="F532" s="4"/>
      <c r="G532" s="3"/>
      <c r="H532" s="11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4"/>
      <c r="X532" s="4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</row>
    <row r="533" ht="12.75" customHeight="1">
      <c r="A533" s="2"/>
      <c r="B533" s="2"/>
      <c r="C533" s="2"/>
      <c r="D533" s="1"/>
      <c r="E533" s="2"/>
      <c r="F533" s="4"/>
      <c r="G533" s="3"/>
      <c r="H533" s="11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4"/>
      <c r="X533" s="4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</row>
    <row r="534" ht="12.75" customHeight="1">
      <c r="A534" s="2"/>
      <c r="B534" s="2"/>
      <c r="C534" s="2"/>
      <c r="D534" s="1"/>
      <c r="E534" s="2"/>
      <c r="F534" s="4"/>
      <c r="G534" s="3"/>
      <c r="H534" s="11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4"/>
      <c r="X534" s="4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</row>
    <row r="535" ht="12.75" customHeight="1">
      <c r="A535" s="2"/>
      <c r="B535" s="2"/>
      <c r="C535" s="2"/>
      <c r="D535" s="1"/>
      <c r="E535" s="2"/>
      <c r="F535" s="4"/>
      <c r="G535" s="3"/>
      <c r="H535" s="11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4"/>
      <c r="X535" s="4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</row>
    <row r="536" ht="12.75" customHeight="1">
      <c r="A536" s="2"/>
      <c r="B536" s="2"/>
      <c r="C536" s="2"/>
      <c r="D536" s="1"/>
      <c r="E536" s="2"/>
      <c r="F536" s="4"/>
      <c r="G536" s="3"/>
      <c r="H536" s="11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4"/>
      <c r="X536" s="4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</row>
    <row r="537" ht="12.75" customHeight="1">
      <c r="A537" s="2"/>
      <c r="B537" s="2"/>
      <c r="C537" s="2"/>
      <c r="D537" s="1"/>
      <c r="E537" s="2"/>
      <c r="F537" s="4"/>
      <c r="G537" s="3"/>
      <c r="H537" s="11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4"/>
      <c r="X537" s="4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</row>
    <row r="538" ht="12.75" customHeight="1">
      <c r="A538" s="2"/>
      <c r="B538" s="2"/>
      <c r="C538" s="2"/>
      <c r="D538" s="1"/>
      <c r="E538" s="2"/>
      <c r="F538" s="4"/>
      <c r="G538" s="3"/>
      <c r="H538" s="11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4"/>
      <c r="X538" s="4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</row>
    <row r="539" ht="12.75" customHeight="1">
      <c r="A539" s="2"/>
      <c r="B539" s="2"/>
      <c r="C539" s="2"/>
      <c r="D539" s="1"/>
      <c r="E539" s="2"/>
      <c r="F539" s="4"/>
      <c r="G539" s="3"/>
      <c r="H539" s="11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4"/>
      <c r="X539" s="4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</row>
    <row r="540" ht="12.75" customHeight="1">
      <c r="A540" s="2"/>
      <c r="B540" s="2"/>
      <c r="C540" s="2"/>
      <c r="D540" s="1"/>
      <c r="E540" s="2"/>
      <c r="F540" s="4"/>
      <c r="G540" s="3"/>
      <c r="H540" s="11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4"/>
      <c r="X540" s="4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</row>
    <row r="541" ht="12.75" customHeight="1">
      <c r="D541" s="1"/>
      <c r="F541" s="4"/>
      <c r="H541" s="2"/>
    </row>
    <row r="542" ht="12.75" customHeight="1">
      <c r="D542" s="1"/>
      <c r="F542" s="4"/>
      <c r="H542" s="2"/>
    </row>
    <row r="543" ht="12.75" customHeight="1">
      <c r="D543" s="1"/>
      <c r="F543" s="4"/>
      <c r="H543" s="2"/>
    </row>
    <row r="544" ht="12.75" customHeight="1">
      <c r="D544" s="1"/>
      <c r="F544" s="4"/>
      <c r="H544" s="2"/>
    </row>
    <row r="545" ht="12.75" customHeight="1">
      <c r="D545" s="1"/>
      <c r="F545" s="4"/>
      <c r="H545" s="2"/>
    </row>
    <row r="546" ht="12.75" customHeight="1">
      <c r="D546" s="1"/>
      <c r="F546" s="4"/>
      <c r="H546" s="2"/>
    </row>
    <row r="547" ht="12.75" customHeight="1">
      <c r="D547" s="1"/>
      <c r="F547" s="4"/>
      <c r="H547" s="2"/>
    </row>
    <row r="548" ht="12.75" customHeight="1">
      <c r="D548" s="1"/>
      <c r="F548" s="4"/>
      <c r="H548" s="2"/>
    </row>
    <row r="549" ht="12.75" customHeight="1">
      <c r="D549" s="1"/>
      <c r="F549" s="4"/>
      <c r="H549" s="2"/>
    </row>
    <row r="550" ht="12.75" customHeight="1">
      <c r="D550" s="1"/>
      <c r="F550" s="4"/>
      <c r="H550" s="2"/>
    </row>
    <row r="551" ht="12.75" customHeight="1">
      <c r="D551" s="1"/>
      <c r="F551" s="4"/>
      <c r="H551" s="2"/>
    </row>
    <row r="552" ht="12.75" customHeight="1">
      <c r="D552" s="1"/>
      <c r="F552" s="4"/>
      <c r="H552" s="2"/>
    </row>
    <row r="553" ht="12.75" customHeight="1">
      <c r="D553" s="1"/>
      <c r="F553" s="4"/>
      <c r="H553" s="2"/>
    </row>
    <row r="554" ht="12.75" customHeight="1">
      <c r="D554" s="1"/>
      <c r="F554" s="4"/>
      <c r="H554" s="2"/>
    </row>
    <row r="555" ht="12.75" customHeight="1">
      <c r="D555" s="1"/>
      <c r="F555" s="4"/>
      <c r="H555" s="2"/>
    </row>
    <row r="556" ht="12.75" customHeight="1">
      <c r="D556" s="1"/>
      <c r="F556" s="4"/>
      <c r="H556" s="2"/>
    </row>
    <row r="557" ht="12.75" customHeight="1">
      <c r="D557" s="1"/>
      <c r="F557" s="4"/>
      <c r="H557" s="2"/>
    </row>
    <row r="558" ht="12.75" customHeight="1">
      <c r="D558" s="1"/>
      <c r="F558" s="4"/>
      <c r="H558" s="2"/>
    </row>
    <row r="559" ht="12.75" customHeight="1">
      <c r="D559" s="1"/>
      <c r="F559" s="4"/>
      <c r="H559" s="2"/>
    </row>
    <row r="560" ht="12.75" customHeight="1">
      <c r="D560" s="1"/>
      <c r="F560" s="4"/>
      <c r="H560" s="2"/>
    </row>
    <row r="561" ht="12.75" customHeight="1">
      <c r="D561" s="1"/>
      <c r="F561" s="4"/>
      <c r="H561" s="2"/>
    </row>
    <row r="562" ht="12.75" customHeight="1">
      <c r="D562" s="1"/>
      <c r="F562" s="4"/>
      <c r="H562" s="2"/>
    </row>
    <row r="563" ht="12.75" customHeight="1">
      <c r="D563" s="1"/>
      <c r="F563" s="4"/>
      <c r="H563" s="2"/>
    </row>
    <row r="564" ht="12.75" customHeight="1">
      <c r="D564" s="1"/>
      <c r="F564" s="4"/>
      <c r="H564" s="2"/>
    </row>
    <row r="565" ht="12.75" customHeight="1">
      <c r="D565" s="1"/>
      <c r="F565" s="4"/>
      <c r="H565" s="2"/>
    </row>
    <row r="566" ht="12.75" customHeight="1">
      <c r="D566" s="1"/>
      <c r="F566" s="4"/>
      <c r="H566" s="2"/>
    </row>
    <row r="567" ht="12.75" customHeight="1">
      <c r="D567" s="1"/>
      <c r="F567" s="4"/>
      <c r="H567" s="2"/>
    </row>
    <row r="568" ht="12.75" customHeight="1">
      <c r="D568" s="1"/>
      <c r="F568" s="4"/>
      <c r="H568" s="2"/>
    </row>
    <row r="569" ht="12.75" customHeight="1">
      <c r="D569" s="1"/>
      <c r="F569" s="4"/>
      <c r="H569" s="2"/>
    </row>
    <row r="570" ht="12.75" customHeight="1">
      <c r="D570" s="1"/>
      <c r="F570" s="4"/>
      <c r="H570" s="2"/>
    </row>
    <row r="571" ht="12.75" customHeight="1">
      <c r="D571" s="1"/>
      <c r="F571" s="4"/>
      <c r="H571" s="2"/>
    </row>
    <row r="572" ht="12.75" customHeight="1">
      <c r="D572" s="1"/>
      <c r="F572" s="4"/>
      <c r="H572" s="2"/>
    </row>
    <row r="573" ht="12.75" customHeight="1">
      <c r="D573" s="1"/>
      <c r="F573" s="4"/>
      <c r="H573" s="2"/>
    </row>
    <row r="574" ht="12.75" customHeight="1">
      <c r="D574" s="1"/>
      <c r="F574" s="4"/>
      <c r="H574" s="2"/>
    </row>
    <row r="575" ht="12.75" customHeight="1">
      <c r="D575" s="1"/>
      <c r="F575" s="4"/>
      <c r="H575" s="2"/>
    </row>
    <row r="576" ht="12.75" customHeight="1">
      <c r="D576" s="1"/>
      <c r="F576" s="4"/>
      <c r="H576" s="2"/>
    </row>
    <row r="577" ht="12.75" customHeight="1">
      <c r="D577" s="1"/>
      <c r="F577" s="4"/>
      <c r="H577" s="2"/>
    </row>
    <row r="578" ht="12.75" customHeight="1">
      <c r="D578" s="1"/>
      <c r="F578" s="4"/>
      <c r="H578" s="2"/>
    </row>
    <row r="579" ht="12.75" customHeight="1">
      <c r="D579" s="1"/>
      <c r="F579" s="4"/>
      <c r="H579" s="2"/>
    </row>
    <row r="580" ht="12.75" customHeight="1">
      <c r="D580" s="1"/>
      <c r="F580" s="4"/>
      <c r="H580" s="2"/>
    </row>
    <row r="581" ht="12.75" customHeight="1">
      <c r="D581" s="1"/>
      <c r="F581" s="4"/>
      <c r="H581" s="2"/>
    </row>
    <row r="582" ht="12.75" customHeight="1">
      <c r="D582" s="1"/>
      <c r="F582" s="4"/>
      <c r="H582" s="2"/>
    </row>
    <row r="583" ht="12.75" customHeight="1">
      <c r="D583" s="1"/>
      <c r="F583" s="4"/>
      <c r="H583" s="2"/>
    </row>
    <row r="584" ht="12.75" customHeight="1">
      <c r="D584" s="1"/>
      <c r="F584" s="4"/>
      <c r="H584" s="2"/>
    </row>
    <row r="585" ht="12.75" customHeight="1">
      <c r="D585" s="1"/>
      <c r="F585" s="4"/>
      <c r="H585" s="2"/>
    </row>
    <row r="586" ht="12.75" customHeight="1">
      <c r="D586" s="1"/>
      <c r="F586" s="4"/>
      <c r="H586" s="2"/>
    </row>
    <row r="587" ht="12.75" customHeight="1">
      <c r="D587" s="1"/>
      <c r="F587" s="4"/>
      <c r="H587" s="2"/>
    </row>
    <row r="588" ht="12.75" customHeight="1">
      <c r="D588" s="1"/>
      <c r="F588" s="4"/>
      <c r="H588" s="2"/>
    </row>
    <row r="589" ht="12.75" customHeight="1">
      <c r="D589" s="1"/>
      <c r="F589" s="4"/>
      <c r="H589" s="2"/>
    </row>
    <row r="590" ht="12.75" customHeight="1">
      <c r="D590" s="1"/>
      <c r="F590" s="4"/>
      <c r="H590" s="2"/>
    </row>
    <row r="591" ht="12.75" customHeight="1">
      <c r="D591" s="1"/>
      <c r="F591" s="4"/>
      <c r="H591" s="2"/>
    </row>
    <row r="592" ht="12.75" customHeight="1">
      <c r="D592" s="1"/>
      <c r="F592" s="4"/>
      <c r="H592" s="2"/>
    </row>
    <row r="593" ht="12.75" customHeight="1">
      <c r="D593" s="1"/>
      <c r="F593" s="4"/>
      <c r="H593" s="2"/>
    </row>
    <row r="594" ht="12.75" customHeight="1">
      <c r="D594" s="1"/>
      <c r="F594" s="4"/>
      <c r="H594" s="2"/>
    </row>
    <row r="595" ht="12.75" customHeight="1">
      <c r="D595" s="1"/>
      <c r="F595" s="4"/>
      <c r="H595" s="2"/>
    </row>
    <row r="596" ht="12.75" customHeight="1">
      <c r="D596" s="1"/>
      <c r="F596" s="4"/>
      <c r="H596" s="2"/>
    </row>
    <row r="597" ht="12.75" customHeight="1">
      <c r="D597" s="1"/>
      <c r="F597" s="4"/>
      <c r="H597" s="2"/>
    </row>
    <row r="598" ht="12.75" customHeight="1">
      <c r="D598" s="1"/>
      <c r="F598" s="4"/>
      <c r="H598" s="2"/>
    </row>
    <row r="599" ht="12.75" customHeight="1">
      <c r="D599" s="1"/>
      <c r="F599" s="4"/>
      <c r="H599" s="2"/>
    </row>
    <row r="600" ht="12.75" customHeight="1">
      <c r="D600" s="1"/>
      <c r="F600" s="4"/>
      <c r="H600" s="2"/>
    </row>
    <row r="601" ht="12.75" customHeight="1">
      <c r="D601" s="1"/>
      <c r="F601" s="4"/>
      <c r="H601" s="2"/>
    </row>
    <row r="602" ht="12.75" customHeight="1">
      <c r="D602" s="1"/>
      <c r="F602" s="4"/>
      <c r="H602" s="2"/>
    </row>
    <row r="603" ht="12.75" customHeight="1">
      <c r="D603" s="1"/>
      <c r="F603" s="4"/>
      <c r="H603" s="2"/>
    </row>
    <row r="604" ht="12.75" customHeight="1">
      <c r="D604" s="1"/>
      <c r="F604" s="4"/>
      <c r="H604" s="2"/>
    </row>
    <row r="605" ht="12.75" customHeight="1">
      <c r="D605" s="1"/>
      <c r="F605" s="4"/>
      <c r="H605" s="2"/>
    </row>
    <row r="606" ht="12.75" customHeight="1">
      <c r="D606" s="1"/>
      <c r="F606" s="4"/>
      <c r="H606" s="2"/>
    </row>
    <row r="607" ht="12.75" customHeight="1">
      <c r="D607" s="1"/>
      <c r="F607" s="4"/>
      <c r="H607" s="2"/>
    </row>
    <row r="608" ht="12.75" customHeight="1">
      <c r="D608" s="1"/>
      <c r="F608" s="4"/>
      <c r="H608" s="2"/>
    </row>
    <row r="609" ht="12.75" customHeight="1">
      <c r="D609" s="1"/>
      <c r="F609" s="4"/>
      <c r="H609" s="2"/>
    </row>
    <row r="610" ht="12.75" customHeight="1">
      <c r="D610" s="1"/>
      <c r="F610" s="4"/>
      <c r="H610" s="2"/>
    </row>
    <row r="611" ht="12.75" customHeight="1">
      <c r="D611" s="1"/>
      <c r="F611" s="4"/>
      <c r="H611" s="2"/>
    </row>
    <row r="612" ht="12.75" customHeight="1">
      <c r="D612" s="1"/>
      <c r="F612" s="4"/>
      <c r="H612" s="2"/>
    </row>
    <row r="613" ht="12.75" customHeight="1">
      <c r="D613" s="1"/>
      <c r="F613" s="4"/>
      <c r="H613" s="2"/>
    </row>
    <row r="614" ht="12.75" customHeight="1">
      <c r="D614" s="1"/>
      <c r="F614" s="4"/>
      <c r="H614" s="2"/>
    </row>
    <row r="615" ht="12.75" customHeight="1">
      <c r="D615" s="1"/>
      <c r="F615" s="4"/>
      <c r="H615" s="2"/>
    </row>
    <row r="616" ht="12.75" customHeight="1">
      <c r="D616" s="1"/>
      <c r="F616" s="4"/>
      <c r="H616" s="2"/>
    </row>
    <row r="617" ht="12.75" customHeight="1">
      <c r="D617" s="1"/>
      <c r="F617" s="4"/>
      <c r="H617" s="2"/>
    </row>
    <row r="618" ht="12.75" customHeight="1">
      <c r="D618" s="1"/>
      <c r="F618" s="4"/>
      <c r="H618" s="2"/>
    </row>
    <row r="619" ht="12.75" customHeight="1">
      <c r="D619" s="1"/>
      <c r="F619" s="4"/>
      <c r="H619" s="2"/>
    </row>
    <row r="620" ht="12.75" customHeight="1">
      <c r="D620" s="1"/>
      <c r="F620" s="4"/>
      <c r="H620" s="2"/>
    </row>
    <row r="621" ht="12.75" customHeight="1">
      <c r="D621" s="1"/>
      <c r="F621" s="4"/>
      <c r="H621" s="2"/>
    </row>
    <row r="622" ht="12.75" customHeight="1">
      <c r="D622" s="1"/>
      <c r="F622" s="4"/>
      <c r="H622" s="2"/>
    </row>
    <row r="623" ht="12.75" customHeight="1">
      <c r="D623" s="1"/>
      <c r="F623" s="4"/>
      <c r="H623" s="2"/>
    </row>
    <row r="624" ht="12.75" customHeight="1">
      <c r="D624" s="1"/>
      <c r="F624" s="4"/>
      <c r="H624" s="2"/>
    </row>
    <row r="625" ht="12.75" customHeight="1">
      <c r="D625" s="1"/>
      <c r="F625" s="4"/>
      <c r="H625" s="2"/>
    </row>
    <row r="626" ht="12.75" customHeight="1">
      <c r="D626" s="1"/>
      <c r="F626" s="4"/>
      <c r="H626" s="2"/>
    </row>
    <row r="627" ht="12.75" customHeight="1">
      <c r="D627" s="1"/>
      <c r="F627" s="4"/>
      <c r="H627" s="2"/>
    </row>
    <row r="628" ht="12.75" customHeight="1">
      <c r="D628" s="1"/>
      <c r="F628" s="4"/>
      <c r="H628" s="2"/>
    </row>
    <row r="629" ht="12.75" customHeight="1">
      <c r="D629" s="1"/>
      <c r="F629" s="4"/>
      <c r="H629" s="2"/>
    </row>
    <row r="630" ht="12.75" customHeight="1">
      <c r="D630" s="1"/>
      <c r="F630" s="4"/>
      <c r="H630" s="2"/>
    </row>
    <row r="631" ht="12.75" customHeight="1">
      <c r="D631" s="1"/>
      <c r="F631" s="4"/>
      <c r="H631" s="2"/>
    </row>
    <row r="632" ht="12.75" customHeight="1">
      <c r="D632" s="1"/>
      <c r="F632" s="4"/>
      <c r="H632" s="2"/>
    </row>
    <row r="633" ht="12.75" customHeight="1">
      <c r="D633" s="1"/>
      <c r="F633" s="4"/>
      <c r="H633" s="2"/>
    </row>
    <row r="634" ht="12.75" customHeight="1">
      <c r="D634" s="1"/>
      <c r="F634" s="4"/>
      <c r="H634" s="2"/>
    </row>
    <row r="635" ht="12.75" customHeight="1">
      <c r="D635" s="1"/>
      <c r="F635" s="4"/>
      <c r="H635" s="2"/>
    </row>
    <row r="636" ht="12.75" customHeight="1">
      <c r="D636" s="1"/>
      <c r="F636" s="4"/>
      <c r="H636" s="2"/>
    </row>
    <row r="637" ht="12.75" customHeight="1">
      <c r="D637" s="1"/>
      <c r="F637" s="4"/>
      <c r="H637" s="2"/>
    </row>
    <row r="638" ht="12.75" customHeight="1">
      <c r="D638" s="1"/>
      <c r="F638" s="4"/>
      <c r="H638" s="2"/>
    </row>
    <row r="639" ht="12.75" customHeight="1">
      <c r="D639" s="1"/>
      <c r="F639" s="4"/>
      <c r="H639" s="2"/>
    </row>
    <row r="640" ht="12.75" customHeight="1">
      <c r="D640" s="1"/>
      <c r="F640" s="4"/>
      <c r="H640" s="2"/>
    </row>
    <row r="641" ht="12.75" customHeight="1">
      <c r="D641" s="1"/>
      <c r="F641" s="4"/>
      <c r="H641" s="2"/>
    </row>
    <row r="642" ht="12.75" customHeight="1">
      <c r="D642" s="1"/>
      <c r="F642" s="4"/>
      <c r="H642" s="2"/>
    </row>
    <row r="643" ht="12.75" customHeight="1">
      <c r="D643" s="1"/>
      <c r="F643" s="4"/>
      <c r="H643" s="2"/>
    </row>
    <row r="644" ht="12.75" customHeight="1">
      <c r="D644" s="1"/>
      <c r="F644" s="4"/>
      <c r="H644" s="2"/>
    </row>
    <row r="645" ht="12.75" customHeight="1">
      <c r="D645" s="1"/>
      <c r="F645" s="4"/>
      <c r="H645" s="2"/>
    </row>
    <row r="646" ht="12.75" customHeight="1">
      <c r="D646" s="1"/>
      <c r="F646" s="4"/>
      <c r="H646" s="2"/>
    </row>
    <row r="647" ht="12.75" customHeight="1">
      <c r="D647" s="1"/>
      <c r="F647" s="4"/>
      <c r="H647" s="2"/>
    </row>
    <row r="648" ht="12.75" customHeight="1">
      <c r="D648" s="1"/>
      <c r="F648" s="4"/>
      <c r="H648" s="2"/>
    </row>
    <row r="649" ht="12.75" customHeight="1">
      <c r="D649" s="1"/>
      <c r="F649" s="4"/>
      <c r="H649" s="2"/>
    </row>
    <row r="650" ht="12.75" customHeight="1">
      <c r="D650" s="1"/>
      <c r="F650" s="4"/>
      <c r="H650" s="2"/>
    </row>
    <row r="651" ht="12.75" customHeight="1">
      <c r="D651" s="1"/>
      <c r="F651" s="4"/>
      <c r="H651" s="2"/>
    </row>
    <row r="652" ht="12.75" customHeight="1">
      <c r="D652" s="1"/>
      <c r="F652" s="4"/>
      <c r="H652" s="2"/>
    </row>
    <row r="653" ht="12.75" customHeight="1">
      <c r="D653" s="1"/>
      <c r="F653" s="4"/>
      <c r="H653" s="2"/>
    </row>
    <row r="654" ht="12.75" customHeight="1">
      <c r="D654" s="1"/>
      <c r="F654" s="4"/>
      <c r="H654" s="2"/>
    </row>
    <row r="655" ht="12.75" customHeight="1">
      <c r="D655" s="1"/>
      <c r="F655" s="4"/>
      <c r="H655" s="2"/>
    </row>
    <row r="656" ht="12.75" customHeight="1">
      <c r="D656" s="1"/>
      <c r="F656" s="4"/>
      <c r="H656" s="2"/>
    </row>
    <row r="657" ht="12.75" customHeight="1">
      <c r="D657" s="1"/>
      <c r="F657" s="4"/>
      <c r="H657" s="2"/>
    </row>
    <row r="658" ht="12.75" customHeight="1">
      <c r="D658" s="1"/>
      <c r="F658" s="4"/>
      <c r="H658" s="2"/>
    </row>
    <row r="659" ht="12.75" customHeight="1">
      <c r="D659" s="1"/>
      <c r="F659" s="4"/>
      <c r="H659" s="2"/>
    </row>
    <row r="660" ht="12.75" customHeight="1">
      <c r="D660" s="1"/>
      <c r="F660" s="4"/>
      <c r="H660" s="2"/>
    </row>
    <row r="661" ht="12.75" customHeight="1">
      <c r="D661" s="1"/>
      <c r="F661" s="4"/>
      <c r="H661" s="2"/>
    </row>
    <row r="662" ht="12.75" customHeight="1">
      <c r="D662" s="1"/>
      <c r="F662" s="4"/>
      <c r="H662" s="2"/>
    </row>
    <row r="663" ht="12.75" customHeight="1">
      <c r="D663" s="1"/>
      <c r="F663" s="4"/>
      <c r="H663" s="2"/>
    </row>
    <row r="664" ht="12.75" customHeight="1">
      <c r="D664" s="1"/>
      <c r="F664" s="4"/>
      <c r="H664" s="2"/>
    </row>
    <row r="665" ht="12.75" customHeight="1">
      <c r="D665" s="1"/>
      <c r="F665" s="4"/>
      <c r="H665" s="2"/>
    </row>
    <row r="666" ht="12.75" customHeight="1">
      <c r="D666" s="1"/>
      <c r="F666" s="4"/>
      <c r="H666" s="2"/>
    </row>
    <row r="667" ht="12.75" customHeight="1">
      <c r="D667" s="1"/>
      <c r="F667" s="4"/>
      <c r="H667" s="2"/>
    </row>
    <row r="668" ht="12.75" customHeight="1">
      <c r="D668" s="1"/>
      <c r="F668" s="4"/>
      <c r="H668" s="2"/>
    </row>
    <row r="669" ht="12.75" customHeight="1">
      <c r="D669" s="1"/>
      <c r="F669" s="4"/>
      <c r="H669" s="2"/>
    </row>
    <row r="670" ht="12.75" customHeight="1">
      <c r="D670" s="1"/>
      <c r="F670" s="4"/>
      <c r="H670" s="2"/>
    </row>
    <row r="671" ht="12.75" customHeight="1">
      <c r="D671" s="1"/>
      <c r="F671" s="4"/>
      <c r="H671" s="2"/>
    </row>
    <row r="672" ht="12.75" customHeight="1">
      <c r="D672" s="1"/>
      <c r="F672" s="4"/>
      <c r="H672" s="2"/>
    </row>
    <row r="673" ht="12.75" customHeight="1">
      <c r="D673" s="1"/>
      <c r="F673" s="4"/>
      <c r="H673" s="2"/>
    </row>
    <row r="674" ht="12.75" customHeight="1">
      <c r="D674" s="1"/>
      <c r="F674" s="4"/>
      <c r="H674" s="2"/>
    </row>
    <row r="675" ht="12.75" customHeight="1">
      <c r="D675" s="1"/>
      <c r="F675" s="4"/>
      <c r="H675" s="2"/>
    </row>
    <row r="676" ht="12.75" customHeight="1">
      <c r="D676" s="1"/>
      <c r="F676" s="4"/>
      <c r="H676" s="2"/>
    </row>
    <row r="677" ht="12.75" customHeight="1">
      <c r="D677" s="1"/>
      <c r="F677" s="4"/>
      <c r="H677" s="2"/>
    </row>
    <row r="678" ht="12.75" customHeight="1">
      <c r="D678" s="1"/>
      <c r="F678" s="4"/>
      <c r="H678" s="2"/>
    </row>
    <row r="679" ht="12.75" customHeight="1">
      <c r="D679" s="1"/>
      <c r="F679" s="4"/>
      <c r="H679" s="2"/>
    </row>
    <row r="680" ht="12.75" customHeight="1">
      <c r="D680" s="1"/>
      <c r="F680" s="4"/>
      <c r="H680" s="2"/>
    </row>
    <row r="681" ht="12.75" customHeight="1">
      <c r="D681" s="1"/>
      <c r="F681" s="4"/>
      <c r="H681" s="2"/>
    </row>
    <row r="682" ht="12.75" customHeight="1">
      <c r="D682" s="1"/>
      <c r="F682" s="4"/>
      <c r="H682" s="2"/>
    </row>
    <row r="683" ht="12.75" customHeight="1">
      <c r="D683" s="1"/>
      <c r="F683" s="4"/>
      <c r="H683" s="2"/>
    </row>
    <row r="684" ht="12.75" customHeight="1">
      <c r="D684" s="1"/>
      <c r="F684" s="4"/>
      <c r="H684" s="2"/>
    </row>
    <row r="685" ht="12.75" customHeight="1">
      <c r="D685" s="1"/>
      <c r="F685" s="4"/>
      <c r="H685" s="2"/>
    </row>
    <row r="686" ht="12.75" customHeight="1">
      <c r="D686" s="1"/>
      <c r="F686" s="4"/>
      <c r="H686" s="2"/>
    </row>
    <row r="687" ht="12.75" customHeight="1">
      <c r="D687" s="1"/>
      <c r="F687" s="4"/>
      <c r="H687" s="2"/>
    </row>
    <row r="688" ht="12.75" customHeight="1">
      <c r="D688" s="1"/>
      <c r="F688" s="4"/>
      <c r="H688" s="2"/>
    </row>
    <row r="689" ht="12.75" customHeight="1">
      <c r="D689" s="1"/>
      <c r="F689" s="4"/>
      <c r="H689" s="2"/>
    </row>
    <row r="690" ht="12.75" customHeight="1">
      <c r="D690" s="1"/>
      <c r="F690" s="4"/>
      <c r="H690" s="2"/>
    </row>
    <row r="691" ht="12.75" customHeight="1">
      <c r="D691" s="1"/>
      <c r="F691" s="4"/>
      <c r="H691" s="2"/>
    </row>
    <row r="692" ht="12.75" customHeight="1">
      <c r="D692" s="1"/>
      <c r="F692" s="4"/>
      <c r="H692" s="2"/>
    </row>
    <row r="693" ht="12.75" customHeight="1">
      <c r="D693" s="1"/>
      <c r="F693" s="4"/>
      <c r="H693" s="2"/>
    </row>
    <row r="694" ht="12.75" customHeight="1">
      <c r="D694" s="1"/>
      <c r="F694" s="4"/>
      <c r="H694" s="2"/>
    </row>
    <row r="695" ht="12.75" customHeight="1">
      <c r="D695" s="1"/>
      <c r="F695" s="4"/>
      <c r="H695" s="2"/>
    </row>
    <row r="696" ht="12.75" customHeight="1">
      <c r="D696" s="1"/>
      <c r="F696" s="4"/>
      <c r="H696" s="2"/>
    </row>
    <row r="697" ht="12.75" customHeight="1">
      <c r="D697" s="1"/>
      <c r="F697" s="4"/>
      <c r="H697" s="2"/>
    </row>
    <row r="698" ht="12.75" customHeight="1">
      <c r="D698" s="1"/>
      <c r="F698" s="4"/>
      <c r="H698" s="2"/>
    </row>
    <row r="699" ht="12.75" customHeight="1">
      <c r="D699" s="1"/>
      <c r="F699" s="4"/>
      <c r="H699" s="2"/>
    </row>
    <row r="700" ht="12.75" customHeight="1">
      <c r="D700" s="1"/>
      <c r="F700" s="4"/>
      <c r="H700" s="2"/>
    </row>
    <row r="701" ht="12.75" customHeight="1">
      <c r="D701" s="1"/>
      <c r="F701" s="4"/>
      <c r="H701" s="2"/>
    </row>
    <row r="702" ht="12.75" customHeight="1">
      <c r="D702" s="1"/>
      <c r="F702" s="4"/>
      <c r="H702" s="2"/>
    </row>
    <row r="703" ht="12.75" customHeight="1">
      <c r="D703" s="1"/>
      <c r="F703" s="4"/>
      <c r="H703" s="2"/>
    </row>
    <row r="704" ht="12.75" customHeight="1">
      <c r="D704" s="1"/>
      <c r="F704" s="4"/>
      <c r="H704" s="2"/>
    </row>
    <row r="705" ht="12.75" customHeight="1">
      <c r="D705" s="1"/>
      <c r="F705" s="4"/>
      <c r="H705" s="2"/>
    </row>
    <row r="706" ht="12.75" customHeight="1">
      <c r="D706" s="1"/>
      <c r="F706" s="4"/>
      <c r="H706" s="2"/>
    </row>
    <row r="707" ht="12.75" customHeight="1">
      <c r="D707" s="1"/>
      <c r="F707" s="4"/>
      <c r="H707" s="2"/>
    </row>
    <row r="708" ht="12.75" customHeight="1">
      <c r="D708" s="1"/>
      <c r="F708" s="4"/>
      <c r="H708" s="2"/>
    </row>
    <row r="709" ht="12.75" customHeight="1">
      <c r="D709" s="1"/>
      <c r="F709" s="4"/>
      <c r="H709" s="2"/>
    </row>
    <row r="710" ht="12.75" customHeight="1">
      <c r="D710" s="1"/>
      <c r="F710" s="4"/>
      <c r="H710" s="2"/>
    </row>
    <row r="711" ht="12.75" customHeight="1">
      <c r="D711" s="1"/>
      <c r="F711" s="4"/>
      <c r="H711" s="2"/>
    </row>
    <row r="712" ht="12.75" customHeight="1">
      <c r="D712" s="1"/>
      <c r="F712" s="4"/>
      <c r="H712" s="2"/>
    </row>
    <row r="713" ht="12.75" customHeight="1">
      <c r="D713" s="1"/>
      <c r="F713" s="4"/>
      <c r="H713" s="2"/>
    </row>
    <row r="714" ht="12.75" customHeight="1">
      <c r="D714" s="1"/>
      <c r="F714" s="4"/>
      <c r="H714" s="2"/>
    </row>
    <row r="715" ht="12.75" customHeight="1">
      <c r="D715" s="1"/>
      <c r="F715" s="4"/>
      <c r="H715" s="2"/>
    </row>
    <row r="716" ht="12.75" customHeight="1">
      <c r="D716" s="1"/>
      <c r="F716" s="4"/>
      <c r="H716" s="2"/>
    </row>
    <row r="717" ht="12.75" customHeight="1">
      <c r="D717" s="1"/>
      <c r="F717" s="4"/>
      <c r="H717" s="2"/>
    </row>
    <row r="718" ht="12.75" customHeight="1">
      <c r="D718" s="1"/>
      <c r="F718" s="4"/>
      <c r="H718" s="2"/>
    </row>
    <row r="719" ht="12.75" customHeight="1">
      <c r="D719" s="1"/>
      <c r="F719" s="4"/>
      <c r="H719" s="2"/>
    </row>
    <row r="720" ht="12.75" customHeight="1">
      <c r="D720" s="1"/>
      <c r="F720" s="4"/>
      <c r="H720" s="2"/>
    </row>
    <row r="721" ht="12.75" customHeight="1">
      <c r="D721" s="1"/>
      <c r="F721" s="4"/>
      <c r="H721" s="2"/>
    </row>
    <row r="722" ht="12.75" customHeight="1">
      <c r="D722" s="1"/>
      <c r="F722" s="4"/>
      <c r="H722" s="2"/>
    </row>
    <row r="723" ht="12.75" customHeight="1">
      <c r="D723" s="1"/>
      <c r="F723" s="4"/>
      <c r="H723" s="2"/>
    </row>
    <row r="724" ht="12.75" customHeight="1">
      <c r="D724" s="1"/>
      <c r="F724" s="4"/>
      <c r="H724" s="2"/>
    </row>
    <row r="725" ht="12.75" customHeight="1">
      <c r="D725" s="1"/>
      <c r="F725" s="4"/>
      <c r="H725" s="2"/>
    </row>
    <row r="726" ht="12.75" customHeight="1">
      <c r="D726" s="1"/>
      <c r="F726" s="4"/>
      <c r="H726" s="2"/>
    </row>
    <row r="727" ht="12.75" customHeight="1">
      <c r="D727" s="1"/>
      <c r="F727" s="4"/>
      <c r="H727" s="2"/>
    </row>
    <row r="728" ht="12.75" customHeight="1">
      <c r="D728" s="1"/>
      <c r="F728" s="4"/>
      <c r="H728" s="2"/>
    </row>
    <row r="729" ht="12.75" customHeight="1">
      <c r="D729" s="1"/>
      <c r="F729" s="4"/>
      <c r="H729" s="2"/>
    </row>
    <row r="730" ht="12.75" customHeight="1">
      <c r="D730" s="1"/>
      <c r="F730" s="4"/>
      <c r="H730" s="2"/>
    </row>
    <row r="731" ht="12.75" customHeight="1">
      <c r="D731" s="1"/>
      <c r="F731" s="4"/>
      <c r="H731" s="2"/>
    </row>
    <row r="732" ht="12.75" customHeight="1">
      <c r="D732" s="1"/>
      <c r="F732" s="4"/>
      <c r="H732" s="2"/>
    </row>
    <row r="733" ht="12.75" customHeight="1">
      <c r="D733" s="1"/>
      <c r="F733" s="4"/>
      <c r="H733" s="2"/>
    </row>
    <row r="734" ht="12.75" customHeight="1">
      <c r="D734" s="1"/>
      <c r="F734" s="4"/>
      <c r="H734" s="2"/>
    </row>
    <row r="735" ht="12.75" customHeight="1">
      <c r="D735" s="1"/>
      <c r="F735" s="4"/>
      <c r="H735" s="2"/>
    </row>
    <row r="736" ht="12.75" customHeight="1">
      <c r="D736" s="1"/>
      <c r="F736" s="4"/>
      <c r="H736" s="2"/>
    </row>
    <row r="737" ht="12.75" customHeight="1">
      <c r="D737" s="1"/>
      <c r="F737" s="4"/>
      <c r="H737" s="2"/>
    </row>
    <row r="738" ht="12.75" customHeight="1">
      <c r="D738" s="1"/>
      <c r="F738" s="4"/>
      <c r="H738" s="2"/>
    </row>
    <row r="739" ht="12.75" customHeight="1">
      <c r="D739" s="1"/>
      <c r="F739" s="4"/>
      <c r="H739" s="2"/>
    </row>
    <row r="740" ht="12.75" customHeight="1">
      <c r="D740" s="1"/>
      <c r="F740" s="4"/>
      <c r="H740" s="2"/>
    </row>
    <row r="741" ht="12.75" customHeight="1">
      <c r="D741" s="1"/>
      <c r="F741" s="4"/>
      <c r="H741" s="2"/>
    </row>
    <row r="742" ht="12.75" customHeight="1">
      <c r="D742" s="1"/>
      <c r="F742" s="4"/>
      <c r="H742" s="2"/>
    </row>
    <row r="743" ht="12.75" customHeight="1">
      <c r="D743" s="1"/>
      <c r="F743" s="4"/>
      <c r="H743" s="2"/>
    </row>
    <row r="744" ht="12.75" customHeight="1">
      <c r="D744" s="1"/>
      <c r="F744" s="4"/>
      <c r="H744" s="2"/>
    </row>
    <row r="745" ht="12.75" customHeight="1">
      <c r="D745" s="1"/>
      <c r="F745" s="4"/>
      <c r="H745" s="2"/>
    </row>
    <row r="746" ht="12.75" customHeight="1">
      <c r="D746" s="1"/>
      <c r="F746" s="4"/>
      <c r="H746" s="2"/>
    </row>
    <row r="747" ht="12.75" customHeight="1">
      <c r="D747" s="1"/>
      <c r="F747" s="4"/>
      <c r="H747" s="2"/>
    </row>
    <row r="748" ht="12.75" customHeight="1">
      <c r="D748" s="1"/>
      <c r="F748" s="4"/>
      <c r="H748" s="2"/>
    </row>
    <row r="749" ht="12.75" customHeight="1">
      <c r="D749" s="1"/>
      <c r="F749" s="4"/>
      <c r="H749" s="2"/>
    </row>
    <row r="750" ht="12.75" customHeight="1">
      <c r="D750" s="1"/>
      <c r="F750" s="4"/>
      <c r="H750" s="2"/>
    </row>
    <row r="751" ht="12.75" customHeight="1">
      <c r="D751" s="1"/>
      <c r="F751" s="4"/>
      <c r="H751" s="2"/>
    </row>
    <row r="752" ht="12.75" customHeight="1">
      <c r="D752" s="1"/>
      <c r="F752" s="4"/>
      <c r="H752" s="2"/>
    </row>
    <row r="753" ht="12.75" customHeight="1">
      <c r="D753" s="1"/>
      <c r="F753" s="4"/>
      <c r="H753" s="2"/>
    </row>
    <row r="754" ht="12.75" customHeight="1">
      <c r="D754" s="1"/>
      <c r="F754" s="4"/>
      <c r="H754" s="2"/>
    </row>
    <row r="755" ht="12.75" customHeight="1">
      <c r="D755" s="1"/>
      <c r="F755" s="4"/>
      <c r="H755" s="2"/>
    </row>
    <row r="756" ht="12.75" customHeight="1">
      <c r="D756" s="1"/>
      <c r="F756" s="4"/>
      <c r="H756" s="2"/>
    </row>
    <row r="757" ht="12.75" customHeight="1">
      <c r="D757" s="1"/>
      <c r="F757" s="4"/>
      <c r="H757" s="2"/>
    </row>
    <row r="758" ht="12.75" customHeight="1">
      <c r="D758" s="1"/>
      <c r="F758" s="4"/>
      <c r="H758" s="2"/>
    </row>
    <row r="759" ht="12.75" customHeight="1">
      <c r="D759" s="1"/>
      <c r="F759" s="4"/>
      <c r="H759" s="2"/>
    </row>
    <row r="760" ht="12.75" customHeight="1">
      <c r="D760" s="1"/>
      <c r="F760" s="4"/>
      <c r="H760" s="2"/>
    </row>
    <row r="761" ht="12.75" customHeight="1">
      <c r="D761" s="1"/>
      <c r="F761" s="4"/>
      <c r="H761" s="2"/>
    </row>
    <row r="762" ht="12.75" customHeight="1">
      <c r="D762" s="1"/>
      <c r="F762" s="4"/>
      <c r="H762" s="2"/>
    </row>
    <row r="763" ht="12.75" customHeight="1">
      <c r="D763" s="1"/>
      <c r="F763" s="4"/>
      <c r="H763" s="2"/>
    </row>
    <row r="764" ht="12.75" customHeight="1">
      <c r="D764" s="1"/>
      <c r="F764" s="4"/>
      <c r="H764" s="2"/>
    </row>
    <row r="765" ht="12.75" customHeight="1">
      <c r="D765" s="1"/>
      <c r="F765" s="4"/>
      <c r="H765" s="2"/>
    </row>
    <row r="766" ht="12.75" customHeight="1">
      <c r="D766" s="1"/>
      <c r="F766" s="4"/>
      <c r="H766" s="2"/>
    </row>
    <row r="767" ht="12.75" customHeight="1">
      <c r="D767" s="1"/>
      <c r="F767" s="4"/>
      <c r="H767" s="2"/>
    </row>
    <row r="768" ht="12.75" customHeight="1">
      <c r="D768" s="1"/>
      <c r="F768" s="4"/>
      <c r="H768" s="2"/>
    </row>
    <row r="769" ht="12.75" customHeight="1">
      <c r="D769" s="1"/>
      <c r="F769" s="4"/>
      <c r="H769" s="2"/>
    </row>
    <row r="770" ht="12.75" customHeight="1">
      <c r="D770" s="1"/>
      <c r="F770" s="4"/>
      <c r="H770" s="2"/>
    </row>
    <row r="771" ht="12.75" customHeight="1">
      <c r="D771" s="1"/>
      <c r="F771" s="4"/>
      <c r="H771" s="2"/>
    </row>
    <row r="772" ht="12.75" customHeight="1">
      <c r="D772" s="1"/>
      <c r="F772" s="4"/>
      <c r="H772" s="2"/>
    </row>
    <row r="773" ht="12.75" customHeight="1">
      <c r="D773" s="1"/>
      <c r="F773" s="4"/>
      <c r="H773" s="2"/>
    </row>
    <row r="774" ht="12.75" customHeight="1">
      <c r="D774" s="1"/>
      <c r="F774" s="4"/>
      <c r="H774" s="2"/>
    </row>
    <row r="775" ht="12.75" customHeight="1">
      <c r="D775" s="1"/>
      <c r="F775" s="4"/>
      <c r="H775" s="2"/>
    </row>
    <row r="776" ht="12.75" customHeight="1">
      <c r="D776" s="1"/>
      <c r="F776" s="4"/>
      <c r="H776" s="2"/>
    </row>
    <row r="777" ht="12.75" customHeight="1">
      <c r="D777" s="1"/>
      <c r="F777" s="4"/>
      <c r="H777" s="2"/>
    </row>
    <row r="778" ht="12.75" customHeight="1">
      <c r="D778" s="1"/>
      <c r="F778" s="4"/>
      <c r="H778" s="2"/>
    </row>
    <row r="779" ht="12.75" customHeight="1">
      <c r="D779" s="1"/>
      <c r="F779" s="4"/>
      <c r="H779" s="2"/>
    </row>
    <row r="780" ht="12.75" customHeight="1">
      <c r="D780" s="1"/>
      <c r="F780" s="4"/>
      <c r="H780" s="2"/>
    </row>
    <row r="781" ht="12.75" customHeight="1">
      <c r="D781" s="1"/>
      <c r="F781" s="4"/>
      <c r="H781" s="2"/>
    </row>
    <row r="782" ht="12.75" customHeight="1">
      <c r="D782" s="1"/>
      <c r="F782" s="4"/>
      <c r="H782" s="2"/>
    </row>
    <row r="783" ht="12.75" customHeight="1">
      <c r="D783" s="1"/>
      <c r="F783" s="4"/>
      <c r="H783" s="2"/>
    </row>
    <row r="784" ht="12.75" customHeight="1">
      <c r="D784" s="1"/>
      <c r="F784" s="4"/>
      <c r="H784" s="2"/>
    </row>
    <row r="785" ht="12.75" customHeight="1">
      <c r="D785" s="1"/>
      <c r="F785" s="4"/>
      <c r="H785" s="2"/>
    </row>
    <row r="786" ht="12.75" customHeight="1">
      <c r="D786" s="1"/>
      <c r="F786" s="4"/>
      <c r="H786" s="2"/>
    </row>
    <row r="787" ht="12.75" customHeight="1">
      <c r="D787" s="1"/>
      <c r="F787" s="4"/>
      <c r="H787" s="2"/>
    </row>
    <row r="788" ht="12.75" customHeight="1">
      <c r="D788" s="1"/>
      <c r="F788" s="4"/>
      <c r="H788" s="2"/>
    </row>
    <row r="789" ht="12.75" customHeight="1">
      <c r="D789" s="1"/>
      <c r="F789" s="4"/>
      <c r="H789" s="2"/>
    </row>
    <row r="790" ht="12.75" customHeight="1">
      <c r="D790" s="1"/>
      <c r="F790" s="4"/>
      <c r="H790" s="2"/>
    </row>
    <row r="791" ht="12.75" customHeight="1">
      <c r="D791" s="1"/>
      <c r="F791" s="4"/>
      <c r="H791" s="2"/>
    </row>
    <row r="792" ht="12.75" customHeight="1">
      <c r="D792" s="1"/>
      <c r="F792" s="4"/>
      <c r="H792" s="2"/>
    </row>
    <row r="793" ht="12.75" customHeight="1">
      <c r="D793" s="1"/>
      <c r="F793" s="4"/>
      <c r="H793" s="2"/>
    </row>
    <row r="794" ht="12.75" customHeight="1">
      <c r="D794" s="1"/>
      <c r="F794" s="4"/>
      <c r="H794" s="2"/>
    </row>
    <row r="795" ht="12.75" customHeight="1">
      <c r="D795" s="1"/>
      <c r="F795" s="4"/>
      <c r="H795" s="2"/>
    </row>
    <row r="796" ht="12.75" customHeight="1">
      <c r="D796" s="1"/>
      <c r="F796" s="4"/>
      <c r="H796" s="2"/>
    </row>
    <row r="797" ht="12.75" customHeight="1">
      <c r="D797" s="1"/>
      <c r="F797" s="4"/>
      <c r="H797" s="2"/>
    </row>
    <row r="798" ht="12.75" customHeight="1">
      <c r="D798" s="1"/>
      <c r="F798" s="4"/>
      <c r="H798" s="2"/>
    </row>
    <row r="799" ht="12.75" customHeight="1">
      <c r="D799" s="1"/>
      <c r="F799" s="4"/>
      <c r="H799" s="2"/>
    </row>
    <row r="800" ht="12.75" customHeight="1">
      <c r="D800" s="1"/>
      <c r="F800" s="4"/>
      <c r="H800" s="2"/>
    </row>
    <row r="801" ht="12.75" customHeight="1">
      <c r="D801" s="1"/>
      <c r="F801" s="4"/>
      <c r="H801" s="2"/>
    </row>
    <row r="802" ht="12.75" customHeight="1">
      <c r="D802" s="1"/>
      <c r="F802" s="4"/>
      <c r="H802" s="2"/>
    </row>
    <row r="803" ht="12.75" customHeight="1">
      <c r="D803" s="1"/>
      <c r="F803" s="4"/>
      <c r="H803" s="2"/>
    </row>
    <row r="804" ht="12.75" customHeight="1">
      <c r="D804" s="1"/>
      <c r="F804" s="4"/>
      <c r="H804" s="2"/>
    </row>
    <row r="805" ht="12.75" customHeight="1">
      <c r="D805" s="1"/>
      <c r="F805" s="4"/>
      <c r="H805" s="2"/>
    </row>
    <row r="806" ht="12.75" customHeight="1">
      <c r="D806" s="1"/>
      <c r="F806" s="4"/>
      <c r="H806" s="2"/>
    </row>
    <row r="807" ht="12.75" customHeight="1">
      <c r="D807" s="1"/>
      <c r="F807" s="4"/>
      <c r="H807" s="2"/>
    </row>
    <row r="808" ht="12.75" customHeight="1">
      <c r="D808" s="1"/>
      <c r="F808" s="4"/>
      <c r="H808" s="2"/>
    </row>
    <row r="809" ht="12.75" customHeight="1">
      <c r="D809" s="1"/>
      <c r="F809" s="4"/>
      <c r="H809" s="2"/>
    </row>
    <row r="810" ht="12.75" customHeight="1">
      <c r="D810" s="1"/>
      <c r="F810" s="4"/>
      <c r="H810" s="2"/>
    </row>
    <row r="811" ht="12.75" customHeight="1">
      <c r="D811" s="1"/>
      <c r="F811" s="4"/>
      <c r="H811" s="2"/>
    </row>
    <row r="812" ht="12.75" customHeight="1">
      <c r="D812" s="1"/>
      <c r="F812" s="4"/>
      <c r="H812" s="2"/>
    </row>
    <row r="813" ht="12.75" customHeight="1">
      <c r="D813" s="1"/>
      <c r="F813" s="4"/>
      <c r="H813" s="2"/>
    </row>
    <row r="814" ht="12.75" customHeight="1">
      <c r="D814" s="1"/>
      <c r="F814" s="4"/>
      <c r="H814" s="2"/>
    </row>
    <row r="815" ht="12.75" customHeight="1">
      <c r="D815" s="1"/>
      <c r="F815" s="4"/>
      <c r="H815" s="2"/>
    </row>
    <row r="816" ht="12.75" customHeight="1">
      <c r="D816" s="1"/>
      <c r="F816" s="4"/>
      <c r="H816" s="2"/>
    </row>
    <row r="817" ht="12.75" customHeight="1">
      <c r="D817" s="1"/>
      <c r="F817" s="4"/>
      <c r="H817" s="2"/>
    </row>
    <row r="818" ht="12.75" customHeight="1">
      <c r="D818" s="1"/>
      <c r="F818" s="4"/>
      <c r="H818" s="2"/>
    </row>
    <row r="819" ht="12.75" customHeight="1">
      <c r="D819" s="1"/>
      <c r="F819" s="4"/>
      <c r="H819" s="2"/>
    </row>
    <row r="820" ht="12.75" customHeight="1">
      <c r="D820" s="1"/>
      <c r="F820" s="4"/>
      <c r="H820" s="2"/>
    </row>
    <row r="821" ht="12.75" customHeight="1">
      <c r="D821" s="1"/>
      <c r="F821" s="4"/>
      <c r="H821" s="2"/>
    </row>
    <row r="822" ht="12.75" customHeight="1">
      <c r="D822" s="1"/>
      <c r="F822" s="4"/>
      <c r="H822" s="2"/>
    </row>
    <row r="823" ht="12.75" customHeight="1">
      <c r="D823" s="1"/>
      <c r="F823" s="4"/>
      <c r="H823" s="2"/>
    </row>
    <row r="824" ht="12.75" customHeight="1">
      <c r="D824" s="1"/>
      <c r="F824" s="4"/>
      <c r="H824" s="2"/>
    </row>
    <row r="825" ht="12.75" customHeight="1">
      <c r="D825" s="1"/>
      <c r="F825" s="4"/>
      <c r="H825" s="2"/>
    </row>
    <row r="826" ht="12.75" customHeight="1">
      <c r="D826" s="1"/>
      <c r="F826" s="4"/>
      <c r="H826" s="2"/>
    </row>
    <row r="827" ht="12.75" customHeight="1">
      <c r="D827" s="1"/>
      <c r="F827" s="4"/>
      <c r="H827" s="2"/>
    </row>
    <row r="828" ht="12.75" customHeight="1">
      <c r="D828" s="1"/>
      <c r="F828" s="4"/>
      <c r="H828" s="2"/>
    </row>
    <row r="829" ht="12.75" customHeight="1">
      <c r="D829" s="1"/>
      <c r="F829" s="4"/>
      <c r="H829" s="2"/>
    </row>
    <row r="830" ht="12.75" customHeight="1">
      <c r="D830" s="1"/>
      <c r="F830" s="4"/>
      <c r="H830" s="2"/>
    </row>
    <row r="831" ht="12.75" customHeight="1">
      <c r="D831" s="1"/>
      <c r="F831" s="4"/>
      <c r="H831" s="2"/>
    </row>
    <row r="832" ht="12.75" customHeight="1">
      <c r="D832" s="1"/>
      <c r="F832" s="4"/>
      <c r="H832" s="2"/>
    </row>
    <row r="833" ht="12.75" customHeight="1">
      <c r="D833" s="1"/>
      <c r="F833" s="4"/>
      <c r="H833" s="2"/>
    </row>
    <row r="834" ht="12.75" customHeight="1">
      <c r="D834" s="1"/>
      <c r="F834" s="4"/>
      <c r="H834" s="2"/>
    </row>
    <row r="835" ht="12.75" customHeight="1">
      <c r="D835" s="1"/>
      <c r="F835" s="4"/>
      <c r="H835" s="2"/>
    </row>
    <row r="836" ht="12.75" customHeight="1">
      <c r="D836" s="1"/>
      <c r="F836" s="4"/>
      <c r="H836" s="2"/>
    </row>
    <row r="837" ht="12.75" customHeight="1">
      <c r="D837" s="1"/>
      <c r="F837" s="4"/>
      <c r="H837" s="2"/>
    </row>
    <row r="838" ht="12.75" customHeight="1">
      <c r="D838" s="1"/>
      <c r="F838" s="4"/>
      <c r="H838" s="2"/>
    </row>
    <row r="839" ht="12.75" customHeight="1">
      <c r="D839" s="1"/>
      <c r="F839" s="4"/>
      <c r="H839" s="2"/>
    </row>
    <row r="840" ht="12.75" customHeight="1">
      <c r="D840" s="1"/>
      <c r="F840" s="4"/>
      <c r="H840" s="2"/>
    </row>
    <row r="841" ht="12.75" customHeight="1">
      <c r="D841" s="1"/>
      <c r="F841" s="4"/>
      <c r="H841" s="2"/>
    </row>
    <row r="842" ht="12.75" customHeight="1">
      <c r="D842" s="1"/>
      <c r="F842" s="4"/>
      <c r="H842" s="2"/>
    </row>
    <row r="843" ht="12.75" customHeight="1">
      <c r="D843" s="1"/>
      <c r="F843" s="4"/>
      <c r="H843" s="2"/>
    </row>
    <row r="844" ht="12.75" customHeight="1">
      <c r="D844" s="1"/>
      <c r="F844" s="4"/>
      <c r="H844" s="2"/>
    </row>
    <row r="845" ht="12.75" customHeight="1">
      <c r="D845" s="1"/>
      <c r="F845" s="4"/>
      <c r="H845" s="2"/>
    </row>
    <row r="846" ht="12.75" customHeight="1">
      <c r="D846" s="1"/>
      <c r="F846" s="4"/>
      <c r="H846" s="2"/>
    </row>
    <row r="847" ht="12.75" customHeight="1">
      <c r="D847" s="1"/>
      <c r="F847" s="4"/>
      <c r="H847" s="2"/>
    </row>
    <row r="848" ht="12.75" customHeight="1">
      <c r="D848" s="1"/>
      <c r="F848" s="4"/>
      <c r="H848" s="2"/>
    </row>
    <row r="849" ht="12.75" customHeight="1">
      <c r="D849" s="1"/>
      <c r="F849" s="4"/>
      <c r="H849" s="2"/>
    </row>
    <row r="850" ht="12.75" customHeight="1">
      <c r="D850" s="1"/>
      <c r="F850" s="4"/>
      <c r="H850" s="2"/>
    </row>
    <row r="851" ht="12.75" customHeight="1">
      <c r="D851" s="1"/>
      <c r="F851" s="4"/>
      <c r="H851" s="2"/>
    </row>
    <row r="852" ht="12.75" customHeight="1">
      <c r="D852" s="1"/>
      <c r="F852" s="4"/>
      <c r="H852" s="2"/>
    </row>
    <row r="853" ht="12.75" customHeight="1">
      <c r="D853" s="1"/>
      <c r="F853" s="4"/>
      <c r="H853" s="2"/>
    </row>
    <row r="854" ht="12.75" customHeight="1">
      <c r="D854" s="1"/>
      <c r="F854" s="4"/>
      <c r="H854" s="2"/>
    </row>
    <row r="855" ht="12.75" customHeight="1">
      <c r="D855" s="1"/>
      <c r="F855" s="4"/>
      <c r="H855" s="2"/>
    </row>
    <row r="856" ht="12.75" customHeight="1">
      <c r="D856" s="1"/>
      <c r="F856" s="4"/>
      <c r="H856" s="2"/>
    </row>
    <row r="857" ht="12.75" customHeight="1">
      <c r="D857" s="1"/>
      <c r="F857" s="4"/>
      <c r="H857" s="2"/>
    </row>
    <row r="858" ht="12.75" customHeight="1">
      <c r="D858" s="1"/>
      <c r="F858" s="4"/>
      <c r="H858" s="2"/>
    </row>
    <row r="859" ht="12.75" customHeight="1">
      <c r="D859" s="1"/>
      <c r="F859" s="4"/>
      <c r="H859" s="2"/>
    </row>
    <row r="860" ht="12.75" customHeight="1">
      <c r="D860" s="1"/>
      <c r="F860" s="4"/>
      <c r="H860" s="2"/>
    </row>
    <row r="861" ht="12.75" customHeight="1">
      <c r="D861" s="1"/>
      <c r="F861" s="4"/>
      <c r="H861" s="2"/>
    </row>
    <row r="862" ht="12.75" customHeight="1">
      <c r="D862" s="1"/>
      <c r="F862" s="4"/>
      <c r="H862" s="2"/>
    </row>
    <row r="863" ht="12.75" customHeight="1">
      <c r="D863" s="1"/>
      <c r="F863" s="4"/>
      <c r="H863" s="2"/>
    </row>
    <row r="864" ht="12.75" customHeight="1">
      <c r="D864" s="1"/>
      <c r="F864" s="4"/>
      <c r="H864" s="2"/>
    </row>
    <row r="865" ht="12.75" customHeight="1">
      <c r="D865" s="1"/>
      <c r="F865" s="4"/>
      <c r="H865" s="2"/>
    </row>
    <row r="866" ht="12.75" customHeight="1">
      <c r="D866" s="1"/>
      <c r="F866" s="4"/>
      <c r="H866" s="2"/>
    </row>
    <row r="867" ht="12.75" customHeight="1">
      <c r="D867" s="1"/>
      <c r="F867" s="4"/>
      <c r="H867" s="2"/>
    </row>
    <row r="868" ht="12.75" customHeight="1">
      <c r="D868" s="1"/>
      <c r="F868" s="4"/>
      <c r="H868" s="2"/>
    </row>
    <row r="869" ht="12.75" customHeight="1">
      <c r="D869" s="1"/>
      <c r="F869" s="4"/>
      <c r="H869" s="2"/>
    </row>
    <row r="870" ht="12.75" customHeight="1">
      <c r="D870" s="1"/>
      <c r="F870" s="4"/>
      <c r="H870" s="2"/>
    </row>
    <row r="871" ht="12.75" customHeight="1">
      <c r="D871" s="1"/>
      <c r="F871" s="4"/>
      <c r="H871" s="2"/>
    </row>
    <row r="872" ht="12.75" customHeight="1">
      <c r="D872" s="1"/>
      <c r="F872" s="4"/>
      <c r="H872" s="2"/>
    </row>
    <row r="873" ht="12.75" customHeight="1">
      <c r="D873" s="1"/>
      <c r="F873" s="4"/>
      <c r="H873" s="2"/>
    </row>
    <row r="874" ht="12.75" customHeight="1">
      <c r="D874" s="1"/>
      <c r="F874" s="4"/>
      <c r="H874" s="2"/>
    </row>
    <row r="875" ht="12.75" customHeight="1">
      <c r="D875" s="1"/>
      <c r="F875" s="4"/>
      <c r="H875" s="2"/>
    </row>
    <row r="876" ht="12.75" customHeight="1">
      <c r="D876" s="1"/>
      <c r="F876" s="4"/>
      <c r="H876" s="2"/>
    </row>
    <row r="877" ht="12.75" customHeight="1">
      <c r="D877" s="1"/>
      <c r="F877" s="4"/>
      <c r="H877" s="2"/>
    </row>
    <row r="878" ht="12.75" customHeight="1">
      <c r="D878" s="1"/>
      <c r="F878" s="4"/>
      <c r="H878" s="2"/>
    </row>
    <row r="879" ht="12.75" customHeight="1">
      <c r="D879" s="1"/>
      <c r="F879" s="4"/>
      <c r="H879" s="2"/>
    </row>
    <row r="880" ht="12.75" customHeight="1">
      <c r="D880" s="1"/>
      <c r="F880" s="4"/>
      <c r="H880" s="2"/>
    </row>
    <row r="881" ht="12.75" customHeight="1">
      <c r="D881" s="1"/>
      <c r="F881" s="4"/>
      <c r="H881" s="2"/>
    </row>
    <row r="882" ht="12.75" customHeight="1">
      <c r="D882" s="1"/>
      <c r="F882" s="4"/>
      <c r="H882" s="2"/>
    </row>
    <row r="883" ht="12.75" customHeight="1">
      <c r="D883" s="1"/>
      <c r="F883" s="4"/>
      <c r="H883" s="2"/>
    </row>
    <row r="884" ht="12.75" customHeight="1">
      <c r="D884" s="1"/>
      <c r="F884" s="4"/>
      <c r="H884" s="2"/>
    </row>
    <row r="885" ht="12.75" customHeight="1">
      <c r="D885" s="1"/>
      <c r="F885" s="4"/>
      <c r="H885" s="2"/>
    </row>
    <row r="886" ht="12.75" customHeight="1">
      <c r="D886" s="1"/>
      <c r="F886" s="4"/>
      <c r="H886" s="2"/>
    </row>
    <row r="887" ht="12.75" customHeight="1">
      <c r="D887" s="1"/>
      <c r="F887" s="4"/>
      <c r="H887" s="2"/>
    </row>
    <row r="888" ht="12.75" customHeight="1">
      <c r="D888" s="1"/>
      <c r="F888" s="4"/>
      <c r="H888" s="2"/>
    </row>
    <row r="889" ht="12.75" customHeight="1">
      <c r="D889" s="1"/>
      <c r="F889" s="4"/>
      <c r="H889" s="2"/>
    </row>
    <row r="890" ht="12.75" customHeight="1">
      <c r="D890" s="1"/>
      <c r="F890" s="4"/>
      <c r="H890" s="2"/>
    </row>
    <row r="891" ht="12.75" customHeight="1">
      <c r="D891" s="1"/>
      <c r="F891" s="4"/>
      <c r="H891" s="2"/>
    </row>
    <row r="892" ht="12.75" customHeight="1">
      <c r="D892" s="1"/>
      <c r="F892" s="4"/>
      <c r="H892" s="2"/>
    </row>
    <row r="893" ht="12.75" customHeight="1">
      <c r="D893" s="1"/>
      <c r="F893" s="4"/>
      <c r="H893" s="2"/>
    </row>
    <row r="894" ht="12.75" customHeight="1">
      <c r="D894" s="1"/>
      <c r="F894" s="4"/>
      <c r="H894" s="2"/>
    </row>
    <row r="895" ht="12.75" customHeight="1">
      <c r="D895" s="1"/>
      <c r="F895" s="4"/>
      <c r="H895" s="2"/>
    </row>
    <row r="896" ht="12.75" customHeight="1">
      <c r="D896" s="1"/>
      <c r="F896" s="4"/>
      <c r="H896" s="2"/>
    </row>
    <row r="897" ht="12.75" customHeight="1">
      <c r="D897" s="1"/>
      <c r="F897" s="4"/>
      <c r="H897" s="2"/>
    </row>
    <row r="898" ht="12.75" customHeight="1">
      <c r="D898" s="1"/>
      <c r="F898" s="4"/>
      <c r="H898" s="2"/>
    </row>
    <row r="899" ht="12.75" customHeight="1">
      <c r="D899" s="1"/>
      <c r="F899" s="4"/>
      <c r="H899" s="2"/>
    </row>
    <row r="900" ht="12.75" customHeight="1">
      <c r="D900" s="1"/>
      <c r="F900" s="4"/>
      <c r="H900" s="2"/>
    </row>
    <row r="901" ht="12.75" customHeight="1">
      <c r="D901" s="1"/>
      <c r="F901" s="4"/>
      <c r="H901" s="2"/>
    </row>
    <row r="902" ht="12.75" customHeight="1">
      <c r="D902" s="1"/>
      <c r="F902" s="4"/>
      <c r="H902" s="2"/>
    </row>
    <row r="903" ht="12.75" customHeight="1">
      <c r="D903" s="1"/>
      <c r="F903" s="4"/>
      <c r="H903" s="2"/>
    </row>
    <row r="904" ht="12.75" customHeight="1">
      <c r="D904" s="1"/>
      <c r="F904" s="4"/>
      <c r="H904" s="2"/>
    </row>
    <row r="905" ht="12.75" customHeight="1">
      <c r="D905" s="1"/>
      <c r="F905" s="4"/>
      <c r="H905" s="2"/>
    </row>
    <row r="906" ht="12.75" customHeight="1">
      <c r="D906" s="1"/>
      <c r="F906" s="4"/>
      <c r="H906" s="2"/>
    </row>
    <row r="907" ht="12.75" customHeight="1">
      <c r="D907" s="1"/>
      <c r="F907" s="4"/>
      <c r="H907" s="2"/>
    </row>
    <row r="908" ht="12.75" customHeight="1">
      <c r="D908" s="1"/>
      <c r="F908" s="4"/>
      <c r="H908" s="2"/>
    </row>
    <row r="909" ht="12.75" customHeight="1">
      <c r="D909" s="1"/>
      <c r="F909" s="4"/>
      <c r="H909" s="2"/>
    </row>
    <row r="910" ht="12.75" customHeight="1">
      <c r="D910" s="1"/>
      <c r="F910" s="4"/>
      <c r="H910" s="2"/>
    </row>
    <row r="911" ht="12.75" customHeight="1">
      <c r="D911" s="1"/>
      <c r="F911" s="4"/>
      <c r="H911" s="2"/>
    </row>
    <row r="912" ht="12.75" customHeight="1">
      <c r="D912" s="1"/>
      <c r="F912" s="4"/>
      <c r="H912" s="2"/>
    </row>
    <row r="913" ht="12.75" customHeight="1">
      <c r="D913" s="1"/>
      <c r="F913" s="4"/>
      <c r="H913" s="2"/>
    </row>
    <row r="914" ht="12.75" customHeight="1">
      <c r="D914" s="1"/>
      <c r="F914" s="4"/>
      <c r="H914" s="2"/>
    </row>
    <row r="915" ht="12.75" customHeight="1">
      <c r="D915" s="1"/>
      <c r="F915" s="4"/>
      <c r="H915" s="2"/>
    </row>
    <row r="916" ht="12.75" customHeight="1">
      <c r="D916" s="1"/>
      <c r="F916" s="4"/>
      <c r="H916" s="2"/>
    </row>
    <row r="917" ht="12.75" customHeight="1">
      <c r="D917" s="1"/>
      <c r="F917" s="4"/>
      <c r="H917" s="2"/>
    </row>
    <row r="918" ht="12.75" customHeight="1">
      <c r="D918" s="1"/>
      <c r="F918" s="4"/>
      <c r="H918" s="2"/>
    </row>
    <row r="919" ht="12.75" customHeight="1">
      <c r="D919" s="1"/>
      <c r="F919" s="4"/>
      <c r="H919" s="2"/>
    </row>
    <row r="920" ht="12.75" customHeight="1">
      <c r="D920" s="1"/>
      <c r="F920" s="4"/>
      <c r="H920" s="2"/>
    </row>
    <row r="921" ht="12.75" customHeight="1">
      <c r="D921" s="1"/>
      <c r="F921" s="4"/>
      <c r="H921" s="2"/>
    </row>
    <row r="922" ht="12.75" customHeight="1">
      <c r="D922" s="1"/>
      <c r="F922" s="4"/>
      <c r="H922" s="2"/>
    </row>
    <row r="923" ht="12.75" customHeight="1">
      <c r="D923" s="1"/>
      <c r="F923" s="4"/>
      <c r="H923" s="2"/>
    </row>
    <row r="924" ht="12.75" customHeight="1">
      <c r="D924" s="1"/>
      <c r="F924" s="4"/>
      <c r="H924" s="2"/>
    </row>
    <row r="925" ht="12.75" customHeight="1">
      <c r="D925" s="1"/>
      <c r="F925" s="4"/>
      <c r="H925" s="2"/>
    </row>
    <row r="926" ht="12.75" customHeight="1">
      <c r="D926" s="1"/>
      <c r="F926" s="4"/>
      <c r="H926" s="2"/>
    </row>
    <row r="927" ht="12.75" customHeight="1">
      <c r="D927" s="1"/>
      <c r="F927" s="4"/>
      <c r="H927" s="2"/>
    </row>
    <row r="928" ht="12.75" customHeight="1">
      <c r="D928" s="1"/>
      <c r="F928" s="4"/>
      <c r="H928" s="2"/>
    </row>
    <row r="929" ht="12.75" customHeight="1">
      <c r="D929" s="1"/>
      <c r="F929" s="4"/>
      <c r="H929" s="2"/>
    </row>
    <row r="930" ht="12.75" customHeight="1">
      <c r="D930" s="1"/>
      <c r="F930" s="4"/>
      <c r="H930" s="2"/>
    </row>
    <row r="931" ht="12.75" customHeight="1">
      <c r="D931" s="1"/>
      <c r="F931" s="4"/>
      <c r="H931" s="2"/>
    </row>
    <row r="932" ht="12.75" customHeight="1">
      <c r="D932" s="1"/>
      <c r="F932" s="4"/>
      <c r="H932" s="2"/>
    </row>
    <row r="933" ht="12.75" customHeight="1">
      <c r="D933" s="1"/>
      <c r="F933" s="4"/>
      <c r="H933" s="2"/>
    </row>
    <row r="934" ht="12.75" customHeight="1">
      <c r="D934" s="1"/>
      <c r="F934" s="4"/>
      <c r="H934" s="2"/>
    </row>
    <row r="935" ht="12.75" customHeight="1">
      <c r="D935" s="1"/>
      <c r="F935" s="4"/>
      <c r="H935" s="2"/>
    </row>
    <row r="936" ht="12.75" customHeight="1">
      <c r="D936" s="1"/>
      <c r="F936" s="4"/>
      <c r="H936" s="2"/>
    </row>
    <row r="937" ht="12.75" customHeight="1">
      <c r="D937" s="1"/>
      <c r="F937" s="4"/>
      <c r="H937" s="2"/>
    </row>
    <row r="938" ht="12.75" customHeight="1">
      <c r="D938" s="1"/>
      <c r="F938" s="4"/>
      <c r="H938" s="2"/>
    </row>
    <row r="939" ht="12.75" customHeight="1">
      <c r="D939" s="1"/>
      <c r="F939" s="4"/>
      <c r="H939" s="2"/>
    </row>
    <row r="940" ht="12.75" customHeight="1">
      <c r="D940" s="1"/>
      <c r="F940" s="4"/>
      <c r="H940" s="2"/>
    </row>
    <row r="941" ht="12.75" customHeight="1">
      <c r="D941" s="1"/>
      <c r="F941" s="4"/>
      <c r="H941" s="2"/>
    </row>
    <row r="942" ht="12.75" customHeight="1">
      <c r="D942" s="1"/>
      <c r="F942" s="4"/>
      <c r="H942" s="2"/>
    </row>
    <row r="943" ht="12.75" customHeight="1">
      <c r="D943" s="1"/>
      <c r="F943" s="4"/>
      <c r="H943" s="2"/>
    </row>
    <row r="944" ht="12.75" customHeight="1">
      <c r="D944" s="1"/>
      <c r="F944" s="4"/>
      <c r="H944" s="2"/>
    </row>
    <row r="945" ht="12.75" customHeight="1">
      <c r="D945" s="1"/>
      <c r="F945" s="4"/>
      <c r="H945" s="2"/>
    </row>
    <row r="946" ht="12.75" customHeight="1">
      <c r="D946" s="1"/>
      <c r="F946" s="4"/>
      <c r="H946" s="2"/>
    </row>
    <row r="947" ht="12.75" customHeight="1">
      <c r="D947" s="1"/>
      <c r="F947" s="4"/>
      <c r="H947" s="2"/>
    </row>
    <row r="948" ht="12.75" customHeight="1">
      <c r="D948" s="1"/>
      <c r="F948" s="4"/>
      <c r="H948" s="2"/>
    </row>
    <row r="949" ht="12.75" customHeight="1">
      <c r="D949" s="1"/>
      <c r="F949" s="4"/>
      <c r="H949" s="2"/>
    </row>
    <row r="950" ht="12.75" customHeight="1">
      <c r="D950" s="1"/>
      <c r="F950" s="4"/>
      <c r="H950" s="2"/>
    </row>
    <row r="951" ht="12.75" customHeight="1">
      <c r="D951" s="1"/>
      <c r="F951" s="4"/>
      <c r="H951" s="2"/>
    </row>
    <row r="952" ht="12.75" customHeight="1">
      <c r="D952" s="1"/>
      <c r="F952" s="4"/>
      <c r="H952" s="2"/>
    </row>
    <row r="953" ht="12.75" customHeight="1">
      <c r="D953" s="1"/>
      <c r="F953" s="4"/>
      <c r="H953" s="2"/>
    </row>
    <row r="954" ht="12.75" customHeight="1">
      <c r="D954" s="1"/>
      <c r="F954" s="4"/>
      <c r="H954" s="2"/>
    </row>
    <row r="955" ht="12.75" customHeight="1">
      <c r="D955" s="1"/>
      <c r="F955" s="4"/>
      <c r="H955" s="2"/>
    </row>
    <row r="956" ht="12.75" customHeight="1">
      <c r="D956" s="1"/>
      <c r="F956" s="4"/>
      <c r="H956" s="2"/>
    </row>
    <row r="957" ht="12.75" customHeight="1">
      <c r="D957" s="1"/>
      <c r="F957" s="4"/>
      <c r="H957" s="2"/>
    </row>
    <row r="958" ht="12.75" customHeight="1">
      <c r="D958" s="1"/>
      <c r="F958" s="4"/>
      <c r="H958" s="2"/>
    </row>
    <row r="959" ht="12.75" customHeight="1">
      <c r="D959" s="1"/>
      <c r="F959" s="4"/>
      <c r="H959" s="2"/>
    </row>
    <row r="960" ht="12.75" customHeight="1">
      <c r="D960" s="1"/>
      <c r="F960" s="4"/>
      <c r="H960" s="2"/>
    </row>
    <row r="961" ht="12.75" customHeight="1">
      <c r="D961" s="1"/>
      <c r="F961" s="4"/>
      <c r="H961" s="2"/>
    </row>
    <row r="962" ht="12.75" customHeight="1">
      <c r="D962" s="1"/>
      <c r="F962" s="4"/>
      <c r="H962" s="2"/>
    </row>
    <row r="963" ht="12.75" customHeight="1">
      <c r="D963" s="1"/>
      <c r="F963" s="4"/>
      <c r="H963" s="2"/>
    </row>
    <row r="964" ht="12.75" customHeight="1">
      <c r="D964" s="1"/>
      <c r="F964" s="4"/>
      <c r="H964" s="2"/>
    </row>
    <row r="965" ht="12.75" customHeight="1">
      <c r="D965" s="1"/>
      <c r="F965" s="4"/>
      <c r="H965" s="2"/>
    </row>
    <row r="966" ht="12.75" customHeight="1">
      <c r="D966" s="1"/>
      <c r="F966" s="4"/>
      <c r="H966" s="2"/>
    </row>
    <row r="967" ht="12.75" customHeight="1">
      <c r="D967" s="1"/>
      <c r="F967" s="4"/>
      <c r="H967" s="2"/>
    </row>
    <row r="968" ht="12.75" customHeight="1">
      <c r="D968" s="1"/>
      <c r="F968" s="4"/>
      <c r="H968" s="2"/>
    </row>
    <row r="969" ht="12.75" customHeight="1">
      <c r="D969" s="1"/>
      <c r="F969" s="4"/>
      <c r="H969" s="2"/>
    </row>
    <row r="970" ht="12.75" customHeight="1">
      <c r="D970" s="1"/>
      <c r="F970" s="4"/>
      <c r="H970" s="2"/>
    </row>
    <row r="971" ht="12.75" customHeight="1">
      <c r="D971" s="1"/>
      <c r="F971" s="4"/>
      <c r="H971" s="2"/>
    </row>
    <row r="972" ht="12.75" customHeight="1">
      <c r="D972" s="1"/>
      <c r="F972" s="4"/>
      <c r="H972" s="2"/>
    </row>
    <row r="973" ht="12.75" customHeight="1">
      <c r="D973" s="1"/>
      <c r="F973" s="4"/>
      <c r="H973" s="2"/>
    </row>
    <row r="974" ht="12.75" customHeight="1">
      <c r="D974" s="1"/>
      <c r="F974" s="4"/>
      <c r="H974" s="2"/>
    </row>
    <row r="975" ht="12.75" customHeight="1">
      <c r="D975" s="1"/>
      <c r="F975" s="4"/>
      <c r="H975" s="2"/>
    </row>
    <row r="976" ht="12.75" customHeight="1">
      <c r="D976" s="1"/>
      <c r="F976" s="4"/>
      <c r="H976" s="2"/>
    </row>
    <row r="977" ht="12.75" customHeight="1">
      <c r="D977" s="1"/>
      <c r="F977" s="4"/>
      <c r="H977" s="2"/>
    </row>
    <row r="978" ht="12.75" customHeight="1">
      <c r="D978" s="1"/>
      <c r="F978" s="4"/>
      <c r="H978" s="2"/>
    </row>
    <row r="979" ht="12.75" customHeight="1">
      <c r="D979" s="1"/>
      <c r="F979" s="4"/>
      <c r="H979" s="2"/>
    </row>
    <row r="980" ht="12.75" customHeight="1">
      <c r="D980" s="1"/>
      <c r="F980" s="4"/>
      <c r="H980" s="2"/>
    </row>
    <row r="981" ht="12.75" customHeight="1">
      <c r="D981" s="1"/>
      <c r="F981" s="4"/>
      <c r="H981" s="2"/>
    </row>
    <row r="982" ht="12.75" customHeight="1">
      <c r="D982" s="1"/>
      <c r="F982" s="4"/>
      <c r="H982" s="2"/>
    </row>
    <row r="983" ht="12.75" customHeight="1">
      <c r="D983" s="1"/>
      <c r="F983" s="4"/>
      <c r="H983" s="2"/>
    </row>
    <row r="984" ht="12.75" customHeight="1">
      <c r="D984" s="1"/>
      <c r="F984" s="4"/>
      <c r="H984" s="2"/>
    </row>
    <row r="985" ht="12.75" customHeight="1">
      <c r="D985" s="1"/>
      <c r="F985" s="4"/>
      <c r="H985" s="2"/>
    </row>
    <row r="986" ht="12.75" customHeight="1">
      <c r="D986" s="1"/>
      <c r="F986" s="4"/>
      <c r="H986" s="2"/>
    </row>
    <row r="987" ht="12.75" customHeight="1">
      <c r="D987" s="1"/>
      <c r="F987" s="4"/>
      <c r="H987" s="2"/>
    </row>
    <row r="988" ht="12.75" customHeight="1">
      <c r="D988" s="1"/>
      <c r="F988" s="4"/>
      <c r="H988" s="2"/>
    </row>
    <row r="989" ht="12.75" customHeight="1">
      <c r="D989" s="1"/>
      <c r="F989" s="4"/>
      <c r="H989" s="2"/>
    </row>
    <row r="990" ht="12.75" customHeight="1">
      <c r="D990" s="1"/>
      <c r="F990" s="4"/>
      <c r="H990" s="2"/>
    </row>
    <row r="991" ht="12.75" customHeight="1">
      <c r="D991" s="1"/>
      <c r="F991" s="4"/>
      <c r="H991" s="2"/>
    </row>
    <row r="992" ht="12.75" customHeight="1">
      <c r="D992" s="1"/>
      <c r="F992" s="4"/>
      <c r="H992" s="2"/>
    </row>
    <row r="993" ht="12.75" customHeight="1">
      <c r="D993" s="1"/>
      <c r="F993" s="4"/>
      <c r="H993" s="2"/>
    </row>
    <row r="994" ht="12.75" customHeight="1">
      <c r="D994" s="1"/>
      <c r="F994" s="4"/>
      <c r="H994" s="2"/>
    </row>
    <row r="995" ht="12.75" customHeight="1">
      <c r="D995" s="1"/>
      <c r="F995" s="4"/>
      <c r="H995" s="2"/>
    </row>
    <row r="996" ht="12.75" customHeight="1">
      <c r="D996" s="1"/>
      <c r="F996" s="4"/>
      <c r="H996" s="2"/>
    </row>
    <row r="997" ht="12.75" customHeight="1">
      <c r="D997" s="1"/>
      <c r="F997" s="4"/>
      <c r="H997" s="2"/>
    </row>
    <row r="998" ht="12.75" customHeight="1">
      <c r="D998" s="1"/>
      <c r="F998" s="4"/>
      <c r="H998" s="2"/>
    </row>
    <row r="999" ht="12.75" customHeight="1">
      <c r="D999" s="1"/>
      <c r="F999" s="4"/>
      <c r="H999" s="2"/>
    </row>
    <row r="1000" ht="12.75" customHeight="1">
      <c r="D1000" s="1"/>
      <c r="F1000" s="4"/>
      <c r="H1000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10.57"/>
    <col customWidth="1" min="2" max="2" width="18.71"/>
    <col customWidth="1" min="3" max="3" width="25.86"/>
    <col customWidth="1" min="4" max="4" width="7.43"/>
    <col customWidth="1" min="5" max="5" width="11.0"/>
    <col customWidth="1" min="6" max="6" width="12.14"/>
    <col customWidth="1" min="7" max="7" width="13.14"/>
    <col customWidth="1" min="8" max="8" width="11.14"/>
    <col customWidth="1" min="9" max="9" width="12.14"/>
    <col customWidth="1" min="10" max="10" width="8.14"/>
    <col customWidth="1" min="11" max="11" width="8.57"/>
    <col customWidth="1" min="12" max="12" width="11.0"/>
    <col customWidth="1" min="13" max="13" width="11.71"/>
    <col customWidth="1" min="14" max="14" width="17.29"/>
    <col customWidth="1" min="15" max="15" width="15.14"/>
    <col customWidth="1" min="16" max="16" width="16.86"/>
    <col customWidth="1" min="17" max="17" width="18.43"/>
    <col customWidth="1" min="18" max="18" width="33.0"/>
    <col customWidth="1" min="19" max="19" width="21.86"/>
    <col customWidth="1" min="20" max="20" width="19.14"/>
    <col customWidth="1" min="21" max="21" width="33.57"/>
    <col customWidth="1" min="22" max="22" width="22.43"/>
    <col customWidth="1" min="23" max="23" width="11.0"/>
    <col customWidth="1" min="24" max="24" width="18.14"/>
    <col customWidth="1" min="25" max="25" width="17.29"/>
    <col customWidth="1" min="26" max="26" width="15.14"/>
    <col customWidth="1" min="27" max="27" width="16.86"/>
    <col customWidth="1" min="28" max="28" width="18.43"/>
    <col customWidth="1" min="29" max="29" width="33.0"/>
    <col customWidth="1" min="30" max="30" width="21.86"/>
    <col customWidth="1" min="31" max="31" width="19.14"/>
    <col customWidth="1" min="32" max="32" width="33.57"/>
    <col customWidth="1" min="33" max="33" width="22.43"/>
    <col customWidth="1" min="34" max="34" width="23.57"/>
    <col customWidth="1" min="35" max="35" width="12.86"/>
    <col customWidth="1" min="36" max="37" width="10.71"/>
    <col customWidth="1" min="38" max="38" width="11.57"/>
  </cols>
  <sheetData>
    <row r="1" ht="12.75" customHeight="1">
      <c r="A1" t="s">
        <v>0</v>
      </c>
      <c r="B1" t="s">
        <v>397</v>
      </c>
      <c r="C1" t="s">
        <v>398</v>
      </c>
      <c r="D1" s="1" t="s">
        <v>3</v>
      </c>
      <c r="E1" t="s">
        <v>399</v>
      </c>
      <c r="F1" t="s">
        <v>6</v>
      </c>
      <c r="G1" t="s">
        <v>7</v>
      </c>
      <c r="H1" t="s">
        <v>400</v>
      </c>
      <c r="I1" t="s">
        <v>12</v>
      </c>
      <c r="J1" t="s">
        <v>401</v>
      </c>
      <c r="K1" t="s">
        <v>17</v>
      </c>
      <c r="L1" t="s">
        <v>20</v>
      </c>
      <c r="M1" t="s">
        <v>18</v>
      </c>
      <c r="N1" t="s">
        <v>29</v>
      </c>
      <c r="O1" t="s">
        <v>402</v>
      </c>
      <c r="P1" t="s">
        <v>403</v>
      </c>
      <c r="Q1" s="2" t="s">
        <v>404</v>
      </c>
      <c r="R1" s="2" t="s">
        <v>22</v>
      </c>
      <c r="S1" s="2" t="s">
        <v>23</v>
      </c>
      <c r="T1" s="2" t="s">
        <v>28</v>
      </c>
      <c r="U1" s="2" t="s">
        <v>405</v>
      </c>
      <c r="V1" s="2" t="s">
        <v>406</v>
      </c>
      <c r="W1" t="s">
        <v>33</v>
      </c>
      <c r="X1" t="s">
        <v>31</v>
      </c>
      <c r="Y1" t="s">
        <v>42</v>
      </c>
      <c r="Z1" t="s">
        <v>407</v>
      </c>
      <c r="AA1" t="s">
        <v>408</v>
      </c>
      <c r="AB1" t="s">
        <v>409</v>
      </c>
      <c r="AC1" t="s">
        <v>410</v>
      </c>
      <c r="AD1" t="s">
        <v>411</v>
      </c>
      <c r="AE1" t="s">
        <v>412</v>
      </c>
      <c r="AF1" t="s">
        <v>413</v>
      </c>
      <c r="AG1" t="s">
        <v>414</v>
      </c>
      <c r="AH1" t="s">
        <v>415</v>
      </c>
      <c r="AI1" t="s">
        <v>416</v>
      </c>
      <c r="AJ1" t="s">
        <v>51</v>
      </c>
      <c r="AK1" t="s">
        <v>48</v>
      </c>
    </row>
    <row r="2" ht="12.75" customHeight="1">
      <c r="A2" t="s">
        <v>417</v>
      </c>
      <c r="B2" t="s">
        <v>60</v>
      </c>
      <c r="C2" t="s">
        <v>61</v>
      </c>
      <c r="D2" s="1" t="s">
        <v>418</v>
      </c>
      <c r="E2" s="2" t="s">
        <v>419</v>
      </c>
      <c r="F2" s="3" t="s">
        <v>65</v>
      </c>
      <c r="G2" t="s">
        <v>420</v>
      </c>
      <c r="H2" t="s">
        <v>421</v>
      </c>
      <c r="I2" s="5" t="s">
        <v>422</v>
      </c>
      <c r="J2">
        <v>999.0</v>
      </c>
      <c r="K2" t="s">
        <v>423</v>
      </c>
      <c r="L2" t="s">
        <v>131</v>
      </c>
      <c r="N2" s="2" t="s">
        <v>424</v>
      </c>
      <c r="O2" t="s">
        <v>396</v>
      </c>
      <c r="Q2" t="s">
        <v>425</v>
      </c>
      <c r="R2" t="s">
        <v>77</v>
      </c>
      <c r="S2" t="s">
        <v>254</v>
      </c>
      <c r="T2" t="s">
        <v>354</v>
      </c>
      <c r="U2" t="s">
        <v>77</v>
      </c>
      <c r="V2" t="s">
        <v>254</v>
      </c>
      <c r="W2" t="s">
        <v>245</v>
      </c>
      <c r="Y2" t="s">
        <v>426</v>
      </c>
      <c r="Z2" t="s">
        <v>427</v>
      </c>
      <c r="AB2" t="s">
        <v>356</v>
      </c>
      <c r="AC2" t="s">
        <v>77</v>
      </c>
      <c r="AD2" t="s">
        <v>254</v>
      </c>
      <c r="AE2" t="s">
        <v>428</v>
      </c>
      <c r="AF2" t="s">
        <v>77</v>
      </c>
      <c r="AG2" t="s">
        <v>254</v>
      </c>
      <c r="AH2" t="s">
        <v>429</v>
      </c>
      <c r="AI2" t="s">
        <v>430</v>
      </c>
      <c r="AJ2" t="s">
        <v>431</v>
      </c>
      <c r="AK2" t="s">
        <v>126</v>
      </c>
    </row>
    <row r="3" ht="12.75" customHeight="1">
      <c r="A3" t="s">
        <v>417</v>
      </c>
      <c r="B3" t="s">
        <v>94</v>
      </c>
      <c r="C3" t="s">
        <v>95</v>
      </c>
      <c r="D3" s="1" t="s">
        <v>432</v>
      </c>
      <c r="E3" s="2" t="s">
        <v>419</v>
      </c>
      <c r="F3" s="3" t="s">
        <v>65</v>
      </c>
      <c r="G3" t="s">
        <v>420</v>
      </c>
      <c r="H3" t="s">
        <v>421</v>
      </c>
      <c r="I3" s="5" t="s">
        <v>433</v>
      </c>
      <c r="J3">
        <v>999.0</v>
      </c>
      <c r="K3" t="s">
        <v>423</v>
      </c>
      <c r="L3" t="s">
        <v>131</v>
      </c>
      <c r="N3" t="s">
        <v>434</v>
      </c>
      <c r="O3" t="s">
        <v>435</v>
      </c>
      <c r="Q3" t="s">
        <v>425</v>
      </c>
      <c r="R3" t="s">
        <v>77</v>
      </c>
      <c r="S3" t="s">
        <v>436</v>
      </c>
      <c r="T3" t="s">
        <v>354</v>
      </c>
      <c r="U3" t="s">
        <v>77</v>
      </c>
      <c r="V3" t="s">
        <v>436</v>
      </c>
      <c r="W3" t="s">
        <v>437</v>
      </c>
      <c r="Y3" t="s">
        <v>438</v>
      </c>
      <c r="Z3" t="s">
        <v>439</v>
      </c>
      <c r="AB3" t="s">
        <v>356</v>
      </c>
      <c r="AC3" t="s">
        <v>77</v>
      </c>
      <c r="AD3" t="s">
        <v>436</v>
      </c>
      <c r="AE3" t="s">
        <v>428</v>
      </c>
      <c r="AF3" t="s">
        <v>77</v>
      </c>
      <c r="AG3" t="s">
        <v>436</v>
      </c>
      <c r="AH3" t="s">
        <v>440</v>
      </c>
      <c r="AI3" t="s">
        <v>441</v>
      </c>
      <c r="AJ3" t="s">
        <v>442</v>
      </c>
      <c r="AK3" t="s">
        <v>126</v>
      </c>
    </row>
    <row r="4" ht="12.75" customHeight="1">
      <c r="A4" t="s">
        <v>417</v>
      </c>
      <c r="B4" t="s">
        <v>102</v>
      </c>
      <c r="C4" t="s">
        <v>103</v>
      </c>
      <c r="D4" s="1" t="s">
        <v>443</v>
      </c>
      <c r="E4" s="2" t="s">
        <v>419</v>
      </c>
      <c r="F4" s="3" t="s">
        <v>65</v>
      </c>
      <c r="G4" t="s">
        <v>420</v>
      </c>
      <c r="H4" t="s">
        <v>421</v>
      </c>
      <c r="I4" s="5" t="s">
        <v>444</v>
      </c>
      <c r="J4">
        <v>999.0</v>
      </c>
      <c r="K4" t="s">
        <v>423</v>
      </c>
      <c r="L4" t="s">
        <v>131</v>
      </c>
      <c r="N4" t="s">
        <v>445</v>
      </c>
      <c r="O4" t="s">
        <v>446</v>
      </c>
      <c r="Q4" t="s">
        <v>425</v>
      </c>
      <c r="R4" t="s">
        <v>77</v>
      </c>
      <c r="S4" t="s">
        <v>121</v>
      </c>
      <c r="T4" t="s">
        <v>354</v>
      </c>
      <c r="U4" t="s">
        <v>77</v>
      </c>
      <c r="V4" t="s">
        <v>121</v>
      </c>
      <c r="W4" t="s">
        <v>117</v>
      </c>
      <c r="Y4" t="s">
        <v>447</v>
      </c>
      <c r="Z4" t="s">
        <v>448</v>
      </c>
      <c r="AB4" t="s">
        <v>356</v>
      </c>
      <c r="AC4" t="s">
        <v>77</v>
      </c>
      <c r="AD4" t="s">
        <v>121</v>
      </c>
      <c r="AE4" t="s">
        <v>428</v>
      </c>
      <c r="AF4" t="s">
        <v>77</v>
      </c>
      <c r="AG4" t="s">
        <v>121</v>
      </c>
      <c r="AH4" t="s">
        <v>449</v>
      </c>
      <c r="AI4" t="s">
        <v>450</v>
      </c>
      <c r="AJ4" t="s">
        <v>451</v>
      </c>
      <c r="AK4" t="s">
        <v>126</v>
      </c>
    </row>
    <row r="5" ht="12.75" customHeight="1">
      <c r="A5" t="s">
        <v>417</v>
      </c>
      <c r="B5" t="s">
        <v>115</v>
      </c>
      <c r="C5" t="s">
        <v>61</v>
      </c>
      <c r="D5" s="1" t="s">
        <v>452</v>
      </c>
      <c r="E5" s="2" t="s">
        <v>419</v>
      </c>
      <c r="F5" s="3" t="s">
        <v>65</v>
      </c>
      <c r="G5" t="s">
        <v>420</v>
      </c>
      <c r="H5" t="s">
        <v>421</v>
      </c>
      <c r="I5" s="5" t="s">
        <v>453</v>
      </c>
      <c r="J5">
        <v>999.0</v>
      </c>
      <c r="K5" t="s">
        <v>423</v>
      </c>
      <c r="L5" t="s">
        <v>131</v>
      </c>
      <c r="N5" t="s">
        <v>454</v>
      </c>
      <c r="O5" t="s">
        <v>455</v>
      </c>
      <c r="Q5" t="s">
        <v>425</v>
      </c>
      <c r="R5" t="s">
        <v>77</v>
      </c>
      <c r="S5" t="s">
        <v>110</v>
      </c>
      <c r="T5" t="s">
        <v>354</v>
      </c>
      <c r="U5" t="s">
        <v>77</v>
      </c>
      <c r="V5" t="s">
        <v>110</v>
      </c>
      <c r="W5" t="s">
        <v>105</v>
      </c>
      <c r="Y5" t="s">
        <v>456</v>
      </c>
      <c r="Z5" t="s">
        <v>455</v>
      </c>
      <c r="AB5" t="s">
        <v>356</v>
      </c>
      <c r="AC5" t="s">
        <v>77</v>
      </c>
      <c r="AD5" t="s">
        <v>110</v>
      </c>
      <c r="AE5" t="s">
        <v>428</v>
      </c>
      <c r="AF5" t="s">
        <v>77</v>
      </c>
      <c r="AG5" t="s">
        <v>110</v>
      </c>
      <c r="AH5" t="s">
        <v>457</v>
      </c>
      <c r="AI5" t="s">
        <v>458</v>
      </c>
      <c r="AJ5" t="s">
        <v>459</v>
      </c>
      <c r="AK5" t="s">
        <v>126</v>
      </c>
    </row>
    <row r="6" ht="12.75" customHeight="1">
      <c r="A6" t="s">
        <v>417</v>
      </c>
      <c r="B6" t="s">
        <v>129</v>
      </c>
      <c r="C6" t="s">
        <v>95</v>
      </c>
      <c r="D6" s="1" t="s">
        <v>460</v>
      </c>
      <c r="E6" s="2" t="s">
        <v>419</v>
      </c>
      <c r="F6" s="3" t="s">
        <v>65</v>
      </c>
      <c r="G6" t="s">
        <v>420</v>
      </c>
      <c r="H6" t="s">
        <v>421</v>
      </c>
      <c r="I6" s="5" t="s">
        <v>461</v>
      </c>
      <c r="J6">
        <v>999.0</v>
      </c>
      <c r="K6" t="s">
        <v>423</v>
      </c>
      <c r="L6" t="s">
        <v>131</v>
      </c>
      <c r="N6" t="s">
        <v>462</v>
      </c>
      <c r="O6" t="s">
        <v>463</v>
      </c>
      <c r="Q6" t="s">
        <v>425</v>
      </c>
      <c r="R6" t="s">
        <v>77</v>
      </c>
      <c r="S6" t="s">
        <v>78</v>
      </c>
      <c r="T6" t="s">
        <v>354</v>
      </c>
      <c r="U6" t="s">
        <v>77</v>
      </c>
      <c r="V6" t="s">
        <v>78</v>
      </c>
      <c r="W6" t="s">
        <v>63</v>
      </c>
      <c r="Y6" t="s">
        <v>464</v>
      </c>
      <c r="Z6" t="s">
        <v>267</v>
      </c>
      <c r="AB6" t="s">
        <v>356</v>
      </c>
      <c r="AC6" t="s">
        <v>77</v>
      </c>
      <c r="AD6" t="s">
        <v>78</v>
      </c>
      <c r="AE6" t="s">
        <v>428</v>
      </c>
      <c r="AF6" t="s">
        <v>77</v>
      </c>
      <c r="AG6" t="s">
        <v>78</v>
      </c>
      <c r="AH6" t="s">
        <v>465</v>
      </c>
      <c r="AI6" t="s">
        <v>466</v>
      </c>
      <c r="AJ6" t="s">
        <v>467</v>
      </c>
      <c r="AK6" t="s">
        <v>126</v>
      </c>
    </row>
    <row r="7" ht="12.75" customHeight="1">
      <c r="A7" t="s">
        <v>417</v>
      </c>
      <c r="B7" t="s">
        <v>102</v>
      </c>
      <c r="C7" t="s">
        <v>103</v>
      </c>
      <c r="D7" s="1" t="s">
        <v>468</v>
      </c>
      <c r="E7" s="2" t="s">
        <v>419</v>
      </c>
      <c r="F7" s="3" t="s">
        <v>65</v>
      </c>
      <c r="G7" t="s">
        <v>420</v>
      </c>
      <c r="H7" t="s">
        <v>421</v>
      </c>
      <c r="I7" s="5" t="s">
        <v>469</v>
      </c>
      <c r="J7">
        <v>999.0</v>
      </c>
      <c r="K7" t="s">
        <v>423</v>
      </c>
      <c r="L7" t="s">
        <v>131</v>
      </c>
      <c r="N7" t="s">
        <v>470</v>
      </c>
      <c r="O7" t="s">
        <v>471</v>
      </c>
      <c r="Q7" t="s">
        <v>425</v>
      </c>
      <c r="R7" t="s">
        <v>77</v>
      </c>
      <c r="S7" t="s">
        <v>172</v>
      </c>
      <c r="T7" t="s">
        <v>354</v>
      </c>
      <c r="U7" t="s">
        <v>77</v>
      </c>
      <c r="V7" t="s">
        <v>172</v>
      </c>
      <c r="W7" t="s">
        <v>161</v>
      </c>
      <c r="Y7" t="s">
        <v>472</v>
      </c>
      <c r="Z7" t="s">
        <v>473</v>
      </c>
      <c r="AB7" t="s">
        <v>356</v>
      </c>
      <c r="AC7" t="s">
        <v>77</v>
      </c>
      <c r="AD7" t="s">
        <v>172</v>
      </c>
      <c r="AE7" t="s">
        <v>428</v>
      </c>
      <c r="AF7" t="s">
        <v>77</v>
      </c>
      <c r="AG7" t="s">
        <v>172</v>
      </c>
      <c r="AH7" t="s">
        <v>474</v>
      </c>
      <c r="AI7" t="s">
        <v>475</v>
      </c>
      <c r="AJ7" t="s">
        <v>476</v>
      </c>
      <c r="AK7" t="s">
        <v>126</v>
      </c>
    </row>
    <row r="8" ht="12.75" customHeight="1">
      <c r="A8" t="s">
        <v>417</v>
      </c>
      <c r="B8" t="s">
        <v>145</v>
      </c>
      <c r="C8" t="s">
        <v>61</v>
      </c>
      <c r="D8" s="1" t="s">
        <v>477</v>
      </c>
      <c r="E8" s="2" t="s">
        <v>419</v>
      </c>
      <c r="F8" s="3" t="s">
        <v>65</v>
      </c>
      <c r="G8" t="s">
        <v>420</v>
      </c>
      <c r="H8" t="s">
        <v>421</v>
      </c>
      <c r="I8" s="5" t="s">
        <v>478</v>
      </c>
      <c r="J8">
        <v>999.0</v>
      </c>
      <c r="K8" t="s">
        <v>423</v>
      </c>
      <c r="L8" t="s">
        <v>131</v>
      </c>
      <c r="N8" t="s">
        <v>479</v>
      </c>
      <c r="O8" t="s">
        <v>471</v>
      </c>
      <c r="Q8" t="s">
        <v>425</v>
      </c>
      <c r="R8" t="s">
        <v>77</v>
      </c>
      <c r="S8" t="s">
        <v>242</v>
      </c>
      <c r="T8" t="s">
        <v>354</v>
      </c>
      <c r="U8" t="s">
        <v>77</v>
      </c>
      <c r="V8" t="s">
        <v>242</v>
      </c>
      <c r="W8" t="s">
        <v>233</v>
      </c>
      <c r="Y8" t="s">
        <v>480</v>
      </c>
      <c r="Z8" t="s">
        <v>471</v>
      </c>
      <c r="AB8" t="s">
        <v>356</v>
      </c>
      <c r="AC8" t="s">
        <v>77</v>
      </c>
      <c r="AD8" t="s">
        <v>242</v>
      </c>
      <c r="AE8" t="s">
        <v>428</v>
      </c>
      <c r="AF8" t="s">
        <v>77</v>
      </c>
      <c r="AG8" t="s">
        <v>242</v>
      </c>
      <c r="AH8" t="s">
        <v>481</v>
      </c>
      <c r="AI8" t="s">
        <v>482</v>
      </c>
      <c r="AJ8" t="s">
        <v>483</v>
      </c>
      <c r="AK8" t="s">
        <v>126</v>
      </c>
    </row>
    <row r="9" ht="12.75" customHeight="1">
      <c r="A9" t="s">
        <v>417</v>
      </c>
      <c r="B9" t="s">
        <v>94</v>
      </c>
      <c r="C9" t="s">
        <v>95</v>
      </c>
      <c r="D9" s="1" t="s">
        <v>484</v>
      </c>
      <c r="E9" s="2" t="s">
        <v>419</v>
      </c>
      <c r="F9" s="3" t="s">
        <v>65</v>
      </c>
      <c r="G9" t="s">
        <v>420</v>
      </c>
      <c r="H9" t="s">
        <v>421</v>
      </c>
      <c r="I9" s="5" t="s">
        <v>485</v>
      </c>
      <c r="J9">
        <v>999.0</v>
      </c>
      <c r="K9" t="s">
        <v>423</v>
      </c>
      <c r="L9" s="8" t="s">
        <v>117</v>
      </c>
      <c r="N9" t="s">
        <v>486</v>
      </c>
      <c r="O9" t="s">
        <v>487</v>
      </c>
      <c r="Q9" t="s">
        <v>425</v>
      </c>
      <c r="R9" t="s">
        <v>77</v>
      </c>
      <c r="S9" t="s">
        <v>254</v>
      </c>
      <c r="T9" t="s">
        <v>354</v>
      </c>
      <c r="U9" t="s">
        <v>77</v>
      </c>
      <c r="V9" t="s">
        <v>254</v>
      </c>
      <c r="W9" t="s">
        <v>245</v>
      </c>
      <c r="Y9" t="s">
        <v>488</v>
      </c>
      <c r="Z9" t="s">
        <v>489</v>
      </c>
      <c r="AB9" t="s">
        <v>356</v>
      </c>
      <c r="AC9" t="s">
        <v>77</v>
      </c>
      <c r="AD9" t="s">
        <v>254</v>
      </c>
      <c r="AE9" t="s">
        <v>428</v>
      </c>
      <c r="AF9" t="s">
        <v>77</v>
      </c>
      <c r="AG9" t="s">
        <v>254</v>
      </c>
      <c r="AH9" t="s">
        <v>490</v>
      </c>
      <c r="AI9" t="s">
        <v>491</v>
      </c>
      <c r="AJ9" t="s">
        <v>492</v>
      </c>
      <c r="AK9" t="s">
        <v>228</v>
      </c>
    </row>
    <row r="10" ht="12.75" customHeight="1">
      <c r="A10" t="s">
        <v>417</v>
      </c>
      <c r="B10" t="s">
        <v>102</v>
      </c>
      <c r="C10" t="s">
        <v>103</v>
      </c>
      <c r="D10" s="1" t="s">
        <v>493</v>
      </c>
      <c r="E10" s="2" t="s">
        <v>419</v>
      </c>
      <c r="F10" s="3" t="s">
        <v>65</v>
      </c>
      <c r="G10" t="s">
        <v>420</v>
      </c>
      <c r="H10" t="s">
        <v>421</v>
      </c>
      <c r="I10" s="5" t="s">
        <v>494</v>
      </c>
      <c r="J10">
        <v>999.0</v>
      </c>
      <c r="K10" t="s">
        <v>423</v>
      </c>
      <c r="L10" s="8" t="s">
        <v>117</v>
      </c>
      <c r="N10" t="s">
        <v>495</v>
      </c>
      <c r="O10" t="s">
        <v>496</v>
      </c>
      <c r="Q10" t="s">
        <v>425</v>
      </c>
      <c r="R10" t="s">
        <v>77</v>
      </c>
      <c r="S10" t="s">
        <v>436</v>
      </c>
      <c r="T10" t="s">
        <v>354</v>
      </c>
      <c r="U10" t="s">
        <v>77</v>
      </c>
      <c r="V10" t="s">
        <v>436</v>
      </c>
      <c r="W10" t="s">
        <v>437</v>
      </c>
      <c r="Y10" t="s">
        <v>497</v>
      </c>
      <c r="Z10" t="s">
        <v>496</v>
      </c>
      <c r="AB10" t="s">
        <v>356</v>
      </c>
      <c r="AC10" t="s">
        <v>77</v>
      </c>
      <c r="AD10" t="s">
        <v>436</v>
      </c>
      <c r="AE10" t="s">
        <v>428</v>
      </c>
      <c r="AF10" t="s">
        <v>77</v>
      </c>
      <c r="AG10" t="s">
        <v>436</v>
      </c>
      <c r="AH10" t="s">
        <v>498</v>
      </c>
      <c r="AI10" t="s">
        <v>499</v>
      </c>
      <c r="AJ10" t="s">
        <v>500</v>
      </c>
      <c r="AK10" t="s">
        <v>228</v>
      </c>
    </row>
    <row r="11" ht="12.75" customHeight="1">
      <c r="A11" t="s">
        <v>417</v>
      </c>
      <c r="B11" t="s">
        <v>60</v>
      </c>
      <c r="C11" t="s">
        <v>61</v>
      </c>
      <c r="D11" s="1" t="s">
        <v>501</v>
      </c>
      <c r="E11" s="2" t="s">
        <v>419</v>
      </c>
      <c r="F11" s="3" t="s">
        <v>65</v>
      </c>
      <c r="G11" t="s">
        <v>420</v>
      </c>
      <c r="H11" t="s">
        <v>421</v>
      </c>
      <c r="I11" s="5" t="s">
        <v>422</v>
      </c>
      <c r="J11">
        <v>999.0</v>
      </c>
      <c r="K11" t="s">
        <v>423</v>
      </c>
      <c r="L11" s="8" t="s">
        <v>117</v>
      </c>
      <c r="N11" t="s">
        <v>502</v>
      </c>
      <c r="O11" t="s">
        <v>503</v>
      </c>
      <c r="Q11" t="s">
        <v>425</v>
      </c>
      <c r="R11" t="s">
        <v>77</v>
      </c>
      <c r="S11" t="s">
        <v>139</v>
      </c>
      <c r="T11" t="s">
        <v>354</v>
      </c>
      <c r="U11" t="s">
        <v>77</v>
      </c>
      <c r="V11" t="s">
        <v>139</v>
      </c>
      <c r="W11" t="s">
        <v>131</v>
      </c>
      <c r="Y11" t="s">
        <v>504</v>
      </c>
      <c r="Z11" t="s">
        <v>505</v>
      </c>
      <c r="AB11" t="s">
        <v>356</v>
      </c>
      <c r="AC11" t="s">
        <v>77</v>
      </c>
      <c r="AD11" t="s">
        <v>139</v>
      </c>
      <c r="AE11" t="s">
        <v>428</v>
      </c>
      <c r="AF11" t="s">
        <v>77</v>
      </c>
      <c r="AG11" t="s">
        <v>139</v>
      </c>
      <c r="AH11" t="s">
        <v>506</v>
      </c>
      <c r="AI11" t="s">
        <v>507</v>
      </c>
      <c r="AJ11" t="s">
        <v>508</v>
      </c>
      <c r="AK11" t="s">
        <v>228</v>
      </c>
    </row>
    <row r="12" ht="12.75" customHeight="1">
      <c r="A12" t="s">
        <v>417</v>
      </c>
      <c r="B12" t="s">
        <v>129</v>
      </c>
      <c r="C12" t="s">
        <v>95</v>
      </c>
      <c r="D12" s="1" t="s">
        <v>509</v>
      </c>
      <c r="E12" s="2" t="s">
        <v>419</v>
      </c>
      <c r="F12" s="3" t="s">
        <v>65</v>
      </c>
      <c r="G12" t="s">
        <v>420</v>
      </c>
      <c r="H12" t="s">
        <v>421</v>
      </c>
      <c r="I12" s="5" t="s">
        <v>433</v>
      </c>
      <c r="J12">
        <v>999.0</v>
      </c>
      <c r="K12" t="s">
        <v>423</v>
      </c>
      <c r="L12" s="8" t="s">
        <v>117</v>
      </c>
      <c r="N12" t="s">
        <v>510</v>
      </c>
      <c r="O12" t="s">
        <v>511</v>
      </c>
      <c r="Q12" t="s">
        <v>425</v>
      </c>
      <c r="R12" t="s">
        <v>77</v>
      </c>
      <c r="S12" t="s">
        <v>110</v>
      </c>
      <c r="T12" t="s">
        <v>354</v>
      </c>
      <c r="U12" t="s">
        <v>77</v>
      </c>
      <c r="V12" t="s">
        <v>110</v>
      </c>
      <c r="W12" t="s">
        <v>105</v>
      </c>
      <c r="Y12" t="s">
        <v>512</v>
      </c>
      <c r="Z12" t="s">
        <v>513</v>
      </c>
      <c r="AB12" t="s">
        <v>356</v>
      </c>
      <c r="AC12" t="s">
        <v>77</v>
      </c>
      <c r="AD12" t="s">
        <v>110</v>
      </c>
      <c r="AE12" t="s">
        <v>428</v>
      </c>
      <c r="AF12" t="s">
        <v>77</v>
      </c>
      <c r="AG12" t="s">
        <v>110</v>
      </c>
      <c r="AH12" t="s">
        <v>429</v>
      </c>
      <c r="AI12" t="s">
        <v>514</v>
      </c>
      <c r="AJ12" t="s">
        <v>515</v>
      </c>
      <c r="AK12" t="s">
        <v>228</v>
      </c>
    </row>
    <row r="13" ht="12.75" customHeight="1">
      <c r="A13" t="s">
        <v>417</v>
      </c>
      <c r="B13" t="s">
        <v>102</v>
      </c>
      <c r="C13" t="s">
        <v>103</v>
      </c>
      <c r="D13" s="1" t="s">
        <v>516</v>
      </c>
      <c r="E13" s="2" t="s">
        <v>419</v>
      </c>
      <c r="F13" s="3" t="s">
        <v>65</v>
      </c>
      <c r="G13" t="s">
        <v>420</v>
      </c>
      <c r="H13" t="s">
        <v>421</v>
      </c>
      <c r="I13" s="5" t="s">
        <v>444</v>
      </c>
      <c r="J13">
        <v>999.0</v>
      </c>
      <c r="K13" t="s">
        <v>423</v>
      </c>
      <c r="L13" s="8" t="s">
        <v>117</v>
      </c>
      <c r="N13" t="s">
        <v>517</v>
      </c>
      <c r="O13" t="s">
        <v>518</v>
      </c>
      <c r="Q13" t="s">
        <v>425</v>
      </c>
      <c r="R13" t="s">
        <v>77</v>
      </c>
      <c r="S13" t="s">
        <v>78</v>
      </c>
      <c r="T13" t="s">
        <v>354</v>
      </c>
      <c r="U13" t="s">
        <v>77</v>
      </c>
      <c r="V13" t="s">
        <v>78</v>
      </c>
      <c r="W13" t="s">
        <v>63</v>
      </c>
      <c r="Y13" t="s">
        <v>519</v>
      </c>
      <c r="Z13" t="s">
        <v>520</v>
      </c>
      <c r="AB13" t="s">
        <v>356</v>
      </c>
      <c r="AC13" t="s">
        <v>77</v>
      </c>
      <c r="AD13" t="s">
        <v>78</v>
      </c>
      <c r="AE13" t="s">
        <v>428</v>
      </c>
      <c r="AF13" t="s">
        <v>77</v>
      </c>
      <c r="AG13" t="s">
        <v>78</v>
      </c>
      <c r="AH13" t="s">
        <v>440</v>
      </c>
      <c r="AI13" t="s">
        <v>521</v>
      </c>
      <c r="AJ13" t="s">
        <v>522</v>
      </c>
      <c r="AK13" t="s">
        <v>228</v>
      </c>
    </row>
    <row r="14" ht="12.75" customHeight="1">
      <c r="A14" t="s">
        <v>417</v>
      </c>
      <c r="B14" t="s">
        <v>115</v>
      </c>
      <c r="C14" t="s">
        <v>61</v>
      </c>
      <c r="D14" s="1" t="s">
        <v>523</v>
      </c>
      <c r="E14" s="2" t="s">
        <v>419</v>
      </c>
      <c r="F14" s="3" t="s">
        <v>65</v>
      </c>
      <c r="G14" t="s">
        <v>420</v>
      </c>
      <c r="H14" t="s">
        <v>421</v>
      </c>
      <c r="I14" s="5" t="s">
        <v>453</v>
      </c>
      <c r="J14">
        <v>999.0</v>
      </c>
      <c r="K14" t="s">
        <v>423</v>
      </c>
      <c r="L14" s="8" t="s">
        <v>117</v>
      </c>
      <c r="N14" t="s">
        <v>486</v>
      </c>
      <c r="O14" t="s">
        <v>524</v>
      </c>
      <c r="Q14" t="s">
        <v>425</v>
      </c>
      <c r="R14" t="s">
        <v>77</v>
      </c>
      <c r="S14" t="s">
        <v>172</v>
      </c>
      <c r="T14" t="s">
        <v>354</v>
      </c>
      <c r="U14" t="s">
        <v>77</v>
      </c>
      <c r="V14" t="s">
        <v>172</v>
      </c>
      <c r="W14" t="s">
        <v>161</v>
      </c>
      <c r="Y14" t="s">
        <v>488</v>
      </c>
      <c r="Z14" t="s">
        <v>525</v>
      </c>
      <c r="AB14" t="s">
        <v>356</v>
      </c>
      <c r="AC14" t="s">
        <v>77</v>
      </c>
      <c r="AD14" t="s">
        <v>172</v>
      </c>
      <c r="AE14" t="s">
        <v>428</v>
      </c>
      <c r="AF14" t="s">
        <v>77</v>
      </c>
      <c r="AG14" t="s">
        <v>172</v>
      </c>
      <c r="AH14" t="s">
        <v>449</v>
      </c>
      <c r="AI14" t="s">
        <v>526</v>
      </c>
      <c r="AJ14" t="s">
        <v>527</v>
      </c>
      <c r="AK14" t="s">
        <v>228</v>
      </c>
    </row>
    <row r="15" ht="12.75" customHeight="1">
      <c r="A15" t="s">
        <v>417</v>
      </c>
      <c r="B15" t="s">
        <v>94</v>
      </c>
      <c r="C15" t="s">
        <v>95</v>
      </c>
      <c r="D15" s="1" t="s">
        <v>528</v>
      </c>
      <c r="E15" s="2" t="s">
        <v>419</v>
      </c>
      <c r="F15" s="3" t="s">
        <v>65</v>
      </c>
      <c r="G15" t="s">
        <v>420</v>
      </c>
      <c r="H15" t="s">
        <v>421</v>
      </c>
      <c r="I15" s="5" t="s">
        <v>461</v>
      </c>
      <c r="J15">
        <v>999.0</v>
      </c>
      <c r="K15" t="s">
        <v>423</v>
      </c>
      <c r="L15" s="8" t="s">
        <v>117</v>
      </c>
      <c r="N15" t="s">
        <v>495</v>
      </c>
      <c r="O15" t="s">
        <v>524</v>
      </c>
      <c r="Q15" t="s">
        <v>425</v>
      </c>
      <c r="R15" t="s">
        <v>77</v>
      </c>
      <c r="S15" t="s">
        <v>242</v>
      </c>
      <c r="T15" t="s">
        <v>354</v>
      </c>
      <c r="U15" t="s">
        <v>77</v>
      </c>
      <c r="V15" t="s">
        <v>242</v>
      </c>
      <c r="W15" t="s">
        <v>233</v>
      </c>
      <c r="Y15" t="s">
        <v>497</v>
      </c>
      <c r="Z15" t="s">
        <v>529</v>
      </c>
      <c r="AB15" t="s">
        <v>356</v>
      </c>
      <c r="AC15" t="s">
        <v>77</v>
      </c>
      <c r="AD15" t="s">
        <v>242</v>
      </c>
      <c r="AE15" t="s">
        <v>428</v>
      </c>
      <c r="AF15" t="s">
        <v>77</v>
      </c>
      <c r="AG15" t="s">
        <v>242</v>
      </c>
      <c r="AH15" t="s">
        <v>457</v>
      </c>
      <c r="AI15" t="s">
        <v>530</v>
      </c>
      <c r="AJ15" t="s">
        <v>531</v>
      </c>
      <c r="AK15" t="s">
        <v>228</v>
      </c>
    </row>
    <row r="16" ht="12.75" customHeight="1">
      <c r="A16" t="s">
        <v>417</v>
      </c>
      <c r="B16" t="s">
        <v>102</v>
      </c>
      <c r="C16" t="s">
        <v>103</v>
      </c>
      <c r="D16" s="1" t="s">
        <v>532</v>
      </c>
      <c r="E16" s="2" t="s">
        <v>419</v>
      </c>
      <c r="F16" s="3" t="s">
        <v>65</v>
      </c>
      <c r="G16" t="s">
        <v>420</v>
      </c>
      <c r="H16" t="s">
        <v>421</v>
      </c>
      <c r="I16" s="5" t="s">
        <v>469</v>
      </c>
      <c r="J16">
        <v>999.0</v>
      </c>
      <c r="K16" t="s">
        <v>423</v>
      </c>
      <c r="L16" s="8" t="s">
        <v>63</v>
      </c>
      <c r="N16" t="s">
        <v>533</v>
      </c>
      <c r="O16" t="s">
        <v>534</v>
      </c>
      <c r="Q16" t="s">
        <v>425</v>
      </c>
      <c r="R16" t="s">
        <v>77</v>
      </c>
      <c r="S16" t="s">
        <v>254</v>
      </c>
      <c r="T16" t="s">
        <v>354</v>
      </c>
      <c r="U16" t="s">
        <v>77</v>
      </c>
      <c r="V16" t="s">
        <v>254</v>
      </c>
      <c r="W16" t="s">
        <v>245</v>
      </c>
      <c r="Y16" t="s">
        <v>535</v>
      </c>
      <c r="Z16" t="s">
        <v>536</v>
      </c>
      <c r="AB16" t="s">
        <v>356</v>
      </c>
      <c r="AC16" t="s">
        <v>77</v>
      </c>
      <c r="AD16" t="s">
        <v>254</v>
      </c>
      <c r="AE16" t="s">
        <v>428</v>
      </c>
      <c r="AF16" t="s">
        <v>77</v>
      </c>
      <c r="AG16" t="s">
        <v>254</v>
      </c>
      <c r="AH16" t="s">
        <v>465</v>
      </c>
      <c r="AI16" t="s">
        <v>537</v>
      </c>
      <c r="AJ16" t="s">
        <v>538</v>
      </c>
      <c r="AK16" t="s">
        <v>91</v>
      </c>
    </row>
    <row r="17" ht="12.75" customHeight="1">
      <c r="A17" t="s">
        <v>417</v>
      </c>
      <c r="B17" t="s">
        <v>145</v>
      </c>
      <c r="C17" t="s">
        <v>61</v>
      </c>
      <c r="D17" s="1" t="s">
        <v>539</v>
      </c>
      <c r="E17" s="2" t="s">
        <v>419</v>
      </c>
      <c r="F17" s="3" t="s">
        <v>65</v>
      </c>
      <c r="G17" t="s">
        <v>420</v>
      </c>
      <c r="H17" t="s">
        <v>421</v>
      </c>
      <c r="I17" s="5" t="s">
        <v>478</v>
      </c>
      <c r="J17">
        <v>999.0</v>
      </c>
      <c r="K17" t="s">
        <v>423</v>
      </c>
      <c r="L17" s="8" t="s">
        <v>63</v>
      </c>
      <c r="N17" t="s">
        <v>540</v>
      </c>
      <c r="O17" t="s">
        <v>541</v>
      </c>
      <c r="Q17" t="s">
        <v>425</v>
      </c>
      <c r="R17" t="s">
        <v>77</v>
      </c>
      <c r="S17" t="s">
        <v>436</v>
      </c>
      <c r="T17" t="s">
        <v>354</v>
      </c>
      <c r="U17" t="s">
        <v>77</v>
      </c>
      <c r="V17" t="s">
        <v>436</v>
      </c>
      <c r="W17" t="s">
        <v>437</v>
      </c>
      <c r="Y17" t="s">
        <v>542</v>
      </c>
      <c r="Z17" t="s">
        <v>541</v>
      </c>
      <c r="AB17" t="s">
        <v>356</v>
      </c>
      <c r="AC17" t="s">
        <v>77</v>
      </c>
      <c r="AD17" t="s">
        <v>436</v>
      </c>
      <c r="AE17" t="s">
        <v>428</v>
      </c>
      <c r="AF17" t="s">
        <v>77</v>
      </c>
      <c r="AG17" t="s">
        <v>436</v>
      </c>
      <c r="AH17" t="s">
        <v>474</v>
      </c>
      <c r="AI17" t="s">
        <v>543</v>
      </c>
      <c r="AJ17" t="s">
        <v>544</v>
      </c>
      <c r="AK17" t="s">
        <v>91</v>
      </c>
    </row>
    <row r="18" ht="12.75" customHeight="1">
      <c r="A18" t="s">
        <v>417</v>
      </c>
      <c r="B18" t="s">
        <v>129</v>
      </c>
      <c r="C18" t="s">
        <v>95</v>
      </c>
      <c r="D18" s="1" t="s">
        <v>545</v>
      </c>
      <c r="E18" s="2" t="s">
        <v>419</v>
      </c>
      <c r="F18" s="3" t="s">
        <v>65</v>
      </c>
      <c r="G18" t="s">
        <v>420</v>
      </c>
      <c r="H18" t="s">
        <v>421</v>
      </c>
      <c r="I18" s="5" t="s">
        <v>485</v>
      </c>
      <c r="J18">
        <v>999.0</v>
      </c>
      <c r="K18" t="s">
        <v>423</v>
      </c>
      <c r="L18" s="8" t="s">
        <v>63</v>
      </c>
      <c r="N18" t="s">
        <v>351</v>
      </c>
      <c r="O18" t="s">
        <v>546</v>
      </c>
      <c r="Q18" t="s">
        <v>425</v>
      </c>
      <c r="R18" t="s">
        <v>77</v>
      </c>
      <c r="S18" t="s">
        <v>139</v>
      </c>
      <c r="T18" t="s">
        <v>354</v>
      </c>
      <c r="U18" t="s">
        <v>77</v>
      </c>
      <c r="V18" t="s">
        <v>139</v>
      </c>
      <c r="W18" t="s">
        <v>131</v>
      </c>
      <c r="Y18" t="s">
        <v>547</v>
      </c>
      <c r="Z18" t="s">
        <v>352</v>
      </c>
      <c r="AB18" t="s">
        <v>356</v>
      </c>
      <c r="AC18" t="s">
        <v>77</v>
      </c>
      <c r="AD18" t="s">
        <v>139</v>
      </c>
      <c r="AE18" t="s">
        <v>428</v>
      </c>
      <c r="AF18" t="s">
        <v>77</v>
      </c>
      <c r="AG18" t="s">
        <v>139</v>
      </c>
      <c r="AH18" t="s">
        <v>481</v>
      </c>
      <c r="AI18" t="s">
        <v>548</v>
      </c>
      <c r="AJ18" t="s">
        <v>549</v>
      </c>
      <c r="AK18" t="s">
        <v>91</v>
      </c>
    </row>
    <row r="19" ht="12.75" customHeight="1">
      <c r="A19" t="s">
        <v>417</v>
      </c>
      <c r="B19" t="s">
        <v>102</v>
      </c>
      <c r="C19" t="s">
        <v>103</v>
      </c>
      <c r="D19" s="1" t="s">
        <v>550</v>
      </c>
      <c r="E19" s="2" t="s">
        <v>419</v>
      </c>
      <c r="F19" s="3" t="s">
        <v>65</v>
      </c>
      <c r="G19" t="s">
        <v>420</v>
      </c>
      <c r="H19" t="s">
        <v>421</v>
      </c>
      <c r="I19" s="5" t="s">
        <v>494</v>
      </c>
      <c r="J19">
        <v>999.0</v>
      </c>
      <c r="K19" t="s">
        <v>423</v>
      </c>
      <c r="L19" s="8" t="s">
        <v>63</v>
      </c>
      <c r="N19" t="s">
        <v>551</v>
      </c>
      <c r="O19" t="s">
        <v>552</v>
      </c>
      <c r="Q19" t="s">
        <v>425</v>
      </c>
      <c r="R19" t="s">
        <v>77</v>
      </c>
      <c r="S19" t="s">
        <v>110</v>
      </c>
      <c r="T19" t="s">
        <v>354</v>
      </c>
      <c r="U19" t="s">
        <v>77</v>
      </c>
      <c r="V19" t="s">
        <v>110</v>
      </c>
      <c r="W19" t="s">
        <v>105</v>
      </c>
      <c r="Y19" t="s">
        <v>553</v>
      </c>
      <c r="Z19" t="s">
        <v>554</v>
      </c>
      <c r="AB19" t="s">
        <v>356</v>
      </c>
      <c r="AC19" t="s">
        <v>77</v>
      </c>
      <c r="AD19" t="s">
        <v>110</v>
      </c>
      <c r="AE19" t="s">
        <v>428</v>
      </c>
      <c r="AF19" t="s">
        <v>77</v>
      </c>
      <c r="AG19" t="s">
        <v>110</v>
      </c>
      <c r="AH19" t="s">
        <v>490</v>
      </c>
      <c r="AI19" t="s">
        <v>555</v>
      </c>
      <c r="AJ19" t="s">
        <v>556</v>
      </c>
      <c r="AK19" t="s">
        <v>91</v>
      </c>
    </row>
    <row r="20" ht="12.75" customHeight="1">
      <c r="A20" t="s">
        <v>417</v>
      </c>
      <c r="B20" t="s">
        <v>60</v>
      </c>
      <c r="C20" t="s">
        <v>61</v>
      </c>
      <c r="D20" s="1" t="s">
        <v>557</v>
      </c>
      <c r="E20" s="2" t="s">
        <v>419</v>
      </c>
      <c r="F20" s="3" t="s">
        <v>65</v>
      </c>
      <c r="G20" t="s">
        <v>420</v>
      </c>
      <c r="H20" t="s">
        <v>421</v>
      </c>
      <c r="I20" s="5" t="s">
        <v>558</v>
      </c>
      <c r="J20">
        <v>999.0</v>
      </c>
      <c r="K20" t="s">
        <v>423</v>
      </c>
      <c r="L20" s="8" t="s">
        <v>63</v>
      </c>
      <c r="N20" t="s">
        <v>540</v>
      </c>
      <c r="O20" t="s">
        <v>559</v>
      </c>
      <c r="Q20" t="s">
        <v>425</v>
      </c>
      <c r="R20" t="s">
        <v>77</v>
      </c>
      <c r="S20" t="s">
        <v>121</v>
      </c>
      <c r="T20" t="s">
        <v>354</v>
      </c>
      <c r="U20" t="s">
        <v>77</v>
      </c>
      <c r="V20" t="s">
        <v>121</v>
      </c>
      <c r="W20" t="s">
        <v>117</v>
      </c>
      <c r="Y20" t="s">
        <v>542</v>
      </c>
      <c r="Z20" t="s">
        <v>560</v>
      </c>
      <c r="AB20" t="s">
        <v>356</v>
      </c>
      <c r="AC20" t="s">
        <v>77</v>
      </c>
      <c r="AD20" t="s">
        <v>121</v>
      </c>
      <c r="AE20" t="s">
        <v>428</v>
      </c>
      <c r="AF20" t="s">
        <v>77</v>
      </c>
      <c r="AG20" t="s">
        <v>121</v>
      </c>
      <c r="AH20" t="s">
        <v>498</v>
      </c>
      <c r="AI20" t="s">
        <v>561</v>
      </c>
      <c r="AJ20" t="s">
        <v>562</v>
      </c>
      <c r="AK20" t="s">
        <v>91</v>
      </c>
    </row>
    <row r="21" ht="12.75" customHeight="1">
      <c r="D21" s="1"/>
      <c r="E21" s="2"/>
      <c r="F21" s="3"/>
      <c r="I21" s="5"/>
      <c r="L21" s="8"/>
    </row>
    <row r="22" ht="12.75" customHeight="1">
      <c r="D22" s="1"/>
      <c r="E22" s="2"/>
      <c r="F22" s="3"/>
      <c r="I22" s="5"/>
      <c r="L22" s="8"/>
    </row>
    <row r="23" ht="12.75" customHeight="1">
      <c r="D23" s="1"/>
      <c r="E23" s="2"/>
      <c r="F23" s="3"/>
      <c r="I23" s="5"/>
      <c r="L23" s="8"/>
    </row>
    <row r="24" ht="12.75" customHeight="1">
      <c r="D24" s="1"/>
      <c r="E24" s="2"/>
      <c r="F24" s="3"/>
      <c r="I24" s="5"/>
      <c r="L24" s="8"/>
    </row>
    <row r="25" ht="12.75" customHeight="1">
      <c r="D25" s="1"/>
      <c r="E25" s="2"/>
      <c r="F25" s="3"/>
      <c r="I25" s="5"/>
      <c r="L25" s="8"/>
    </row>
    <row r="26" ht="12.75" customHeight="1">
      <c r="D26" s="1"/>
      <c r="E26" s="2"/>
      <c r="F26" s="3"/>
      <c r="I26" s="5"/>
      <c r="L26" s="8"/>
      <c r="AL26" s="9"/>
    </row>
    <row r="27" ht="12.75" customHeight="1">
      <c r="D27" s="1"/>
      <c r="E27" s="2"/>
      <c r="F27" s="3"/>
      <c r="I27" s="5"/>
      <c r="L27" s="8"/>
    </row>
    <row r="28" ht="12.75" customHeight="1">
      <c r="A28" s="2"/>
      <c r="B28" s="2"/>
      <c r="C28" s="2"/>
      <c r="D28" s="1"/>
      <c r="E28" s="2"/>
      <c r="F28" s="3"/>
      <c r="G28" s="2"/>
      <c r="H28" s="2"/>
      <c r="I28" s="5"/>
      <c r="J28" s="2"/>
      <c r="K28" s="2"/>
      <c r="L28" s="8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ht="12.75" customHeight="1">
      <c r="D29" s="1"/>
      <c r="E29" s="2"/>
      <c r="F29" s="3"/>
      <c r="I29" s="5"/>
      <c r="L29" s="8"/>
    </row>
    <row r="30" ht="12.75" customHeight="1">
      <c r="D30" s="1"/>
      <c r="E30" s="2"/>
      <c r="F30" s="3"/>
      <c r="I30" s="5"/>
      <c r="O30" s="8"/>
      <c r="S30" s="2"/>
      <c r="V30" s="2"/>
      <c r="AD30" s="2"/>
      <c r="AG30" s="2"/>
    </row>
    <row r="31" ht="12.75" customHeight="1">
      <c r="D31" s="1"/>
      <c r="E31" s="2"/>
      <c r="F31" s="3"/>
      <c r="I31" s="5"/>
      <c r="S31" s="2"/>
      <c r="V31" s="2"/>
      <c r="AD31" s="2"/>
      <c r="AG31" s="2"/>
    </row>
    <row r="32" ht="12.75" customHeight="1">
      <c r="D32" s="1"/>
      <c r="E32" s="2"/>
      <c r="F32" s="3"/>
      <c r="I32" s="5"/>
      <c r="S32" s="2"/>
      <c r="V32" s="2"/>
      <c r="AD32" s="2"/>
      <c r="AG32" s="2"/>
    </row>
    <row r="33" ht="12.75" customHeight="1">
      <c r="D33" s="1"/>
      <c r="E33" s="2"/>
      <c r="F33" s="3"/>
      <c r="I33" s="5"/>
      <c r="S33" s="2"/>
      <c r="V33" s="2"/>
      <c r="AD33" s="2"/>
      <c r="AG33" s="2"/>
    </row>
    <row r="34" ht="12.75" customHeight="1">
      <c r="D34" s="1"/>
      <c r="E34" s="2"/>
      <c r="F34" s="3"/>
      <c r="I34" s="5"/>
      <c r="N34" s="2"/>
    </row>
    <row r="35" ht="12.75" customHeight="1">
      <c r="D35" s="1"/>
      <c r="E35" s="2"/>
      <c r="F35" s="3"/>
      <c r="I35" s="5"/>
    </row>
    <row r="36" ht="12.75" customHeight="1">
      <c r="D36" s="1"/>
      <c r="E36" s="2"/>
      <c r="F36" s="3"/>
      <c r="I36" s="5"/>
    </row>
    <row r="37" ht="12.75" customHeight="1">
      <c r="D37" s="1"/>
      <c r="E37" s="2"/>
      <c r="F37" s="3"/>
      <c r="I37" s="5"/>
    </row>
    <row r="38" ht="12.75" customHeight="1">
      <c r="D38" s="1"/>
      <c r="E38" s="2"/>
      <c r="F38" s="3"/>
      <c r="I38" s="5"/>
    </row>
    <row r="39" ht="12.75" customHeight="1">
      <c r="D39" s="1"/>
      <c r="E39" s="2"/>
      <c r="F39" s="3"/>
      <c r="I39" s="5"/>
    </row>
    <row r="40" ht="12.75" customHeight="1">
      <c r="D40" s="1"/>
      <c r="E40" s="2"/>
      <c r="F40" s="3"/>
      <c r="I40" s="5"/>
    </row>
    <row r="41" ht="12.75" customHeight="1">
      <c r="D41" s="1"/>
      <c r="E41" s="2"/>
      <c r="F41" s="3"/>
      <c r="I41" s="5"/>
      <c r="L41" s="8"/>
    </row>
    <row r="42" ht="12.75" customHeight="1">
      <c r="D42" s="1"/>
      <c r="E42" s="2"/>
      <c r="F42" s="3"/>
      <c r="I42" s="5"/>
      <c r="L42" s="8"/>
    </row>
    <row r="43" ht="12.75" customHeight="1">
      <c r="D43" s="1"/>
      <c r="E43" s="2"/>
      <c r="F43" s="3"/>
      <c r="I43" s="5"/>
      <c r="L43" s="8"/>
    </row>
    <row r="44" ht="12.75" customHeight="1">
      <c r="D44" s="1"/>
      <c r="E44" s="2"/>
      <c r="F44" s="3"/>
      <c r="I44" s="5"/>
      <c r="L44" s="8"/>
    </row>
    <row r="45" ht="12.75" customHeight="1">
      <c r="D45" s="1"/>
      <c r="E45" s="2"/>
      <c r="F45" s="3"/>
      <c r="I45" s="5"/>
      <c r="L45" s="8"/>
    </row>
    <row r="46" ht="12.75" customHeight="1">
      <c r="D46" s="1"/>
      <c r="E46" s="2"/>
      <c r="F46" s="3"/>
      <c r="I46" s="5"/>
      <c r="L46" s="8"/>
    </row>
    <row r="47" ht="12.75" customHeight="1">
      <c r="D47" s="1"/>
      <c r="E47" s="2"/>
      <c r="F47" s="3"/>
      <c r="I47" s="5"/>
      <c r="L47" s="8"/>
    </row>
    <row r="48" ht="12.75" customHeight="1">
      <c r="D48" s="1"/>
      <c r="E48" s="2"/>
      <c r="F48" s="3"/>
      <c r="I48" s="5"/>
      <c r="L48" s="8"/>
    </row>
    <row r="49" ht="12.75" customHeight="1">
      <c r="D49" s="1"/>
      <c r="E49" s="2"/>
      <c r="F49" s="3"/>
      <c r="I49" s="5"/>
      <c r="L49" s="8"/>
    </row>
    <row r="50" ht="12.75" customHeight="1">
      <c r="D50" s="1"/>
      <c r="E50" s="2"/>
      <c r="F50" s="3"/>
      <c r="I50" s="5"/>
      <c r="L50" s="8"/>
    </row>
    <row r="51" ht="12.75" customHeight="1">
      <c r="D51" s="1"/>
      <c r="E51" s="2"/>
      <c r="F51" s="3"/>
      <c r="I51" s="5"/>
      <c r="L51" s="8"/>
    </row>
    <row r="52" ht="12.75" customHeight="1">
      <c r="D52" s="1"/>
      <c r="E52" s="2"/>
      <c r="F52" s="3"/>
      <c r="I52" s="5"/>
      <c r="L52" s="8"/>
    </row>
    <row r="53" ht="12.75" customHeight="1">
      <c r="D53" s="1"/>
      <c r="E53" s="2"/>
      <c r="F53" s="3"/>
      <c r="I53" s="5"/>
      <c r="L53" s="8"/>
    </row>
    <row r="54" ht="12.75" customHeight="1">
      <c r="D54" s="1"/>
      <c r="E54" s="2"/>
      <c r="F54" s="3"/>
      <c r="I54" s="5"/>
      <c r="L54" s="8"/>
    </row>
    <row r="55" ht="12.75" customHeight="1">
      <c r="D55" s="1"/>
      <c r="E55" s="2"/>
      <c r="F55" s="3"/>
      <c r="I55" s="5"/>
      <c r="L55" s="8"/>
    </row>
    <row r="56" ht="12.75" customHeight="1">
      <c r="D56" s="1"/>
      <c r="E56" s="2"/>
      <c r="F56" s="3"/>
      <c r="I56" s="5"/>
      <c r="L56" s="8"/>
    </row>
    <row r="57" ht="12.75" customHeight="1">
      <c r="D57" s="1"/>
      <c r="E57" s="2"/>
      <c r="F57" s="3"/>
      <c r="I57" s="5"/>
      <c r="L57" s="8"/>
    </row>
    <row r="58" ht="12.75" customHeight="1">
      <c r="D58" s="1"/>
      <c r="E58" s="2"/>
      <c r="F58" s="3"/>
      <c r="I58" s="5"/>
      <c r="L58" s="8"/>
    </row>
    <row r="59" ht="12.75" customHeight="1">
      <c r="D59" s="1"/>
      <c r="E59" s="2"/>
      <c r="F59" s="3"/>
      <c r="I59" s="5"/>
      <c r="L59" s="8"/>
    </row>
    <row r="60" ht="12.75" customHeight="1">
      <c r="D60" s="1"/>
      <c r="E60" s="2"/>
      <c r="F60" s="3"/>
      <c r="I60" s="5"/>
      <c r="L60" s="8"/>
    </row>
    <row r="61" ht="12.75" customHeight="1">
      <c r="D61" s="1"/>
      <c r="E61" s="2"/>
      <c r="F61" s="3"/>
      <c r="I61" s="5"/>
      <c r="L61" s="8"/>
    </row>
    <row r="62" ht="12.75" customHeight="1">
      <c r="D62" s="1"/>
      <c r="E62" s="2"/>
      <c r="F62" s="3"/>
      <c r="I62" s="5"/>
      <c r="S62" s="2"/>
      <c r="V62" s="2"/>
      <c r="AD62" s="2"/>
      <c r="AG62" s="2"/>
    </row>
    <row r="63" ht="12.75" customHeight="1">
      <c r="D63" s="1"/>
      <c r="E63" s="2"/>
      <c r="F63" s="3"/>
      <c r="I63" s="5"/>
      <c r="S63" s="2"/>
      <c r="V63" s="2"/>
      <c r="AD63" s="2"/>
      <c r="AG63" s="2"/>
    </row>
    <row r="64" ht="12.75" customHeight="1">
      <c r="D64" s="1"/>
      <c r="E64" s="2"/>
      <c r="F64" s="3"/>
      <c r="I64" s="5"/>
      <c r="S64" s="2"/>
      <c r="V64" s="2"/>
      <c r="AD64" s="2"/>
      <c r="AG64" s="2"/>
    </row>
    <row r="65" ht="12.75" customHeight="1">
      <c r="D65" s="1"/>
      <c r="E65" s="2"/>
      <c r="F65" s="3"/>
      <c r="I65" s="5"/>
      <c r="S65" s="2"/>
      <c r="V65" s="2"/>
      <c r="AD65" s="2"/>
      <c r="AG65" s="2"/>
    </row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9.29"/>
    <col customWidth="1" min="2" max="2" width="15.57"/>
    <col customWidth="1" min="3" max="3" width="19.86"/>
    <col customWidth="1" min="4" max="4" width="6.29"/>
    <col customWidth="1" min="5" max="5" width="8.43"/>
    <col customWidth="1" min="6" max="6" width="9.71"/>
    <col customWidth="1" min="7" max="7" width="11.0"/>
    <col customWidth="1" min="8" max="8" width="11.29"/>
    <col customWidth="1" min="9" max="9" width="10.71"/>
    <col customWidth="1" min="10" max="10" width="10.57"/>
    <col customWidth="1" min="11" max="11" width="10.29"/>
    <col customWidth="1" min="12" max="12" width="9.14"/>
    <col customWidth="1" min="13" max="13" width="10.86"/>
    <col customWidth="1" min="14" max="14" width="11.86"/>
    <col customWidth="1" min="15" max="15" width="9.29"/>
    <col customWidth="1" min="16" max="17" width="6.43"/>
    <col customWidth="1" min="18" max="18" width="8.57"/>
    <col customWidth="1" min="19" max="19" width="10.43"/>
    <col customWidth="1" min="20" max="20" width="10.0"/>
    <col customWidth="1" min="21" max="21" width="15.14"/>
    <col customWidth="1" min="22" max="22" width="27.86"/>
    <col customWidth="1" min="23" max="23" width="17.57"/>
    <col customWidth="1" min="24" max="24" width="15.57"/>
    <col customWidth="1" min="25" max="25" width="11.57"/>
    <col customWidth="1" min="26" max="26" width="18.29"/>
    <col customWidth="1" min="27" max="27" width="17.57"/>
    <col customWidth="1" min="28" max="28" width="16.57"/>
    <col customWidth="1" min="29" max="29" width="15.14"/>
    <col customWidth="1" min="30" max="30" width="15.29"/>
    <col customWidth="1" min="31" max="31" width="16.43"/>
    <col customWidth="1" min="32" max="32" width="10.43"/>
    <col customWidth="1" min="33" max="33" width="10.0"/>
    <col customWidth="1" min="34" max="34" width="15.14"/>
    <col customWidth="1" min="35" max="35" width="27.86"/>
    <col customWidth="1" min="36" max="36" width="17.57"/>
    <col customWidth="1" min="37" max="37" width="15.57"/>
    <col customWidth="1" min="38" max="38" width="19.57"/>
    <col customWidth="1" min="39" max="39" width="18.29"/>
    <col customWidth="1" min="40" max="40" width="17.57"/>
    <col customWidth="1" min="41" max="41" width="16.57"/>
    <col customWidth="1" min="42" max="42" width="15.14"/>
    <col customWidth="1" min="43" max="43" width="15.29"/>
    <col customWidth="1" min="44" max="44" width="16.43"/>
    <col customWidth="1" min="45" max="46" width="15.57"/>
    <col customWidth="1" min="47" max="47" width="29.0"/>
    <col customWidth="1" min="48" max="48" width="9.57"/>
    <col customWidth="1" min="49" max="49" width="22.43"/>
    <col customWidth="1" min="50" max="50" width="32.86"/>
    <col customWidth="1" min="51" max="51" width="9.29"/>
    <col customWidth="1" min="52" max="53" width="17.57"/>
    <col customWidth="1" min="54" max="55" width="24.29"/>
    <col customWidth="1" min="56" max="57" width="21.86"/>
  </cols>
  <sheetData>
    <row r="1" ht="12.75" customHeight="1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19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33</v>
      </c>
      <c r="AH1" t="s">
        <v>34</v>
      </c>
      <c r="AI1" t="s">
        <v>35</v>
      </c>
      <c r="AJ1" t="s">
        <v>36</v>
      </c>
      <c r="AK1" t="s">
        <v>37</v>
      </c>
      <c r="AL1" t="s">
        <v>38</v>
      </c>
      <c r="AM1" t="s">
        <v>32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47</v>
      </c>
      <c r="AV1" t="s">
        <v>48</v>
      </c>
      <c r="AW1" t="s">
        <v>49</v>
      </c>
      <c r="AX1" t="s">
        <v>50</v>
      </c>
      <c r="AY1" t="s">
        <v>51</v>
      </c>
      <c r="AZ1" t="s">
        <v>563</v>
      </c>
      <c r="BA1" t="s">
        <v>564</v>
      </c>
      <c r="BB1" t="s">
        <v>565</v>
      </c>
      <c r="BC1" t="s">
        <v>566</v>
      </c>
      <c r="BD1" t="s">
        <v>567</v>
      </c>
      <c r="BE1" t="s">
        <v>568</v>
      </c>
    </row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