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anlicaody\Desktop\研究生课程\算法分析与设计\assignment1\"/>
    </mc:Choice>
  </mc:AlternateContent>
  <xr:revisionPtr revIDLastSave="0" documentId="13_ncr:1_{B1311788-19EF-40E4-A2FD-085D22D95169}" xr6:coauthVersionLast="40" xr6:coauthVersionMax="40" xr10:uidLastSave="{00000000-0000-0000-0000-000000000000}"/>
  <bookViews>
    <workbookView xWindow="0" yWindow="0" windowWidth="21570" windowHeight="10185" xr2:uid="{495E0299-CFF1-4AE6-A941-5F0ABFC51F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8" i="1" l="1"/>
  <c r="F79" i="1"/>
  <c r="F80" i="1"/>
  <c r="F81" i="1"/>
  <c r="F77" i="1"/>
  <c r="D78" i="1"/>
  <c r="D79" i="1"/>
  <c r="D80" i="1"/>
  <c r="D81" i="1"/>
  <c r="D77" i="1"/>
  <c r="C78" i="1"/>
  <c r="C79" i="1"/>
  <c r="C80" i="1"/>
  <c r="C81" i="1"/>
  <c r="C77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4" i="1"/>
  <c r="D55" i="1"/>
  <c r="D56" i="1"/>
  <c r="D57" i="1"/>
  <c r="D58" i="1"/>
  <c r="D60" i="1"/>
  <c r="D61" i="1"/>
  <c r="D62" i="1"/>
  <c r="D63" i="1"/>
  <c r="D65" i="1"/>
  <c r="D66" i="1"/>
  <c r="D67" i="1"/>
  <c r="D69" i="1"/>
  <c r="D70" i="1"/>
  <c r="D72" i="1"/>
  <c r="D31" i="1"/>
  <c r="C69" i="1"/>
  <c r="C70" i="1"/>
  <c r="C68" i="1"/>
  <c r="C65" i="1"/>
  <c r="C66" i="1"/>
  <c r="C67" i="1"/>
  <c r="C64" i="1"/>
  <c r="C60" i="1"/>
  <c r="C61" i="1"/>
  <c r="C62" i="1"/>
  <c r="C63" i="1"/>
  <c r="C59" i="1"/>
  <c r="C54" i="1"/>
  <c r="C55" i="1"/>
  <c r="C56" i="1"/>
  <c r="C57" i="1"/>
  <c r="C58" i="1"/>
  <c r="C53" i="1"/>
  <c r="C47" i="1"/>
  <c r="C48" i="1"/>
  <c r="C49" i="1"/>
  <c r="C50" i="1"/>
  <c r="C51" i="1"/>
  <c r="C52" i="1"/>
  <c r="C46" i="1"/>
  <c r="C41" i="1"/>
  <c r="C42" i="1"/>
  <c r="C43" i="1"/>
  <c r="C44" i="1"/>
  <c r="C45" i="1"/>
  <c r="C40" i="1"/>
  <c r="C36" i="1"/>
  <c r="C37" i="1"/>
  <c r="C38" i="1"/>
  <c r="C39" i="1"/>
  <c r="C35" i="1"/>
  <c r="C32" i="1"/>
  <c r="C33" i="1"/>
  <c r="C34" i="1"/>
  <c r="C31" i="1"/>
  <c r="F25" i="1"/>
  <c r="F24" i="1"/>
  <c r="F23" i="1"/>
  <c r="F22" i="1"/>
  <c r="F21" i="1"/>
  <c r="F20" i="1"/>
  <c r="F19" i="1"/>
  <c r="F18" i="1"/>
  <c r="F17" i="1"/>
  <c r="F12" i="1"/>
  <c r="F13" i="1"/>
  <c r="F14" i="1"/>
  <c r="F15" i="1"/>
  <c r="F16" i="1"/>
  <c r="F7" i="1"/>
  <c r="F8" i="1"/>
  <c r="F9" i="1"/>
  <c r="F10" i="1"/>
  <c r="F11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<sst xmlns="http://schemas.openxmlformats.org/spreadsheetml/2006/main" count="44" uniqueCount="40">
  <si>
    <t>决策路径</t>
    <phoneticPr fontId="1" type="noConversion"/>
  </si>
  <si>
    <t>$x_3$</t>
    <phoneticPr fontId="1" type="noConversion"/>
  </si>
  <si>
    <t>$u_3$</t>
    <phoneticPr fontId="1" type="noConversion"/>
  </si>
  <si>
    <t>$x_4$</t>
    <phoneticPr fontId="1" type="noConversion"/>
  </si>
  <si>
    <t>$v_3$</t>
    <phoneticPr fontId="1" type="noConversion"/>
  </si>
  <si>
    <t>$f_4(x_4)$</t>
    <phoneticPr fontId="1" type="noConversion"/>
  </si>
  <si>
    <t>$v_3+f_4(x_4)$</t>
    <phoneticPr fontId="1" type="noConversion"/>
  </si>
  <si>
    <t>$f_3(0)$</t>
    <phoneticPr fontId="1" type="noConversion"/>
  </si>
  <si>
    <t>$f_3(1)$</t>
    <phoneticPr fontId="1" type="noConversion"/>
  </si>
  <si>
    <t>$f_3(2)$</t>
    <phoneticPr fontId="1" type="noConversion"/>
  </si>
  <si>
    <t>$f_3(4)$</t>
    <phoneticPr fontId="1" type="noConversion"/>
  </si>
  <si>
    <t>$f_3(3)$</t>
    <phoneticPr fontId="1" type="noConversion"/>
  </si>
  <si>
    <t>$f_3(5)$</t>
    <phoneticPr fontId="1" type="noConversion"/>
  </si>
  <si>
    <t>$f_3(6)$</t>
    <phoneticPr fontId="1" type="noConversion"/>
  </si>
  <si>
    <t>$x_2$</t>
    <phoneticPr fontId="1" type="noConversion"/>
  </si>
  <si>
    <t>$u_2$</t>
    <phoneticPr fontId="1" type="noConversion"/>
  </si>
  <si>
    <t>$v_2$</t>
    <phoneticPr fontId="1" type="noConversion"/>
  </si>
  <si>
    <t>$f_3(x_3)$</t>
    <phoneticPr fontId="1" type="noConversion"/>
  </si>
  <si>
    <t>$v_2+f_3(x_3)$</t>
    <phoneticPr fontId="1" type="noConversion"/>
  </si>
  <si>
    <t>$f_2(0)$</t>
    <phoneticPr fontId="1" type="noConversion"/>
  </si>
  <si>
    <t>$f_2(1)$</t>
    <phoneticPr fontId="1" type="noConversion"/>
  </si>
  <si>
    <t>$f_2(2)$</t>
    <phoneticPr fontId="1" type="noConversion"/>
  </si>
  <si>
    <t>$f_2(3)$</t>
    <phoneticPr fontId="1" type="noConversion"/>
  </si>
  <si>
    <t>$f_2(4)$</t>
    <phoneticPr fontId="1" type="noConversion"/>
  </si>
  <si>
    <t>$f_2(5)$</t>
    <phoneticPr fontId="1" type="noConversion"/>
  </si>
  <si>
    <t>$f_2(6)$</t>
    <phoneticPr fontId="1" type="noConversion"/>
  </si>
  <si>
    <t>$f_2(7)$</t>
    <phoneticPr fontId="1" type="noConversion"/>
  </si>
  <si>
    <t>$f_2(8)$</t>
    <phoneticPr fontId="1" type="noConversion"/>
  </si>
  <si>
    <t>$f_2(9)$</t>
    <phoneticPr fontId="1" type="noConversion"/>
  </si>
  <si>
    <t>$x_1$</t>
    <phoneticPr fontId="1" type="noConversion"/>
  </si>
  <si>
    <t>$u_1$</t>
    <phoneticPr fontId="1" type="noConversion"/>
  </si>
  <si>
    <t>$v_1$</t>
    <phoneticPr fontId="1" type="noConversion"/>
  </si>
  <si>
    <t>$f_2(x_2)$</t>
    <phoneticPr fontId="1" type="noConversion"/>
  </si>
  <si>
    <t>$v_1+f_2(x_2)$</t>
    <phoneticPr fontId="1" type="noConversion"/>
  </si>
  <si>
    <t>$f_1(0)$</t>
    <phoneticPr fontId="1" type="noConversion"/>
  </si>
  <si>
    <t>月份$k$</t>
    <phoneticPr fontId="1" type="noConversion"/>
  </si>
  <si>
    <t>产量$u_k$</t>
    <phoneticPr fontId="1" type="noConversion"/>
  </si>
  <si>
    <t>月初库存量$x_k$</t>
    <phoneticPr fontId="1" type="noConversion"/>
  </si>
  <si>
    <t>当月需求量$n_k$</t>
    <phoneticPr fontId="1" type="noConversion"/>
  </si>
  <si>
    <t>每月成本$v_k$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</si>
</sst>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2A1F5-5AB9-4961-85A6-64E5413C55AF}">
  <dimension ref="A1:G88"/>
  <sheetViews>
    <sheetView tabSelected="1" workbookViewId="0">
      <selection activeCell="E88" sqref="A84:E88"/>
    </sheetView>
  </sheetViews>
  <sheetFormatPr defaultRowHeight="14.25" x14ac:dyDescent="0.2"/>
  <cols>
    <col min="6" max="6" width="13.625" bestFit="1" customWidth="1"/>
  </cols>
  <sheetData>
    <row r="1" spans="1:7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2">
      <c r="A2" s="2">
        <v>0</v>
      </c>
      <c r="B2">
        <v>2</v>
      </c>
      <c r="C2">
        <v>0</v>
      </c>
      <c r="D2">
        <v>5</v>
      </c>
      <c r="E2">
        <v>7</v>
      </c>
      <c r="F2">
        <f>E2+D2</f>
        <v>12</v>
      </c>
    </row>
    <row r="3" spans="1:7" x14ac:dyDescent="0.2">
      <c r="A3" s="2"/>
      <c r="B3">
        <v>3</v>
      </c>
      <c r="C3">
        <v>1</v>
      </c>
      <c r="D3">
        <v>6.5</v>
      </c>
      <c r="E3">
        <v>6</v>
      </c>
      <c r="F3">
        <f t="shared" ref="F3:F25" si="0">E3+D3</f>
        <v>12.5</v>
      </c>
    </row>
    <row r="4" spans="1:7" x14ac:dyDescent="0.2">
      <c r="A4" s="2"/>
      <c r="B4">
        <v>4</v>
      </c>
      <c r="C4">
        <v>2</v>
      </c>
      <c r="D4">
        <v>8</v>
      </c>
      <c r="E4">
        <v>5</v>
      </c>
      <c r="F4">
        <f t="shared" si="0"/>
        <v>13</v>
      </c>
    </row>
    <row r="5" spans="1:7" x14ac:dyDescent="0.2">
      <c r="A5" s="2"/>
      <c r="B5">
        <v>5</v>
      </c>
      <c r="C5">
        <v>3</v>
      </c>
      <c r="D5">
        <v>9.5</v>
      </c>
      <c r="E5">
        <v>4</v>
      </c>
      <c r="F5">
        <f t="shared" si="0"/>
        <v>13.5</v>
      </c>
    </row>
    <row r="6" spans="1:7" x14ac:dyDescent="0.2">
      <c r="A6" s="2"/>
      <c r="B6">
        <v>6</v>
      </c>
      <c r="C6">
        <v>4</v>
      </c>
      <c r="D6">
        <v>11</v>
      </c>
      <c r="E6">
        <v>0</v>
      </c>
      <c r="F6">
        <f t="shared" si="0"/>
        <v>11</v>
      </c>
      <c r="G6" t="s">
        <v>7</v>
      </c>
    </row>
    <row r="7" spans="1:7" x14ac:dyDescent="0.2">
      <c r="A7" s="2">
        <v>1</v>
      </c>
      <c r="B7">
        <v>1</v>
      </c>
      <c r="C7">
        <v>0</v>
      </c>
      <c r="D7">
        <v>4</v>
      </c>
      <c r="E7">
        <v>7</v>
      </c>
      <c r="F7">
        <f t="shared" si="0"/>
        <v>11</v>
      </c>
    </row>
    <row r="8" spans="1:7" x14ac:dyDescent="0.2">
      <c r="A8" s="2"/>
      <c r="B8">
        <v>2</v>
      </c>
      <c r="C8">
        <v>1</v>
      </c>
      <c r="D8">
        <v>5.5</v>
      </c>
      <c r="E8">
        <v>6</v>
      </c>
      <c r="F8">
        <f t="shared" si="0"/>
        <v>11.5</v>
      </c>
    </row>
    <row r="9" spans="1:7" x14ac:dyDescent="0.2">
      <c r="A9" s="2"/>
      <c r="B9">
        <v>3</v>
      </c>
      <c r="C9">
        <v>2</v>
      </c>
      <c r="D9">
        <v>7</v>
      </c>
      <c r="E9">
        <v>5</v>
      </c>
      <c r="F9">
        <f t="shared" si="0"/>
        <v>12</v>
      </c>
    </row>
    <row r="10" spans="1:7" x14ac:dyDescent="0.2">
      <c r="A10" s="2"/>
      <c r="B10">
        <v>4</v>
      </c>
      <c r="C10">
        <v>3</v>
      </c>
      <c r="D10">
        <v>8.5</v>
      </c>
      <c r="E10">
        <v>4</v>
      </c>
      <c r="F10">
        <f t="shared" si="0"/>
        <v>12.5</v>
      </c>
    </row>
    <row r="11" spans="1:7" x14ac:dyDescent="0.2">
      <c r="A11" s="2"/>
      <c r="B11">
        <v>5</v>
      </c>
      <c r="C11">
        <v>4</v>
      </c>
      <c r="D11">
        <v>10</v>
      </c>
      <c r="E11">
        <v>0</v>
      </c>
      <c r="F11">
        <f t="shared" si="0"/>
        <v>10</v>
      </c>
      <c r="G11" t="s">
        <v>8</v>
      </c>
    </row>
    <row r="12" spans="1:7" x14ac:dyDescent="0.2">
      <c r="A12" s="2">
        <v>2</v>
      </c>
      <c r="B12">
        <v>0</v>
      </c>
      <c r="C12">
        <v>0</v>
      </c>
      <c r="D12">
        <v>0</v>
      </c>
      <c r="E12">
        <v>7</v>
      </c>
      <c r="F12">
        <f t="shared" si="0"/>
        <v>7</v>
      </c>
      <c r="G12" t="s">
        <v>9</v>
      </c>
    </row>
    <row r="13" spans="1:7" x14ac:dyDescent="0.2">
      <c r="A13" s="2"/>
      <c r="B13">
        <v>1</v>
      </c>
      <c r="C13">
        <v>1</v>
      </c>
      <c r="D13">
        <v>4.5</v>
      </c>
      <c r="E13">
        <v>6</v>
      </c>
      <c r="F13">
        <f t="shared" si="0"/>
        <v>10.5</v>
      </c>
    </row>
    <row r="14" spans="1:7" x14ac:dyDescent="0.2">
      <c r="A14" s="2"/>
      <c r="B14">
        <v>2</v>
      </c>
      <c r="C14">
        <v>2</v>
      </c>
      <c r="D14">
        <v>6</v>
      </c>
      <c r="E14">
        <v>5</v>
      </c>
      <c r="F14">
        <f t="shared" si="0"/>
        <v>11</v>
      </c>
    </row>
    <row r="15" spans="1:7" x14ac:dyDescent="0.2">
      <c r="A15" s="2"/>
      <c r="B15">
        <v>3</v>
      </c>
      <c r="C15">
        <v>3</v>
      </c>
      <c r="D15">
        <v>7.5</v>
      </c>
      <c r="E15">
        <v>4</v>
      </c>
      <c r="F15">
        <f t="shared" si="0"/>
        <v>11.5</v>
      </c>
    </row>
    <row r="16" spans="1:7" x14ac:dyDescent="0.2">
      <c r="A16" s="2"/>
      <c r="B16">
        <v>4</v>
      </c>
      <c r="C16">
        <v>4</v>
      </c>
      <c r="D16">
        <v>9</v>
      </c>
      <c r="E16">
        <v>0</v>
      </c>
      <c r="F16">
        <f t="shared" si="0"/>
        <v>9</v>
      </c>
    </row>
    <row r="17" spans="1:7" x14ac:dyDescent="0.2">
      <c r="A17" s="2">
        <v>3</v>
      </c>
      <c r="B17">
        <v>0</v>
      </c>
      <c r="C17">
        <v>1</v>
      </c>
      <c r="D17">
        <v>0.5</v>
      </c>
      <c r="E17">
        <v>6</v>
      </c>
      <c r="F17">
        <f t="shared" si="0"/>
        <v>6.5</v>
      </c>
      <c r="G17" t="s">
        <v>11</v>
      </c>
    </row>
    <row r="18" spans="1:7" x14ac:dyDescent="0.2">
      <c r="A18" s="2"/>
      <c r="B18">
        <v>1</v>
      </c>
      <c r="C18">
        <v>2</v>
      </c>
      <c r="D18">
        <v>5</v>
      </c>
      <c r="E18">
        <v>5</v>
      </c>
      <c r="F18">
        <f t="shared" si="0"/>
        <v>10</v>
      </c>
    </row>
    <row r="19" spans="1:7" x14ac:dyDescent="0.2">
      <c r="A19" s="2"/>
      <c r="B19">
        <v>2</v>
      </c>
      <c r="C19">
        <v>3</v>
      </c>
      <c r="D19">
        <v>6.5</v>
      </c>
      <c r="E19">
        <v>4</v>
      </c>
      <c r="F19">
        <f t="shared" si="0"/>
        <v>10.5</v>
      </c>
    </row>
    <row r="20" spans="1:7" x14ac:dyDescent="0.2">
      <c r="A20" s="2"/>
      <c r="B20">
        <v>3</v>
      </c>
      <c r="C20">
        <v>4</v>
      </c>
      <c r="D20">
        <v>8</v>
      </c>
      <c r="E20">
        <v>0</v>
      </c>
      <c r="F20">
        <f t="shared" si="0"/>
        <v>8</v>
      </c>
    </row>
    <row r="21" spans="1:7" x14ac:dyDescent="0.2">
      <c r="A21" s="2">
        <v>4</v>
      </c>
      <c r="B21">
        <v>0</v>
      </c>
      <c r="C21">
        <v>2</v>
      </c>
      <c r="D21">
        <v>1</v>
      </c>
      <c r="E21">
        <v>5</v>
      </c>
      <c r="F21">
        <f t="shared" si="0"/>
        <v>6</v>
      </c>
      <c r="G21" t="s">
        <v>10</v>
      </c>
    </row>
    <row r="22" spans="1:7" x14ac:dyDescent="0.2">
      <c r="A22" s="2"/>
      <c r="B22">
        <v>1</v>
      </c>
      <c r="C22">
        <v>3</v>
      </c>
      <c r="D22">
        <v>5.5</v>
      </c>
      <c r="E22">
        <v>4</v>
      </c>
      <c r="F22">
        <f t="shared" si="0"/>
        <v>9.5</v>
      </c>
    </row>
    <row r="23" spans="1:7" x14ac:dyDescent="0.2">
      <c r="A23" s="2"/>
      <c r="B23">
        <v>2</v>
      </c>
      <c r="C23">
        <v>4</v>
      </c>
      <c r="D23">
        <v>7</v>
      </c>
      <c r="E23">
        <v>0</v>
      </c>
      <c r="F23">
        <f t="shared" si="0"/>
        <v>7</v>
      </c>
    </row>
    <row r="24" spans="1:7" x14ac:dyDescent="0.2">
      <c r="A24" s="2">
        <v>5</v>
      </c>
      <c r="B24">
        <v>0</v>
      </c>
      <c r="C24">
        <v>3</v>
      </c>
      <c r="D24">
        <v>1.5</v>
      </c>
      <c r="E24">
        <v>4</v>
      </c>
      <c r="F24">
        <f t="shared" si="0"/>
        <v>5.5</v>
      </c>
      <c r="G24" t="s">
        <v>12</v>
      </c>
    </row>
    <row r="25" spans="1:7" x14ac:dyDescent="0.2">
      <c r="A25" s="2"/>
      <c r="B25">
        <v>1</v>
      </c>
      <c r="C25">
        <v>4</v>
      </c>
      <c r="D25">
        <v>6</v>
      </c>
      <c r="E25">
        <v>0</v>
      </c>
      <c r="F25">
        <f t="shared" si="0"/>
        <v>6</v>
      </c>
    </row>
    <row r="26" spans="1:7" x14ac:dyDescent="0.2">
      <c r="A26" s="1">
        <v>6</v>
      </c>
      <c r="B26">
        <v>0</v>
      </c>
      <c r="C26">
        <v>4</v>
      </c>
      <c r="D26">
        <v>3</v>
      </c>
      <c r="E26">
        <v>0</v>
      </c>
      <c r="F26">
        <v>3</v>
      </c>
      <c r="G26" t="s">
        <v>13</v>
      </c>
    </row>
    <row r="30" spans="1:7" x14ac:dyDescent="0.2">
      <c r="A30" t="s">
        <v>14</v>
      </c>
      <c r="B30" t="s">
        <v>15</v>
      </c>
      <c r="C30" t="s">
        <v>1</v>
      </c>
      <c r="D30" t="s">
        <v>16</v>
      </c>
      <c r="E30" t="s">
        <v>17</v>
      </c>
      <c r="F30" t="s">
        <v>18</v>
      </c>
      <c r="G30" t="s">
        <v>0</v>
      </c>
    </row>
    <row r="31" spans="1:7" x14ac:dyDescent="0.2">
      <c r="A31">
        <v>0</v>
      </c>
      <c r="B31">
        <v>3</v>
      </c>
      <c r="C31">
        <f>B31-3</f>
        <v>0</v>
      </c>
      <c r="D31">
        <f>B31+0.5*C31+3</f>
        <v>6</v>
      </c>
      <c r="E31">
        <v>11</v>
      </c>
      <c r="F31">
        <f>E31+D31</f>
        <v>17</v>
      </c>
    </row>
    <row r="32" spans="1:7" x14ac:dyDescent="0.2">
      <c r="B32">
        <v>4</v>
      </c>
      <c r="C32">
        <f t="shared" ref="C32:C34" si="1">B32-3</f>
        <v>1</v>
      </c>
      <c r="D32">
        <f t="shared" ref="D32:D73" si="2">B32+0.5*C32+3</f>
        <v>7.5</v>
      </c>
      <c r="E32">
        <v>10</v>
      </c>
      <c r="F32">
        <f t="shared" ref="F32:F73" si="3">E32+D32</f>
        <v>17.5</v>
      </c>
    </row>
    <row r="33" spans="1:7" x14ac:dyDescent="0.2">
      <c r="B33">
        <v>5</v>
      </c>
      <c r="C33">
        <f t="shared" si="1"/>
        <v>2</v>
      </c>
      <c r="D33">
        <f t="shared" si="2"/>
        <v>9</v>
      </c>
      <c r="E33">
        <v>7</v>
      </c>
      <c r="F33">
        <f t="shared" si="3"/>
        <v>16</v>
      </c>
      <c r="G33" t="s">
        <v>19</v>
      </c>
    </row>
    <row r="34" spans="1:7" x14ac:dyDescent="0.2">
      <c r="B34">
        <v>6</v>
      </c>
      <c r="C34">
        <f t="shared" si="1"/>
        <v>3</v>
      </c>
      <c r="D34">
        <f t="shared" si="2"/>
        <v>10.5</v>
      </c>
      <c r="E34">
        <v>6.5</v>
      </c>
      <c r="F34">
        <f t="shared" si="3"/>
        <v>17</v>
      </c>
    </row>
    <row r="35" spans="1:7" x14ac:dyDescent="0.2">
      <c r="A35">
        <v>1</v>
      </c>
      <c r="B35">
        <v>2</v>
      </c>
      <c r="C35">
        <f>B35+1-3</f>
        <v>0</v>
      </c>
      <c r="D35">
        <f t="shared" si="2"/>
        <v>5</v>
      </c>
      <c r="E35">
        <v>11</v>
      </c>
      <c r="F35">
        <f t="shared" si="3"/>
        <v>16</v>
      </c>
    </row>
    <row r="36" spans="1:7" x14ac:dyDescent="0.2">
      <c r="B36">
        <v>3</v>
      </c>
      <c r="C36">
        <f t="shared" ref="C36:C39" si="4">B36+1-3</f>
        <v>1</v>
      </c>
      <c r="D36">
        <f t="shared" si="2"/>
        <v>6.5</v>
      </c>
      <c r="E36">
        <v>10</v>
      </c>
      <c r="F36">
        <f t="shared" si="3"/>
        <v>16.5</v>
      </c>
    </row>
    <row r="37" spans="1:7" x14ac:dyDescent="0.2">
      <c r="B37">
        <v>4</v>
      </c>
      <c r="C37">
        <f t="shared" si="4"/>
        <v>2</v>
      </c>
      <c r="D37">
        <f t="shared" si="2"/>
        <v>8</v>
      </c>
      <c r="E37">
        <v>7</v>
      </c>
      <c r="F37">
        <f t="shared" si="3"/>
        <v>15</v>
      </c>
      <c r="G37" t="s">
        <v>20</v>
      </c>
    </row>
    <row r="38" spans="1:7" x14ac:dyDescent="0.2">
      <c r="B38">
        <v>5</v>
      </c>
      <c r="C38">
        <f t="shared" si="4"/>
        <v>3</v>
      </c>
      <c r="D38">
        <f t="shared" si="2"/>
        <v>9.5</v>
      </c>
      <c r="E38">
        <v>6.5</v>
      </c>
      <c r="F38">
        <f t="shared" si="3"/>
        <v>16</v>
      </c>
    </row>
    <row r="39" spans="1:7" x14ac:dyDescent="0.2">
      <c r="B39">
        <v>6</v>
      </c>
      <c r="C39">
        <f t="shared" si="4"/>
        <v>4</v>
      </c>
      <c r="D39">
        <f t="shared" si="2"/>
        <v>11</v>
      </c>
      <c r="E39">
        <v>6</v>
      </c>
      <c r="F39">
        <f t="shared" si="3"/>
        <v>17</v>
      </c>
    </row>
    <row r="40" spans="1:7" x14ac:dyDescent="0.2">
      <c r="A40">
        <v>2</v>
      </c>
      <c r="B40">
        <v>1</v>
      </c>
      <c r="C40">
        <f>B40+2-3</f>
        <v>0</v>
      </c>
      <c r="D40">
        <f t="shared" si="2"/>
        <v>4</v>
      </c>
      <c r="E40">
        <v>11</v>
      </c>
      <c r="F40">
        <f t="shared" si="3"/>
        <v>15</v>
      </c>
    </row>
    <row r="41" spans="1:7" x14ac:dyDescent="0.2">
      <c r="B41">
        <v>2</v>
      </c>
      <c r="C41">
        <f t="shared" ref="C41:C45" si="5">B41+2-3</f>
        <v>1</v>
      </c>
      <c r="D41">
        <f t="shared" si="2"/>
        <v>5.5</v>
      </c>
      <c r="E41">
        <v>10</v>
      </c>
      <c r="F41">
        <f t="shared" si="3"/>
        <v>15.5</v>
      </c>
    </row>
    <row r="42" spans="1:7" x14ac:dyDescent="0.2">
      <c r="B42">
        <v>3</v>
      </c>
      <c r="C42">
        <f t="shared" si="5"/>
        <v>2</v>
      </c>
      <c r="D42">
        <f t="shared" si="2"/>
        <v>7</v>
      </c>
      <c r="E42">
        <v>7</v>
      </c>
      <c r="F42">
        <f t="shared" si="3"/>
        <v>14</v>
      </c>
      <c r="G42" t="s">
        <v>21</v>
      </c>
    </row>
    <row r="43" spans="1:7" x14ac:dyDescent="0.2">
      <c r="B43">
        <v>4</v>
      </c>
      <c r="C43">
        <f t="shared" si="5"/>
        <v>3</v>
      </c>
      <c r="D43">
        <f t="shared" si="2"/>
        <v>8.5</v>
      </c>
      <c r="E43">
        <v>6.5</v>
      </c>
      <c r="F43">
        <f t="shared" si="3"/>
        <v>15</v>
      </c>
    </row>
    <row r="44" spans="1:7" x14ac:dyDescent="0.2">
      <c r="B44">
        <v>5</v>
      </c>
      <c r="C44">
        <f t="shared" si="5"/>
        <v>4</v>
      </c>
      <c r="D44">
        <f t="shared" si="2"/>
        <v>10</v>
      </c>
      <c r="E44">
        <v>6</v>
      </c>
      <c r="F44">
        <f t="shared" si="3"/>
        <v>16</v>
      </c>
    </row>
    <row r="45" spans="1:7" x14ac:dyDescent="0.2">
      <c r="B45">
        <v>6</v>
      </c>
      <c r="C45">
        <f t="shared" si="5"/>
        <v>5</v>
      </c>
      <c r="D45">
        <f t="shared" si="2"/>
        <v>11.5</v>
      </c>
      <c r="E45">
        <v>5.5</v>
      </c>
      <c r="F45">
        <f t="shared" si="3"/>
        <v>17</v>
      </c>
    </row>
    <row r="46" spans="1:7" x14ac:dyDescent="0.2">
      <c r="A46">
        <v>3</v>
      </c>
      <c r="B46">
        <v>0</v>
      </c>
      <c r="C46">
        <f>B46+3-3</f>
        <v>0</v>
      </c>
      <c r="D46">
        <v>0</v>
      </c>
      <c r="E46">
        <v>11</v>
      </c>
      <c r="F46">
        <f t="shared" si="3"/>
        <v>11</v>
      </c>
      <c r="G46" t="s">
        <v>22</v>
      </c>
    </row>
    <row r="47" spans="1:7" x14ac:dyDescent="0.2">
      <c r="B47">
        <v>1</v>
      </c>
      <c r="C47">
        <f t="shared" ref="C47:C52" si="6">B47+3-3</f>
        <v>1</v>
      </c>
      <c r="D47">
        <f t="shared" si="2"/>
        <v>4.5</v>
      </c>
      <c r="E47">
        <v>10</v>
      </c>
      <c r="F47">
        <f t="shared" si="3"/>
        <v>14.5</v>
      </c>
    </row>
    <row r="48" spans="1:7" x14ac:dyDescent="0.2">
      <c r="B48">
        <v>2</v>
      </c>
      <c r="C48">
        <f t="shared" si="6"/>
        <v>2</v>
      </c>
      <c r="D48">
        <f t="shared" si="2"/>
        <v>6</v>
      </c>
      <c r="E48">
        <v>7</v>
      </c>
      <c r="F48">
        <f t="shared" si="3"/>
        <v>13</v>
      </c>
    </row>
    <row r="49" spans="1:7" x14ac:dyDescent="0.2">
      <c r="B49">
        <v>3</v>
      </c>
      <c r="C49">
        <f t="shared" si="6"/>
        <v>3</v>
      </c>
      <c r="D49">
        <f t="shared" si="2"/>
        <v>7.5</v>
      </c>
      <c r="E49">
        <v>6.5</v>
      </c>
      <c r="F49">
        <f t="shared" si="3"/>
        <v>14</v>
      </c>
    </row>
    <row r="50" spans="1:7" x14ac:dyDescent="0.2">
      <c r="B50">
        <v>4</v>
      </c>
      <c r="C50">
        <f t="shared" si="6"/>
        <v>4</v>
      </c>
      <c r="D50">
        <f t="shared" si="2"/>
        <v>9</v>
      </c>
      <c r="E50">
        <v>6</v>
      </c>
      <c r="F50">
        <f t="shared" si="3"/>
        <v>15</v>
      </c>
    </row>
    <row r="51" spans="1:7" x14ac:dyDescent="0.2">
      <c r="B51">
        <v>5</v>
      </c>
      <c r="C51">
        <f t="shared" si="6"/>
        <v>5</v>
      </c>
      <c r="D51">
        <f t="shared" si="2"/>
        <v>10.5</v>
      </c>
      <c r="E51">
        <v>5.5</v>
      </c>
      <c r="F51">
        <f t="shared" si="3"/>
        <v>16</v>
      </c>
    </row>
    <row r="52" spans="1:7" x14ac:dyDescent="0.2">
      <c r="B52">
        <v>6</v>
      </c>
      <c r="C52">
        <f t="shared" si="6"/>
        <v>6</v>
      </c>
      <c r="D52">
        <f t="shared" si="2"/>
        <v>12</v>
      </c>
      <c r="E52">
        <v>3</v>
      </c>
      <c r="F52">
        <f t="shared" si="3"/>
        <v>15</v>
      </c>
    </row>
    <row r="53" spans="1:7" x14ac:dyDescent="0.2">
      <c r="A53">
        <v>4</v>
      </c>
      <c r="B53">
        <v>0</v>
      </c>
      <c r="C53">
        <f>B53+4-3</f>
        <v>1</v>
      </c>
      <c r="D53">
        <v>0.5</v>
      </c>
      <c r="E53">
        <v>10</v>
      </c>
      <c r="F53">
        <f t="shared" si="3"/>
        <v>10.5</v>
      </c>
      <c r="G53" t="s">
        <v>23</v>
      </c>
    </row>
    <row r="54" spans="1:7" x14ac:dyDescent="0.2">
      <c r="B54">
        <v>1</v>
      </c>
      <c r="C54">
        <f t="shared" ref="C54:C58" si="7">B54+4-3</f>
        <v>2</v>
      </c>
      <c r="D54">
        <f t="shared" si="2"/>
        <v>5</v>
      </c>
      <c r="E54">
        <v>7</v>
      </c>
      <c r="F54">
        <f t="shared" si="3"/>
        <v>12</v>
      </c>
    </row>
    <row r="55" spans="1:7" x14ac:dyDescent="0.2">
      <c r="B55">
        <v>2</v>
      </c>
      <c r="C55">
        <f t="shared" si="7"/>
        <v>3</v>
      </c>
      <c r="D55">
        <f t="shared" si="2"/>
        <v>6.5</v>
      </c>
      <c r="E55">
        <v>6.5</v>
      </c>
      <c r="F55">
        <f t="shared" si="3"/>
        <v>13</v>
      </c>
    </row>
    <row r="56" spans="1:7" x14ac:dyDescent="0.2">
      <c r="B56">
        <v>3</v>
      </c>
      <c r="C56">
        <f t="shared" si="7"/>
        <v>4</v>
      </c>
      <c r="D56">
        <f t="shared" si="2"/>
        <v>8</v>
      </c>
      <c r="E56">
        <v>6</v>
      </c>
      <c r="F56">
        <f t="shared" si="3"/>
        <v>14</v>
      </c>
    </row>
    <row r="57" spans="1:7" x14ac:dyDescent="0.2">
      <c r="B57">
        <v>4</v>
      </c>
      <c r="C57">
        <f t="shared" si="7"/>
        <v>5</v>
      </c>
      <c r="D57">
        <f t="shared" si="2"/>
        <v>9.5</v>
      </c>
      <c r="E57">
        <v>5.5</v>
      </c>
      <c r="F57">
        <f t="shared" si="3"/>
        <v>15</v>
      </c>
    </row>
    <row r="58" spans="1:7" x14ac:dyDescent="0.2">
      <c r="B58">
        <v>5</v>
      </c>
      <c r="C58">
        <f t="shared" si="7"/>
        <v>6</v>
      </c>
      <c r="D58">
        <f t="shared" si="2"/>
        <v>11</v>
      </c>
      <c r="E58">
        <v>3</v>
      </c>
      <c r="F58">
        <f t="shared" si="3"/>
        <v>14</v>
      </c>
    </row>
    <row r="59" spans="1:7" x14ac:dyDescent="0.2">
      <c r="A59">
        <v>5</v>
      </c>
      <c r="B59">
        <v>0</v>
      </c>
      <c r="C59">
        <f>B59+2</f>
        <v>2</v>
      </c>
      <c r="D59">
        <v>1</v>
      </c>
      <c r="E59">
        <v>7</v>
      </c>
      <c r="F59">
        <f t="shared" si="3"/>
        <v>8</v>
      </c>
      <c r="G59" t="s">
        <v>24</v>
      </c>
    </row>
    <row r="60" spans="1:7" x14ac:dyDescent="0.2">
      <c r="B60">
        <v>1</v>
      </c>
      <c r="C60">
        <f t="shared" ref="C60:C63" si="8">B60+2</f>
        <v>3</v>
      </c>
      <c r="D60">
        <f t="shared" si="2"/>
        <v>5.5</v>
      </c>
      <c r="E60">
        <v>6.5</v>
      </c>
      <c r="F60">
        <f t="shared" si="3"/>
        <v>12</v>
      </c>
    </row>
    <row r="61" spans="1:7" x14ac:dyDescent="0.2">
      <c r="B61">
        <v>2</v>
      </c>
      <c r="C61">
        <f t="shared" si="8"/>
        <v>4</v>
      </c>
      <c r="D61">
        <f t="shared" si="2"/>
        <v>7</v>
      </c>
      <c r="E61">
        <v>6</v>
      </c>
      <c r="F61">
        <f t="shared" si="3"/>
        <v>13</v>
      </c>
    </row>
    <row r="62" spans="1:7" x14ac:dyDescent="0.2">
      <c r="B62">
        <v>3</v>
      </c>
      <c r="C62">
        <f t="shared" si="8"/>
        <v>5</v>
      </c>
      <c r="D62">
        <f t="shared" si="2"/>
        <v>8.5</v>
      </c>
      <c r="E62">
        <v>5.5</v>
      </c>
      <c r="F62">
        <f t="shared" si="3"/>
        <v>14</v>
      </c>
    </row>
    <row r="63" spans="1:7" x14ac:dyDescent="0.2">
      <c r="B63">
        <v>4</v>
      </c>
      <c r="C63">
        <f t="shared" si="8"/>
        <v>6</v>
      </c>
      <c r="D63">
        <f t="shared" si="2"/>
        <v>10</v>
      </c>
      <c r="E63">
        <v>3</v>
      </c>
      <c r="F63">
        <f t="shared" si="3"/>
        <v>13</v>
      </c>
    </row>
    <row r="64" spans="1:7" x14ac:dyDescent="0.2">
      <c r="A64">
        <v>6</v>
      </c>
      <c r="B64">
        <v>0</v>
      </c>
      <c r="C64">
        <f>3+B64</f>
        <v>3</v>
      </c>
      <c r="D64">
        <v>1.5</v>
      </c>
      <c r="E64">
        <v>6.5</v>
      </c>
      <c r="F64">
        <f t="shared" si="3"/>
        <v>8</v>
      </c>
      <c r="G64" t="s">
        <v>25</v>
      </c>
    </row>
    <row r="65" spans="1:7" x14ac:dyDescent="0.2">
      <c r="B65">
        <v>1</v>
      </c>
      <c r="C65">
        <f t="shared" ref="C65:C67" si="9">3+B65</f>
        <v>4</v>
      </c>
      <c r="D65">
        <f t="shared" si="2"/>
        <v>6</v>
      </c>
      <c r="E65">
        <v>6</v>
      </c>
      <c r="F65">
        <f t="shared" si="3"/>
        <v>12</v>
      </c>
    </row>
    <row r="66" spans="1:7" x14ac:dyDescent="0.2">
      <c r="B66">
        <v>2</v>
      </c>
      <c r="C66">
        <f t="shared" si="9"/>
        <v>5</v>
      </c>
      <c r="D66">
        <f t="shared" si="2"/>
        <v>7.5</v>
      </c>
      <c r="E66">
        <v>5.5</v>
      </c>
      <c r="F66">
        <f t="shared" si="3"/>
        <v>13</v>
      </c>
    </row>
    <row r="67" spans="1:7" x14ac:dyDescent="0.2">
      <c r="B67">
        <v>3</v>
      </c>
      <c r="C67">
        <f t="shared" si="9"/>
        <v>6</v>
      </c>
      <c r="D67">
        <f t="shared" si="2"/>
        <v>9</v>
      </c>
      <c r="E67">
        <v>3</v>
      </c>
      <c r="F67">
        <f t="shared" si="3"/>
        <v>12</v>
      </c>
    </row>
    <row r="68" spans="1:7" x14ac:dyDescent="0.2">
      <c r="A68">
        <v>7</v>
      </c>
      <c r="B68">
        <v>0</v>
      </c>
      <c r="C68">
        <f>4+B68</f>
        <v>4</v>
      </c>
      <c r="D68">
        <v>2</v>
      </c>
      <c r="E68">
        <v>6</v>
      </c>
      <c r="F68">
        <f t="shared" si="3"/>
        <v>8</v>
      </c>
      <c r="G68" t="s">
        <v>26</v>
      </c>
    </row>
    <row r="69" spans="1:7" x14ac:dyDescent="0.2">
      <c r="B69">
        <v>1</v>
      </c>
      <c r="C69">
        <f t="shared" ref="C69:C70" si="10">4+B69</f>
        <v>5</v>
      </c>
      <c r="D69">
        <f t="shared" si="2"/>
        <v>6.5</v>
      </c>
      <c r="E69">
        <v>5.5</v>
      </c>
      <c r="F69">
        <f t="shared" si="3"/>
        <v>12</v>
      </c>
    </row>
    <row r="70" spans="1:7" x14ac:dyDescent="0.2">
      <c r="B70">
        <v>2</v>
      </c>
      <c r="C70">
        <f t="shared" si="10"/>
        <v>6</v>
      </c>
      <c r="D70">
        <f t="shared" si="2"/>
        <v>8</v>
      </c>
      <c r="E70">
        <v>3</v>
      </c>
      <c r="F70">
        <f t="shared" si="3"/>
        <v>11</v>
      </c>
    </row>
    <row r="71" spans="1:7" x14ac:dyDescent="0.2">
      <c r="A71">
        <v>8</v>
      </c>
      <c r="B71">
        <v>0</v>
      </c>
      <c r="C71">
        <v>5</v>
      </c>
      <c r="D71">
        <v>2.5</v>
      </c>
      <c r="E71">
        <v>5.5</v>
      </c>
      <c r="F71">
        <f t="shared" si="3"/>
        <v>8</v>
      </c>
      <c r="G71" t="s">
        <v>27</v>
      </c>
    </row>
    <row r="72" spans="1:7" x14ac:dyDescent="0.2">
      <c r="B72">
        <v>1</v>
      </c>
      <c r="C72">
        <v>6</v>
      </c>
      <c r="D72">
        <f t="shared" si="2"/>
        <v>7</v>
      </c>
      <c r="E72">
        <v>3</v>
      </c>
      <c r="F72">
        <f t="shared" si="3"/>
        <v>10</v>
      </c>
    </row>
    <row r="73" spans="1:7" x14ac:dyDescent="0.2">
      <c r="A73">
        <v>9</v>
      </c>
      <c r="B73">
        <v>0</v>
      </c>
      <c r="C73">
        <v>6</v>
      </c>
      <c r="D73">
        <v>3</v>
      </c>
      <c r="E73">
        <v>3</v>
      </c>
      <c r="F73">
        <f t="shared" si="3"/>
        <v>6</v>
      </c>
      <c r="G73" t="s">
        <v>28</v>
      </c>
    </row>
    <row r="76" spans="1:7" x14ac:dyDescent="0.2">
      <c r="A76" t="s">
        <v>29</v>
      </c>
      <c r="B76" t="s">
        <v>30</v>
      </c>
      <c r="C76" t="s">
        <v>14</v>
      </c>
      <c r="D76" t="s">
        <v>31</v>
      </c>
      <c r="E76" t="s">
        <v>32</v>
      </c>
      <c r="F76" t="s">
        <v>33</v>
      </c>
      <c r="G76" t="s">
        <v>0</v>
      </c>
    </row>
    <row r="77" spans="1:7" x14ac:dyDescent="0.2">
      <c r="A77">
        <v>0</v>
      </c>
      <c r="B77">
        <v>2</v>
      </c>
      <c r="C77">
        <f>B77-2</f>
        <v>0</v>
      </c>
      <c r="D77">
        <f>3+0.5*C77+B77</f>
        <v>5</v>
      </c>
      <c r="E77">
        <v>16</v>
      </c>
      <c r="F77">
        <f>E77+D77</f>
        <v>21</v>
      </c>
    </row>
    <row r="78" spans="1:7" x14ac:dyDescent="0.2">
      <c r="B78">
        <v>3</v>
      </c>
      <c r="C78">
        <f t="shared" ref="C78:C81" si="11">B78-2</f>
        <v>1</v>
      </c>
      <c r="D78">
        <f t="shared" ref="D78:D81" si="12">3+0.5*C78+B78</f>
        <v>6.5</v>
      </c>
      <c r="E78">
        <v>15</v>
      </c>
      <c r="F78">
        <f t="shared" ref="F78:F81" si="13">E78+D78</f>
        <v>21.5</v>
      </c>
    </row>
    <row r="79" spans="1:7" x14ac:dyDescent="0.2">
      <c r="B79">
        <v>4</v>
      </c>
      <c r="C79">
        <f t="shared" si="11"/>
        <v>2</v>
      </c>
      <c r="D79">
        <f t="shared" si="12"/>
        <v>8</v>
      </c>
      <c r="E79">
        <v>14</v>
      </c>
      <c r="F79">
        <f t="shared" si="13"/>
        <v>22</v>
      </c>
    </row>
    <row r="80" spans="1:7" x14ac:dyDescent="0.2">
      <c r="B80">
        <v>5</v>
      </c>
      <c r="C80">
        <f t="shared" si="11"/>
        <v>3</v>
      </c>
      <c r="D80">
        <f t="shared" si="12"/>
        <v>9.5</v>
      </c>
      <c r="E80">
        <v>11</v>
      </c>
      <c r="F80">
        <f t="shared" si="13"/>
        <v>20.5</v>
      </c>
      <c r="G80" t="s">
        <v>34</v>
      </c>
    </row>
    <row r="81" spans="1:6" x14ac:dyDescent="0.2">
      <c r="B81">
        <v>6</v>
      </c>
      <c r="C81">
        <f t="shared" si="11"/>
        <v>4</v>
      </c>
      <c r="D81">
        <f t="shared" si="12"/>
        <v>11</v>
      </c>
      <c r="E81">
        <v>10.5</v>
      </c>
      <c r="F81">
        <f t="shared" si="13"/>
        <v>21.5</v>
      </c>
    </row>
    <row r="84" spans="1:6" x14ac:dyDescent="0.2">
      <c r="A84" t="s">
        <v>35</v>
      </c>
      <c r="B84" t="s">
        <v>36</v>
      </c>
      <c r="C84" t="s">
        <v>37</v>
      </c>
      <c r="D84" t="s">
        <v>38</v>
      </c>
      <c r="E84" t="s">
        <v>39</v>
      </c>
    </row>
    <row r="85" spans="1:6" x14ac:dyDescent="0.2">
      <c r="A85">
        <v>1</v>
      </c>
      <c r="B85">
        <v>5</v>
      </c>
      <c r="C85">
        <v>0</v>
      </c>
      <c r="D85">
        <v>2</v>
      </c>
      <c r="E85">
        <v>9.5</v>
      </c>
    </row>
    <row r="86" spans="1:6" x14ac:dyDescent="0.2">
      <c r="A86">
        <v>2</v>
      </c>
      <c r="B86">
        <v>0</v>
      </c>
      <c r="C86">
        <v>3</v>
      </c>
      <c r="D86">
        <v>3</v>
      </c>
      <c r="E86">
        <v>0</v>
      </c>
    </row>
    <row r="87" spans="1:6" x14ac:dyDescent="0.2">
      <c r="A87">
        <v>3</v>
      </c>
      <c r="B87">
        <v>6</v>
      </c>
      <c r="C87">
        <v>0</v>
      </c>
      <c r="D87">
        <v>2</v>
      </c>
      <c r="E87">
        <v>11</v>
      </c>
    </row>
    <row r="88" spans="1:6" x14ac:dyDescent="0.2">
      <c r="A88">
        <v>4</v>
      </c>
      <c r="B88">
        <v>0</v>
      </c>
      <c r="C88">
        <v>4</v>
      </c>
      <c r="D88">
        <v>4</v>
      </c>
      <c r="E88">
        <v>0</v>
      </c>
    </row>
  </sheetData>
  <mergeCells count="6">
    <mergeCell ref="A2:A6"/>
    <mergeCell ref="A7:A11"/>
    <mergeCell ref="A12:A16"/>
    <mergeCell ref="A17:A20"/>
    <mergeCell ref="A21:A23"/>
    <mergeCell ref="A24:A2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石发强</dc:creator>
  <cp:lastModifiedBy>石发强</cp:lastModifiedBy>
  <dcterms:created xsi:type="dcterms:W3CDTF">2018-12-17T08:16:51Z</dcterms:created>
  <dcterms:modified xsi:type="dcterms:W3CDTF">2018-12-17T15:11:25Z</dcterms:modified>
</cp:coreProperties>
</file>