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codeName="ThisWorkbook" defaultThemeVersion="124226"/>
  <xr:revisionPtr revIDLastSave="0" documentId="13_ncr:1_{6A360DAE-4BBB-40C8-AC92-12C5A977EB2B}" xr6:coauthVersionLast="47" xr6:coauthVersionMax="47" xr10:uidLastSave="{00000000-0000-0000-0000-000000000000}"/>
  <bookViews>
    <workbookView xWindow="-28920" yWindow="-120" windowWidth="29040" windowHeight="15720" tabRatio="779" firstSheet="34" activeTab="36" xr2:uid="{00000000-000D-0000-FFFF-FFFF00000000}"/>
  </bookViews>
  <sheets>
    <sheet name="A-2024-FE-2190-MM-3" sheetId="512" r:id="rId1"/>
    <sheet name="A-2024-FE-2305-IC-2" sheetId="542" r:id="rId2"/>
    <sheet name="A-2024-FE-2473-RA-0" sheetId="507" r:id="rId3"/>
    <sheet name="A-2024-FE-4868-GE-0" sheetId="508" r:id="rId4"/>
    <sheet name="A-2024-FE-5650-O1-0" sheetId="523" r:id="rId5"/>
    <sheet name="A-2024-FE-5650-CAT-0" sheetId="522" r:id="rId6"/>
    <sheet name="A-2024-FE-5650-SM-0" sheetId="526" r:id="rId7"/>
    <sheet name="A-2024-FE-5650-PC-0" sheetId="536" r:id="rId8"/>
    <sheet name="A-2024-FE-7114-PC-4" sheetId="532" r:id="rId9"/>
    <sheet name="A-2024-FE-8400-CAT-0" sheetId="511" r:id="rId10"/>
    <sheet name="A-2024-FE-8400-CAT-1" sheetId="517" r:id="rId11"/>
    <sheet name="A-2024-FE-8400-CAT-2" sheetId="528" r:id="rId12"/>
    <sheet name="A-2024-FE-8400-CAT-3" sheetId="503" r:id="rId13"/>
    <sheet name="A-2024-FE-8400-CAT-4" sheetId="518" r:id="rId14"/>
    <sheet name="A-2024-FE-8400-CAT-8" sheetId="516" r:id="rId15"/>
    <sheet name="A-2024-FE-8400-CAT-9" sheetId="515" r:id="rId16"/>
    <sheet name="A-2024-FE-8400-CAT-10" sheetId="514" r:id="rId17"/>
    <sheet name="A-2024-FE-8400-CAT-12" sheetId="524" r:id="rId18"/>
    <sheet name="A-2024-FE-8400-CAT-13" sheetId="525" r:id="rId19"/>
    <sheet name="A-2024-FE-8400-ORE-0" sheetId="513" r:id="rId20"/>
    <sheet name="A-2024-FE-8400-PS-1" sheetId="529" r:id="rId21"/>
    <sheet name="A-2024-FE-8400-PS-2" sheetId="535" r:id="rId22"/>
    <sheet name="A-2024-FE-8400-PS-3" sheetId="501" r:id="rId23"/>
    <sheet name="A-2024-FE-8400-SM-0" sheetId="527" r:id="rId24"/>
    <sheet name="A-2024-FG-1211-GE-1" sheetId="520" r:id="rId25"/>
    <sheet name="A-2024-FG-2189-GE-0" sheetId="530" r:id="rId26"/>
    <sheet name="A-2024-FG-2189-GE-1" sheetId="531" r:id="rId27"/>
    <sheet name="A-2024-FG-6368-GE-0" sheetId="540" r:id="rId28"/>
    <sheet name="A-2024-FI-7103-O1-0" sheetId="534" r:id="rId29"/>
    <sheet name="A-2024-FI-7115-GE-1" sheetId="533" r:id="rId30"/>
    <sheet name="A-2024-FI-7115-GE-2" sheetId="539" r:id="rId31"/>
    <sheet name="A-2024-FI-7115-GE-3" sheetId="519" r:id="rId32"/>
    <sheet name="A-2024-FI-7115-GE-6" sheetId="541" r:id="rId33"/>
    <sheet name="A-2024-FI-7115-PS-0" sheetId="510" r:id="rId34"/>
    <sheet name="A-2024-FI-7115-RA-0" sheetId="521" r:id="rId35"/>
    <sheet name="A-2024-FI-7115-RA-1" sheetId="537" r:id="rId36"/>
    <sheet name="A-2024-FI-7115-TC-12" sheetId="538" r:id="rId37"/>
    <sheet name="A-2024-RE-6330-GE-0" sheetId="509" r:id="rId38"/>
    <sheet name="A-2024-RE-6430-GE-0" sheetId="489" r:id="rId39"/>
    <sheet name="A-2024-RE-8100-GE-0" sheetId="505" r:id="rId40"/>
    <sheet name="A-2024-RE-8400-GE-0" sheetId="504" r:id="rId41"/>
    <sheet name="A-2024-RE-8502-GE-0" sheetId="502" r:id="rId42"/>
    <sheet name="A-2024-RE-8800-GE-0" sheetId="506" r:id="rId43"/>
    <sheet name="A-2022-FE-8400-CAT-0" sheetId="302" state="hidden" r:id="rId44"/>
  </sheets>
  <externalReferences>
    <externalReference r:id="rId45"/>
  </externalReferences>
  <definedNames>
    <definedName name="Eléctrico">'[1]ANEXO 3B TABLAS WORD '!$C$10</definedName>
    <definedName name="_xlnm.Print_Area" localSheetId="43">'A-2022-FE-8400-CAT-0'!$A$1:$Q$90</definedName>
    <definedName name="_xlnm.Print_Area" localSheetId="0">'A-2024-FE-2190-MM-3'!$A$1:$Q$90</definedName>
    <definedName name="_xlnm.Print_Area" localSheetId="1">'A-2024-FE-2305-IC-2'!$A$1:$Q$90</definedName>
    <definedName name="_xlnm.Print_Area" localSheetId="2">'A-2024-FE-2473-RA-0'!$A$1:$Q$90</definedName>
    <definedName name="_xlnm.Print_Area" localSheetId="3">'A-2024-FE-4868-GE-0'!$A$1:$Q$90</definedName>
    <definedName name="_xlnm.Print_Area" localSheetId="5">'A-2024-FE-5650-CAT-0'!$A$1:$Q$90</definedName>
    <definedName name="_xlnm.Print_Area" localSheetId="4">'A-2024-FE-5650-O1-0'!$A$1:$Q$90</definedName>
    <definedName name="_xlnm.Print_Area" localSheetId="7">'A-2024-FE-5650-PC-0'!$A$1:$Q$90</definedName>
    <definedName name="_xlnm.Print_Area" localSheetId="6">'A-2024-FE-5650-SM-0'!$A$1:$Q$90</definedName>
    <definedName name="_xlnm.Print_Area" localSheetId="8">'A-2024-FE-7114-PC-4'!$A$1:$Q$90</definedName>
    <definedName name="_xlnm.Print_Area" localSheetId="9">'A-2024-FE-8400-CAT-0'!$A$1:$Q$90</definedName>
    <definedName name="_xlnm.Print_Area" localSheetId="10">'A-2024-FE-8400-CAT-1'!$A$1:$Q$90</definedName>
    <definedName name="_xlnm.Print_Area" localSheetId="16">'A-2024-FE-8400-CAT-10'!$A$1:$Q$90</definedName>
    <definedName name="_xlnm.Print_Area" localSheetId="17">'A-2024-FE-8400-CAT-12'!$A$1:$Q$90</definedName>
    <definedName name="_xlnm.Print_Area" localSheetId="18">'A-2024-FE-8400-CAT-13'!$A$1:$Q$90</definedName>
    <definedName name="_xlnm.Print_Area" localSheetId="11">'A-2024-FE-8400-CAT-2'!$A$1:$Q$90</definedName>
    <definedName name="_xlnm.Print_Area" localSheetId="12">'A-2024-FE-8400-CAT-3'!$A$1:$Q$90</definedName>
    <definedName name="_xlnm.Print_Area" localSheetId="13">'A-2024-FE-8400-CAT-4'!$A$1:$Q$90</definedName>
    <definedName name="_xlnm.Print_Area" localSheetId="14">'A-2024-FE-8400-CAT-8'!$A$1:$Q$90</definedName>
    <definedName name="_xlnm.Print_Area" localSheetId="15">'A-2024-FE-8400-CAT-9'!$A$1:$Q$90</definedName>
    <definedName name="_xlnm.Print_Area" localSheetId="19">'A-2024-FE-8400-ORE-0'!$A$1:$Q$90</definedName>
    <definedName name="_xlnm.Print_Area" localSheetId="20">'A-2024-FE-8400-PS-1'!$A$1:$Q$90</definedName>
    <definedName name="_xlnm.Print_Area" localSheetId="21">'A-2024-FE-8400-PS-2'!$A$1:$Q$90</definedName>
    <definedName name="_xlnm.Print_Area" localSheetId="22">'A-2024-FE-8400-PS-3'!$A$1:$Q$90</definedName>
    <definedName name="_xlnm.Print_Area" localSheetId="23">'A-2024-FE-8400-SM-0'!$A$1:$Q$90</definedName>
    <definedName name="_xlnm.Print_Area" localSheetId="24">'A-2024-FG-1211-GE-1'!$A$1:$Q$90</definedName>
    <definedName name="_xlnm.Print_Area" localSheetId="25">'A-2024-FG-2189-GE-0'!$A$1:$Q$90</definedName>
    <definedName name="_xlnm.Print_Area" localSheetId="26">'A-2024-FG-2189-GE-1'!$A$1:$Q$90</definedName>
    <definedName name="_xlnm.Print_Area" localSheetId="27">'A-2024-FG-6368-GE-0'!$A$1:$Q$90</definedName>
    <definedName name="_xlnm.Print_Area" localSheetId="28">'A-2024-FI-7103-O1-0'!$A$1:$Q$90</definedName>
    <definedName name="_xlnm.Print_Area" localSheetId="29">'A-2024-FI-7115-GE-1'!$A$1:$Q$90</definedName>
    <definedName name="_xlnm.Print_Area" localSheetId="30">'A-2024-FI-7115-GE-2'!$A$1:$Q$90</definedName>
    <definedName name="_xlnm.Print_Area" localSheetId="31">'A-2024-FI-7115-GE-3'!$A$1:$Q$90</definedName>
    <definedName name="_xlnm.Print_Area" localSheetId="32">'A-2024-FI-7115-GE-6'!$A$1:$Q$90</definedName>
    <definedName name="_xlnm.Print_Area" localSheetId="33">'A-2024-FI-7115-PS-0'!$A$1:$Q$90</definedName>
    <definedName name="_xlnm.Print_Area" localSheetId="34">'A-2024-FI-7115-RA-0'!$A$1:$Q$90</definedName>
    <definedName name="_xlnm.Print_Area" localSheetId="35">'A-2024-FI-7115-RA-1'!$A$1:$Q$90</definedName>
    <definedName name="_xlnm.Print_Area" localSheetId="36">'A-2024-FI-7115-TC-12'!$A$1:$Q$90</definedName>
    <definedName name="_xlnm.Print_Area" localSheetId="37">'A-2024-RE-6330-GE-0'!$A$1:$Q$90</definedName>
    <definedName name="_xlnm.Print_Area" localSheetId="38">'A-2024-RE-6430-GE-0'!$A$1:$Q$90</definedName>
    <definedName name="_xlnm.Print_Area" localSheetId="39">'A-2024-RE-8100-GE-0'!$A$1:$Q$90</definedName>
    <definedName name="_xlnm.Print_Area" localSheetId="40">'A-2024-RE-8400-GE-0'!$A$1:$Q$90</definedName>
    <definedName name="_xlnm.Print_Area" localSheetId="41">'A-2024-RE-8502-GE-0'!$A$1:$Q$90</definedName>
    <definedName name="_xlnm.Print_Area" localSheetId="42">'A-2024-RE-8800-GE-0'!$A$1:$Q$90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537" l="1"/>
  <c r="K22" i="542"/>
  <c r="K21" i="542"/>
  <c r="K20" i="542"/>
  <c r="K19" i="542"/>
  <c r="K18" i="542"/>
  <c r="K17" i="542"/>
  <c r="K16" i="542"/>
  <c r="K15" i="542"/>
  <c r="K14" i="542"/>
  <c r="K13" i="542"/>
  <c r="K12" i="542"/>
  <c r="K11" i="542"/>
  <c r="K10" i="542"/>
  <c r="K9" i="542"/>
  <c r="K22" i="541"/>
  <c r="K21" i="541"/>
  <c r="K20" i="541"/>
  <c r="K19" i="541"/>
  <c r="K18" i="541"/>
  <c r="K17" i="541"/>
  <c r="K16" i="541"/>
  <c r="K15" i="541"/>
  <c r="K14" i="541"/>
  <c r="K13" i="541"/>
  <c r="K12" i="541"/>
  <c r="K11" i="541"/>
  <c r="K10" i="541"/>
  <c r="K9" i="541"/>
  <c r="K24" i="542" l="1"/>
  <c r="K24" i="541"/>
  <c r="K22" i="540" l="1"/>
  <c r="K21" i="540"/>
  <c r="K20" i="540"/>
  <c r="K19" i="540"/>
  <c r="K18" i="540"/>
  <c r="K17" i="540"/>
  <c r="K16" i="540"/>
  <c r="K15" i="540"/>
  <c r="K14" i="540"/>
  <c r="K13" i="540"/>
  <c r="K12" i="540"/>
  <c r="K11" i="540"/>
  <c r="K10" i="540"/>
  <c r="K9" i="540"/>
  <c r="K22" i="539"/>
  <c r="K21" i="539"/>
  <c r="K20" i="539"/>
  <c r="K19" i="539"/>
  <c r="K18" i="539"/>
  <c r="K17" i="539"/>
  <c r="K16" i="539"/>
  <c r="K15" i="539"/>
  <c r="K14" i="539"/>
  <c r="K24" i="539" s="1"/>
  <c r="K13" i="539"/>
  <c r="K12" i="539"/>
  <c r="K11" i="539"/>
  <c r="K10" i="539"/>
  <c r="K9" i="539"/>
  <c r="K22" i="538"/>
  <c r="K21" i="538"/>
  <c r="K20" i="538"/>
  <c r="K19" i="538"/>
  <c r="K18" i="538"/>
  <c r="K17" i="538"/>
  <c r="K16" i="538"/>
  <c r="K15" i="538"/>
  <c r="K14" i="538"/>
  <c r="K13" i="538"/>
  <c r="K12" i="538"/>
  <c r="K11" i="538"/>
  <c r="K10" i="538"/>
  <c r="K9" i="538"/>
  <c r="K22" i="537"/>
  <c r="K21" i="537"/>
  <c r="K20" i="537"/>
  <c r="K19" i="537"/>
  <c r="K18" i="537"/>
  <c r="K17" i="537"/>
  <c r="K16" i="537"/>
  <c r="K15" i="537"/>
  <c r="K14" i="537"/>
  <c r="K13" i="537"/>
  <c r="K12" i="537"/>
  <c r="K11" i="537"/>
  <c r="K10" i="537"/>
  <c r="K24" i="538" l="1"/>
  <c r="K24" i="537"/>
  <c r="K24" i="540"/>
  <c r="K22" i="536"/>
  <c r="K21" i="536"/>
  <c r="K20" i="536"/>
  <c r="K19" i="536"/>
  <c r="K18" i="536"/>
  <c r="K17" i="536"/>
  <c r="K16" i="536"/>
  <c r="K15" i="536"/>
  <c r="K14" i="536"/>
  <c r="K13" i="536"/>
  <c r="K12" i="536"/>
  <c r="K11" i="536"/>
  <c r="K10" i="536"/>
  <c r="K9" i="536"/>
  <c r="K22" i="535"/>
  <c r="K21" i="535"/>
  <c r="K20" i="535"/>
  <c r="K19" i="535"/>
  <c r="K18" i="535"/>
  <c r="K17" i="535"/>
  <c r="K16" i="535"/>
  <c r="K15" i="535"/>
  <c r="K14" i="535"/>
  <c r="K13" i="535"/>
  <c r="K12" i="535"/>
  <c r="K11" i="535"/>
  <c r="K10" i="535"/>
  <c r="K9" i="535"/>
  <c r="K24" i="535" l="1"/>
  <c r="K24" i="536"/>
  <c r="K22" i="534" l="1"/>
  <c r="K21" i="534"/>
  <c r="K20" i="534"/>
  <c r="K19" i="534"/>
  <c r="K18" i="534"/>
  <c r="K17" i="534"/>
  <c r="K16" i="534"/>
  <c r="K15" i="534"/>
  <c r="K14" i="534"/>
  <c r="K13" i="534"/>
  <c r="K12" i="534"/>
  <c r="K11" i="534"/>
  <c r="K10" i="534"/>
  <c r="K9" i="534"/>
  <c r="K24" i="534" l="1"/>
  <c r="K22" i="533" l="1"/>
  <c r="K21" i="533"/>
  <c r="K20" i="533"/>
  <c r="K19" i="533"/>
  <c r="K18" i="533"/>
  <c r="K17" i="533"/>
  <c r="K16" i="533"/>
  <c r="K15" i="533"/>
  <c r="K14" i="533"/>
  <c r="K13" i="533"/>
  <c r="K12" i="533"/>
  <c r="K11" i="533"/>
  <c r="K10" i="533"/>
  <c r="K9" i="533"/>
  <c r="K24" i="533" l="1"/>
  <c r="K22" i="532" l="1"/>
  <c r="K21" i="532"/>
  <c r="K20" i="532"/>
  <c r="K19" i="532"/>
  <c r="K18" i="532"/>
  <c r="K17" i="532"/>
  <c r="K16" i="532"/>
  <c r="K15" i="532"/>
  <c r="K14" i="532"/>
  <c r="K13" i="532"/>
  <c r="K12" i="532"/>
  <c r="K11" i="532"/>
  <c r="K10" i="532"/>
  <c r="K9" i="532"/>
  <c r="K22" i="531"/>
  <c r="K21" i="531"/>
  <c r="K20" i="531"/>
  <c r="K19" i="531"/>
  <c r="K18" i="531"/>
  <c r="K17" i="531"/>
  <c r="K16" i="531"/>
  <c r="K15" i="531"/>
  <c r="K14" i="531"/>
  <c r="K24" i="531" s="1"/>
  <c r="K13" i="531"/>
  <c r="K12" i="531"/>
  <c r="K11" i="531"/>
  <c r="K10" i="531"/>
  <c r="K9" i="531"/>
  <c r="K24" i="532" l="1"/>
  <c r="K22" i="530"/>
  <c r="K21" i="530"/>
  <c r="K20" i="530"/>
  <c r="K19" i="530"/>
  <c r="K18" i="530"/>
  <c r="K17" i="530"/>
  <c r="K16" i="530"/>
  <c r="K15" i="530"/>
  <c r="K14" i="530"/>
  <c r="K13" i="530"/>
  <c r="K12" i="530"/>
  <c r="K11" i="530"/>
  <c r="K10" i="530"/>
  <c r="K9" i="530"/>
  <c r="K22" i="529"/>
  <c r="K21" i="529"/>
  <c r="K20" i="529"/>
  <c r="K19" i="529"/>
  <c r="K18" i="529"/>
  <c r="K17" i="529"/>
  <c r="K16" i="529"/>
  <c r="K15" i="529"/>
  <c r="K14" i="529"/>
  <c r="K13" i="529"/>
  <c r="K12" i="529"/>
  <c r="K11" i="529"/>
  <c r="K10" i="529"/>
  <c r="K9" i="529"/>
  <c r="K22" i="528"/>
  <c r="K21" i="528"/>
  <c r="K20" i="528"/>
  <c r="K19" i="528"/>
  <c r="K18" i="528"/>
  <c r="K17" i="528"/>
  <c r="K16" i="528"/>
  <c r="K15" i="528"/>
  <c r="K14" i="528"/>
  <c r="K13" i="528"/>
  <c r="K12" i="528"/>
  <c r="K11" i="528"/>
  <c r="K10" i="528"/>
  <c r="K9" i="528"/>
  <c r="K22" i="527"/>
  <c r="K21" i="527"/>
  <c r="K20" i="527"/>
  <c r="K19" i="527"/>
  <c r="K18" i="527"/>
  <c r="K17" i="527"/>
  <c r="K16" i="527"/>
  <c r="K15" i="527"/>
  <c r="K14" i="527"/>
  <c r="K13" i="527"/>
  <c r="K12" i="527"/>
  <c r="K11" i="527"/>
  <c r="K10" i="527"/>
  <c r="K9" i="527"/>
  <c r="K22" i="526"/>
  <c r="K21" i="526"/>
  <c r="K20" i="526"/>
  <c r="K19" i="526"/>
  <c r="K18" i="526"/>
  <c r="K17" i="526"/>
  <c r="K16" i="526"/>
  <c r="K15" i="526"/>
  <c r="K14" i="526"/>
  <c r="K13" i="526"/>
  <c r="K12" i="526"/>
  <c r="K11" i="526"/>
  <c r="K10" i="526"/>
  <c r="K9" i="526"/>
  <c r="K24" i="530" l="1"/>
  <c r="K24" i="529"/>
  <c r="K24" i="528"/>
  <c r="K24" i="527"/>
  <c r="K24" i="526"/>
  <c r="K22" i="525" l="1"/>
  <c r="K21" i="525"/>
  <c r="K20" i="525"/>
  <c r="K19" i="525"/>
  <c r="K18" i="525"/>
  <c r="K17" i="525"/>
  <c r="K16" i="525"/>
  <c r="K15" i="525"/>
  <c r="K14" i="525"/>
  <c r="K13" i="525"/>
  <c r="K12" i="525"/>
  <c r="K11" i="525"/>
  <c r="K10" i="525"/>
  <c r="K9" i="525"/>
  <c r="K22" i="524"/>
  <c r="K21" i="524"/>
  <c r="K20" i="524"/>
  <c r="K19" i="524"/>
  <c r="K18" i="524"/>
  <c r="K17" i="524"/>
  <c r="K16" i="524"/>
  <c r="K15" i="524"/>
  <c r="K14" i="524"/>
  <c r="K13" i="524"/>
  <c r="K12" i="524"/>
  <c r="K11" i="524"/>
  <c r="K10" i="524"/>
  <c r="K9" i="524"/>
  <c r="K22" i="523"/>
  <c r="K21" i="523"/>
  <c r="K20" i="523"/>
  <c r="K19" i="523"/>
  <c r="K18" i="523"/>
  <c r="K17" i="523"/>
  <c r="K16" i="523"/>
  <c r="K15" i="523"/>
  <c r="K14" i="523"/>
  <c r="K13" i="523"/>
  <c r="K12" i="523"/>
  <c r="K11" i="523"/>
  <c r="K10" i="523"/>
  <c r="K9" i="523"/>
  <c r="K22" i="522"/>
  <c r="K19" i="522"/>
  <c r="K17" i="522"/>
  <c r="K16" i="522"/>
  <c r="K15" i="522"/>
  <c r="K14" i="522"/>
  <c r="K11" i="522"/>
  <c r="K21" i="522"/>
  <c r="K20" i="522"/>
  <c r="K18" i="522"/>
  <c r="K13" i="522"/>
  <c r="K12" i="522"/>
  <c r="K10" i="522"/>
  <c r="K9" i="522"/>
  <c r="K22" i="521"/>
  <c r="K19" i="521"/>
  <c r="K17" i="521"/>
  <c r="K16" i="521"/>
  <c r="K14" i="521"/>
  <c r="K11" i="521"/>
  <c r="K9" i="521"/>
  <c r="K21" i="521"/>
  <c r="K20" i="521"/>
  <c r="K18" i="521"/>
  <c r="K15" i="521"/>
  <c r="K13" i="521"/>
  <c r="K12" i="521"/>
  <c r="K10" i="521"/>
  <c r="K22" i="520"/>
  <c r="K21" i="520"/>
  <c r="K20" i="520"/>
  <c r="K19" i="520"/>
  <c r="K18" i="520"/>
  <c r="K17" i="520"/>
  <c r="K16" i="520"/>
  <c r="K15" i="520"/>
  <c r="K14" i="520"/>
  <c r="K13" i="520"/>
  <c r="K24" i="520" s="1"/>
  <c r="K12" i="520"/>
  <c r="K11" i="520"/>
  <c r="K10" i="520"/>
  <c r="K9" i="520"/>
  <c r="K22" i="519"/>
  <c r="K21" i="519"/>
  <c r="K20" i="519"/>
  <c r="K19" i="519"/>
  <c r="K18" i="519"/>
  <c r="K17" i="519"/>
  <c r="K16" i="519"/>
  <c r="K15" i="519"/>
  <c r="K14" i="519"/>
  <c r="K13" i="519"/>
  <c r="K12" i="519"/>
  <c r="K11" i="519"/>
  <c r="K24" i="519" s="1"/>
  <c r="K10" i="519"/>
  <c r="K9" i="519"/>
  <c r="K22" i="518"/>
  <c r="K21" i="518"/>
  <c r="K20" i="518"/>
  <c r="K19" i="518"/>
  <c r="K18" i="518"/>
  <c r="K17" i="518"/>
  <c r="K16" i="518"/>
  <c r="K15" i="518"/>
  <c r="K14" i="518"/>
  <c r="K13" i="518"/>
  <c r="K12" i="518"/>
  <c r="K11" i="518"/>
  <c r="K10" i="518"/>
  <c r="K9" i="518"/>
  <c r="K24" i="518" l="1"/>
  <c r="K24" i="522"/>
  <c r="K24" i="523"/>
  <c r="K24" i="525"/>
  <c r="K24" i="524"/>
  <c r="K24" i="521"/>
  <c r="K22" i="517" l="1"/>
  <c r="K21" i="517"/>
  <c r="K20" i="517"/>
  <c r="K19" i="517"/>
  <c r="K18" i="517"/>
  <c r="K17" i="517"/>
  <c r="K16" i="517"/>
  <c r="K15" i="517"/>
  <c r="K14" i="517"/>
  <c r="K13" i="517"/>
  <c r="K12" i="517"/>
  <c r="K11" i="517"/>
  <c r="K10" i="517"/>
  <c r="K9" i="517"/>
  <c r="K22" i="516"/>
  <c r="K21" i="516"/>
  <c r="K20" i="516"/>
  <c r="K19" i="516"/>
  <c r="K18" i="516"/>
  <c r="K17" i="516"/>
  <c r="K16" i="516"/>
  <c r="K15" i="516"/>
  <c r="K14" i="516"/>
  <c r="K13" i="516"/>
  <c r="K12" i="516"/>
  <c r="K11" i="516"/>
  <c r="K10" i="516"/>
  <c r="K9" i="516"/>
  <c r="K22" i="515"/>
  <c r="K21" i="515"/>
  <c r="K20" i="515"/>
  <c r="K19" i="515"/>
  <c r="K18" i="515"/>
  <c r="K17" i="515"/>
  <c r="K16" i="515"/>
  <c r="K15" i="515"/>
  <c r="K14" i="515"/>
  <c r="K13" i="515"/>
  <c r="K12" i="515"/>
  <c r="K11" i="515"/>
  <c r="K10" i="515"/>
  <c r="K9" i="515"/>
  <c r="K24" i="517" l="1"/>
  <c r="K24" i="516"/>
  <c r="K24" i="515"/>
  <c r="K22" i="514" l="1"/>
  <c r="K21" i="514"/>
  <c r="K20" i="514"/>
  <c r="K19" i="514"/>
  <c r="K18" i="514"/>
  <c r="K17" i="514"/>
  <c r="K16" i="514"/>
  <c r="K15" i="514"/>
  <c r="K14" i="514"/>
  <c r="K13" i="514"/>
  <c r="K12" i="514"/>
  <c r="K11" i="514"/>
  <c r="K10" i="514"/>
  <c r="K9" i="514"/>
  <c r="K22" i="513"/>
  <c r="K21" i="513"/>
  <c r="K20" i="513"/>
  <c r="K19" i="513"/>
  <c r="K18" i="513"/>
  <c r="K17" i="513"/>
  <c r="K16" i="513"/>
  <c r="K15" i="513"/>
  <c r="K14" i="513"/>
  <c r="K13" i="513"/>
  <c r="K12" i="513"/>
  <c r="K11" i="513"/>
  <c r="K10" i="513"/>
  <c r="K9" i="513"/>
  <c r="K22" i="512"/>
  <c r="K21" i="512"/>
  <c r="K20" i="512"/>
  <c r="K19" i="512"/>
  <c r="K18" i="512"/>
  <c r="K17" i="512"/>
  <c r="K16" i="512"/>
  <c r="K15" i="512"/>
  <c r="K14" i="512"/>
  <c r="K13" i="512"/>
  <c r="K12" i="512"/>
  <c r="K11" i="512"/>
  <c r="K10" i="512"/>
  <c r="K9" i="512"/>
  <c r="K22" i="511"/>
  <c r="K21" i="511"/>
  <c r="K20" i="511"/>
  <c r="K19" i="511"/>
  <c r="K18" i="511"/>
  <c r="K17" i="511"/>
  <c r="K16" i="511"/>
  <c r="K15" i="511"/>
  <c r="K14" i="511"/>
  <c r="K13" i="511"/>
  <c r="K12" i="511"/>
  <c r="K11" i="511"/>
  <c r="K10" i="511"/>
  <c r="K9" i="511"/>
  <c r="K22" i="510"/>
  <c r="K21" i="510"/>
  <c r="K20" i="510"/>
  <c r="K19" i="510"/>
  <c r="K18" i="510"/>
  <c r="K17" i="510"/>
  <c r="K16" i="510"/>
  <c r="K15" i="510"/>
  <c r="K14" i="510"/>
  <c r="K13" i="510"/>
  <c r="K12" i="510"/>
  <c r="K11" i="510"/>
  <c r="K10" i="510"/>
  <c r="K9" i="510"/>
  <c r="K24" i="511" l="1"/>
  <c r="K24" i="513"/>
  <c r="K24" i="510"/>
  <c r="K24" i="514"/>
  <c r="K24" i="512"/>
  <c r="K22" i="509" l="1"/>
  <c r="K21" i="509"/>
  <c r="K20" i="509"/>
  <c r="K19" i="509"/>
  <c r="K18" i="509"/>
  <c r="K17" i="509"/>
  <c r="K16" i="509"/>
  <c r="K15" i="509"/>
  <c r="K14" i="509"/>
  <c r="K13" i="509"/>
  <c r="K12" i="509"/>
  <c r="K11" i="509"/>
  <c r="K10" i="509"/>
  <c r="K9" i="509"/>
  <c r="K22" i="508"/>
  <c r="K21" i="508"/>
  <c r="K20" i="508"/>
  <c r="K19" i="508"/>
  <c r="K18" i="508"/>
  <c r="K17" i="508"/>
  <c r="K16" i="508"/>
  <c r="K15" i="508"/>
  <c r="K14" i="508"/>
  <c r="K13" i="508"/>
  <c r="K12" i="508"/>
  <c r="K11" i="508"/>
  <c r="K10" i="508"/>
  <c r="K9" i="508"/>
  <c r="K22" i="507"/>
  <c r="K21" i="507"/>
  <c r="K20" i="507"/>
  <c r="K19" i="507"/>
  <c r="K18" i="507"/>
  <c r="K17" i="507"/>
  <c r="K16" i="507"/>
  <c r="K15" i="507"/>
  <c r="K14" i="507"/>
  <c r="K13" i="507"/>
  <c r="K12" i="507"/>
  <c r="K11" i="507"/>
  <c r="K10" i="507"/>
  <c r="K9" i="507"/>
  <c r="K22" i="506"/>
  <c r="K21" i="506"/>
  <c r="K20" i="506"/>
  <c r="K19" i="506"/>
  <c r="K18" i="506"/>
  <c r="K17" i="506"/>
  <c r="K16" i="506"/>
  <c r="K15" i="506"/>
  <c r="K14" i="506"/>
  <c r="K13" i="506"/>
  <c r="K12" i="506"/>
  <c r="K11" i="506"/>
  <c r="K10" i="506"/>
  <c r="K9" i="506"/>
  <c r="K22" i="505"/>
  <c r="K21" i="505"/>
  <c r="K20" i="505"/>
  <c r="K19" i="505"/>
  <c r="K18" i="505"/>
  <c r="K17" i="505"/>
  <c r="K16" i="505"/>
  <c r="K15" i="505"/>
  <c r="K14" i="505"/>
  <c r="K13" i="505"/>
  <c r="K12" i="505"/>
  <c r="K11" i="505"/>
  <c r="K10" i="505"/>
  <c r="K9" i="505"/>
  <c r="K22" i="504"/>
  <c r="K21" i="504"/>
  <c r="K20" i="504"/>
  <c r="K19" i="504"/>
  <c r="K18" i="504"/>
  <c r="K17" i="504"/>
  <c r="K16" i="504"/>
  <c r="K15" i="504"/>
  <c r="K14" i="504"/>
  <c r="K13" i="504"/>
  <c r="K12" i="504"/>
  <c r="K11" i="504"/>
  <c r="K10" i="504"/>
  <c r="K9" i="504"/>
  <c r="K22" i="503"/>
  <c r="K21" i="503"/>
  <c r="K20" i="503"/>
  <c r="K19" i="503"/>
  <c r="K18" i="503"/>
  <c r="K17" i="503"/>
  <c r="K16" i="503"/>
  <c r="K15" i="503"/>
  <c r="K14" i="503"/>
  <c r="K13" i="503"/>
  <c r="K12" i="503"/>
  <c r="K11" i="503"/>
  <c r="K10" i="503"/>
  <c r="K9" i="503"/>
  <c r="K22" i="502"/>
  <c r="K21" i="502"/>
  <c r="K20" i="502"/>
  <c r="K19" i="502"/>
  <c r="K18" i="502"/>
  <c r="K17" i="502"/>
  <c r="K16" i="502"/>
  <c r="K15" i="502"/>
  <c r="K14" i="502"/>
  <c r="K13" i="502"/>
  <c r="K12" i="502"/>
  <c r="K11" i="502"/>
  <c r="K10" i="502"/>
  <c r="K9" i="502"/>
  <c r="K24" i="504" l="1"/>
  <c r="K24" i="509"/>
  <c r="K24" i="508"/>
  <c r="K24" i="507"/>
  <c r="K24" i="506"/>
  <c r="K24" i="505"/>
  <c r="K24" i="503"/>
  <c r="K24" i="502"/>
  <c r="K22" i="501" l="1"/>
  <c r="K18" i="501"/>
  <c r="K16" i="501"/>
  <c r="K15" i="501"/>
  <c r="K14" i="501"/>
  <c r="K10" i="501"/>
  <c r="K21" i="501"/>
  <c r="K20" i="501"/>
  <c r="K19" i="501"/>
  <c r="K17" i="501"/>
  <c r="K13" i="501"/>
  <c r="K12" i="501"/>
  <c r="K11" i="501"/>
  <c r="K9" i="501"/>
  <c r="K24" i="501" l="1"/>
  <c r="K22" i="489"/>
  <c r="K21" i="489"/>
  <c r="K20" i="489"/>
  <c r="K19" i="489"/>
  <c r="K18" i="489"/>
  <c r="K17" i="489"/>
  <c r="K16" i="489"/>
  <c r="K15" i="489"/>
  <c r="K14" i="489"/>
  <c r="K13" i="489"/>
  <c r="K12" i="489"/>
  <c r="K11" i="489"/>
  <c r="K10" i="489"/>
  <c r="K9" i="489"/>
  <c r="K24" i="489" l="1"/>
  <c r="K22" i="302"/>
  <c r="K21" i="302"/>
  <c r="K20" i="302"/>
  <c r="K19" i="302"/>
  <c r="K18" i="302"/>
  <c r="K17" i="302"/>
  <c r="K16" i="302"/>
  <c r="K15" i="302"/>
  <c r="K14" i="302"/>
  <c r="K13" i="302"/>
  <c r="K12" i="302"/>
  <c r="K11" i="302"/>
  <c r="K10" i="302"/>
  <c r="K9" i="302"/>
  <c r="K24" i="302" l="1"/>
</calcChain>
</file>

<file path=xl/sharedStrings.xml><?xml version="1.0" encoding="utf-8"?>
<sst xmlns="http://schemas.openxmlformats.org/spreadsheetml/2006/main" count="924" uniqueCount="21">
  <si>
    <t>NOTA MEDIA</t>
  </si>
  <si>
    <r>
      <t xml:space="preserve">14.- </t>
    </r>
    <r>
      <rPr>
        <b/>
        <sz val="11"/>
        <color indexed="44"/>
        <rFont val="Tahoma"/>
        <family val="2"/>
      </rPr>
      <t>Alumno</t>
    </r>
    <r>
      <rPr>
        <sz val="11"/>
        <rFont val="Tahoma"/>
        <family val="2"/>
      </rPr>
      <t xml:space="preserve">: Grado de mejora en las capacidades/habilidades   </t>
    </r>
  </si>
  <si>
    <r>
      <t xml:space="preserve">13.- </t>
    </r>
    <r>
      <rPr>
        <b/>
        <sz val="11"/>
        <color indexed="44"/>
        <rFont val="Tahoma"/>
        <family val="2"/>
      </rPr>
      <t>Alumno</t>
    </r>
    <r>
      <rPr>
        <sz val="11"/>
        <rFont val="Tahoma"/>
        <family val="2"/>
      </rPr>
      <t>: Interés/aplicación a su puesto</t>
    </r>
  </si>
  <si>
    <r>
      <t xml:space="preserve">12.- </t>
    </r>
    <r>
      <rPr>
        <b/>
        <sz val="11"/>
        <color indexed="53"/>
        <rFont val="Tahoma"/>
        <family val="2"/>
      </rPr>
      <t>Medios audiovisuales</t>
    </r>
    <r>
      <rPr>
        <sz val="11"/>
        <rFont val="Tahoma"/>
        <family val="2"/>
      </rPr>
      <t>: Calidad</t>
    </r>
  </si>
  <si>
    <r>
      <t xml:space="preserve">11.- </t>
    </r>
    <r>
      <rPr>
        <b/>
        <sz val="11"/>
        <color indexed="20"/>
        <rFont val="Tahoma"/>
        <family val="2"/>
      </rPr>
      <t>Documentación</t>
    </r>
    <r>
      <rPr>
        <sz val="11"/>
        <rFont val="Tahoma"/>
        <family val="2"/>
      </rPr>
      <t>: Calidad de presentación</t>
    </r>
  </si>
  <si>
    <r>
      <t xml:space="preserve">10.- </t>
    </r>
    <r>
      <rPr>
        <b/>
        <sz val="11"/>
        <color indexed="20"/>
        <rFont val="Tahoma"/>
        <family val="2"/>
      </rPr>
      <t>Documentación</t>
    </r>
    <r>
      <rPr>
        <sz val="11"/>
        <rFont val="Tahoma"/>
        <family val="2"/>
      </rPr>
      <t>: Ajuste a los objetivos planteados</t>
    </r>
  </si>
  <si>
    <r>
      <t xml:space="preserve">9.- </t>
    </r>
    <r>
      <rPr>
        <b/>
        <sz val="11"/>
        <color indexed="17"/>
        <rFont val="Tahoma"/>
        <family val="2"/>
      </rPr>
      <t>Instructor</t>
    </r>
    <r>
      <rPr>
        <sz val="11"/>
        <rFont val="Tahoma"/>
        <family val="2"/>
      </rPr>
      <t>: Grado resolución de dudas planteadas</t>
    </r>
  </si>
  <si>
    <r>
      <t xml:space="preserve">8.- </t>
    </r>
    <r>
      <rPr>
        <b/>
        <sz val="11"/>
        <color indexed="17"/>
        <rFont val="Tahoma"/>
        <family val="2"/>
      </rPr>
      <t>Instructor</t>
    </r>
    <r>
      <rPr>
        <sz val="11"/>
        <rFont val="Tahoma"/>
        <family val="2"/>
      </rPr>
      <t>: Idoneidad de la metodología/didáctica empleada</t>
    </r>
  </si>
  <si>
    <r>
      <t xml:space="preserve">7.- </t>
    </r>
    <r>
      <rPr>
        <b/>
        <sz val="11"/>
        <color indexed="17"/>
        <rFont val="Tahoma"/>
        <family val="2"/>
      </rPr>
      <t>Instructor</t>
    </r>
    <r>
      <rPr>
        <sz val="11"/>
        <rFont val="Tahoma"/>
        <family val="2"/>
      </rPr>
      <t xml:space="preserve">: Grado preparación del curso </t>
    </r>
  </si>
  <si>
    <r>
      <t xml:space="preserve">6.- </t>
    </r>
    <r>
      <rPr>
        <b/>
        <sz val="11"/>
        <color indexed="17"/>
        <rFont val="Tahoma"/>
        <family val="2"/>
      </rPr>
      <t>Instructor</t>
    </r>
    <r>
      <rPr>
        <sz val="11"/>
        <rFont val="Tahoma"/>
        <family val="2"/>
      </rPr>
      <t>: Dominio de la materia</t>
    </r>
  </si>
  <si>
    <r>
      <t xml:space="preserve">5.-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>: Idoneidad selección de alumnos/asistentes</t>
    </r>
  </si>
  <si>
    <r>
      <t xml:space="preserve">4.-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>: Idoneidad controles realizados</t>
    </r>
  </si>
  <si>
    <r>
      <t xml:space="preserve">3.-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 xml:space="preserve">: Duración </t>
    </r>
  </si>
  <si>
    <r>
      <t xml:space="preserve">2.-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>: Ajuste prácticas-objetivos</t>
    </r>
  </si>
  <si>
    <r>
      <t xml:space="preserve">1.- </t>
    </r>
    <r>
      <rPr>
        <b/>
        <sz val="11"/>
        <color indexed="12"/>
        <rFont val="Tahoma"/>
        <family val="2"/>
      </rPr>
      <t>Curso</t>
    </r>
    <r>
      <rPr>
        <sz val="11"/>
        <rFont val="Tahoma"/>
        <family val="2"/>
      </rPr>
      <t xml:space="preserve">: Ajuste contenidos-objetivos </t>
    </r>
  </si>
  <si>
    <t>TOTAL</t>
  </si>
  <si>
    <t>ITEM</t>
  </si>
  <si>
    <t>DATOS:</t>
  </si>
  <si>
    <t>NOTAS MEDIAS OBTENIDAS EN CADA UNO DE LOS ITEMS DE LA ENCUESTA:</t>
  </si>
  <si>
    <t>Revisado al :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</si>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</sst>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8"/>
      <color indexed="16"/>
      <name val="Tahoma"/>
      <family val="2"/>
    </font>
    <font>
      <sz val="11"/>
      <name val="Tahoma"/>
      <family val="2"/>
    </font>
    <font>
      <b/>
      <sz val="11"/>
      <color indexed="9"/>
      <name val="Tahoma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1"/>
      <color indexed="44"/>
      <name val="Tahoma"/>
      <family val="2"/>
    </font>
    <font>
      <b/>
      <sz val="11"/>
      <color indexed="53"/>
      <name val="Tahoma"/>
      <family val="2"/>
    </font>
    <font>
      <b/>
      <sz val="11"/>
      <color indexed="20"/>
      <name val="Tahoma"/>
      <family val="2"/>
    </font>
    <font>
      <b/>
      <sz val="11"/>
      <color indexed="17"/>
      <name val="Tahoma"/>
      <family val="2"/>
    </font>
    <font>
      <b/>
      <sz val="11"/>
      <color indexed="12"/>
      <name val="Tahoma"/>
      <family val="2"/>
    </font>
    <font>
      <b/>
      <sz val="11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4" fillId="0" borderId="0"/>
    <xf numFmtId="0" fontId="15" fillId="0" borderId="0"/>
    <xf numFmtId="0" fontId="16" fillId="0" borderId="0"/>
  </cellStyleXfs>
  <cellXfs count="24">
    <xf numFmtId="0" fontId="0" fillId="0" borderId="0" xfId="0"/>
    <xf numFmtId="0" fontId="2" fillId="0" borderId="0" xfId="1" applyFont="1"/>
    <xf numFmtId="2" fontId="2" fillId="0" borderId="0" xfId="1" applyNumberFormat="1" applyFont="1"/>
    <xf numFmtId="2" fontId="4" fillId="0" borderId="0" xfId="1" applyNumberFormat="1" applyFont="1"/>
    <xf numFmtId="164" fontId="4" fillId="0" borderId="0" xfId="1" applyNumberFormat="1" applyFont="1" applyAlignment="1">
      <alignment horizontal="center"/>
    </xf>
    <xf numFmtId="2" fontId="5" fillId="0" borderId="0" xfId="1" quotePrefix="1" applyNumberFormat="1" applyFont="1"/>
    <xf numFmtId="0" fontId="6" fillId="0" borderId="0" xfId="1" applyFont="1" applyAlignment="1">
      <alignment horizontal="right"/>
    </xf>
    <xf numFmtId="0" fontId="4" fillId="0" borderId="0" xfId="1" applyFont="1"/>
    <xf numFmtId="2" fontId="5" fillId="2" borderId="0" xfId="1" quotePrefix="1" applyNumberFormat="1" applyFont="1" applyFill="1"/>
    <xf numFmtId="2" fontId="4" fillId="0" borderId="0" xfId="1" quotePrefix="1" applyNumberFormat="1" applyFont="1"/>
    <xf numFmtId="0" fontId="4" fillId="0" borderId="0" xfId="1" applyFont="1" applyAlignment="1">
      <alignment horizontal="center" wrapText="1"/>
    </xf>
    <xf numFmtId="2" fontId="1" fillId="0" borderId="0" xfId="1" quotePrefix="1" applyNumberFormat="1"/>
    <xf numFmtId="1" fontId="4" fillId="0" borderId="0" xfId="1" applyNumberFormat="1" applyFont="1"/>
    <xf numFmtId="2" fontId="7" fillId="0" borderId="1" xfId="1" applyNumberFormat="1" applyFont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14" fontId="6" fillId="0" borderId="0" xfId="1" applyNumberFormat="1" applyFont="1" applyAlignment="1">
      <alignment horizontal="center"/>
    </xf>
    <xf numFmtId="0" fontId="4" fillId="0" borderId="1" xfId="1" applyFont="1" applyBorder="1" applyAlignment="1">
      <alignment horizontal="left" wrapText="1"/>
    </xf>
    <xf numFmtId="0" fontId="13" fillId="3" borderId="1" xfId="1" applyFont="1" applyFill="1" applyBorder="1" applyAlignment="1">
      <alignment horizontal="center"/>
    </xf>
    <xf numFmtId="49" fontId="3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4648D7BB-7751-4EF7-B553-C549E246697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1F1-47D2-828D-CCFCC4E971C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1F1-47D2-828D-CCFCC4E971C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1F1-47D2-828D-CCFCC4E971C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1F1-47D2-828D-CCFCC4E971C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1F1-47D2-828D-CCFCC4E971C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1F1-47D2-828D-CCFCC4E971C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1F1-47D2-828D-CCFCC4E971CC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41F1-47D2-828D-CCFCC4E971C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41F1-47D2-828D-CCFCC4E971C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41F1-47D2-828D-CCFCC4E971C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41F1-47D2-828D-CCFCC4E971CC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41F1-47D2-828D-CCFCC4E971CC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41F1-47D2-828D-CCFCC4E971CC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41F1-47D2-828D-CCFCC4E971CC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41F1-47D2-828D-CCFCC4E971CC}"/>
              </c:ext>
            </c:extLst>
          </c:dPt>
          <c:cat>
            <c:strRef>
              <c:f>('A-2024-FE-2190-MM-3'!$B$9:$J$22,'A-2024-FE-2190-MM-3'!$I$24:$J$24)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('A-2024-FE-2190-MM-3'!$K$9:$K$22,'A-2024-FE-2190-MM-3'!$K$24)</c:f>
              <c:numCache>
                <c:formatCode>0.00</c:formatCode>
                <c:ptCount val="15"/>
                <c:pt idx="0">
                  <c:v>93.333333333333343</c:v>
                </c:pt>
                <c:pt idx="1">
                  <c:v>84.444444444444443</c:v>
                </c:pt>
                <c:pt idx="2">
                  <c:v>92.222222222222214</c:v>
                </c:pt>
                <c:pt idx="3">
                  <c:v>88.888888888888886</c:v>
                </c:pt>
                <c:pt idx="4">
                  <c:v>85.555555555555557</c:v>
                </c:pt>
                <c:pt idx="5">
                  <c:v>100</c:v>
                </c:pt>
                <c:pt idx="6">
                  <c:v>97.777777777777786</c:v>
                </c:pt>
                <c:pt idx="7">
                  <c:v>97.777777777777786</c:v>
                </c:pt>
                <c:pt idx="8">
                  <c:v>97.777777777777786</c:v>
                </c:pt>
                <c:pt idx="9">
                  <c:v>95.555555555555557</c:v>
                </c:pt>
                <c:pt idx="10">
                  <c:v>95.555555555555557</c:v>
                </c:pt>
                <c:pt idx="11">
                  <c:v>95.555555555555557</c:v>
                </c:pt>
                <c:pt idx="12">
                  <c:v>82.222222222222214</c:v>
                </c:pt>
                <c:pt idx="13">
                  <c:v>90</c:v>
                </c:pt>
                <c:pt idx="14">
                  <c:v>92.619047619047635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F1-47D2-828D-CCFCC4E9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25C-420F-8578-589F16B7315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25C-420F-8578-589F16B7315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25C-420F-8578-589F16B7315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25C-420F-8578-589F16B7315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25C-420F-8578-589F16B7315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525C-420F-8578-589F16B7315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525C-420F-8578-589F16B73159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525C-420F-8578-589F16B7315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25C-420F-8578-589F16B73159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525C-420F-8578-589F16B73159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525C-420F-8578-589F16B7315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525C-420F-8578-589F16B73159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525C-420F-8578-589F16B73159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525C-420F-8578-589F16B73159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525C-420F-8578-589F16B73159}"/>
              </c:ext>
            </c:extLst>
          </c:dPt>
          <c:cat>
            <c:strRef>
              <c:f>('A-2024-FE-8400-CAT-0'!$B$9:$J$22,'A-2024-FE-8400-CAT-0'!$I$24:$J$24)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('A-2024-FE-8400-CAT-0'!$K$9:$K$22,'A-2024-FE-8400-CAT-0'!$K$24)</c:f>
              <c:numCache>
                <c:formatCode>0.00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83.333333333333343</c:v>
                </c:pt>
                <c:pt idx="5">
                  <c:v>93.333333333333343</c:v>
                </c:pt>
                <c:pt idx="6">
                  <c:v>93.333333333333343</c:v>
                </c:pt>
                <c:pt idx="7">
                  <c:v>93.333333333333343</c:v>
                </c:pt>
                <c:pt idx="8">
                  <c:v>93.333333333333343</c:v>
                </c:pt>
                <c:pt idx="9">
                  <c:v>90</c:v>
                </c:pt>
                <c:pt idx="10">
                  <c:v>90</c:v>
                </c:pt>
                <c:pt idx="11">
                  <c:v>83.333333333333343</c:v>
                </c:pt>
                <c:pt idx="12">
                  <c:v>90</c:v>
                </c:pt>
                <c:pt idx="13">
                  <c:v>90</c:v>
                </c:pt>
                <c:pt idx="14">
                  <c:v>90.000000000000014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5C-420F-8578-589F16B73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2A9-4647-BDD7-E42190D5C81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2A9-4647-BDD7-E42190D5C81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2A9-4647-BDD7-E42190D5C81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2A9-4647-BDD7-E42190D5C81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2A9-4647-BDD7-E42190D5C81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2A9-4647-BDD7-E42190D5C81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2A9-4647-BDD7-E42190D5C81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2A9-4647-BDD7-E42190D5C81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2A9-4647-BDD7-E42190D5C81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2A9-4647-BDD7-E42190D5C81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2A9-4647-BDD7-E42190D5C81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2A9-4647-BDD7-E42190D5C81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2A9-4647-BDD7-E42190D5C81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2A9-4647-BDD7-E42190D5C81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2A9-4647-BDD7-E42190D5C818}"/>
              </c:ext>
            </c:extLst>
          </c:dPt>
          <c:cat>
            <c:strRef>
              <c:f>('A-2024-FE-8400-CAT-1'!$B$9:$J$22,'A-2024-FE-8400-CAT-1'!$I$24:$J$24)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('A-2024-FE-8400-CAT-1'!$K$9:$K$22,'A-2024-FE-8400-CAT-1'!$K$24)</c:f>
              <c:numCache>
                <c:formatCode>0.00</c:formatCode>
                <c:ptCount val="15"/>
                <c:pt idx="0">
                  <c:v>95</c:v>
                </c:pt>
                <c:pt idx="1">
                  <c:v>92.5</c:v>
                </c:pt>
                <c:pt idx="2">
                  <c:v>85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91.428571428571416</c:v>
                </c:pt>
                <c:pt idx="10">
                  <c:v>91.428571428571416</c:v>
                </c:pt>
                <c:pt idx="11">
                  <c:v>96.25</c:v>
                </c:pt>
                <c:pt idx="12">
                  <c:v>97.5</c:v>
                </c:pt>
                <c:pt idx="13">
                  <c:v>95</c:v>
                </c:pt>
                <c:pt idx="14">
                  <c:v>94.936224489795919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A9-4647-BDD7-E42190D5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A8C-4517-8759-750D7D1CDCD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A8C-4517-8759-750D7D1CDCD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A8C-4517-8759-750D7D1CDCD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A8C-4517-8759-750D7D1CDCD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A8C-4517-8759-750D7D1CDCD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A8C-4517-8759-750D7D1CDCD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A8C-4517-8759-750D7D1CDCD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A8C-4517-8759-750D7D1CDCD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A8C-4517-8759-750D7D1CDCD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A8C-4517-8759-750D7D1CDCD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A8C-4517-8759-750D7D1CDCD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A8C-4517-8759-750D7D1CDCD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A8C-4517-8759-750D7D1CDCD7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A8C-4517-8759-750D7D1CDCD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A8C-4517-8759-750D7D1CDCD7}"/>
              </c:ext>
            </c:extLst>
          </c:dPt>
          <c:cat>
            <c:strRef>
              <c:f>('A-2024-FE-8400-CAT-2'!$B$9:$J$22,'A-2024-FE-8400-CAT-2'!$I$24:$J$24)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('A-2024-FE-8400-CAT-2'!$K$9:$K$22,'A-2024-FE-8400-CAT-2'!$K$24)</c:f>
              <c:numCache>
                <c:formatCode>0.00</c:formatCode>
                <c:ptCount val="15"/>
                <c:pt idx="0">
                  <c:v>96</c:v>
                </c:pt>
                <c:pt idx="1">
                  <c:v>98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94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96</c:v>
                </c:pt>
                <c:pt idx="14">
                  <c:v>97.285714285714292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8C-4517-8759-750D7D1C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C8A-4220-B461-A2C3907CC76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C8A-4220-B461-A2C3907CC76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C8A-4220-B461-A2C3907CC76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C8A-4220-B461-A2C3907CC76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C8A-4220-B461-A2C3907CC76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C8A-4220-B461-A2C3907CC76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C8A-4220-B461-A2C3907CC76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C8A-4220-B461-A2C3907CC76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C8A-4220-B461-A2C3907CC76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1C8A-4220-B461-A2C3907CC76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1C8A-4220-B461-A2C3907CC76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1C8A-4220-B461-A2C3907CC76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1C8A-4220-B461-A2C3907CC76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1C8A-4220-B461-A2C3907CC76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1C8A-4220-B461-A2C3907CC768}"/>
              </c:ext>
            </c:extLst>
          </c:dPt>
          <c:cat>
            <c:strRef>
              <c:f>('A-2024-FE-8400-CAT-3'!$B$9:$J$22,'A-2024-FE-8400-CAT-3'!$I$24:$J$24)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('A-2024-FE-8400-CAT-3'!$K$9:$K$22,'A-2024-FE-8400-CAT-3'!$K$24)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8A-4220-B461-A2C3907C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B95-4D62-B2C7-16C9B7729A9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B95-4D62-B2C7-16C9B7729A9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B95-4D62-B2C7-16C9B7729A9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B95-4D62-B2C7-16C9B7729A9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B95-4D62-B2C7-16C9B7729A9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B95-4D62-B2C7-16C9B7729A9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B95-4D62-B2C7-16C9B7729A9C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B95-4D62-B2C7-16C9B7729A9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B95-4D62-B2C7-16C9B7729A9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DB95-4D62-B2C7-16C9B7729A9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B95-4D62-B2C7-16C9B7729A9C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DB95-4D62-B2C7-16C9B7729A9C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DB95-4D62-B2C7-16C9B7729A9C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DB95-4D62-B2C7-16C9B7729A9C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DB95-4D62-B2C7-16C9B7729A9C}"/>
              </c:ext>
            </c:extLst>
          </c:dPt>
          <c:cat>
            <c:strRef>
              <c:f>('A-2024-FE-8400-CAT-4'!$B$9:$J$22,'A-2024-FE-8400-CAT-4'!$I$24:$J$24)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('A-2024-FE-8400-CAT-4'!$K$9:$K$22,'A-2024-FE-8400-CAT-4'!$K$24)</c:f>
              <c:numCache>
                <c:formatCode>0.00</c:formatCode>
                <c:ptCount val="15"/>
                <c:pt idx="0">
                  <c:v>96.666666666666657</c:v>
                </c:pt>
                <c:pt idx="1">
                  <c:v>95.555555555555557</c:v>
                </c:pt>
                <c:pt idx="2">
                  <c:v>95.555555555555557</c:v>
                </c:pt>
                <c:pt idx="3">
                  <c:v>96.666666666666657</c:v>
                </c:pt>
                <c:pt idx="4">
                  <c:v>96.666666666666657</c:v>
                </c:pt>
                <c:pt idx="5">
                  <c:v>98.888888888888886</c:v>
                </c:pt>
                <c:pt idx="6">
                  <c:v>98.888888888888886</c:v>
                </c:pt>
                <c:pt idx="7">
                  <c:v>98.888888888888886</c:v>
                </c:pt>
                <c:pt idx="8">
                  <c:v>98.888888888888886</c:v>
                </c:pt>
                <c:pt idx="9">
                  <c:v>94.444444444444443</c:v>
                </c:pt>
                <c:pt idx="10">
                  <c:v>94.444444444444443</c:v>
                </c:pt>
                <c:pt idx="11">
                  <c:v>96.666666666666657</c:v>
                </c:pt>
                <c:pt idx="12">
                  <c:v>98.888888888888886</c:v>
                </c:pt>
                <c:pt idx="13">
                  <c:v>98.888888888888886</c:v>
                </c:pt>
                <c:pt idx="14">
                  <c:v>97.142857142857153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95-4D62-B2C7-16C9B7729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2F0-4A98-BAE1-01CBABFA23B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2F0-4A98-BAE1-01CBABFA23B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2F0-4A98-BAE1-01CBABFA23B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2F0-4A98-BAE1-01CBABFA23B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2F0-4A98-BAE1-01CBABFA23B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2F0-4A98-BAE1-01CBABFA23B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2F0-4A98-BAE1-01CBABFA23B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02F0-4A98-BAE1-01CBABFA23B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02F0-4A98-BAE1-01CBABFA23B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02F0-4A98-BAE1-01CBABFA23B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02F0-4A98-BAE1-01CBABFA23B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02F0-4A98-BAE1-01CBABFA23B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02F0-4A98-BAE1-01CBABFA23B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02F0-4A98-BAE1-01CBABFA23BA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02F0-4A98-BAE1-01CBABFA23BA}"/>
              </c:ext>
            </c:extLst>
          </c:dPt>
          <c:cat>
            <c:strRef>
              <c:f>('A-2024-FE-8400-CAT-8'!$B$9:$J$22,'A-2024-FE-8400-CAT-8'!$I$24:$J$24)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('A-2024-FE-8400-CAT-8'!$K$9:$K$22,'A-2024-FE-8400-CAT-8'!$K$24)</c:f>
              <c:numCache>
                <c:formatCode>0.00</c:formatCode>
                <c:ptCount val="15"/>
                <c:pt idx="0">
                  <c:v>94.516129032258064</c:v>
                </c:pt>
                <c:pt idx="1">
                  <c:v>95.161290322580641</c:v>
                </c:pt>
                <c:pt idx="2">
                  <c:v>93.870967741935488</c:v>
                </c:pt>
                <c:pt idx="3">
                  <c:v>94.583333333333343</c:v>
                </c:pt>
                <c:pt idx="4">
                  <c:v>95.806451612903217</c:v>
                </c:pt>
                <c:pt idx="5">
                  <c:v>96.129032258064512</c:v>
                </c:pt>
                <c:pt idx="6">
                  <c:v>96.451612903225794</c:v>
                </c:pt>
                <c:pt idx="7">
                  <c:v>95.333333333333329</c:v>
                </c:pt>
                <c:pt idx="8">
                  <c:v>95.483870967741936</c:v>
                </c:pt>
                <c:pt idx="9">
                  <c:v>94.838709677419359</c:v>
                </c:pt>
                <c:pt idx="10">
                  <c:v>94.666666666666671</c:v>
                </c:pt>
                <c:pt idx="11">
                  <c:v>89.629629629629633</c:v>
                </c:pt>
                <c:pt idx="12">
                  <c:v>94.516129032258064</c:v>
                </c:pt>
                <c:pt idx="13">
                  <c:v>93.225806451612897</c:v>
                </c:pt>
                <c:pt idx="14">
                  <c:v>94.586640211640216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F0-4A98-BAE1-01CBABFA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9A-4C5E-9EC1-4A8D3EB703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F9A-4C5E-9EC1-4A8D3EB703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F9A-4C5E-9EC1-4A8D3EB703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F9A-4C5E-9EC1-4A8D3EB703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F9A-4C5E-9EC1-4A8D3EB703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F9A-4C5E-9EC1-4A8D3EB7038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BF9A-4C5E-9EC1-4A8D3EB7038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BF9A-4C5E-9EC1-4A8D3EB7038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BF9A-4C5E-9EC1-4A8D3EB7038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BF9A-4C5E-9EC1-4A8D3EB7038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BF9A-4C5E-9EC1-4A8D3EB7038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BF9A-4C5E-9EC1-4A8D3EB70385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BF9A-4C5E-9EC1-4A8D3EB7038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BF9A-4C5E-9EC1-4A8D3EB70385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BF9A-4C5E-9EC1-4A8D3EB70385}"/>
              </c:ext>
            </c:extLst>
          </c:dPt>
          <c:cat>
            <c:strRef>
              <c:f>('A-2024-FE-8400-CAT-9'!$B$9:$J$22,'A-2024-FE-8400-CAT-9'!$I$24:$J$24)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('A-2024-FE-8400-CAT-9'!$K$9:$K$22,'A-2024-FE-8400-CAT-9'!$K$24)</c:f>
              <c:numCache>
                <c:formatCode>0.00</c:formatCode>
                <c:ptCount val="15"/>
                <c:pt idx="0">
                  <c:v>87</c:v>
                </c:pt>
                <c:pt idx="1">
                  <c:v>86.666666666666657</c:v>
                </c:pt>
                <c:pt idx="2">
                  <c:v>74</c:v>
                </c:pt>
                <c:pt idx="3">
                  <c:v>88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92</c:v>
                </c:pt>
                <c:pt idx="8">
                  <c:v>96</c:v>
                </c:pt>
                <c:pt idx="9">
                  <c:v>88</c:v>
                </c:pt>
                <c:pt idx="10">
                  <c:v>88</c:v>
                </c:pt>
                <c:pt idx="11">
                  <c:v>90</c:v>
                </c:pt>
                <c:pt idx="12">
                  <c:v>91</c:v>
                </c:pt>
                <c:pt idx="13">
                  <c:v>86</c:v>
                </c:pt>
                <c:pt idx="14">
                  <c:v>89.619047619047606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9A-4C5E-9EC1-4A8D3EB7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72-4825-AD73-1D2DE806FB5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72-4825-AD73-1D2DE806FB5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72-4825-AD73-1D2DE806FB5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72-4825-AD73-1D2DE806FB5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72-4825-AD73-1D2DE806FB5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72-4825-AD73-1D2DE806FB5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72-4825-AD73-1D2DE806FB5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72-4825-AD73-1D2DE806FB5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72-4825-AD73-1D2DE806FB5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72-4825-AD73-1D2DE806FB5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72-4825-AD73-1D2DE806FB5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72-4825-AD73-1D2DE806FB5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72-4825-AD73-1D2DE806FB5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72-4825-AD73-1D2DE806FB5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72-4825-AD73-1D2DE806FB52}"/>
              </c:ext>
            </c:extLst>
          </c:dPt>
          <c:cat>
            <c:strRef>
              <c:f>('A-2024-FE-8400-CAT-10'!$B$9:$J$22,'A-2024-FE-8400-CAT-10'!$I$24:$J$24)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('A-2024-FE-8400-CAT-10'!$K$9:$K$22,'A-2024-FE-8400-CAT-10'!$K$24)</c:f>
              <c:numCache>
                <c:formatCode>0.00</c:formatCode>
                <c:ptCount val="15"/>
                <c:pt idx="0">
                  <c:v>88.181818181818187</c:v>
                </c:pt>
                <c:pt idx="1">
                  <c:v>84.545454545454547</c:v>
                </c:pt>
                <c:pt idx="2">
                  <c:v>61.818181818181813</c:v>
                </c:pt>
                <c:pt idx="3">
                  <c:v>85.454545454545453</c:v>
                </c:pt>
                <c:pt idx="4">
                  <c:v>94.545454545454547</c:v>
                </c:pt>
                <c:pt idx="5">
                  <c:v>96.363636363636374</c:v>
                </c:pt>
                <c:pt idx="6">
                  <c:v>96.363636363636374</c:v>
                </c:pt>
                <c:pt idx="7">
                  <c:v>95.454545454545453</c:v>
                </c:pt>
                <c:pt idx="8">
                  <c:v>96.363636363636374</c:v>
                </c:pt>
                <c:pt idx="9">
                  <c:v>90.909090909090921</c:v>
                </c:pt>
                <c:pt idx="10">
                  <c:v>92.727272727272734</c:v>
                </c:pt>
                <c:pt idx="11">
                  <c:v>93.636363636363626</c:v>
                </c:pt>
                <c:pt idx="12">
                  <c:v>92.727272727272734</c:v>
                </c:pt>
                <c:pt idx="13">
                  <c:v>89.090909090909079</c:v>
                </c:pt>
                <c:pt idx="14">
                  <c:v>89.870129870129873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72-4825-AD73-1D2DE806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F2F-4382-BD36-EF6C31E71F0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F2F-4382-BD36-EF6C31E71F0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F2F-4382-BD36-EF6C31E71F0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F2F-4382-BD36-EF6C31E71F0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F2F-4382-BD36-EF6C31E71F0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F2F-4382-BD36-EF6C31E71F0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F2F-4382-BD36-EF6C31E71F0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F2F-4382-BD36-EF6C31E71F0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F2F-4382-BD36-EF6C31E71F0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1F2F-4382-BD36-EF6C31E71F0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1F2F-4382-BD36-EF6C31E71F0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1F2F-4382-BD36-EF6C31E71F0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1F2F-4382-BD36-EF6C31E71F0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1F2F-4382-BD36-EF6C31E71F0A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1F2F-4382-BD36-EF6C31E71F0A}"/>
              </c:ext>
            </c:extLst>
          </c:dPt>
          <c:cat>
            <c:strRef>
              <c:f>('A-2024-FE-8400-CAT-12'!$B$9:$J$22,'A-2024-FE-8400-CAT-12'!$I$24:$J$24)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('A-2024-FE-8400-CAT-12'!$K$9:$K$22,'A-2024-FE-8400-CAT-12'!$K$24)</c:f>
              <c:numCache>
                <c:formatCode>0.00</c:formatCode>
                <c:ptCount val="1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96</c:v>
                </c:pt>
                <c:pt idx="4">
                  <c:v>97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94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3">
                  <c:v>96</c:v>
                </c:pt>
                <c:pt idx="14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2F-4382-BD36-EF6C31E7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1AB-4D5B-956F-8716E6CDDD4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1AB-4D5B-956F-8716E6CDDD4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1AB-4D5B-956F-8716E6CDDD4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1AB-4D5B-956F-8716E6CDDD4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1AB-4D5B-956F-8716E6CDDD4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1AB-4D5B-956F-8716E6CDDD4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1AB-4D5B-956F-8716E6CDDD4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1AB-4D5B-956F-8716E6CDDD4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1AB-4D5B-956F-8716E6CDDD4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11AB-4D5B-956F-8716E6CDDD4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11AB-4D5B-956F-8716E6CDDD4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11AB-4D5B-956F-8716E6CDDD4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11AB-4D5B-956F-8716E6CDDD4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11AB-4D5B-956F-8716E6CDDD4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11AB-4D5B-956F-8716E6CDDD48}"/>
              </c:ext>
            </c:extLst>
          </c:dPt>
          <c:cat>
            <c:strRef>
              <c:f>('A-2024-FE-8400-CAT-13'!$B$9:$J$22,'A-2024-FE-8400-CAT-13'!$I$24:$J$24)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('A-2024-FE-8400-CAT-13'!$K$9:$K$22,'A-2024-FE-8400-CAT-13'!$K$24)</c:f>
              <c:numCache>
                <c:formatCode>0.00</c:formatCode>
                <c:ptCount val="15"/>
                <c:pt idx="0">
                  <c:v>90</c:v>
                </c:pt>
                <c:pt idx="1">
                  <c:v>86.666666666666657</c:v>
                </c:pt>
                <c:pt idx="2">
                  <c:v>66.666666666666671</c:v>
                </c:pt>
                <c:pt idx="3">
                  <c:v>90</c:v>
                </c:pt>
                <c:pt idx="4">
                  <c:v>96.666666666666657</c:v>
                </c:pt>
                <c:pt idx="5">
                  <c:v>96.666666666666657</c:v>
                </c:pt>
                <c:pt idx="6">
                  <c:v>93.333333333333343</c:v>
                </c:pt>
                <c:pt idx="7">
                  <c:v>93.333333333333343</c:v>
                </c:pt>
                <c:pt idx="8">
                  <c:v>93.333333333333343</c:v>
                </c:pt>
                <c:pt idx="9">
                  <c:v>93.333333333333343</c:v>
                </c:pt>
                <c:pt idx="10">
                  <c:v>93.333333333333343</c:v>
                </c:pt>
                <c:pt idx="11">
                  <c:v>96.666666666666657</c:v>
                </c:pt>
                <c:pt idx="12">
                  <c:v>96.666666666666657</c:v>
                </c:pt>
                <c:pt idx="13">
                  <c:v>90</c:v>
                </c:pt>
                <c:pt idx="14">
                  <c:v>91.190476190476218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AB-4D5B-956F-8716E6CD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8C8-465C-B83F-630EC3EA75E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8C8-465C-B83F-630EC3EA75E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8C8-465C-B83F-630EC3EA75E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8C8-465C-B83F-630EC3EA75E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8C8-465C-B83F-630EC3EA75E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78C8-465C-B83F-630EC3EA75E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78C8-465C-B83F-630EC3EA75EC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78C8-465C-B83F-630EC3EA75EC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78C8-465C-B83F-630EC3EA75EC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78C8-465C-B83F-630EC3EA75EC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78C8-465C-B83F-630EC3EA75EC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78C8-465C-B83F-630EC3EA75EC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78C8-465C-B83F-630EC3EA75EC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78C8-465C-B83F-630EC3EA75EC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78C8-465C-B83F-630EC3EA75EC}"/>
              </c:ext>
            </c:extLst>
          </c:dPt>
          <c:cat>
            <c:strRef>
              <c:f>('A-2024-FE-2305-IC-2'!$B$9:$J$22,'A-2024-FE-2305-IC-2'!$I$24:$J$24)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('A-2024-FE-2305-IC-2'!$K$9:$K$22,'A-2024-FE-2305-IC-2'!$K$24)</c:f>
              <c:numCache>
                <c:formatCode>0.00</c:formatCode>
                <c:ptCount val="15"/>
                <c:pt idx="0">
                  <c:v>92.857142857142861</c:v>
                </c:pt>
                <c:pt idx="1">
                  <c:v>80</c:v>
                </c:pt>
                <c:pt idx="2">
                  <c:v>91.428571428571416</c:v>
                </c:pt>
                <c:pt idx="3">
                  <c:v>94.285714285714292</c:v>
                </c:pt>
                <c:pt idx="4">
                  <c:v>92.857142857142861</c:v>
                </c:pt>
                <c:pt idx="5">
                  <c:v>97.142857142857139</c:v>
                </c:pt>
                <c:pt idx="6">
                  <c:v>95.714285714285708</c:v>
                </c:pt>
                <c:pt idx="7">
                  <c:v>92.857142857142861</c:v>
                </c:pt>
                <c:pt idx="8">
                  <c:v>97.142857142857139</c:v>
                </c:pt>
                <c:pt idx="9">
                  <c:v>92.857142857142861</c:v>
                </c:pt>
                <c:pt idx="10">
                  <c:v>85.714285714285708</c:v>
                </c:pt>
                <c:pt idx="11">
                  <c:v>82.857142857142861</c:v>
                </c:pt>
                <c:pt idx="12">
                  <c:v>91.428571428571416</c:v>
                </c:pt>
                <c:pt idx="13">
                  <c:v>90</c:v>
                </c:pt>
                <c:pt idx="14">
                  <c:v>91.224489795918345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C8-465C-B83F-630EC3EA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71-4BF7-ABC5-8328E8D164D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A71-4BF7-ABC5-8328E8D164D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A71-4BF7-ABC5-8328E8D164D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A71-4BF7-ABC5-8328E8D164D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A71-4BF7-ABC5-8328E8D164D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A71-4BF7-ABC5-8328E8D164D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A71-4BF7-ABC5-8328E8D164D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A71-4BF7-ABC5-8328E8D164D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A71-4BF7-ABC5-8328E8D164D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A71-4BF7-ABC5-8328E8D164D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A71-4BF7-ABC5-8328E8D164D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A71-4BF7-ABC5-8328E8D164D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A71-4BF7-ABC5-8328E8D164D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A71-4BF7-ABC5-8328E8D164D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A71-4BF7-ABC5-8328E8D164D2}"/>
              </c:ext>
            </c:extLst>
          </c:dPt>
          <c:cat>
            <c:strRef>
              <c:f>('A-2024-FE-8400-ORE-0'!$B$9:$J$22,'A-2024-FE-8400-ORE-0'!$I$24:$J$24)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('A-2024-FE-8400-ORE-0'!$K$9:$K$22,'A-2024-FE-8400-ORE-0'!$K$24)</c:f>
              <c:numCache>
                <c:formatCode>0.00</c:formatCode>
                <c:ptCount val="15"/>
                <c:pt idx="0">
                  <c:v>81.428571428571416</c:v>
                </c:pt>
                <c:pt idx="1">
                  <c:v>74</c:v>
                </c:pt>
                <c:pt idx="2">
                  <c:v>82.857142857142861</c:v>
                </c:pt>
                <c:pt idx="3">
                  <c:v>82.857142857142861</c:v>
                </c:pt>
                <c:pt idx="4">
                  <c:v>98.571428571428584</c:v>
                </c:pt>
                <c:pt idx="5">
                  <c:v>97.142857142857139</c:v>
                </c:pt>
                <c:pt idx="6">
                  <c:v>84.285714285714292</c:v>
                </c:pt>
                <c:pt idx="7">
                  <c:v>97.142857142857139</c:v>
                </c:pt>
                <c:pt idx="8">
                  <c:v>82.857142857142861</c:v>
                </c:pt>
                <c:pt idx="9">
                  <c:v>84.285714285714292</c:v>
                </c:pt>
                <c:pt idx="10">
                  <c:v>81.428571428571416</c:v>
                </c:pt>
                <c:pt idx="11">
                  <c:v>92.857142857142861</c:v>
                </c:pt>
                <c:pt idx="12">
                  <c:v>97.142857142857139</c:v>
                </c:pt>
                <c:pt idx="13">
                  <c:v>81.428571428571416</c:v>
                </c:pt>
                <c:pt idx="14">
                  <c:v>87.020408163265301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71-4BF7-ABC5-8328E8D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E2F-4F2C-A8DF-CB3292F6233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E2F-4F2C-A8DF-CB3292F6233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E2F-4F2C-A8DF-CB3292F6233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2E2F-4F2C-A8DF-CB3292F6233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2E2F-4F2C-A8DF-CB3292F6233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2E2F-4F2C-A8DF-CB3292F6233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2E2F-4F2C-A8DF-CB3292F6233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2E2F-4F2C-A8DF-CB3292F6233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2E2F-4F2C-A8DF-CB3292F6233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2E2F-4F2C-A8DF-CB3292F6233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2E2F-4F2C-A8DF-CB3292F6233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2E2F-4F2C-A8DF-CB3292F6233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2E2F-4F2C-A8DF-CB3292F6233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2E2F-4F2C-A8DF-CB3292F6233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2E2F-4F2C-A8DF-CB3292F62332}"/>
              </c:ext>
            </c:extLst>
          </c:dPt>
          <c:cat>
            <c:strRef>
              <c:f>('A-2024-FE-8400-PS-1'!$B$9:$J$22,'A-2024-FE-8400-PS-1'!$I$24:$J$24)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('A-2024-FE-8400-PS-1'!$K$9:$K$22,'A-2024-FE-8400-PS-1'!$K$24)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2F-4F2C-A8DF-CB3292F6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5D-4094-8D82-5401D28AD52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D5D-4094-8D82-5401D28AD52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D5D-4094-8D82-5401D28AD52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D5D-4094-8D82-5401D28AD52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D5D-4094-8D82-5401D28AD52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D5D-4094-8D82-5401D28AD52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D5D-4094-8D82-5401D28AD52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D5D-4094-8D82-5401D28AD52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D5D-4094-8D82-5401D28AD52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DD5D-4094-8D82-5401D28AD52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D5D-4094-8D82-5401D28AD52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DD5D-4094-8D82-5401D28AD52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DD5D-4094-8D82-5401D28AD52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DD5D-4094-8D82-5401D28AD52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DD5D-4094-8D82-5401D28AD522}"/>
              </c:ext>
            </c:extLst>
          </c:dPt>
          <c:cat>
            <c:strRef>
              <c:f>('A-2024-FE-8400-PS-2'!$B$9:$J$22,'A-2024-FE-8400-PS-2'!$I$24:$J$24)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('A-2024-FE-8400-PS-2'!$K$9:$K$22,'A-2024-FE-8400-PS-2'!$K$24)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96.666666666666657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99.761904761904745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5D-4094-8D82-5401D28A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595-41C8-82F7-97A526E61AE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595-41C8-82F7-97A526E61AE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595-41C8-82F7-97A526E61AE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595-41C8-82F7-97A526E61AE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595-41C8-82F7-97A526E61AE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595-41C8-82F7-97A526E61AE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595-41C8-82F7-97A526E61AE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E595-41C8-82F7-97A526E61AE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E595-41C8-82F7-97A526E61AE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E595-41C8-82F7-97A526E61AE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E595-41C8-82F7-97A526E61AE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E595-41C8-82F7-97A526E61AE5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E595-41C8-82F7-97A526E61AE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E595-41C8-82F7-97A526E61AE5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E595-41C8-82F7-97A526E61AE5}"/>
              </c:ext>
            </c:extLst>
          </c:dPt>
          <c:cat>
            <c:strRef>
              <c:f>('A-2024-FE-8400-PS-3'!$B$9:$J$22,'A-2024-FE-8400-PS-3'!$I$24:$J$24)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('A-2024-FE-8400-PS-3'!$K$9:$K$22,'A-2024-FE-8400-PS-3'!$K$24)</c:f>
              <c:numCache>
                <c:formatCode>0.00</c:formatCode>
                <c:ptCount val="15"/>
                <c:pt idx="0">
                  <c:v>93.75</c:v>
                </c:pt>
                <c:pt idx="1">
                  <c:v>95</c:v>
                </c:pt>
                <c:pt idx="2">
                  <c:v>76.25</c:v>
                </c:pt>
                <c:pt idx="3">
                  <c:v>95</c:v>
                </c:pt>
                <c:pt idx="4">
                  <c:v>97.142857142857139</c:v>
                </c:pt>
                <c:pt idx="5">
                  <c:v>98.75</c:v>
                </c:pt>
                <c:pt idx="6">
                  <c:v>98.75</c:v>
                </c:pt>
                <c:pt idx="7">
                  <c:v>97.5</c:v>
                </c:pt>
                <c:pt idx="8">
                  <c:v>100</c:v>
                </c:pt>
                <c:pt idx="9">
                  <c:v>98.75</c:v>
                </c:pt>
                <c:pt idx="10">
                  <c:v>96.25</c:v>
                </c:pt>
                <c:pt idx="11">
                  <c:v>95</c:v>
                </c:pt>
                <c:pt idx="12">
                  <c:v>97.5</c:v>
                </c:pt>
                <c:pt idx="13">
                  <c:v>95</c:v>
                </c:pt>
                <c:pt idx="14">
                  <c:v>95.33163265306122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95-41C8-82F7-97A526E6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279-4B4B-9C9A-C3B604F428D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279-4B4B-9C9A-C3B604F428D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279-4B4B-9C9A-C3B604F428D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279-4B4B-9C9A-C3B604F428D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279-4B4B-9C9A-C3B604F428D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279-4B4B-9C9A-C3B604F428D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279-4B4B-9C9A-C3B604F428D4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279-4B4B-9C9A-C3B604F428D4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279-4B4B-9C9A-C3B604F428D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279-4B4B-9C9A-C3B604F428D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279-4B4B-9C9A-C3B604F428D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279-4B4B-9C9A-C3B604F428D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279-4B4B-9C9A-C3B604F428D4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279-4B4B-9C9A-C3B604F428D4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279-4B4B-9C9A-C3B604F428D4}"/>
              </c:ext>
            </c:extLst>
          </c:dPt>
          <c:cat>
            <c:strRef>
              <c:f>('A-2024-FE-8400-SM-0'!$B$9:$J$22,'A-2024-FE-8400-SM-0'!$I$24:$J$24)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('A-2024-FE-8400-SM-0'!$K$9:$K$22,'A-2024-FE-8400-SM-0'!$K$24)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79-4B4B-9C9A-C3B604F4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98-4B4F-98AA-E8F3CD92538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98-4B4F-98AA-E8F3CD92538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98-4B4F-98AA-E8F3CD92538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98-4B4F-98AA-E8F3CD92538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98-4B4F-98AA-E8F3CD92538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98-4B4F-98AA-E8F3CD92538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A498-4B4F-98AA-E8F3CD92538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A498-4B4F-98AA-E8F3CD92538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A498-4B4F-98AA-E8F3CD92538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A498-4B4F-98AA-E8F3CD925380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A498-4B4F-98AA-E8F3CD92538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A498-4B4F-98AA-E8F3CD92538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A498-4B4F-98AA-E8F3CD92538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A498-4B4F-98AA-E8F3CD92538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A498-4B4F-98AA-E8F3CD925380}"/>
              </c:ext>
            </c:extLst>
          </c:dPt>
          <c:cat>
            <c:strRef>
              <c:f>('A-2024-FG-1211-GE-1'!$B$9:$J$22,'A-2024-FG-1211-GE-1'!$I$24:$J$24)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('A-2024-FG-1211-GE-1'!$K$9:$K$22,'A-2024-FG-1211-GE-1'!$K$24)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98-4B4F-98AA-E8F3CD92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B79-4E1E-AD62-5B83AFDB446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B79-4E1E-AD62-5B83AFDB446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B79-4E1E-AD62-5B83AFDB446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B79-4E1E-AD62-5B83AFDB446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B79-4E1E-AD62-5B83AFDB446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B79-4E1E-AD62-5B83AFDB446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FB79-4E1E-AD62-5B83AFDB446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FB79-4E1E-AD62-5B83AFDB446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FB79-4E1E-AD62-5B83AFDB446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FB79-4E1E-AD62-5B83AFDB446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FB79-4E1E-AD62-5B83AFDB446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FB79-4E1E-AD62-5B83AFDB446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FB79-4E1E-AD62-5B83AFDB446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FB79-4E1E-AD62-5B83AFDB446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FB79-4E1E-AD62-5B83AFDB446F}"/>
              </c:ext>
            </c:extLst>
          </c:dPt>
          <c:cat>
            <c:strRef>
              <c:f>('A-2024-FG-2189-GE-0'!$B$9:$J$22,'A-2024-FG-2189-GE-0'!$I$24:$J$24)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('A-2024-FG-2189-GE-0'!$K$9:$K$22,'A-2024-FG-2189-GE-0'!$K$24)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90</c:v>
                </c:pt>
                <c:pt idx="11">
                  <c:v>93.333333333333343</c:v>
                </c:pt>
                <c:pt idx="12">
                  <c:v>96.666666666666657</c:v>
                </c:pt>
                <c:pt idx="13">
                  <c:v>100</c:v>
                </c:pt>
                <c:pt idx="14">
                  <c:v>97.857142857142861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79-4E1E-AD62-5B83AFDB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311-467D-BAFC-5BDD1B456A6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311-467D-BAFC-5BDD1B456A6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311-467D-BAFC-5BDD1B456A6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311-467D-BAFC-5BDD1B456A6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311-467D-BAFC-5BDD1B456A6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311-467D-BAFC-5BDD1B456A6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B311-467D-BAFC-5BDD1B456A6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B311-467D-BAFC-5BDD1B456A6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B311-467D-BAFC-5BDD1B456A6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B311-467D-BAFC-5BDD1B456A6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B311-467D-BAFC-5BDD1B456A6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B311-467D-BAFC-5BDD1B456A65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B311-467D-BAFC-5BDD1B456A6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B311-467D-BAFC-5BDD1B456A65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B311-467D-BAFC-5BDD1B456A65}"/>
              </c:ext>
            </c:extLst>
          </c:dPt>
          <c:cat>
            <c:strRef>
              <c:f>('A-2024-FG-2189-GE-1'!$B$9:$J$22,'A-2024-FG-2189-GE-1'!$I$24:$J$24)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('A-2024-FG-2189-GE-1'!$K$9:$K$22,'A-2024-FG-2189-GE-1'!$K$24)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11-467D-BAFC-5BDD1B45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7D5-463B-A423-180FE28443E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7D5-463B-A423-180FE28443E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7D5-463B-A423-180FE28443E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7D5-463B-A423-180FE28443E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7D5-463B-A423-180FE28443E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7D5-463B-A423-180FE28443E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7D5-463B-A423-180FE28443E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07D5-463B-A423-180FE28443E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07D5-463B-A423-180FE28443E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07D5-463B-A423-180FE28443E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07D5-463B-A423-180FE28443E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07D5-463B-A423-180FE28443E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07D5-463B-A423-180FE28443E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07D5-463B-A423-180FE28443E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07D5-463B-A423-180FE28443E2}"/>
              </c:ext>
            </c:extLst>
          </c:dPt>
          <c:cat>
            <c:strRef>
              <c:f>('A-2024-FG-6368-GE-0'!$B$9:$J$22,'A-2024-FG-6368-GE-0'!$I$24:$J$24)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('A-2024-FG-6368-GE-0'!$K$9:$K$22,'A-2024-FG-6368-GE-0'!$K$24)</c:f>
              <c:numCache>
                <c:formatCode>0.00</c:formatCode>
                <c:ptCount val="15"/>
                <c:pt idx="0">
                  <c:v>95.454545454545453</c:v>
                </c:pt>
                <c:pt idx="1">
                  <c:v>93.125</c:v>
                </c:pt>
                <c:pt idx="2">
                  <c:v>93.636363636363626</c:v>
                </c:pt>
                <c:pt idx="3">
                  <c:v>95.454545454545453</c:v>
                </c:pt>
                <c:pt idx="4">
                  <c:v>96.969696969696969</c:v>
                </c:pt>
                <c:pt idx="5">
                  <c:v>98.787878787878782</c:v>
                </c:pt>
                <c:pt idx="6">
                  <c:v>98.181818181818187</c:v>
                </c:pt>
                <c:pt idx="7">
                  <c:v>96.666666666666657</c:v>
                </c:pt>
                <c:pt idx="8">
                  <c:v>96.969696969696969</c:v>
                </c:pt>
                <c:pt idx="9">
                  <c:v>95.806451612903217</c:v>
                </c:pt>
                <c:pt idx="10">
                  <c:v>96.25</c:v>
                </c:pt>
                <c:pt idx="11">
                  <c:v>96.969696969696969</c:v>
                </c:pt>
                <c:pt idx="12">
                  <c:v>93.636363636363626</c:v>
                </c:pt>
                <c:pt idx="13">
                  <c:v>91.818181818181813</c:v>
                </c:pt>
                <c:pt idx="14">
                  <c:v>95.694779011311269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D5-463B-A423-180FE284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2D8-4CF1-AC32-FBED696927A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2D8-4CF1-AC32-FBED696927A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2D8-4CF1-AC32-FBED696927A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2D8-4CF1-AC32-FBED696927A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2D8-4CF1-AC32-FBED696927A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2D8-4CF1-AC32-FBED696927A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2D8-4CF1-AC32-FBED696927A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2D8-4CF1-AC32-FBED696927A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2D8-4CF1-AC32-FBED696927A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2D8-4CF1-AC32-FBED696927A0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2D8-4CF1-AC32-FBED696927A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2D8-4CF1-AC32-FBED696927A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2D8-4CF1-AC32-FBED696927A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2D8-4CF1-AC32-FBED696927A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2D8-4CF1-AC32-FBED696927A0}"/>
              </c:ext>
            </c:extLst>
          </c:dPt>
          <c:cat>
            <c:strRef>
              <c:f>('A-2024-FI-7103-O1-0'!$B$9:$J$22,'A-2024-FI-7103-O1-0'!$I$24:$J$24)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('A-2024-FI-7103-O1-0'!$K$9:$K$22,'A-2024-FI-7103-O1-0'!$K$24)</c:f>
              <c:numCache>
                <c:formatCode>0.00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D8-4CF1-AC32-FBED6969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AC2-44C8-B1C1-BF7619FE7C0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AC2-44C8-B1C1-BF7619FE7C0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AC2-44C8-B1C1-BF7619FE7C0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AC2-44C8-B1C1-BF7619FE7C0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AC2-44C8-B1C1-BF7619FE7C0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5AC2-44C8-B1C1-BF7619FE7C0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5AC2-44C8-B1C1-BF7619FE7C04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5AC2-44C8-B1C1-BF7619FE7C04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AC2-44C8-B1C1-BF7619FE7C04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5AC2-44C8-B1C1-BF7619FE7C04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5AC2-44C8-B1C1-BF7619FE7C04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5AC2-44C8-B1C1-BF7619FE7C04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5AC2-44C8-B1C1-BF7619FE7C04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5AC2-44C8-B1C1-BF7619FE7C04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5AC2-44C8-B1C1-BF7619FE7C04}"/>
              </c:ext>
            </c:extLst>
          </c:dPt>
          <c:cat>
            <c:strRef>
              <c:f>('A-2024-FE-2473-RA-0'!$B$9:$J$22,'A-2024-FE-2473-RA-0'!$I$24:$J$24)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('A-2024-FE-2473-RA-0'!$K$9:$K$22,'A-2024-FE-2473-RA-0'!$K$24)</c:f>
              <c:numCache>
                <c:formatCode>0.00</c:formatCode>
                <c:ptCount val="15"/>
                <c:pt idx="0">
                  <c:v>93.571428571428584</c:v>
                </c:pt>
                <c:pt idx="1">
                  <c:v>90.952380952380949</c:v>
                </c:pt>
                <c:pt idx="2">
                  <c:v>91.428571428571416</c:v>
                </c:pt>
                <c:pt idx="3">
                  <c:v>93.703703703703695</c:v>
                </c:pt>
                <c:pt idx="4">
                  <c:v>95.357142857142861</c:v>
                </c:pt>
                <c:pt idx="5">
                  <c:v>96.428571428571416</c:v>
                </c:pt>
                <c:pt idx="6">
                  <c:v>95.714285714285708</c:v>
                </c:pt>
                <c:pt idx="7">
                  <c:v>95</c:v>
                </c:pt>
                <c:pt idx="8">
                  <c:v>94.642857142857139</c:v>
                </c:pt>
                <c:pt idx="9">
                  <c:v>95</c:v>
                </c:pt>
                <c:pt idx="10">
                  <c:v>95</c:v>
                </c:pt>
                <c:pt idx="11">
                  <c:v>96.428571428571416</c:v>
                </c:pt>
                <c:pt idx="12">
                  <c:v>95.357142857142861</c:v>
                </c:pt>
                <c:pt idx="13">
                  <c:v>93.928571428571416</c:v>
                </c:pt>
                <c:pt idx="14">
                  <c:v>94.465230536659092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C2-44C8-B1C1-BF7619FE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FDB-4B0A-9496-5040F610FD6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FDB-4B0A-9496-5040F610FD6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FDB-4B0A-9496-5040F610FD6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FDB-4B0A-9496-5040F610FD6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FDB-4B0A-9496-5040F610FD6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7FDB-4B0A-9496-5040F610FD6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7FDB-4B0A-9496-5040F610FD6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7FDB-4B0A-9496-5040F610FD6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7FDB-4B0A-9496-5040F610FD6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7FDB-4B0A-9496-5040F610FD6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7FDB-4B0A-9496-5040F610FD6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7FDB-4B0A-9496-5040F610FD6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7FDB-4B0A-9496-5040F610FD67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7FDB-4B0A-9496-5040F610FD6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7FDB-4B0A-9496-5040F610FD67}"/>
              </c:ext>
            </c:extLst>
          </c:dPt>
          <c:cat>
            <c:strRef>
              <c:f>('A-2024-FI-7115-GE-1'!$B$9:$J$22,'A-2024-FI-7115-GE-1'!$I$24:$J$24)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('A-2024-FI-7115-GE-1'!$K$9:$K$22,'A-2024-FI-7115-GE-1'!$K$24)</c:f>
              <c:numCache>
                <c:formatCode>0.00</c:formatCode>
                <c:ptCount val="15"/>
                <c:pt idx="0">
                  <c:v>97.777777777777786</c:v>
                </c:pt>
                <c:pt idx="1">
                  <c:v>98.888888888888886</c:v>
                </c:pt>
                <c:pt idx="2">
                  <c:v>96.666666666666657</c:v>
                </c:pt>
                <c:pt idx="3">
                  <c:v>96.666666666666657</c:v>
                </c:pt>
                <c:pt idx="4">
                  <c:v>98.888888888888886</c:v>
                </c:pt>
                <c:pt idx="5">
                  <c:v>98.888888888888886</c:v>
                </c:pt>
                <c:pt idx="6">
                  <c:v>98.888888888888886</c:v>
                </c:pt>
                <c:pt idx="7">
                  <c:v>97.777777777777786</c:v>
                </c:pt>
                <c:pt idx="8">
                  <c:v>98.888888888888886</c:v>
                </c:pt>
                <c:pt idx="9">
                  <c:v>98.888888888888886</c:v>
                </c:pt>
                <c:pt idx="10">
                  <c:v>94.444444444444443</c:v>
                </c:pt>
                <c:pt idx="11">
                  <c:v>94.444444444444443</c:v>
                </c:pt>
                <c:pt idx="12">
                  <c:v>97.777777777777786</c:v>
                </c:pt>
                <c:pt idx="13">
                  <c:v>100</c:v>
                </c:pt>
                <c:pt idx="14">
                  <c:v>97.777777777777786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DB-4B0A-9496-5040F610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AA5-4F1F-9267-8A6A4F992F1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AA5-4F1F-9267-8A6A4F992F1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AA5-4F1F-9267-8A6A4F992F1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9AA5-4F1F-9267-8A6A4F992F1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9AA5-4F1F-9267-8A6A4F992F1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9AA5-4F1F-9267-8A6A4F992F1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9AA5-4F1F-9267-8A6A4F992F1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9AA5-4F1F-9267-8A6A4F992F1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9AA5-4F1F-9267-8A6A4F992F1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9AA5-4F1F-9267-8A6A4F992F1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9AA5-4F1F-9267-8A6A4F992F1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9AA5-4F1F-9267-8A6A4F992F1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9AA5-4F1F-9267-8A6A4F992F1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9AA5-4F1F-9267-8A6A4F992F1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9AA5-4F1F-9267-8A6A4F992F18}"/>
              </c:ext>
            </c:extLst>
          </c:dPt>
          <c:cat>
            <c:strRef>
              <c:f>('A-2024-FI-7115-GE-2'!$B$9:$J$22,'A-2024-FI-7115-GE-2'!$I$24:$J$24)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('A-2024-FI-7115-GE-2'!$K$9:$K$22,'A-2024-FI-7115-GE-2'!$K$24)</c:f>
              <c:numCache>
                <c:formatCode>0.00</c:formatCode>
                <c:ptCount val="15"/>
                <c:pt idx="0">
                  <c:v>97</c:v>
                </c:pt>
                <c:pt idx="1">
                  <c:v>91</c:v>
                </c:pt>
                <c:pt idx="2">
                  <c:v>94</c:v>
                </c:pt>
                <c:pt idx="3">
                  <c:v>96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94</c:v>
                </c:pt>
                <c:pt idx="10">
                  <c:v>94</c:v>
                </c:pt>
                <c:pt idx="11">
                  <c:v>91</c:v>
                </c:pt>
                <c:pt idx="12">
                  <c:v>90</c:v>
                </c:pt>
                <c:pt idx="13">
                  <c:v>93</c:v>
                </c:pt>
                <c:pt idx="14">
                  <c:v>94.714285714285708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A5-4F1F-9267-8A6A4F99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8D8-41B9-A9EE-2D6D693FF80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8D8-41B9-A9EE-2D6D693FF80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8D8-41B9-A9EE-2D6D693FF80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8D8-41B9-A9EE-2D6D693FF80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8D8-41B9-A9EE-2D6D693FF80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8D8-41B9-A9EE-2D6D693FF80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A8D8-41B9-A9EE-2D6D693FF803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A8D8-41B9-A9EE-2D6D693FF803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A8D8-41B9-A9EE-2D6D693FF80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A8D8-41B9-A9EE-2D6D693FF80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A8D8-41B9-A9EE-2D6D693FF80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A8D8-41B9-A9EE-2D6D693FF80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A8D8-41B9-A9EE-2D6D693FF803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A8D8-41B9-A9EE-2D6D693FF803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A8D8-41B9-A9EE-2D6D693FF803}"/>
              </c:ext>
            </c:extLst>
          </c:dPt>
          <c:cat>
            <c:strRef>
              <c:f>('A-2024-FI-7115-GE-3'!$B$9:$J$22,'A-2024-FI-7115-GE-3'!$I$24:$J$24)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('A-2024-FI-7115-GE-3'!$K$9:$K$22,'A-2024-FI-7115-GE-3'!$K$24)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97.5</c:v>
                </c:pt>
                <c:pt idx="13">
                  <c:v>100</c:v>
                </c:pt>
                <c:pt idx="14">
                  <c:v>99.821428571428569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D8-41B9-A9EE-2D6D693F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EAA-4E31-BFE0-9E729F90823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EAA-4E31-BFE0-9E729F90823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EAA-4E31-BFE0-9E729F90823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CEAA-4E31-BFE0-9E729F90823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CEAA-4E31-BFE0-9E729F90823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CEAA-4E31-BFE0-9E729F90823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CEAA-4E31-BFE0-9E729F90823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CEAA-4E31-BFE0-9E729F90823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CEAA-4E31-BFE0-9E729F90823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CEAA-4E31-BFE0-9E729F90823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CEAA-4E31-BFE0-9E729F90823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CEAA-4E31-BFE0-9E729F908237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CEAA-4E31-BFE0-9E729F908237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CEAA-4E31-BFE0-9E729F90823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CEAA-4E31-BFE0-9E729F908237}"/>
              </c:ext>
            </c:extLst>
          </c:dPt>
          <c:cat>
            <c:strRef>
              <c:f>('A-2024-FI-7115-GE-6'!$B$9:$J$22,'A-2024-FI-7115-GE-6'!$I$24:$J$24)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('A-2024-FI-7115-GE-6'!$K$9:$K$22,'A-2024-FI-7115-GE-6'!$K$24)</c:f>
              <c:numCache>
                <c:formatCode>0.00</c:formatCode>
                <c:ptCount val="15"/>
                <c:pt idx="0">
                  <c:v>97.64705882352942</c:v>
                </c:pt>
                <c:pt idx="1">
                  <c:v>98</c:v>
                </c:pt>
                <c:pt idx="2">
                  <c:v>96.470588235294116</c:v>
                </c:pt>
                <c:pt idx="3">
                  <c:v>97.64705882352942</c:v>
                </c:pt>
                <c:pt idx="4">
                  <c:v>97.058823529411754</c:v>
                </c:pt>
                <c:pt idx="5">
                  <c:v>98.235294117647072</c:v>
                </c:pt>
                <c:pt idx="6">
                  <c:v>99.411764705882348</c:v>
                </c:pt>
                <c:pt idx="7">
                  <c:v>99.411764705882348</c:v>
                </c:pt>
                <c:pt idx="8">
                  <c:v>99.411764705882348</c:v>
                </c:pt>
                <c:pt idx="9">
                  <c:v>98.235294117647072</c:v>
                </c:pt>
                <c:pt idx="10">
                  <c:v>98.235294117647072</c:v>
                </c:pt>
                <c:pt idx="11">
                  <c:v>97.058823529411754</c:v>
                </c:pt>
                <c:pt idx="12">
                  <c:v>95.294117647058826</c:v>
                </c:pt>
                <c:pt idx="13">
                  <c:v>95.882352941176464</c:v>
                </c:pt>
                <c:pt idx="14">
                  <c:v>97.71428571428568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AA-4E31-BFE0-9E729F90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0F6-4F77-B94C-CF675BDB545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0F6-4F77-B94C-CF675BDB545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0F6-4F77-B94C-CF675BDB545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0F6-4F77-B94C-CF675BDB545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0F6-4F77-B94C-CF675BDB545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0F6-4F77-B94C-CF675BDB545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B0F6-4F77-B94C-CF675BDB545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B0F6-4F77-B94C-CF675BDB545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B0F6-4F77-B94C-CF675BDB545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B0F6-4F77-B94C-CF675BDB545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B0F6-4F77-B94C-CF675BDB545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B0F6-4F77-B94C-CF675BDB545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B0F6-4F77-B94C-CF675BDB545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B0F6-4F77-B94C-CF675BDB545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B0F6-4F77-B94C-CF675BDB545F}"/>
              </c:ext>
            </c:extLst>
          </c:dPt>
          <c:cat>
            <c:strRef>
              <c:f>('A-2024-FI-7115-PS-0'!$B$9:$J$22,'A-2024-FI-7115-PS-0'!$I$24:$J$24)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('A-2024-FI-7115-PS-0'!$K$9:$K$22,'A-2024-FI-7115-PS-0'!$K$24)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F6-4F77-B94C-CF675BDB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96C-44B2-B5A0-6575939EAD4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96C-44B2-B5A0-6575939EAD4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96C-44B2-B5A0-6575939EAD4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96C-44B2-B5A0-6575939EAD4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96C-44B2-B5A0-6575939EAD4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96C-44B2-B5A0-6575939EAD4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96C-44B2-B5A0-6575939EAD4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96C-44B2-B5A0-6575939EAD4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96C-44B2-B5A0-6575939EAD4E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D96C-44B2-B5A0-6575939EAD4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96C-44B2-B5A0-6575939EAD4E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D96C-44B2-B5A0-6575939EAD4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D96C-44B2-B5A0-6575939EAD4E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D96C-44B2-B5A0-6575939EAD4E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D96C-44B2-B5A0-6575939EAD4E}"/>
              </c:ext>
            </c:extLst>
          </c:dPt>
          <c:cat>
            <c:strRef>
              <c:f>('A-2024-FI-7115-RA-0'!$B$9:$J$22,'A-2024-FI-7115-RA-0'!$I$24:$J$24)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('A-2024-FI-7115-RA-0'!$K$9:$K$22,'A-2024-FI-7115-RA-0'!$K$24)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6C-44B2-B5A0-6575939E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037-4167-BE6D-6C6F4337C0D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037-4167-BE6D-6C6F4337C0D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037-4167-BE6D-6C6F4337C0D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037-4167-BE6D-6C6F4337C0D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037-4167-BE6D-6C6F4337C0D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037-4167-BE6D-6C6F4337C0D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037-4167-BE6D-6C6F4337C0D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037-4167-BE6D-6C6F4337C0D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037-4167-BE6D-6C6F4337C0D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037-4167-BE6D-6C6F4337C0D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037-4167-BE6D-6C6F4337C0D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037-4167-BE6D-6C6F4337C0D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037-4167-BE6D-6C6F4337C0D1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037-4167-BE6D-6C6F4337C0D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037-4167-BE6D-6C6F4337C0D1}"/>
              </c:ext>
            </c:extLst>
          </c:dPt>
          <c:cat>
            <c:strRef>
              <c:f>('A-2024-FI-7115-RA-1'!$B$9:$J$22,'A-2024-FI-7115-RA-1'!$I$24:$J$24)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('A-2024-FI-7115-RA-1'!$K$9:$K$22,'A-2024-FI-7115-RA-1'!$K$24)</c:f>
              <c:numCache>
                <c:formatCode>0.00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40</c:v>
                </c:pt>
                <c:pt idx="3">
                  <c:v>90</c:v>
                </c:pt>
                <c:pt idx="4">
                  <c:v>80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20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37-4167-BE6D-6C6F4337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F72-45CF-AB9F-23FA25760A4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F72-45CF-AB9F-23FA25760A4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F72-45CF-AB9F-23FA25760A4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F72-45CF-AB9F-23FA25760A4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F72-45CF-AB9F-23FA25760A4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F72-45CF-AB9F-23FA25760A4D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F72-45CF-AB9F-23FA25760A4D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4F72-45CF-AB9F-23FA25760A4D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4F72-45CF-AB9F-23FA25760A4D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4F72-45CF-AB9F-23FA25760A4D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4F72-45CF-AB9F-23FA25760A4D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4F72-45CF-AB9F-23FA25760A4D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4F72-45CF-AB9F-23FA25760A4D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4F72-45CF-AB9F-23FA25760A4D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4F72-45CF-AB9F-23FA25760A4D}"/>
              </c:ext>
            </c:extLst>
          </c:dPt>
          <c:cat>
            <c:strRef>
              <c:f>('A-2024-FI-7115-TC-12'!$B$9:$J$22,'A-2024-FI-7115-TC-12'!$I$24:$J$24)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('A-2024-FI-7115-TC-12'!$K$9:$K$22,'A-2024-FI-7115-TC-12'!$K$24)</c:f>
              <c:numCache>
                <c:formatCode>0.00</c:formatCode>
                <c:ptCount val="15"/>
                <c:pt idx="0">
                  <c:v>96.666666666666657</c:v>
                </c:pt>
                <c:pt idx="1">
                  <c:v>94.444444444444443</c:v>
                </c:pt>
                <c:pt idx="2">
                  <c:v>92.222222222222214</c:v>
                </c:pt>
                <c:pt idx="3">
                  <c:v>95.555555555555557</c:v>
                </c:pt>
                <c:pt idx="4">
                  <c:v>95.555555555555557</c:v>
                </c:pt>
                <c:pt idx="5">
                  <c:v>95.555555555555557</c:v>
                </c:pt>
                <c:pt idx="6">
                  <c:v>94.444444444444443</c:v>
                </c:pt>
                <c:pt idx="7">
                  <c:v>93.333333333333343</c:v>
                </c:pt>
                <c:pt idx="8">
                  <c:v>96.666666666666657</c:v>
                </c:pt>
                <c:pt idx="9">
                  <c:v>94.444444444444443</c:v>
                </c:pt>
                <c:pt idx="10">
                  <c:v>92.222222222222214</c:v>
                </c:pt>
                <c:pt idx="11">
                  <c:v>91.111111111111114</c:v>
                </c:pt>
                <c:pt idx="12">
                  <c:v>91.111111111111114</c:v>
                </c:pt>
                <c:pt idx="13">
                  <c:v>90</c:v>
                </c:pt>
                <c:pt idx="14">
                  <c:v>93.80952380952381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72-45CF-AB9F-23FA2576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553-4559-91DF-E74DFE57DF8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553-4559-91DF-E74DFE57DF8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553-4559-91DF-E74DFE57DF8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553-4559-91DF-E74DFE57DF8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553-4559-91DF-E74DFE57DF8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553-4559-91DF-E74DFE57DF8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553-4559-91DF-E74DFE57DF8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E553-4559-91DF-E74DFE57DF8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E553-4559-91DF-E74DFE57DF8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E553-4559-91DF-E74DFE57DF8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E553-4559-91DF-E74DFE57DF8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E553-4559-91DF-E74DFE57DF8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E553-4559-91DF-E74DFE57DF8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E553-4559-91DF-E74DFE57DF8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E553-4559-91DF-E74DFE57DF8F}"/>
              </c:ext>
            </c:extLst>
          </c:dPt>
          <c:cat>
            <c:strRef>
              <c:f>('A-2024-RE-6330-GE-0'!$B$9:$J$22,'A-2024-RE-6330-GE-0'!$I$24:$J$24)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('A-2024-RE-6330-GE-0'!$K$9:$K$22,'A-2024-RE-6330-GE-0'!$K$24)</c:f>
              <c:numCache>
                <c:formatCode>0.00</c:formatCode>
                <c:ptCount val="15"/>
                <c:pt idx="0">
                  <c:v>92.051282051282044</c:v>
                </c:pt>
                <c:pt idx="1">
                  <c:v>94.615384615384613</c:v>
                </c:pt>
                <c:pt idx="2">
                  <c:v>92.162162162162161</c:v>
                </c:pt>
                <c:pt idx="3">
                  <c:v>93.142857142857153</c:v>
                </c:pt>
                <c:pt idx="4">
                  <c:v>96.285714285714278</c:v>
                </c:pt>
                <c:pt idx="5">
                  <c:v>97.948717948717956</c:v>
                </c:pt>
                <c:pt idx="6">
                  <c:v>97.435897435897431</c:v>
                </c:pt>
                <c:pt idx="7">
                  <c:v>95.897435897435898</c:v>
                </c:pt>
                <c:pt idx="8">
                  <c:v>97.179487179487168</c:v>
                </c:pt>
                <c:pt idx="9">
                  <c:v>91.84210526315789</c:v>
                </c:pt>
                <c:pt idx="10">
                  <c:v>91.578947368421041</c:v>
                </c:pt>
                <c:pt idx="11">
                  <c:v>94.102564102564102</c:v>
                </c:pt>
                <c:pt idx="12">
                  <c:v>90.769230769230774</c:v>
                </c:pt>
                <c:pt idx="13">
                  <c:v>90.512820512820511</c:v>
                </c:pt>
                <c:pt idx="14">
                  <c:v>93.966043338223798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53-4559-91DF-E74DFE57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42D-4E33-BF90-8DB13F95A5F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42D-4E33-BF90-8DB13F95A5F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42D-4E33-BF90-8DB13F95A5F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42D-4E33-BF90-8DB13F95A5F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42D-4E33-BF90-8DB13F95A5F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42D-4E33-BF90-8DB13F95A5F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142D-4E33-BF90-8DB13F95A5F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42D-4E33-BF90-8DB13F95A5F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142D-4E33-BF90-8DB13F95A5F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142D-4E33-BF90-8DB13F95A5F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142D-4E33-BF90-8DB13F95A5F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142D-4E33-BF90-8DB13F95A5F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142D-4E33-BF90-8DB13F95A5F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142D-4E33-BF90-8DB13F95A5F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142D-4E33-BF90-8DB13F95A5FF}"/>
              </c:ext>
            </c:extLst>
          </c:dPt>
          <c:cat>
            <c:strRef>
              <c:f>('A-2024-RE-6430-GE-0'!$B$9:$J$22,'A-2024-RE-6430-GE-0'!$I$24:$J$24)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('A-2024-RE-6430-GE-0'!$K$9:$K$22,'A-2024-RE-6430-GE-0'!$K$24)</c:f>
              <c:numCache>
                <c:formatCode>0.00</c:formatCode>
                <c:ptCount val="15"/>
                <c:pt idx="0">
                  <c:v>97.20930232558139</c:v>
                </c:pt>
                <c:pt idx="1">
                  <c:v>97.906976744186039</c:v>
                </c:pt>
                <c:pt idx="2">
                  <c:v>98.139534883720927</c:v>
                </c:pt>
                <c:pt idx="3">
                  <c:v>97.222222222222214</c:v>
                </c:pt>
                <c:pt idx="4">
                  <c:v>99.069767441860463</c:v>
                </c:pt>
                <c:pt idx="5">
                  <c:v>99.069767441860463</c:v>
                </c:pt>
                <c:pt idx="6">
                  <c:v>98.837209302325576</c:v>
                </c:pt>
                <c:pt idx="7">
                  <c:v>98.604651162790702</c:v>
                </c:pt>
                <c:pt idx="8">
                  <c:v>99.069767441860463</c:v>
                </c:pt>
                <c:pt idx="9">
                  <c:v>98.095238095238102</c:v>
                </c:pt>
                <c:pt idx="10">
                  <c:v>98.095238095238102</c:v>
                </c:pt>
                <c:pt idx="11">
                  <c:v>98.333333333333343</c:v>
                </c:pt>
                <c:pt idx="12">
                  <c:v>97.441860465116278</c:v>
                </c:pt>
                <c:pt idx="13">
                  <c:v>97.906976744186039</c:v>
                </c:pt>
                <c:pt idx="14">
                  <c:v>98.214417549965702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2D-4E33-BF90-8DB13F95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61F-40AB-99AD-AEAA5B71D54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61F-40AB-99AD-AEAA5B71D54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61F-40AB-99AD-AEAA5B71D54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61F-40AB-99AD-AEAA5B71D54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61F-40AB-99AD-AEAA5B71D54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61F-40AB-99AD-AEAA5B71D54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61F-40AB-99AD-AEAA5B71D54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61F-40AB-99AD-AEAA5B71D54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61F-40AB-99AD-AEAA5B71D54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61F-40AB-99AD-AEAA5B71D540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61F-40AB-99AD-AEAA5B71D54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61F-40AB-99AD-AEAA5B71D54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61F-40AB-99AD-AEAA5B71D54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61F-40AB-99AD-AEAA5B71D54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61F-40AB-99AD-AEAA5B71D540}"/>
              </c:ext>
            </c:extLst>
          </c:dPt>
          <c:cat>
            <c:strRef>
              <c:f>('A-2024-FE-4868-GE-0'!$B$9:$J$22,'A-2024-FE-4868-GE-0'!$I$24:$J$24)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('A-2024-FE-4868-GE-0'!$K$9:$K$22,'A-2024-FE-4868-GE-0'!$K$24)</c:f>
              <c:numCache>
                <c:formatCode>0.00</c:formatCode>
                <c:ptCount val="15"/>
                <c:pt idx="0">
                  <c:v>91.724137931034477</c:v>
                </c:pt>
                <c:pt idx="1">
                  <c:v>88.5</c:v>
                </c:pt>
                <c:pt idx="2">
                  <c:v>93.448275862068968</c:v>
                </c:pt>
                <c:pt idx="3">
                  <c:v>94.827586206896541</c:v>
                </c:pt>
                <c:pt idx="4">
                  <c:v>92.758620689655174</c:v>
                </c:pt>
                <c:pt idx="5">
                  <c:v>96.551724137931032</c:v>
                </c:pt>
                <c:pt idx="6">
                  <c:v>96.206896551724142</c:v>
                </c:pt>
                <c:pt idx="7">
                  <c:v>93.448275862068968</c:v>
                </c:pt>
                <c:pt idx="8">
                  <c:v>96.785714285714292</c:v>
                </c:pt>
                <c:pt idx="9">
                  <c:v>95.172413793103459</c:v>
                </c:pt>
                <c:pt idx="10">
                  <c:v>96.551724137931032</c:v>
                </c:pt>
                <c:pt idx="11">
                  <c:v>96.206896551724142</c:v>
                </c:pt>
                <c:pt idx="12">
                  <c:v>94.137931034482762</c:v>
                </c:pt>
                <c:pt idx="13">
                  <c:v>92.758620689655174</c:v>
                </c:pt>
                <c:pt idx="14">
                  <c:v>94.219915552427878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1F-40AB-99AD-AEAA5B71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DE-4D83-A333-926C5C46D72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EDE-4D83-A333-926C5C46D72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EDE-4D83-A333-926C5C46D72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EDE-4D83-A333-926C5C46D72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EDE-4D83-A333-926C5C46D72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EDE-4D83-A333-926C5C46D72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EDE-4D83-A333-926C5C46D729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6EDE-4D83-A333-926C5C46D72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6EDE-4D83-A333-926C5C46D729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6EDE-4D83-A333-926C5C46D729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6EDE-4D83-A333-926C5C46D72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6EDE-4D83-A333-926C5C46D729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6EDE-4D83-A333-926C5C46D729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6EDE-4D83-A333-926C5C46D729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6EDE-4D83-A333-926C5C46D729}"/>
              </c:ext>
            </c:extLst>
          </c:dPt>
          <c:cat>
            <c:strRef>
              <c:f>('A-2024-RE-8100-GE-0'!$B$9:$J$22,'A-2024-RE-8100-GE-0'!$I$24:$J$24)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('A-2024-RE-8100-GE-0'!$K$9:$K$22,'A-2024-RE-8100-GE-0'!$K$24)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DE-4D83-A333-926C5C46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20D-4D3B-822B-7419860986A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20D-4D3B-822B-7419860986A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20D-4D3B-822B-7419860986A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20D-4D3B-822B-7419860986A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20D-4D3B-822B-7419860986A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20D-4D3B-822B-7419860986A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20D-4D3B-822B-7419860986A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E20D-4D3B-822B-7419860986A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E20D-4D3B-822B-7419860986A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E20D-4D3B-822B-7419860986A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E20D-4D3B-822B-7419860986A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E20D-4D3B-822B-7419860986A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E20D-4D3B-822B-7419860986A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E20D-4D3B-822B-7419860986A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E20D-4D3B-822B-7419860986A8}"/>
              </c:ext>
            </c:extLst>
          </c:dPt>
          <c:cat>
            <c:strRef>
              <c:f>('A-2024-RE-8400-GE-0'!$B$9:$J$22,'A-2024-RE-8400-GE-0'!$I$24:$J$24)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('A-2024-RE-8400-GE-0'!$K$9:$K$22,'A-2024-RE-8400-GE-0'!$K$24)</c:f>
              <c:numCache>
                <c:formatCode>0.00</c:formatCode>
                <c:ptCount val="15"/>
                <c:pt idx="0">
                  <c:v>84.590163934426229</c:v>
                </c:pt>
                <c:pt idx="1">
                  <c:v>83.090909090909093</c:v>
                </c:pt>
                <c:pt idx="2">
                  <c:v>85.245901639344268</c:v>
                </c:pt>
                <c:pt idx="3">
                  <c:v>88.333333333333343</c:v>
                </c:pt>
                <c:pt idx="4">
                  <c:v>90.222222222222229</c:v>
                </c:pt>
                <c:pt idx="5">
                  <c:v>92.439024390243901</c:v>
                </c:pt>
                <c:pt idx="6">
                  <c:v>93</c:v>
                </c:pt>
                <c:pt idx="7">
                  <c:v>92.666666666666671</c:v>
                </c:pt>
                <c:pt idx="8">
                  <c:v>90.697674418604649</c:v>
                </c:pt>
                <c:pt idx="9">
                  <c:v>86.610169491525411</c:v>
                </c:pt>
                <c:pt idx="10">
                  <c:v>85.666666666666657</c:v>
                </c:pt>
                <c:pt idx="11">
                  <c:v>86.557377049180332</c:v>
                </c:pt>
                <c:pt idx="12">
                  <c:v>86.166666666666671</c:v>
                </c:pt>
                <c:pt idx="13">
                  <c:v>85.333333333333329</c:v>
                </c:pt>
                <c:pt idx="14">
                  <c:v>87.901436350223051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0D-4D3B-822B-74198609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940-482D-81F0-3BB49031F1C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940-482D-81F0-3BB49031F1C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940-482D-81F0-3BB49031F1C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940-482D-81F0-3BB49031F1C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940-482D-81F0-3BB49031F1C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940-482D-81F0-3BB49031F1C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940-482D-81F0-3BB49031F1C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940-482D-81F0-3BB49031F1C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940-482D-81F0-3BB49031F1C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D940-482D-81F0-3BB49031F1C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940-482D-81F0-3BB49031F1C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D940-482D-81F0-3BB49031F1C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D940-482D-81F0-3BB49031F1C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D940-482D-81F0-3BB49031F1CA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D940-482D-81F0-3BB49031F1CA}"/>
              </c:ext>
            </c:extLst>
          </c:dPt>
          <c:cat>
            <c:strRef>
              <c:f>('A-2024-RE-8502-GE-0'!$B$9:$J$22,'A-2024-RE-8502-GE-0'!$I$24:$J$24)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('A-2024-RE-8502-GE-0'!$K$9:$K$22,'A-2024-RE-8502-GE-0'!$K$24)</c:f>
              <c:numCache>
                <c:formatCode>0.00</c:formatCode>
                <c:ptCount val="15"/>
                <c:pt idx="0">
                  <c:v>90.070921985815602</c:v>
                </c:pt>
                <c:pt idx="1">
                  <c:v>88.888888888888886</c:v>
                </c:pt>
                <c:pt idx="2">
                  <c:v>88.510638297872347</c:v>
                </c:pt>
                <c:pt idx="3">
                  <c:v>90</c:v>
                </c:pt>
                <c:pt idx="4">
                  <c:v>90.683760683760681</c:v>
                </c:pt>
                <c:pt idx="5">
                  <c:v>92.589285714285708</c:v>
                </c:pt>
                <c:pt idx="6">
                  <c:v>92.035398230088504</c:v>
                </c:pt>
                <c:pt idx="7">
                  <c:v>89.396551724137936</c:v>
                </c:pt>
                <c:pt idx="8">
                  <c:v>91.465517241379303</c:v>
                </c:pt>
                <c:pt idx="9">
                  <c:v>89.7841726618705</c:v>
                </c:pt>
                <c:pt idx="10">
                  <c:v>89.856115107913666</c:v>
                </c:pt>
                <c:pt idx="11">
                  <c:v>90.99290780141844</c:v>
                </c:pt>
                <c:pt idx="12">
                  <c:v>88.22695035460994</c:v>
                </c:pt>
                <c:pt idx="13">
                  <c:v>89.071428571428569</c:v>
                </c:pt>
                <c:pt idx="14">
                  <c:v>90.112324090247853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40-482D-81F0-3BB49031F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024-4254-A49F-4B8575F0C41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024-4254-A49F-4B8575F0C41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024-4254-A49F-4B8575F0C41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024-4254-A49F-4B8575F0C41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024-4254-A49F-4B8575F0C41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5024-4254-A49F-4B8575F0C41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5024-4254-A49F-4B8575F0C41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5024-4254-A49F-4B8575F0C41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5024-4254-A49F-4B8575F0C41E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5024-4254-A49F-4B8575F0C41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5024-4254-A49F-4B8575F0C41E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5024-4254-A49F-4B8575F0C41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5024-4254-A49F-4B8575F0C41E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5024-4254-A49F-4B8575F0C41E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5024-4254-A49F-4B8575F0C41E}"/>
              </c:ext>
            </c:extLst>
          </c:dPt>
          <c:cat>
            <c:strRef>
              <c:f>('A-2024-RE-8800-GE-0'!$B$9:$J$22,'A-2024-RE-8800-GE-0'!$I$24:$J$24)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('A-2024-RE-8800-GE-0'!$K$9:$K$22,'A-2024-RE-8800-GE-0'!$K$24)</c:f>
              <c:numCache>
                <c:formatCode>0.00</c:formatCode>
                <c:ptCount val="15"/>
                <c:pt idx="0">
                  <c:v>90.434782608695642</c:v>
                </c:pt>
                <c:pt idx="1">
                  <c:v>89.444444444444443</c:v>
                </c:pt>
                <c:pt idx="2">
                  <c:v>87.391304347826093</c:v>
                </c:pt>
                <c:pt idx="3">
                  <c:v>92.173913043478265</c:v>
                </c:pt>
                <c:pt idx="4">
                  <c:v>90.869565217391312</c:v>
                </c:pt>
                <c:pt idx="5">
                  <c:v>93.913043478260875</c:v>
                </c:pt>
                <c:pt idx="6">
                  <c:v>93.478260869565219</c:v>
                </c:pt>
                <c:pt idx="7">
                  <c:v>91.304347826086953</c:v>
                </c:pt>
                <c:pt idx="8">
                  <c:v>92.608695652173907</c:v>
                </c:pt>
                <c:pt idx="9">
                  <c:v>90.952380952380949</c:v>
                </c:pt>
                <c:pt idx="10">
                  <c:v>90</c:v>
                </c:pt>
                <c:pt idx="11">
                  <c:v>91.304347826086953</c:v>
                </c:pt>
                <c:pt idx="12">
                  <c:v>87.391304347826093</c:v>
                </c:pt>
                <c:pt idx="13">
                  <c:v>84.34782608695653</c:v>
                </c:pt>
                <c:pt idx="14">
                  <c:v>90.401015478655225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24-4254-A49F-4B8575F0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7FD-40AF-AA61-2BC90DE5D31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7FD-40AF-AA61-2BC90DE5D31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7FD-40AF-AA61-2BC90DE5D31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7FD-40AF-AA61-2BC90DE5D31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7FD-40AF-AA61-2BC90DE5D31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47FD-40AF-AA61-2BC90DE5D31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47FD-40AF-AA61-2BC90DE5D313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47FD-40AF-AA61-2BC90DE5D313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47FD-40AF-AA61-2BC90DE5D31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47FD-40AF-AA61-2BC90DE5D31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47FD-40AF-AA61-2BC90DE5D31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47FD-40AF-AA61-2BC90DE5D31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47FD-40AF-AA61-2BC90DE5D313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47FD-40AF-AA61-2BC90DE5D313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47FD-40AF-AA61-2BC90DE5D313}"/>
              </c:ext>
            </c:extLst>
          </c:dPt>
          <c:cat>
            <c:strRef>
              <c:f>('A-2022-FE-8400-CAT-0'!$B$9:$J$22,'A-2022-FE-8400-CAT-0'!$I$24:$J$24)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('A-2022-FE-8400-CAT-0'!$K$9:$K$22,'A-2022-FE-8400-CAT-0'!$K$24)</c:f>
              <c:numCache>
                <c:formatCode>0.00</c:formatCode>
                <c:ptCount val="15"/>
                <c:pt idx="0">
                  <c:v>91.818181818181813</c:v>
                </c:pt>
                <c:pt idx="1">
                  <c:v>90.454545454545453</c:v>
                </c:pt>
                <c:pt idx="2">
                  <c:v>90</c:v>
                </c:pt>
                <c:pt idx="3">
                  <c:v>91.363636363636374</c:v>
                </c:pt>
                <c:pt idx="4">
                  <c:v>94.090909090909079</c:v>
                </c:pt>
                <c:pt idx="5">
                  <c:v>95</c:v>
                </c:pt>
                <c:pt idx="6">
                  <c:v>95.454545454545453</c:v>
                </c:pt>
                <c:pt idx="7">
                  <c:v>94.090909090909079</c:v>
                </c:pt>
                <c:pt idx="8">
                  <c:v>94.090909090909079</c:v>
                </c:pt>
                <c:pt idx="9">
                  <c:v>93.636363636363626</c:v>
                </c:pt>
                <c:pt idx="10">
                  <c:v>92.727272727272734</c:v>
                </c:pt>
                <c:pt idx="11">
                  <c:v>92.727272727272734</c:v>
                </c:pt>
                <c:pt idx="12">
                  <c:v>93.181818181818187</c:v>
                </c:pt>
                <c:pt idx="13">
                  <c:v>92.272727272727266</c:v>
                </c:pt>
                <c:pt idx="14">
                  <c:v>92.922077922077932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FD-40AF-AA61-2BC90DE5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349-4733-80E1-17E8213B1C7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349-4733-80E1-17E8213B1C7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349-4733-80E1-17E8213B1C7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9349-4733-80E1-17E8213B1C7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9349-4733-80E1-17E8213B1C7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9349-4733-80E1-17E8213B1C7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9349-4733-80E1-17E8213B1C7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9349-4733-80E1-17E8213B1C7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9349-4733-80E1-17E8213B1C7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9349-4733-80E1-17E8213B1C7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9349-4733-80E1-17E8213B1C7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9349-4733-80E1-17E8213B1C7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9349-4733-80E1-17E8213B1C71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9349-4733-80E1-17E8213B1C7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9349-4733-80E1-17E8213B1C71}"/>
              </c:ext>
            </c:extLst>
          </c:dPt>
          <c:cat>
            <c:strRef>
              <c:f>('A-2024-FE-5650-O1-0'!$B$9:$J$22,'A-2024-FE-5650-O1-0'!$I$24:$J$24)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('A-2024-FE-5650-O1-0'!$K$9:$K$22,'A-2024-FE-5650-O1-0'!$K$24)</c:f>
              <c:numCache>
                <c:formatCode>0.00</c:formatCode>
                <c:ptCount val="15"/>
                <c:pt idx="0">
                  <c:v>90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90</c:v>
                </c:pt>
                <c:pt idx="11">
                  <c:v>100</c:v>
                </c:pt>
                <c:pt idx="12">
                  <c:v>80</c:v>
                </c:pt>
                <c:pt idx="13">
                  <c:v>80</c:v>
                </c:pt>
                <c:pt idx="14">
                  <c:v>91.428571428571431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49-4733-80E1-17E8213B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82-4081-9AEE-159F1759B9E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882-4081-9AEE-159F1759B9E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882-4081-9AEE-159F1759B9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882-4081-9AEE-159F1759B9E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882-4081-9AEE-159F1759B9E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882-4081-9AEE-159F1759B9E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882-4081-9AEE-159F1759B9E9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882-4081-9AEE-159F1759B9E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882-4081-9AEE-159F1759B9E9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882-4081-9AEE-159F1759B9E9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882-4081-9AEE-159F1759B9E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882-4081-9AEE-159F1759B9E9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882-4081-9AEE-159F1759B9E9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882-4081-9AEE-159F1759B9E9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882-4081-9AEE-159F1759B9E9}"/>
              </c:ext>
            </c:extLst>
          </c:dPt>
          <c:cat>
            <c:strRef>
              <c:f>('A-2024-FE-5650-CAT-0'!$B$9:$J$22,'A-2024-FE-5650-CAT-0'!$I$24:$J$24)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('A-2024-FE-5650-CAT-0'!$K$9:$K$22,'A-2024-FE-5650-CAT-0'!$K$24)</c:f>
              <c:numCache>
                <c:formatCode>0.00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95</c:v>
                </c:pt>
                <c:pt idx="9">
                  <c:v>95</c:v>
                </c:pt>
                <c:pt idx="10">
                  <c:v>90</c:v>
                </c:pt>
                <c:pt idx="11">
                  <c:v>95</c:v>
                </c:pt>
                <c:pt idx="12">
                  <c:v>80</c:v>
                </c:pt>
                <c:pt idx="13">
                  <c:v>90</c:v>
                </c:pt>
                <c:pt idx="14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82-4081-9AEE-159F1759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295-42F7-98AC-7587284395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295-42F7-98AC-7587284395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295-42F7-98AC-75872843956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295-42F7-98AC-75872843956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3295-42F7-98AC-75872843956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3295-42F7-98AC-75872843956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3295-42F7-98AC-75872843956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3295-42F7-98AC-75872843956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3295-42F7-98AC-75872843956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3295-42F7-98AC-75872843956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3295-42F7-98AC-75872843956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3295-42F7-98AC-75872843956A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3295-42F7-98AC-75872843956A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3295-42F7-98AC-75872843956A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3295-42F7-98AC-75872843956A}"/>
              </c:ext>
            </c:extLst>
          </c:dPt>
          <c:cat>
            <c:strRef>
              <c:f>('A-2024-FE-5650-SM-0'!$B$9:$J$22,'A-2024-FE-5650-SM-0'!$I$24:$J$24)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('A-2024-FE-5650-SM-0'!$K$9:$K$22,'A-2024-FE-5650-SM-0'!$K$24)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95-42F7-98AC-75872843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B8D-483F-850B-C425C25D3F0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B8D-483F-850B-C425C25D3F0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B8D-483F-850B-C425C25D3F0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B8D-483F-850B-C425C25D3F0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B8D-483F-850B-C425C25D3F0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B8D-483F-850B-C425C25D3F0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B8D-483F-850B-C425C25D3F0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B8D-483F-850B-C425C25D3F0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B8D-483F-850B-C425C25D3F0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B8D-483F-850B-C425C25D3F0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B8D-483F-850B-C425C25D3F0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B8D-483F-850B-C425C25D3F0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B8D-483F-850B-C425C25D3F0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B8D-483F-850B-C425C25D3F0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B8D-483F-850B-C425C25D3F0F}"/>
              </c:ext>
            </c:extLst>
          </c:dPt>
          <c:cat>
            <c:strRef>
              <c:f>('A-2024-FE-5650-PC-0'!$B$9:$J$22,'A-2024-FE-5650-PC-0'!$I$24:$J$24)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('A-2024-FE-5650-PC-0'!$K$9:$K$22,'A-2024-FE-5650-PC-0'!$K$24)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8D-483F-850B-C425C25D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s-ES"/>
              <a:t>     </a:t>
            </a:r>
          </a:p>
        </c:rich>
      </c:tx>
      <c:layout>
        <c:manualLayout>
          <c:xMode val="edge"/>
          <c:yMode val="edge"/>
          <c:x val="0.49774208317638041"/>
          <c:y val="2.5462991743290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22172109890435"/>
          <c:y val="5.7414683232855278E-2"/>
          <c:w val="0.65206788430383589"/>
          <c:h val="0.91220266408678441"/>
        </c:manualLayout>
      </c:layout>
      <c:radarChart>
        <c:radarStyle val="marker"/>
        <c:varyColors val="1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BAE-498D-AFA4-EA1751381F1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BAE-498D-AFA4-EA1751381F1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BAE-498D-AFA4-EA1751381F1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BAE-498D-AFA4-EA1751381F1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BAE-498D-AFA4-EA1751381F1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BAE-498D-AFA4-EA1751381F1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FBAE-498D-AFA4-EA1751381F1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FBAE-498D-AFA4-EA1751381F11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FBAE-498D-AFA4-EA1751381F11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FBAE-498D-AFA4-EA1751381F11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FBAE-498D-AFA4-EA1751381F1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FBAE-498D-AFA4-EA1751381F1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FBAE-498D-AFA4-EA1751381F11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FBAE-498D-AFA4-EA1751381F1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FBAE-498D-AFA4-EA1751381F11}"/>
              </c:ext>
            </c:extLst>
          </c:dPt>
          <c:cat>
            <c:strRef>
              <c:f>('A-2024-FE-7114-PC-4'!$B$9:$J$22,'A-2024-FE-7114-PC-4'!$I$24:$J$24)</c:f>
              <c:strCache>
                <c:ptCount val="15"/>
                <c:pt idx="0">
                  <c:v>1.- Curso: Ajuste contenidos-objetivos </c:v>
                </c:pt>
                <c:pt idx="1">
                  <c:v>2.- Curso: Ajuste prácticas-objetivos</c:v>
                </c:pt>
                <c:pt idx="2">
                  <c:v>3.- Curso: Duración </c:v>
                </c:pt>
                <c:pt idx="3">
                  <c:v>4.- Curso: Idoneidad controles realizados</c:v>
                </c:pt>
                <c:pt idx="4">
                  <c:v>5.- Curso: Idoneidad selección de alumnos/asistentes</c:v>
                </c:pt>
                <c:pt idx="5">
                  <c:v>6.- Instructor: Dominio de la materia</c:v>
                </c:pt>
                <c:pt idx="6">
                  <c:v>7.- Instructor: Grado preparación del curso </c:v>
                </c:pt>
                <c:pt idx="7">
                  <c:v>8.- Instructor: Idoneidad de la metodología/didáctica empleada</c:v>
                </c:pt>
                <c:pt idx="8">
                  <c:v>9.- Instructor: Grado resolución de dudas planteadas</c:v>
                </c:pt>
                <c:pt idx="9">
                  <c:v>10.- Documentación: Ajuste a los objetivos planteados</c:v>
                </c:pt>
                <c:pt idx="10">
                  <c:v>11.- Documentación: Calidad de presentación</c:v>
                </c:pt>
                <c:pt idx="11">
                  <c:v>12.- Medios audiovisuales: Calidad</c:v>
                </c:pt>
                <c:pt idx="12">
                  <c:v>13.- Alumno: Interés/aplicación a su puesto</c:v>
                </c:pt>
                <c:pt idx="13">
                  <c:v>14.- Alumno: Grado de mejora en las capacidades/habilidades   </c:v>
                </c:pt>
                <c:pt idx="14">
                  <c:v>NOTA MEDIA</c:v>
                </c:pt>
              </c:strCache>
            </c:strRef>
          </c:cat>
          <c:val>
            <c:numRef>
              <c:f>('A-2024-FE-7114-PC-4'!$K$9:$K$22,'A-2024-FE-7114-PC-4'!$K$24)</c:f>
              <c:numCache>
                <c:formatCode>0.00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100</c:v>
                </c:pt>
                <c:pt idx="14">
                  <c:v>99.642857142857139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AE-498D-AFA4-EA175138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5600"/>
        <c:axId val="113312128"/>
      </c:radarChart>
      <c:catAx>
        <c:axId val="129305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3312128"/>
        <c:crosses val="autoZero"/>
        <c:auto val="0"/>
        <c:lblAlgn val="ctr"/>
        <c:lblOffset val="100"/>
        <c:noMultiLvlLbl val="0"/>
      </c:catAx>
      <c:valAx>
        <c:axId val="113312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30560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7.874015748031496E-2" l="3.937007874015748E-2" r="0.19685039370078741" t="0.26" header="0" footer="0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E8E49-0886-43DF-9203-F1683E88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A-2024-FE-5650-O1-0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08D19-3521-4724-A330-877313DA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A-2024-FE-5650-CAT-0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D006AA-2067-4202-9C5D-6417293AA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A-2024-FE-5650-SM-0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691905-DE49-490C-8EA6-6DCCC6E2A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A-2024-FE-5650-PC-0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72BC3C-869E-4B24-9EC1-5F1BB3623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A-2024-FE-7114-PC-4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DF4E4-654D-44F3-8825-DB68E9A4A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A-2024-FE-2190-MM-3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A-2024-FE-8400-CAT-0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28AB3F-BD6F-4536-8A03-D8C4EAFA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A-2024-FE-8400-CAT-1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0EC0C5-182A-4A36-806F-0F4400574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A-2024-FE-8400-CAT-2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63342-6787-487E-AC38-3E37C92F2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A-2024-FE-8400-CAT-3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C96567-06C3-4F7A-B0A4-554A8293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A-2024-FE-8400-CAT-4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E0B02-6B5B-420C-9A9F-E358F111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456B6B-BF1D-45C6-BB01-E48F7D63A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A-2024-FE-8400-CAT-8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FC89F9-FAE3-4D6C-8591-CCEE05963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A-2024-FE-8400-CAT-9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F9B701-FC95-449E-AE29-9CFE6D90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A-2024-FE-8400-CAT-10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03BBED-10E6-4E80-B471-DD4FCBE45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A-2024-FE-8400-CAT-12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88C2A9-D178-4085-A207-5862A4AE9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A-2024-FE-8400-PS-3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87940A-0C0E-4A86-B684-482C13F27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A-2024-FE-2305-IC-2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A-2024-FE-8400-PS-3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3E8EA-2AB5-4B0F-B15D-6958F6EAD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A-2024-FE-8400-PS-1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EDA28-70A9-4B00-AA79-C2D82A00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A-2024-FE-8400-PS-2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B0064A-F806-4710-A6D1-DA37052C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A-2024-FE-8400-PS-3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E7B63E-54CF-435C-9B20-C6C381B6D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A-2024-FE-8400-SM-0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27572F-17D9-45E8-A3BA-FD6A40C5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A06FD4-8B36-4A45-84B1-1C9C0FBCE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A-2024-FG-1211-GE-1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8E72A9-F25B-46ED-8C5F-A5FE0C8D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A-2024-FG-2189-GE-0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BB3B6-2FFB-4ACC-8F6A-655BE25F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A-2024-FG-2189-GE-1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C15E0-729D-4736-91F7-008157F14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A-2024-FG-6368-GE-0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41844-3F38-4AA2-93DC-189694A59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A-2024-FI-7103-O1-0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F9715-B7DE-45AA-8CF0-21E8EBEFF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A-2024-FE-2473-RA-0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A-2024-FI-7115-GE-1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63AA30-4531-46D3-9EC7-F6DEDDDEC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A-2024-FI-7115-GE-2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B08EA4-882F-4CA0-BACF-63BDCB149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A-2024-FI-7115-GE-3</a:t>
          </a: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C35DF6-E092-472F-9D65-F7B61BBE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A-2024-FI-7115-GE-6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976F4B-D94B-4348-9F08-AD3B90C2D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A-2024-FI-7115-PS-0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A7F2D6-C85E-4661-885D-E65279274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D08AB-57F0-475A-A342-A09194528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A-2024-FI-7115-RA-0</a:t>
          </a: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1164B-BB4B-4402-97F5-456D97035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A-2024-FI-7115-RA-1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51586A-F123-4CA4-8AD2-127B104D8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A-2024-FI-7115-TC-11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6B813B-8297-401C-9F7B-829FCEB9F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A-2024-RE-6330-GE-0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C8BB4-FA83-4E89-B233-E6B90BA21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A-2024-RE-6430-GE-0</a:t>
          </a: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77CEBC-35B0-4796-9F0C-4E8DA1B94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A-2024-FE-4868-GE-0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A-2024-RE-8100-GE-0</a:t>
          </a: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F7AB93-0B5F-4735-BB62-F498B5460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A-2024-RE-8400-GE-0</a:t>
          </a: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4119A0-70FD-45FB-BE75-7817C26E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A-2024-RE-8502-GE-0</a:t>
          </a: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E230C-42ED-453A-A91C-9D56DBF5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0.26632</cdr:x>
      <cdr:y>0.04515</cdr:y>
    </cdr:from>
    <cdr:to>
      <cdr:x>0.37013</cdr:x>
      <cdr:y>0.07406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9315" y="377986"/>
          <a:ext cx="1215883" cy="242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</a:t>
          </a:r>
        </a:p>
      </cdr:txBody>
    </cdr:sp>
  </cdr:relSizeAnchor>
  <cdr:relSizeAnchor xmlns:cdr="http://schemas.openxmlformats.org/drawingml/2006/chartDrawing">
    <cdr:from>
      <cdr:x>0.92092</cdr:x>
      <cdr:y>0.25536</cdr:y>
    </cdr:from>
    <cdr:to>
      <cdr:x>0.99177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2252" y="2107128"/>
          <a:ext cx="747779" cy="4010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A-2024-RE-8800-GE-0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E944DC-5F66-452E-9001-5D12DF206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0.02634</cdr:x>
      <cdr:y>0.34174</cdr:y>
    </cdr:from>
    <cdr:to>
      <cdr:x>0.16359</cdr:x>
      <cdr:y>0.38103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491" y="2861173"/>
          <a:ext cx="1607551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13.-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Interés/aplicación a su puesto</a:t>
          </a:r>
        </a:p>
      </cdr:txBody>
    </cdr:sp>
  </cdr:relSizeAnchor>
  <cdr:relSizeAnchor xmlns:cdr="http://schemas.openxmlformats.org/drawingml/2006/chartDrawing">
    <cdr:from>
      <cdr:x>0.00234</cdr:x>
      <cdr:y>0.54613</cdr:y>
    </cdr:from>
    <cdr:to>
      <cdr:x>0.15124</cdr:x>
      <cdr:y>0.58542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424" y="4572491"/>
          <a:ext cx="1744002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12.- </a:t>
          </a:r>
          <a:r>
            <a:rPr lang="es-ES" sz="800" b="1" i="0" u="none" strike="noStrike" baseline="0">
              <a:solidFill>
                <a:srgbClr val="FF6600"/>
              </a:solidFill>
              <a:latin typeface="Tahoma"/>
              <a:cs typeface="Tahoma"/>
            </a:rPr>
            <a:t>Medios audiovisuales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Calidad</a:t>
          </a:r>
        </a:p>
      </cdr:txBody>
    </cdr:sp>
  </cdr:relSizeAnchor>
  <cdr:relSizeAnchor xmlns:cdr="http://schemas.openxmlformats.org/drawingml/2006/chartDrawing">
    <cdr:from>
      <cdr:x>0.60118</cdr:x>
      <cdr:y>0.06335</cdr:y>
    </cdr:from>
    <cdr:to>
      <cdr:x>0.69507</cdr:x>
      <cdr:y>0.1061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1403" y="530386"/>
          <a:ext cx="1099694" cy="357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2.-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prácticas-objetivos</a:t>
          </a:r>
        </a:p>
      </cdr:txBody>
    </cdr:sp>
  </cdr:relSizeAnchor>
  <cdr:relSizeAnchor xmlns:cdr="http://schemas.openxmlformats.org/drawingml/2006/chartDrawing">
    <cdr:from>
      <cdr:x>0.45479</cdr:x>
      <cdr:y>0.01505</cdr:y>
    </cdr:from>
    <cdr:to>
      <cdr:x>0.55686</cdr:x>
      <cdr:y>0.05434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781" y="125974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contenidos-objetivos</a:t>
          </a:r>
        </a:p>
      </cdr:txBody>
    </cdr:sp>
  </cdr:relSizeAnchor>
  <cdr:relSizeAnchor xmlns:cdr="http://schemas.openxmlformats.org/drawingml/2006/chartDrawing">
    <cdr:from>
      <cdr:x>0.71907</cdr:x>
      <cdr:y>0.19035</cdr:y>
    </cdr:from>
    <cdr:to>
      <cdr:x>0.82015</cdr:x>
      <cdr:y>0.21456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22216" y="1593659"/>
          <a:ext cx="1183907" cy="202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3.-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Duración</a:t>
          </a:r>
        </a:p>
      </cdr:txBody>
    </cdr:sp>
  </cdr:relSizeAnchor>
  <cdr:relSizeAnchor xmlns:cdr="http://schemas.openxmlformats.org/drawingml/2006/chartDrawing">
    <cdr:from>
      <cdr:x>0.7772</cdr:x>
      <cdr:y>0.34625</cdr:y>
    </cdr:from>
    <cdr:to>
      <cdr:x>0.88274</cdr:x>
      <cdr:y>0.38554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3070" y="2898964"/>
          <a:ext cx="1236145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4.-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controles realizados</a:t>
          </a:r>
        </a:p>
      </cdr:txBody>
    </cdr:sp>
  </cdr:relSizeAnchor>
  <cdr:relSizeAnchor xmlns:cdr="http://schemas.openxmlformats.org/drawingml/2006/chartDrawing">
    <cdr:from>
      <cdr:x>0.79885</cdr:x>
      <cdr:y>0.56431</cdr:y>
    </cdr:from>
    <cdr:to>
      <cdr:x>0.88342</cdr:x>
      <cdr:y>0.61088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6632" y="4724666"/>
          <a:ext cx="990464" cy="389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5.- </a:t>
          </a:r>
          <a:r>
            <a:rPr lang="es-ES" sz="800" b="1" i="0" u="none" strike="noStrike" baseline="0">
              <a:solidFill>
                <a:srgbClr val="0000FF"/>
              </a:solidFill>
              <a:latin typeface="Tahoma"/>
              <a:cs typeface="Tahoma"/>
            </a:rPr>
            <a:t>Curso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Idoneidad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selección de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alumnos/asistentes</a:t>
          </a:r>
        </a:p>
      </cdr:txBody>
    </cdr:sp>
  </cdr:relSizeAnchor>
  <cdr:relSizeAnchor xmlns:cdr="http://schemas.openxmlformats.org/drawingml/2006/chartDrawing">
    <cdr:from>
      <cdr:x>0.7397</cdr:x>
      <cdr:y>0.74885</cdr:y>
    </cdr:from>
    <cdr:to>
      <cdr:x>0.84177</cdr:x>
      <cdr:y>0.78814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3811" y="6269733"/>
          <a:ext cx="1195503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6.-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 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Dominio de la materia</a:t>
          </a:r>
        </a:p>
      </cdr:txBody>
    </cdr:sp>
  </cdr:relSizeAnchor>
  <cdr:relSizeAnchor xmlns:cdr="http://schemas.openxmlformats.org/drawingml/2006/chartDrawing">
    <cdr:from>
      <cdr:x>0.66321</cdr:x>
      <cdr:y>0.88906</cdr:y>
    </cdr:from>
    <cdr:to>
      <cdr:x>0.81037</cdr:x>
      <cdr:y>0.92835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7867" y="7443612"/>
          <a:ext cx="1723623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7.-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endParaRPr lang="es-ES" sz="800" b="0" i="0" u="none" strike="noStrike" baseline="0">
            <a:solidFill>
              <a:srgbClr val="000000"/>
            </a:solidFill>
            <a:latin typeface="Tahoma"/>
            <a:cs typeface="Tahoma"/>
          </a:endParaRPr>
        </a:p>
        <a:p xmlns:a="http://schemas.openxmlformats.org/drawingml/2006/main">
          <a:pPr algn="just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preparación del curso</a:t>
          </a:r>
        </a:p>
      </cdr:txBody>
    </cdr:sp>
  </cdr:relSizeAnchor>
  <cdr:relSizeAnchor xmlns:cdr="http://schemas.openxmlformats.org/drawingml/2006/chartDrawing">
    <cdr:from>
      <cdr:x>0.54501</cdr:x>
      <cdr:y>0.96071</cdr:y>
    </cdr:from>
    <cdr:to>
      <cdr:x>0.70034</cdr:x>
      <cdr:y>1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11" y="8043521"/>
          <a:ext cx="1819314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8.-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</a:t>
          </a:r>
          <a:r>
            <a:rPr lang="es-ES" sz="800" b="0" i="0" u="none" strike="noStrike" baseline="0">
              <a:solidFill>
                <a:srgbClr val="008000"/>
              </a:solidFill>
              <a:latin typeface="Tahoma"/>
              <a:cs typeface="Tahoma"/>
            </a:rPr>
            <a:t>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Idoneidad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Metodología/didáctica empleada</a:t>
          </a:r>
        </a:p>
      </cdr:txBody>
    </cdr:sp>
  </cdr:relSizeAnchor>
  <cdr:relSizeAnchor xmlns:cdr="http://schemas.openxmlformats.org/drawingml/2006/chartDrawing">
    <cdr:from>
      <cdr:x>0.14579</cdr:x>
      <cdr:y>0.89263</cdr:y>
    </cdr:from>
    <cdr:to>
      <cdr:x>0.2875</cdr:x>
      <cdr:y>0.93192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7541" y="7473538"/>
          <a:ext cx="1659789" cy="32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10.-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Ajuste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a los objetivos planteados</a:t>
          </a:r>
        </a:p>
      </cdr:txBody>
    </cdr:sp>
  </cdr:relSizeAnchor>
  <cdr:relSizeAnchor xmlns:cdr="http://schemas.openxmlformats.org/drawingml/2006/chartDrawing">
    <cdr:from>
      <cdr:x>0.08187</cdr:x>
      <cdr:y>0.17721</cdr:y>
    </cdr:from>
    <cdr:to>
      <cdr:x>0.22729</cdr:x>
      <cdr:y>0.2165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8925" y="1483655"/>
          <a:ext cx="1703242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14.- </a:t>
          </a:r>
          <a:r>
            <a:rPr lang="es-ES" sz="800" b="1" i="0" u="none" strike="noStrike" baseline="0">
              <a:solidFill>
                <a:srgbClr val="99CCFF"/>
              </a:solidFill>
              <a:latin typeface="Tahoma"/>
              <a:cs typeface="Tahoma"/>
            </a:rPr>
            <a:t>Alumno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Grado de mejora</a:t>
          </a:r>
        </a:p>
        <a:p xmlns:a="http://schemas.openxmlformats.org/drawingml/2006/main"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en las capacidades/habilidades</a:t>
          </a:r>
        </a:p>
      </cdr:txBody>
    </cdr:sp>
  </cdr:relSizeAnchor>
  <cdr:relSizeAnchor xmlns:cdr="http://schemas.openxmlformats.org/drawingml/2006/chartDrawing">
    <cdr:from>
      <cdr:x>0.29609</cdr:x>
      <cdr:y>0.96457</cdr:y>
    </cdr:from>
    <cdr:to>
      <cdr:x>0.47384</cdr:x>
      <cdr:y>0.99659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7950" y="8075812"/>
          <a:ext cx="2081950" cy="2680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18288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9.- </a:t>
          </a:r>
          <a:r>
            <a:rPr lang="es-ES" sz="800" b="1" i="0" u="none" strike="noStrike" baseline="0">
              <a:solidFill>
                <a:srgbClr val="008000"/>
              </a:solidFill>
              <a:latin typeface="Tahoma"/>
              <a:cs typeface="Tahoma"/>
            </a:rPr>
            <a:t>Instructor: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Grado de resolución de dudas planteadas</a:t>
          </a:r>
        </a:p>
      </cdr:txBody>
    </cdr:sp>
  </cdr:relSizeAnchor>
  <cdr:relSizeAnchor xmlns:cdr="http://schemas.openxmlformats.org/drawingml/2006/chartDrawing">
    <cdr:from>
      <cdr:x>0.01861</cdr:x>
      <cdr:y>0.74944</cdr:y>
    </cdr:from>
    <cdr:to>
      <cdr:x>0.21359</cdr:x>
      <cdr:y>0.78873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924" y="6274647"/>
          <a:ext cx="2283718" cy="3289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11.- </a:t>
          </a:r>
          <a:r>
            <a:rPr lang="es-ES" sz="800" b="1" i="0" u="none" strike="noStrike" baseline="0">
              <a:solidFill>
                <a:srgbClr val="800080"/>
              </a:solidFill>
              <a:latin typeface="Tahoma"/>
              <a:cs typeface="Tahoma"/>
            </a:rPr>
            <a:t>Documentación</a:t>
          </a: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: Calidad</a:t>
          </a:r>
        </a:p>
        <a:p xmlns:a="http://schemas.openxmlformats.org/drawingml/2006/main">
          <a:pPr algn="ct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de presentación a los objetivos planteados</a:t>
          </a:r>
        </a:p>
      </cdr:txBody>
    </cdr:sp>
  </cdr:relSizeAnchor>
  <cdr:relSizeAnchor xmlns:cdr="http://schemas.openxmlformats.org/drawingml/2006/chartDrawing">
    <cdr:from>
      <cdr:x>0.18887</cdr:x>
      <cdr:y>0.0538</cdr:y>
    </cdr:from>
    <cdr:to>
      <cdr:x>0.37295</cdr:x>
      <cdr:y>0.08103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6014" y="473704"/>
          <a:ext cx="2052613" cy="239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400" b="1" i="0" u="none" strike="noStrike" baseline="0">
              <a:solidFill>
                <a:srgbClr val="00FF00"/>
              </a:solidFill>
              <a:latin typeface="Tahoma"/>
              <a:cs typeface="Tahoma"/>
            </a:rPr>
            <a:t>NOTA MEDIA: 92,92%</a:t>
          </a:r>
        </a:p>
      </cdr:txBody>
    </cdr:sp>
  </cdr:relSizeAnchor>
  <cdr:relSizeAnchor xmlns:cdr="http://schemas.openxmlformats.org/drawingml/2006/chartDrawing">
    <cdr:from>
      <cdr:x>0.88675</cdr:x>
      <cdr:y>0.25536</cdr:y>
    </cdr:from>
    <cdr:to>
      <cdr:x>0.9576</cdr:x>
      <cdr:y>0.74217</cdr:y>
    </cdr:to>
    <cdr:sp macro="" textlink="" fLocksText="0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87810" y="2248422"/>
          <a:ext cx="790020" cy="42863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" wrap="square" lIns="54864" tIns="36576" rIns="54864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2175" b="1" i="0" u="none" strike="noStrike" baseline="0">
              <a:solidFill>
                <a:srgbClr val="800000"/>
              </a:solidFill>
              <a:latin typeface="Tahoma"/>
              <a:cs typeface="Tahoma"/>
            </a:rPr>
            <a:t>A-2022-FE-8400-CAT-0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</xdr:rowOff>
    </xdr:from>
    <xdr:to>
      <xdr:col>16</xdr:col>
      <xdr:colOff>647700</xdr:colOff>
      <xdr:row>88</xdr:row>
      <xdr:rowOff>127001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857352-0646-41A0-88CD-65B09791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NJAMIN/01%20GESTION%20DE%20PLANES%20DE%20FORMACION/PLAN%20DE%20FORMACI&#211;N%202008/0%202007%20INFORMES%20DE%20CIERRE%20DE%20A&#209;O%20CSN%2012-03-07/INFORMES%20DEFINITIVOS%20DE%20CIERRE%20CNA/INFORME%20CIERRE%202007%20CNA%20PARA%20C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ASISTENTES"/>
      <sheetName val="CURSOS"/>
      <sheetName val="HORAS SECCION"/>
      <sheetName val="cuadros resumen documento word"/>
      <sheetName val="GRAFICOS PARA INFORME CNA 1"/>
      <sheetName val="GRAFICOS PARA INFORME CNA 2"/>
      <sheetName val="ANEXO 1 CURSOS 2007"/>
      <sheetName val="ANEXO 2 TABLAS RESUMEN"/>
      <sheetName val="ANEXO 3B TABLAS WORD "/>
      <sheetName val="ANEXO 4 TABLA FI WORD"/>
      <sheetName val="ANEXO 5 CURSOS INFORME CNA 2006"/>
      <sheetName val="ANEXO 6 GRAFICOS PARA WORD"/>
      <sheetName val="ANEXO 7 SIGLAS SECCIONES WORD"/>
      <sheetName val="tablas enviadas a melo "/>
      <sheetName val="ANEXO 2 TABLAS WORD"/>
      <sheetName val="RESUMEN INDIC 1ER TRIMESTRE"/>
      <sheetName val="RESUMEN INDIC 2º TRIMESTRE"/>
      <sheetName val="RESUMEN INDIC 3º TRIMESTRE"/>
      <sheetName val="RESUMEN INDIC 4º TRIMESTRE"/>
      <sheetName val="ENCUESTAS"/>
      <sheetName val="RESUMEN ENCUESTAS"/>
      <sheetName val="plantilla encuestas para curso"/>
      <sheetName val="PLANTILLA agosto 2007"/>
      <sheetName val="INDICADORES CNA"/>
      <sheetName val="INDICADORES TOTAL ALMARAZ"/>
      <sheetName val="INDICADOR FORMACION EN P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C10" t="str">
            <v>Eléctrico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4EAD-9481-45C9-B163-7A82BE9AF89F}">
  <sheetPr>
    <tabColor theme="8" tint="0.59999389629810485"/>
  </sheetPr>
  <dimension ref="A3:Q45"/>
  <sheetViews>
    <sheetView view="pageBreakPreview" zoomScale="75" zoomScaleNormal="100" workbookViewId="0">
      <selection activeCell="O27" sqref="O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93.333333333333343</v>
      </c>
      <c r="L9" s="13">
        <v>9.3333333333333339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84.444444444444443</v>
      </c>
      <c r="L10" s="13">
        <v>8.4444444444444446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92.222222222222214</v>
      </c>
      <c r="L11" s="13">
        <v>9.2222222222222214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88.888888888888886</v>
      </c>
      <c r="L12" s="13">
        <v>8.8888888888888893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85.555555555555557</v>
      </c>
      <c r="L13" s="13">
        <v>8.5555555555555554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97.777777777777786</v>
      </c>
      <c r="L15" s="13">
        <v>9.7777777777777786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97.777777777777786</v>
      </c>
      <c r="L16" s="13">
        <v>9.7777777777777786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97.777777777777786</v>
      </c>
      <c r="L17" s="13">
        <v>9.7777777777777786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95.555555555555557</v>
      </c>
      <c r="L18" s="13">
        <v>9.5555555555555554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95.555555555555557</v>
      </c>
      <c r="L19" s="13">
        <v>9.5555555555555554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95.555555555555557</v>
      </c>
      <c r="L20" s="13">
        <v>9.5555555555555554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82.222222222222214</v>
      </c>
      <c r="L21" s="13">
        <v>8.2222222222222214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92.619047619047635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6461-07EF-4B39-99E6-06AF24B5C99D}">
  <sheetPr>
    <tabColor theme="8" tint="0.59999389629810485"/>
  </sheetPr>
  <dimension ref="A3:Q45"/>
  <sheetViews>
    <sheetView view="pageBreakPreview" zoomScale="75" zoomScaleNormal="100" workbookViewId="0">
      <selection activeCell="M28" sqref="M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</v>
      </c>
      <c r="L10" s="13">
        <v>9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83.333333333333343</v>
      </c>
      <c r="L13" s="13">
        <v>8.3333333333333339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93.333333333333343</v>
      </c>
      <c r="L14" s="13">
        <v>9.3333333333333339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93.333333333333343</v>
      </c>
      <c r="L15" s="13">
        <v>9.3333333333333339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93.333333333333343</v>
      </c>
      <c r="L16" s="13">
        <v>9.3333333333333339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93.333333333333343</v>
      </c>
      <c r="L17" s="13">
        <v>9.3333333333333339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</v>
      </c>
      <c r="L18" s="13">
        <v>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83.333333333333343</v>
      </c>
      <c r="L20" s="13">
        <v>8.3333333333333339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</v>
      </c>
      <c r="L21" s="13">
        <v>9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90.000000000000014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0539-6B9B-4F5F-A290-06965BD62B0E}">
  <sheetPr>
    <tabColor theme="8" tint="0.59999389629810485"/>
  </sheetPr>
  <dimension ref="A3:Q45"/>
  <sheetViews>
    <sheetView view="pageBreakPreview" zoomScale="75" zoomScaleNormal="100" workbookViewId="0">
      <selection activeCell="N32" sqref="N32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95</v>
      </c>
      <c r="L9" s="13">
        <v>9.5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92.5</v>
      </c>
      <c r="L10" s="13">
        <v>9.25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85</v>
      </c>
      <c r="L11" s="13">
        <v>8.5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97.5</v>
      </c>
      <c r="L12" s="13">
        <v>9.75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97.5</v>
      </c>
      <c r="L13" s="13">
        <v>9.75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97.5</v>
      </c>
      <c r="L14" s="13">
        <v>9.75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97.5</v>
      </c>
      <c r="L15" s="13">
        <v>9.75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97.5</v>
      </c>
      <c r="L16" s="13">
        <v>9.75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97.5</v>
      </c>
      <c r="L17" s="13">
        <v>9.75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91.428571428571416</v>
      </c>
      <c r="L18" s="13">
        <v>9.1428571428571423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91.428571428571416</v>
      </c>
      <c r="L19" s="13">
        <v>9.1428571428571423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96.25</v>
      </c>
      <c r="L20" s="13">
        <v>9.625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97.5</v>
      </c>
      <c r="L21" s="13">
        <v>9.75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95</v>
      </c>
      <c r="L22" s="13">
        <v>9.5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94.936224489795919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8C69-01F0-4B33-AEA0-DD7B6418A8DE}">
  <sheetPr>
    <tabColor theme="8" tint="0.59999389629810485"/>
  </sheetPr>
  <dimension ref="A3:Q45"/>
  <sheetViews>
    <sheetView view="pageBreakPreview" zoomScale="75" zoomScaleNormal="100" workbookViewId="0">
      <selection activeCell="O32" sqref="O32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96</v>
      </c>
      <c r="L9" s="13">
        <v>9.6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98</v>
      </c>
      <c r="L10" s="13">
        <v>9.8000000000000007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96</v>
      </c>
      <c r="L11" s="13">
        <v>9.6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98</v>
      </c>
      <c r="L12" s="13">
        <v>9.8000000000000007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98</v>
      </c>
      <c r="L13" s="13">
        <v>9.8000000000000007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</v>
      </c>
      <c r="L14" s="13">
        <v>9.8000000000000007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</v>
      </c>
      <c r="L15" s="13">
        <v>9.8000000000000007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</v>
      </c>
      <c r="L16" s="13">
        <v>9.8000000000000007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94</v>
      </c>
      <c r="L17" s="13">
        <v>9.4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</v>
      </c>
      <c r="L18" s="13">
        <v>9.8000000000000007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98</v>
      </c>
      <c r="L19" s="13">
        <v>9.8000000000000007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98</v>
      </c>
      <c r="L20" s="13">
        <v>9.8000000000000007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98</v>
      </c>
      <c r="L21" s="13">
        <v>9.8000000000000007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96</v>
      </c>
      <c r="L22" s="13">
        <v>9.6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97.285714285714292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697B-A472-41C8-88AE-87DBB199E466}">
  <sheetPr>
    <tabColor theme="8" tint="0.59999389629810485"/>
  </sheetPr>
  <dimension ref="A3:Q45"/>
  <sheetViews>
    <sheetView view="pageBreakPreview" topLeftCell="A7" zoomScale="75" zoomScaleNormal="100" workbookViewId="0">
      <selection activeCell="O23" sqref="O23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A4AB-C851-47E6-AF6F-6BD8AB90A14B}">
  <sheetPr>
    <tabColor theme="8" tint="0.59999389629810485"/>
  </sheetPr>
  <dimension ref="A3:Q45"/>
  <sheetViews>
    <sheetView view="pageBreakPreview" zoomScale="75" zoomScaleNormal="100" workbookViewId="0">
      <selection activeCell="M27" sqref="M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96.666666666666657</v>
      </c>
      <c r="L9" s="13">
        <v>9.6666666666666661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95.555555555555557</v>
      </c>
      <c r="L10" s="13">
        <v>9.5555555555555554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95.555555555555557</v>
      </c>
      <c r="L11" s="13">
        <v>9.5555555555555554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96.666666666666657</v>
      </c>
      <c r="L12" s="13">
        <v>9.6666666666666661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96.666666666666657</v>
      </c>
      <c r="L13" s="13">
        <v>9.6666666666666661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98.888888888888886</v>
      </c>
      <c r="L14" s="13">
        <v>9.8888888888888893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98.888888888888886</v>
      </c>
      <c r="L15" s="13">
        <v>9.8888888888888893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98.888888888888886</v>
      </c>
      <c r="L16" s="13">
        <v>9.8888888888888893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98.888888888888886</v>
      </c>
      <c r="L17" s="13">
        <v>9.8888888888888893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94.444444444444443</v>
      </c>
      <c r="L18" s="13">
        <v>9.4444444444444446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94.444444444444443</v>
      </c>
      <c r="L19" s="13">
        <v>9.4444444444444446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96.666666666666657</v>
      </c>
      <c r="L20" s="13">
        <v>9.6666666666666661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98.888888888888886</v>
      </c>
      <c r="L21" s="13">
        <v>9.8888888888888893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98.888888888888886</v>
      </c>
      <c r="L22" s="13">
        <v>9.8888888888888893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97.142857142857153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45329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555A-6E28-4C8A-8872-E833D3545CEB}">
  <sheetPr>
    <tabColor theme="8" tint="0.59999389629810485"/>
  </sheetPr>
  <dimension ref="A3:Q45"/>
  <sheetViews>
    <sheetView view="pageBreakPreview" zoomScale="75" zoomScaleNormal="100" workbookViewId="0">
      <selection activeCell="M31" sqref="M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94.516129032258064</v>
      </c>
      <c r="L9" s="13">
        <v>9.4516129032258061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95.161290322580641</v>
      </c>
      <c r="L10" s="13">
        <v>9.5161290322580641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93.870967741935488</v>
      </c>
      <c r="L11" s="13">
        <v>9.387096774193548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94.583333333333343</v>
      </c>
      <c r="L12" s="13">
        <v>9.4583333333333339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95.806451612903217</v>
      </c>
      <c r="L13" s="13">
        <v>9.5806451612903221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96.129032258064512</v>
      </c>
      <c r="L14" s="13">
        <v>9.612903225806452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96.451612903225794</v>
      </c>
      <c r="L15" s="13">
        <v>9.6451612903225801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95.333333333333329</v>
      </c>
      <c r="L16" s="13">
        <v>9.5333333333333332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95.483870967741936</v>
      </c>
      <c r="L17" s="13">
        <v>9.5483870967741939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94.838709677419359</v>
      </c>
      <c r="L18" s="13">
        <v>9.4838709677419359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94.666666666666671</v>
      </c>
      <c r="L19" s="13">
        <v>9.4666666666666668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89.629629629629633</v>
      </c>
      <c r="L20" s="13">
        <v>8.9629629629629637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94.516129032258064</v>
      </c>
      <c r="L21" s="13">
        <v>9.4516129032258061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93.225806451612897</v>
      </c>
      <c r="L22" s="13">
        <v>9.32258064516129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94.586640211640216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9D9C-66EB-467D-B15B-6589625A664C}">
  <sheetPr>
    <tabColor theme="8" tint="0.59999389629810485"/>
  </sheetPr>
  <dimension ref="A3:Q45"/>
  <sheetViews>
    <sheetView view="pageBreakPreview" zoomScale="75" zoomScaleNormal="100" workbookViewId="0">
      <selection activeCell="M31" sqref="M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87</v>
      </c>
      <c r="L9" s="13">
        <v>8.6999999999999993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86.666666666666657</v>
      </c>
      <c r="L10" s="13">
        <v>8.6666666666666661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74</v>
      </c>
      <c r="L11" s="13">
        <v>7.4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88</v>
      </c>
      <c r="L12" s="13">
        <v>8.8000000000000007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</v>
      </c>
      <c r="L13" s="13">
        <v>9.6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</v>
      </c>
      <c r="L14" s="13">
        <v>9.6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96</v>
      </c>
      <c r="L15" s="13">
        <v>9.6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92</v>
      </c>
      <c r="L16" s="13">
        <v>9.1999999999999993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</v>
      </c>
      <c r="L17" s="13">
        <v>9.6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88</v>
      </c>
      <c r="L18" s="13">
        <v>8.8000000000000007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88</v>
      </c>
      <c r="L19" s="13">
        <v>8.8000000000000007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90</v>
      </c>
      <c r="L20" s="13">
        <v>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91</v>
      </c>
      <c r="L21" s="13">
        <v>9.1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86</v>
      </c>
      <c r="L22" s="13">
        <v>8.6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89.619047619047606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A2D3-FA3A-46B1-906F-08E349570F0B}">
  <sheetPr>
    <tabColor theme="8" tint="0.59999389629810485"/>
  </sheetPr>
  <dimension ref="A3:Q45"/>
  <sheetViews>
    <sheetView view="pageBreakPreview" topLeftCell="A4" zoomScale="75" zoomScaleNormal="100" workbookViewId="0">
      <selection activeCell="O31" sqref="O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88.181818181818187</v>
      </c>
      <c r="L9" s="13">
        <v>8.8181818181818183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84.545454545454547</v>
      </c>
      <c r="L10" s="13">
        <v>8.454545454545455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61.818181818181813</v>
      </c>
      <c r="L11" s="13">
        <v>6.1818181818181817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85.454545454545453</v>
      </c>
      <c r="L12" s="13">
        <v>8.545454545454545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94.545454545454547</v>
      </c>
      <c r="L13" s="13">
        <v>9.454545454545455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96.363636363636374</v>
      </c>
      <c r="L14" s="13">
        <v>9.6363636363636367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96.363636363636374</v>
      </c>
      <c r="L15" s="13">
        <v>9.6363636363636367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95.454545454545453</v>
      </c>
      <c r="L16" s="13">
        <v>9.545454545454545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96.363636363636374</v>
      </c>
      <c r="L17" s="13">
        <v>9.6363636363636367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90.909090909090921</v>
      </c>
      <c r="L18" s="13">
        <v>9.0909090909090917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92.727272727272734</v>
      </c>
      <c r="L19" s="13">
        <v>9.2727272727272734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93.636363636363626</v>
      </c>
      <c r="L20" s="13">
        <v>9.3636363636363633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92.727272727272734</v>
      </c>
      <c r="L21" s="13">
        <v>9.2727272727272734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89.090909090909079</v>
      </c>
      <c r="L22" s="13">
        <v>8.9090909090909083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89.870129870129873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6003-715A-40A3-8E5A-03FCE1A584F1}">
  <sheetPr>
    <tabColor theme="8" tint="0.59999389629810485"/>
  </sheetPr>
  <dimension ref="A3:Q45"/>
  <sheetViews>
    <sheetView view="pageBreakPreview" zoomScale="75" zoomScaleNormal="100" workbookViewId="0">
      <selection activeCell="M26" sqref="M26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95</v>
      </c>
      <c r="L9" s="13">
        <v>9.5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96</v>
      </c>
      <c r="L10" s="13">
        <v>9.6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97</v>
      </c>
      <c r="L11" s="13">
        <v>9.6999999999999993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96</v>
      </c>
      <c r="L12" s="13">
        <v>9.6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97</v>
      </c>
      <c r="L13" s="13">
        <v>9.6999999999999993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99</v>
      </c>
      <c r="L14" s="13">
        <v>9.9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</v>
      </c>
      <c r="L15" s="13">
        <v>9.8000000000000007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</v>
      </c>
      <c r="L16" s="13">
        <v>9.8000000000000007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98</v>
      </c>
      <c r="L17" s="13">
        <v>9.8000000000000007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</v>
      </c>
      <c r="L18" s="13">
        <v>9.4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96</v>
      </c>
      <c r="L19" s="13">
        <v>9.6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</v>
      </c>
      <c r="L20" s="13">
        <v>9.6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95</v>
      </c>
      <c r="L21" s="13">
        <v>9.5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96</v>
      </c>
      <c r="L22" s="13">
        <v>9.6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96.5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2871-768E-49F7-9F6E-BD64A47D2EE6}">
  <sheetPr>
    <tabColor theme="8" tint="0.59999389629810485"/>
  </sheetPr>
  <dimension ref="A3:Q45"/>
  <sheetViews>
    <sheetView view="pageBreakPreview" zoomScale="75" zoomScaleNormal="100" workbookViewId="0">
      <selection activeCell="O30" sqref="O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86.666666666666657</v>
      </c>
      <c r="L10" s="13">
        <v>8.6666666666666661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66.666666666666671</v>
      </c>
      <c r="L11" s="13">
        <v>6.666666666666667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96.666666666666657</v>
      </c>
      <c r="L13" s="13">
        <v>9.6666666666666661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96.666666666666657</v>
      </c>
      <c r="L14" s="13">
        <v>9.6666666666666661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93.333333333333343</v>
      </c>
      <c r="L15" s="13">
        <v>9.3333333333333339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93.333333333333343</v>
      </c>
      <c r="L16" s="13">
        <v>9.3333333333333339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93.333333333333343</v>
      </c>
      <c r="L17" s="13">
        <v>9.3333333333333339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93.333333333333343</v>
      </c>
      <c r="L18" s="13">
        <v>9.3333333333333339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93.333333333333343</v>
      </c>
      <c r="L19" s="13">
        <v>9.3333333333333339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96.666666666666657</v>
      </c>
      <c r="L20" s="13">
        <v>9.6666666666666661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96.666666666666657</v>
      </c>
      <c r="L21" s="13">
        <v>9.6666666666666661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91.190476190476218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45342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551F-7BCF-4F61-A29D-37EB618565C1}">
  <sheetPr>
    <tabColor theme="8" tint="0.59999389629810485"/>
  </sheetPr>
  <dimension ref="A3:Q45"/>
  <sheetViews>
    <sheetView view="pageBreakPreview" zoomScale="75" zoomScaleNormal="100" workbookViewId="0">
      <selection activeCell="M30" sqref="M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92.857142857142861</v>
      </c>
      <c r="L9" s="13">
        <v>9.2857142857142865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80</v>
      </c>
      <c r="L10" s="13">
        <v>8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91.428571428571416</v>
      </c>
      <c r="L11" s="13">
        <v>9.1428571428571423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94.285714285714292</v>
      </c>
      <c r="L12" s="13">
        <v>9.4285714285714288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92.857142857142861</v>
      </c>
      <c r="L13" s="13">
        <v>9.2857142857142865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97.142857142857139</v>
      </c>
      <c r="L14" s="13">
        <v>9.7142857142857135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95.714285714285708</v>
      </c>
      <c r="L15" s="13">
        <v>9.5714285714285712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92.857142857142861</v>
      </c>
      <c r="L16" s="13">
        <v>9.2857142857142865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97.142857142857139</v>
      </c>
      <c r="L17" s="13">
        <v>9.7142857142857135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92.857142857142861</v>
      </c>
      <c r="L18" s="13">
        <v>9.2857142857142865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85.714285714285708</v>
      </c>
      <c r="L19" s="13">
        <v>8.5714285714285712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82.857142857142861</v>
      </c>
      <c r="L20" s="13">
        <v>8.2857142857142865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91.428571428571416</v>
      </c>
      <c r="L21" s="13">
        <v>9.1428571428571423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91.224489795918345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7F68-413F-4370-A270-97EF214D0EAC}">
  <sheetPr>
    <tabColor theme="8" tint="0.59999389629810485"/>
  </sheetPr>
  <dimension ref="A3:Q45"/>
  <sheetViews>
    <sheetView view="pageBreakPreview" zoomScale="75" zoomScaleNormal="100" workbookViewId="0">
      <selection activeCell="M30" sqref="M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81.428571428571416</v>
      </c>
      <c r="L9" s="13">
        <v>8.1428571428571423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74</v>
      </c>
      <c r="L10" s="13">
        <v>7.4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82.857142857142861</v>
      </c>
      <c r="L11" s="13">
        <v>8.2857142857142865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82.857142857142861</v>
      </c>
      <c r="L12" s="13">
        <v>8.2857142857142865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98.571428571428584</v>
      </c>
      <c r="L13" s="13">
        <v>9.8571428571428577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97.142857142857139</v>
      </c>
      <c r="L14" s="13">
        <v>9.7142857142857135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84.285714285714292</v>
      </c>
      <c r="L15" s="13">
        <v>8.4285714285714288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97.142857142857139</v>
      </c>
      <c r="L16" s="13">
        <v>9.7142857142857135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82.857142857142861</v>
      </c>
      <c r="L17" s="13">
        <v>8.2857142857142865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84.285714285714292</v>
      </c>
      <c r="L18" s="13">
        <v>8.4285714285714288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81.428571428571416</v>
      </c>
      <c r="L19" s="13">
        <v>8.1428571428571423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92.857142857142861</v>
      </c>
      <c r="L20" s="13">
        <v>9.2857142857142865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97.142857142857139</v>
      </c>
      <c r="L21" s="13">
        <v>9.7142857142857135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81.428571428571416</v>
      </c>
      <c r="L22" s="13">
        <v>8.1428571428571423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87.020408163265301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FD22-5E77-4720-B0A0-74BC815FB714}">
  <sheetPr>
    <tabColor theme="8" tint="0.59999389629810485"/>
  </sheetPr>
  <dimension ref="A3:Q45"/>
  <sheetViews>
    <sheetView view="pageBreakPreview" topLeftCell="A4" zoomScale="75" zoomScaleNormal="100" workbookViewId="0">
      <selection activeCell="M27" sqref="M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45329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5AEF-6018-49A2-AF88-020B6DD755D1}">
  <sheetPr>
    <tabColor theme="8" tint="0.59999389629810485"/>
  </sheetPr>
  <dimension ref="A3:Q45"/>
  <sheetViews>
    <sheetView view="pageBreakPreview" zoomScale="75" zoomScaleNormal="100" workbookViewId="0">
      <selection activeCell="O35" sqref="O35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96.666666666666657</v>
      </c>
      <c r="L13" s="13">
        <v>9.6666666666666661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99.761904761904745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E24E-A080-47C8-97CE-17A19DD0CB16}">
  <sheetPr>
    <tabColor theme="8" tint="0.59999389629810485"/>
  </sheetPr>
  <dimension ref="A3:Q45"/>
  <sheetViews>
    <sheetView view="pageBreakPreview" topLeftCell="A22" zoomScale="75" zoomScaleNormal="100" workbookViewId="0">
      <selection activeCell="N27" sqref="N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93.75</v>
      </c>
      <c r="L9" s="13">
        <v>9.375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95</v>
      </c>
      <c r="L10" s="13">
        <v>9.5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76.25</v>
      </c>
      <c r="L11" s="13">
        <v>7.625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95</v>
      </c>
      <c r="L12" s="13">
        <v>9.5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97.142857142857139</v>
      </c>
      <c r="L13" s="13">
        <v>9.7142857142857135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98.75</v>
      </c>
      <c r="L14" s="13">
        <v>9.875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98.75</v>
      </c>
      <c r="L15" s="13">
        <v>9.875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97.5</v>
      </c>
      <c r="L16" s="13">
        <v>9.75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98.75</v>
      </c>
      <c r="L18" s="13">
        <v>9.875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96.25</v>
      </c>
      <c r="L19" s="13">
        <v>9.625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95</v>
      </c>
      <c r="L20" s="13">
        <v>9.5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97.5</v>
      </c>
      <c r="L21" s="13">
        <v>9.75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95</v>
      </c>
      <c r="L22" s="13">
        <v>9.5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95.33163265306122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4A61-36B8-44D5-B889-792F93386A6A}">
  <sheetPr>
    <tabColor theme="8" tint="0.59999389629810485"/>
  </sheetPr>
  <dimension ref="A3:Q45"/>
  <sheetViews>
    <sheetView view="pageBreakPreview" topLeftCell="A34" zoomScale="75" zoomScaleNormal="100" workbookViewId="0">
      <selection activeCell="N38" sqref="N3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A3F3-182D-4E8D-9831-12BDA4073732}">
  <sheetPr>
    <tabColor theme="8" tint="0.59999389629810485"/>
  </sheetPr>
  <dimension ref="A3:Q45"/>
  <sheetViews>
    <sheetView view="pageBreakPreview" zoomScale="75" zoomScaleNormal="100" workbookViewId="0">
      <selection activeCell="L29" sqref="L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028D-1D23-4BD4-BFA1-779C73D095D0}">
  <sheetPr>
    <tabColor theme="8" tint="0.59999389629810485"/>
  </sheetPr>
  <dimension ref="A3:Q45"/>
  <sheetViews>
    <sheetView view="pageBreakPreview" topLeftCell="A4" zoomScale="75" zoomScaleNormal="100" workbookViewId="0">
      <selection activeCell="L29" sqref="L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</v>
      </c>
      <c r="L18" s="13">
        <v>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93.333333333333343</v>
      </c>
      <c r="L20" s="13">
        <v>9.3333333333333339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96.666666666666657</v>
      </c>
      <c r="L21" s="13">
        <v>9.6666666666666661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97.857142857142861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45329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A6C7-B24B-486F-A812-CBDC9B77583A}">
  <sheetPr>
    <tabColor theme="8" tint="0.59999389629810485"/>
  </sheetPr>
  <dimension ref="A3:Q45"/>
  <sheetViews>
    <sheetView view="pageBreakPreview" topLeftCell="A34" zoomScale="75" zoomScaleNormal="100" workbookViewId="0">
      <selection activeCell="N31" sqref="N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45330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A00-5858-48F8-9437-1046EF9A66F2}">
  <sheetPr>
    <tabColor theme="8" tint="0.59999389629810485"/>
  </sheetPr>
  <dimension ref="A3:Q45"/>
  <sheetViews>
    <sheetView view="pageBreakPreview" topLeftCell="A4" zoomScale="75" zoomScaleNormal="100" workbookViewId="0">
      <selection activeCell="N29" sqref="N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95.454545454545453</v>
      </c>
      <c r="L9" s="13">
        <v>9.545454545454545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93.125</v>
      </c>
      <c r="L10" s="13">
        <v>9.3125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93.636363636363626</v>
      </c>
      <c r="L11" s="13">
        <v>9.3636363636363633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95.454545454545453</v>
      </c>
      <c r="L12" s="13">
        <v>9.545454545454545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96.969696969696969</v>
      </c>
      <c r="L13" s="13">
        <v>9.6969696969696972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98.787878787878782</v>
      </c>
      <c r="L14" s="13">
        <v>9.8787878787878789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98.181818181818187</v>
      </c>
      <c r="L15" s="13">
        <v>9.8181818181818183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96.666666666666657</v>
      </c>
      <c r="L16" s="13">
        <v>9.6666666666666661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96.969696969696969</v>
      </c>
      <c r="L17" s="13">
        <v>9.6969696969696972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95.806451612903217</v>
      </c>
      <c r="L18" s="13">
        <v>9.5806451612903221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96.25</v>
      </c>
      <c r="L19" s="13">
        <v>9.625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96.969696969696969</v>
      </c>
      <c r="L20" s="13">
        <v>9.6969696969696972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93.636363636363626</v>
      </c>
      <c r="L21" s="13">
        <v>9.3636363636363633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91.818181818181813</v>
      </c>
      <c r="L22" s="13">
        <v>9.1818181818181817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95.694779011311269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89D5-199E-44E8-8DA5-EDE7B9E9C7B5}">
  <sheetPr>
    <tabColor theme="8" tint="0.59999389629810485"/>
  </sheetPr>
  <dimension ref="A3:Q45"/>
  <sheetViews>
    <sheetView view="pageBreakPreview" zoomScale="75" zoomScaleNormal="100" workbookViewId="0">
      <selection activeCell="M26" sqref="M26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</v>
      </c>
      <c r="L10" s="13">
        <v>9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</v>
      </c>
      <c r="L13" s="13">
        <v>9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90</v>
      </c>
      <c r="L14" s="13">
        <v>9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90</v>
      </c>
      <c r="L15" s="13">
        <v>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90</v>
      </c>
      <c r="L16" s="13">
        <v>9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90</v>
      </c>
      <c r="L17" s="13">
        <v>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</v>
      </c>
      <c r="L18" s="13">
        <v>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90</v>
      </c>
      <c r="L20" s="13">
        <v>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</v>
      </c>
      <c r="L21" s="13">
        <v>9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067E-3EB8-4CAE-97E4-DC491FC7AF5F}">
  <sheetPr>
    <tabColor theme="8" tint="0.59999389629810485"/>
  </sheetPr>
  <dimension ref="A3:Q45"/>
  <sheetViews>
    <sheetView view="pageBreakPreview" zoomScale="75" zoomScaleNormal="100" workbookViewId="0">
      <selection activeCell="N27" sqref="N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93.571428571428584</v>
      </c>
      <c r="L9" s="13">
        <v>9.3571428571428577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90.952380952380949</v>
      </c>
      <c r="L10" s="13">
        <v>9.0952380952380949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91.428571428571416</v>
      </c>
      <c r="L11" s="13">
        <v>9.1428571428571423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93.703703703703695</v>
      </c>
      <c r="L12" s="13">
        <v>9.3703703703703702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95.357142857142861</v>
      </c>
      <c r="L13" s="13">
        <v>9.5357142857142865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96.428571428571416</v>
      </c>
      <c r="L14" s="13">
        <v>9.6428571428571423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95.714285714285708</v>
      </c>
      <c r="L15" s="13">
        <v>9.5714285714285712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95</v>
      </c>
      <c r="L16" s="13">
        <v>9.5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94.642857142857139</v>
      </c>
      <c r="L17" s="13">
        <v>9.4642857142857135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</v>
      </c>
      <c r="L18" s="13">
        <v>9.5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95</v>
      </c>
      <c r="L19" s="13">
        <v>9.5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96.428571428571416</v>
      </c>
      <c r="L20" s="13">
        <v>9.6428571428571423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95.357142857142861</v>
      </c>
      <c r="L21" s="13">
        <v>9.5357142857142865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93.928571428571416</v>
      </c>
      <c r="L22" s="13">
        <v>9.3928571428571423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94.465230536659092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BA45-6EC6-4CD2-BC82-E2A759666D31}">
  <sheetPr>
    <tabColor theme="8" tint="0.59999389629810485"/>
  </sheetPr>
  <dimension ref="A3:Q45"/>
  <sheetViews>
    <sheetView view="pageBreakPreview" topLeftCell="A4" zoomScale="75" zoomScaleNormal="100" workbookViewId="0">
      <selection activeCell="O28" sqref="O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97.777777777777786</v>
      </c>
      <c r="L9" s="13">
        <v>9.7777777777777786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98.888888888888886</v>
      </c>
      <c r="L10" s="13">
        <v>9.8888888888888893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96.666666666666657</v>
      </c>
      <c r="L11" s="13">
        <v>9.6666666666666661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96.666666666666657</v>
      </c>
      <c r="L12" s="13">
        <v>9.6666666666666661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98.888888888888886</v>
      </c>
      <c r="L13" s="13">
        <v>9.8888888888888893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98.888888888888886</v>
      </c>
      <c r="L14" s="13">
        <v>9.8888888888888893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98.888888888888886</v>
      </c>
      <c r="L15" s="13">
        <v>9.8888888888888893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97.777777777777786</v>
      </c>
      <c r="L16" s="13">
        <v>9.7777777777777786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98.888888888888886</v>
      </c>
      <c r="L17" s="13">
        <v>9.8888888888888893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98.888888888888886</v>
      </c>
      <c r="L18" s="13">
        <v>9.8888888888888893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94.444444444444443</v>
      </c>
      <c r="L19" s="13">
        <v>9.4444444444444446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94.444444444444443</v>
      </c>
      <c r="L20" s="13">
        <v>9.4444444444444446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97.777777777777786</v>
      </c>
      <c r="L21" s="13">
        <v>9.7777777777777786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97.777777777777786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45342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BFB-C1B9-480D-9222-8B3BE1F3F042}">
  <sheetPr>
    <tabColor theme="8" tint="0.59999389629810485"/>
  </sheetPr>
  <dimension ref="A3:Q45"/>
  <sheetViews>
    <sheetView view="pageBreakPreview" topLeftCell="A4" zoomScale="75" zoomScaleNormal="100" workbookViewId="0">
      <selection activeCell="P26" sqref="P26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97</v>
      </c>
      <c r="L9" s="13">
        <v>9.6999999999999993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91</v>
      </c>
      <c r="L10" s="13">
        <v>9.1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94</v>
      </c>
      <c r="L11" s="13">
        <v>9.4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96</v>
      </c>
      <c r="L12" s="13">
        <v>9.6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</v>
      </c>
      <c r="L13" s="13">
        <v>9.6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</v>
      </c>
      <c r="L14" s="13">
        <v>9.6999999999999993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</v>
      </c>
      <c r="L15" s="13">
        <v>9.8000000000000007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</v>
      </c>
      <c r="L16" s="13">
        <v>9.8000000000000007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</v>
      </c>
      <c r="L17" s="13">
        <v>9.6999999999999993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</v>
      </c>
      <c r="L18" s="13">
        <v>9.4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94</v>
      </c>
      <c r="L19" s="13">
        <v>9.4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91</v>
      </c>
      <c r="L20" s="13">
        <v>9.1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</v>
      </c>
      <c r="L21" s="13">
        <v>9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93</v>
      </c>
      <c r="L22" s="13">
        <v>9.3000000000000007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94.714285714285708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45357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D889-15A2-48FD-B34B-DE7AC894538A}">
  <sheetPr>
    <tabColor theme="8" tint="0.59999389629810485"/>
  </sheetPr>
  <dimension ref="A3:Q45"/>
  <sheetViews>
    <sheetView view="pageBreakPreview" topLeftCell="A16" zoomScale="75" zoomScaleNormal="100" workbookViewId="0">
      <selection activeCell="M29" sqref="M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97.5</v>
      </c>
      <c r="L21" s="13">
        <v>9.75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99.821428571428569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B181-F40D-4802-80CF-14DFD11BC1F0}">
  <sheetPr>
    <tabColor theme="8" tint="0.59999389629810485"/>
  </sheetPr>
  <dimension ref="A3:Q45"/>
  <sheetViews>
    <sheetView view="pageBreakPreview" topLeftCell="A22" zoomScale="75" zoomScaleNormal="100" workbookViewId="0">
      <selection activeCell="P31" sqref="P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97.64705882352942</v>
      </c>
      <c r="L9" s="13">
        <v>9.764705882352942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98</v>
      </c>
      <c r="L10" s="13">
        <v>9.8000000000000007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96.470588235294116</v>
      </c>
      <c r="L11" s="13">
        <v>9.6470588235294112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97.64705882352942</v>
      </c>
      <c r="L12" s="13">
        <v>9.764705882352942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97.058823529411754</v>
      </c>
      <c r="L13" s="13">
        <v>9.7058823529411757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98.235294117647072</v>
      </c>
      <c r="L14" s="13">
        <v>9.8235294117647065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99.411764705882348</v>
      </c>
      <c r="L15" s="13">
        <v>9.9411764705882355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99.411764705882348</v>
      </c>
      <c r="L16" s="13">
        <v>9.9411764705882355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99.411764705882348</v>
      </c>
      <c r="L17" s="13">
        <v>9.9411764705882355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98.235294117647072</v>
      </c>
      <c r="L18" s="13">
        <v>9.8235294117647065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98.235294117647072</v>
      </c>
      <c r="L19" s="13">
        <v>9.8235294117647065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97.058823529411754</v>
      </c>
      <c r="L20" s="13">
        <v>9.7058823529411757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95.294117647058826</v>
      </c>
      <c r="L21" s="13">
        <v>9.5294117647058822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95.882352941176464</v>
      </c>
      <c r="L22" s="13">
        <v>9.5882352941176467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97.71428571428568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D148-D002-45B7-B2A0-F71470AE422C}">
  <sheetPr>
    <tabColor theme="8" tint="0.59999389629810485"/>
  </sheetPr>
  <dimension ref="A3:Q45"/>
  <sheetViews>
    <sheetView view="pageBreakPreview" zoomScale="75" zoomScaleNormal="100" workbookViewId="0">
      <selection activeCell="O30" sqref="O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219-3024-4A18-9AFB-2680641006C0}">
  <sheetPr>
    <tabColor theme="8" tint="0.59999389629810485"/>
  </sheetPr>
  <dimension ref="A3:Q45"/>
  <sheetViews>
    <sheetView view="pageBreakPreview" zoomScale="75" zoomScaleNormal="100" workbookViewId="0">
      <selection activeCell="N28" sqref="N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327-00F9-43FD-B9F1-5326EAF98297}">
  <sheetPr>
    <tabColor theme="8" tint="0.59999389629810485"/>
  </sheetPr>
  <dimension ref="A3:Q45"/>
  <sheetViews>
    <sheetView view="pageBreakPreview" topLeftCell="A51" zoomScale="75" zoomScaleNormal="100" workbookViewId="0">
      <selection activeCell="J31" sqref="J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>10*L9</f>
        <v>50</v>
      </c>
      <c r="L9" s="13">
        <v>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ref="K10:K22" si="0">10*L10</f>
        <v>60</v>
      </c>
      <c r="L10" s="13">
        <v>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40</v>
      </c>
      <c r="L11" s="13">
        <v>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80</v>
      </c>
      <c r="L13" s="13">
        <v>8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60</v>
      </c>
      <c r="L14" s="13">
        <v>6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70</v>
      </c>
      <c r="L15" s="13">
        <v>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80</v>
      </c>
      <c r="L16" s="13">
        <v>8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90</v>
      </c>
      <c r="L17" s="13">
        <v>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20</v>
      </c>
      <c r="L18" s="13">
        <v>2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70</v>
      </c>
      <c r="L19" s="13">
        <v>7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80</v>
      </c>
      <c r="L20" s="13">
        <v>8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</v>
      </c>
      <c r="L21" s="13">
        <v>9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70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FE2B-6BCD-49F3-8A94-F81E5703CDD4}">
  <sheetPr>
    <tabColor theme="8" tint="0.59999389629810485"/>
  </sheetPr>
  <dimension ref="A3:Q45"/>
  <sheetViews>
    <sheetView tabSelected="1" view="pageBreakPreview" topLeftCell="A37" zoomScale="75" zoomScaleNormal="100" workbookViewId="0">
      <selection activeCell="U76" sqref="U76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96.666666666666657</v>
      </c>
      <c r="L9" s="13">
        <v>9.6666666666666661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94.444444444444443</v>
      </c>
      <c r="L10" s="13">
        <v>9.4444444444444446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92.222222222222214</v>
      </c>
      <c r="L11" s="13">
        <v>9.2222222222222214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95.555555555555557</v>
      </c>
      <c r="L12" s="13">
        <v>9.5555555555555554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95.555555555555557</v>
      </c>
      <c r="L13" s="13">
        <v>9.5555555555555554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95.555555555555557</v>
      </c>
      <c r="L14" s="13">
        <v>9.5555555555555554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94.444444444444443</v>
      </c>
      <c r="L15" s="13">
        <v>9.4444444444444446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93.333333333333343</v>
      </c>
      <c r="L16" s="13">
        <v>9.3333333333333339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96.666666666666657</v>
      </c>
      <c r="L17" s="13">
        <v>9.6666666666666661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94.444444444444443</v>
      </c>
      <c r="L18" s="13">
        <v>9.4444444444444446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92.222222222222214</v>
      </c>
      <c r="L19" s="13">
        <v>9.2222222222222214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91.111111111111114</v>
      </c>
      <c r="L20" s="13">
        <v>9.1111111111111107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91.111111111111114</v>
      </c>
      <c r="L21" s="13">
        <v>9.1111111111111107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93.80952380952381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45357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E59B-BA0A-4F25-B622-E7C790BD9FD7}">
  <sheetPr>
    <tabColor theme="8" tint="0.59999389629810485"/>
  </sheetPr>
  <dimension ref="A3:Q45"/>
  <sheetViews>
    <sheetView view="pageBreakPreview" topLeftCell="A50" zoomScale="75" zoomScaleNormal="100" workbookViewId="0">
      <selection activeCell="F31" sqref="F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92.051282051282044</v>
      </c>
      <c r="L9" s="13">
        <v>9.2051282051282044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94.615384615384613</v>
      </c>
      <c r="L10" s="13">
        <v>9.4615384615384617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92.162162162162161</v>
      </c>
      <c r="L11" s="13">
        <v>9.2162162162162158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93.142857142857153</v>
      </c>
      <c r="L12" s="13">
        <v>9.3142857142857149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96.285714285714278</v>
      </c>
      <c r="L13" s="13">
        <v>9.6285714285714281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97.948717948717956</v>
      </c>
      <c r="L14" s="13">
        <v>9.7948717948717956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97.435897435897431</v>
      </c>
      <c r="L15" s="13">
        <v>9.7435897435897427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95.897435897435898</v>
      </c>
      <c r="L16" s="13">
        <v>9.5897435897435894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97.179487179487168</v>
      </c>
      <c r="L17" s="13">
        <v>9.7179487179487172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91.84210526315789</v>
      </c>
      <c r="L18" s="13">
        <v>9.1842105263157894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91.578947368421041</v>
      </c>
      <c r="L19" s="13">
        <v>9.1578947368421044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94.102564102564102</v>
      </c>
      <c r="L20" s="13">
        <v>9.4102564102564106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90.769230769230774</v>
      </c>
      <c r="L21" s="13">
        <v>9.0769230769230766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90.512820512820511</v>
      </c>
      <c r="L22" s="13">
        <v>9.0512820512820511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93.966043338223798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45357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B27D-5A57-432A-B411-89D0A1ABE6D3}">
  <sheetPr codeName="Hoja4">
    <tabColor theme="8" tint="0.59999389629810485"/>
  </sheetPr>
  <dimension ref="A3:Q45"/>
  <sheetViews>
    <sheetView view="pageBreakPreview" topLeftCell="A44" zoomScale="75" zoomScaleNormal="100" workbookViewId="0">
      <selection activeCell="X56" sqref="X56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97.20930232558139</v>
      </c>
      <c r="L9" s="13">
        <v>9.720930232558139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97.906976744186039</v>
      </c>
      <c r="L10" s="13">
        <v>9.7906976744186043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98.139534883720927</v>
      </c>
      <c r="L11" s="13">
        <v>9.8139534883720927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97.222222222222214</v>
      </c>
      <c r="L12" s="13">
        <v>9.7222222222222214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99.069767441860463</v>
      </c>
      <c r="L13" s="13">
        <v>9.9069767441860463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99.069767441860463</v>
      </c>
      <c r="L14" s="13">
        <v>9.9069767441860463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98.837209302325576</v>
      </c>
      <c r="L15" s="13">
        <v>9.8837209302325579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98.604651162790702</v>
      </c>
      <c r="L16" s="13">
        <v>9.8604651162790695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99.069767441860463</v>
      </c>
      <c r="L17" s="13">
        <v>9.9069767441860463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98.095238095238102</v>
      </c>
      <c r="L18" s="13">
        <v>9.8095238095238102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98.095238095238102</v>
      </c>
      <c r="L19" s="13">
        <v>9.8095238095238102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98.333333333333343</v>
      </c>
      <c r="L20" s="13">
        <v>9.8333333333333339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97.441860465116278</v>
      </c>
      <c r="L21" s="13">
        <v>9.7441860465116275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97.906976744186039</v>
      </c>
      <c r="L22" s="13">
        <v>9.7906976744186043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98.214417549965702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45370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D9FA-A35F-4741-A68D-349FBB966477}">
  <sheetPr>
    <tabColor theme="8" tint="0.59999389629810485"/>
  </sheetPr>
  <dimension ref="A3:Q45"/>
  <sheetViews>
    <sheetView view="pageBreakPreview" zoomScale="75" zoomScaleNormal="100" workbookViewId="0">
      <selection activeCell="O15" sqref="O15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91.724137931034477</v>
      </c>
      <c r="L9" s="13">
        <v>9.1724137931034484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88.5</v>
      </c>
      <c r="L10" s="13">
        <v>8.85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93.448275862068968</v>
      </c>
      <c r="L11" s="13">
        <v>9.3448275862068968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94.827586206896541</v>
      </c>
      <c r="L12" s="13">
        <v>9.4827586206896548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92.758620689655174</v>
      </c>
      <c r="L13" s="13">
        <v>9.2758620689655178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96.551724137931032</v>
      </c>
      <c r="L14" s="13">
        <v>9.6551724137931032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96.206896551724142</v>
      </c>
      <c r="L15" s="13">
        <v>9.6206896551724146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93.448275862068968</v>
      </c>
      <c r="L16" s="13">
        <v>9.3448275862068968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96.785714285714292</v>
      </c>
      <c r="L17" s="13">
        <v>9.6785714285714288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95.172413793103459</v>
      </c>
      <c r="L18" s="13">
        <v>9.5172413793103452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96.551724137931032</v>
      </c>
      <c r="L19" s="13">
        <v>9.6551724137931032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96.206896551724142</v>
      </c>
      <c r="L20" s="13">
        <v>9.6206896551724146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94.137931034482762</v>
      </c>
      <c r="L21" s="13">
        <v>9.4137931034482758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92.758620689655174</v>
      </c>
      <c r="L22" s="13">
        <v>9.2758620689655178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94.219915552427878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DDDC-AD66-416F-B6F5-4FA6A3B0686B}">
  <sheetPr>
    <tabColor theme="8" tint="0.59999389629810485"/>
  </sheetPr>
  <dimension ref="A3:Q45"/>
  <sheetViews>
    <sheetView view="pageBreakPreview" zoomScale="75" zoomScaleNormal="100" workbookViewId="0">
      <selection activeCell="F32" sqref="F32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8314-EA7D-48A6-851A-9479583FB4A0}">
  <sheetPr>
    <tabColor theme="8" tint="0.59999389629810485"/>
  </sheetPr>
  <dimension ref="A3:Q45"/>
  <sheetViews>
    <sheetView view="pageBreakPreview" topLeftCell="A64" zoomScale="75" zoomScaleNormal="100" workbookViewId="0">
      <selection activeCell="O29" sqref="O29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84.590163934426229</v>
      </c>
      <c r="L9" s="13">
        <v>8.4590163934426226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83.090909090909093</v>
      </c>
      <c r="L10" s="13">
        <v>8.3090909090909086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85.245901639344268</v>
      </c>
      <c r="L11" s="13">
        <v>8.5245901639344268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88.333333333333343</v>
      </c>
      <c r="L12" s="13">
        <v>8.8333333333333339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90.222222222222229</v>
      </c>
      <c r="L13" s="13">
        <v>9.0222222222222221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92.439024390243901</v>
      </c>
      <c r="L14" s="13">
        <v>9.2439024390243905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93</v>
      </c>
      <c r="L15" s="13">
        <v>9.3000000000000007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92.666666666666671</v>
      </c>
      <c r="L16" s="13">
        <v>9.2666666666666675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90.697674418604649</v>
      </c>
      <c r="L17" s="13">
        <v>9.0697674418604652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86.610169491525411</v>
      </c>
      <c r="L18" s="13">
        <v>8.6610169491525415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85.666666666666657</v>
      </c>
      <c r="L19" s="13">
        <v>8.5666666666666664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86.557377049180332</v>
      </c>
      <c r="L20" s="13">
        <v>8.6557377049180335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86.166666666666671</v>
      </c>
      <c r="L21" s="13">
        <v>8.6166666666666671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85.333333333333329</v>
      </c>
      <c r="L22" s="13">
        <v>8.5333333333333332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87.901436350223051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45357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1895-9F9C-4E05-A5B5-363EB62E8BF9}">
  <sheetPr>
    <tabColor theme="8" tint="0.59999389629810485"/>
  </sheetPr>
  <dimension ref="A3:Q45"/>
  <sheetViews>
    <sheetView view="pageBreakPreview" topLeftCell="A54" zoomScale="75" zoomScaleNormal="100" workbookViewId="0">
      <selection activeCell="M28" sqref="M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90.070921985815602</v>
      </c>
      <c r="L9" s="13">
        <v>9.0070921985815602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88.888888888888886</v>
      </c>
      <c r="L10" s="13">
        <v>8.8888888888888893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88.510638297872347</v>
      </c>
      <c r="L11" s="13">
        <v>8.8510638297872344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90</v>
      </c>
      <c r="L12" s="13">
        <v>9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90.683760683760681</v>
      </c>
      <c r="L13" s="13">
        <v>9.0683760683760681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92.589285714285708</v>
      </c>
      <c r="L14" s="13">
        <v>9.2589285714285712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92.035398230088504</v>
      </c>
      <c r="L15" s="13">
        <v>9.2035398230088497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89.396551724137936</v>
      </c>
      <c r="L16" s="13">
        <v>8.9396551724137936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91.465517241379303</v>
      </c>
      <c r="L17" s="13">
        <v>9.1465517241379306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89.7841726618705</v>
      </c>
      <c r="L18" s="13">
        <v>8.9784172661870496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89.856115107913666</v>
      </c>
      <c r="L19" s="13">
        <v>8.985611510791367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90.99290780141844</v>
      </c>
      <c r="L20" s="13">
        <v>9.0992907801418443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88.22695035460994</v>
      </c>
      <c r="L21" s="13">
        <v>8.8226950354609937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89.071428571428569</v>
      </c>
      <c r="L22" s="13">
        <v>8.9071428571428566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90.112324090247853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45364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D068-470B-4DA7-B615-C3BB67BFBF1C}">
  <sheetPr>
    <tabColor theme="8" tint="0.59999389629810485"/>
  </sheetPr>
  <dimension ref="A3:Q45"/>
  <sheetViews>
    <sheetView view="pageBreakPreview" zoomScale="75" zoomScaleNormal="100" workbookViewId="0">
      <selection activeCell="M31" sqref="M31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90.434782608695642</v>
      </c>
      <c r="L9" s="13">
        <v>9.0434782608695645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89.444444444444443</v>
      </c>
      <c r="L10" s="13">
        <v>8.9444444444444446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87.391304347826093</v>
      </c>
      <c r="L11" s="13">
        <v>8.7391304347826093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92.173913043478265</v>
      </c>
      <c r="L12" s="13">
        <v>9.2173913043478262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90.869565217391312</v>
      </c>
      <c r="L13" s="13">
        <v>9.0869565217391308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93.913043478260875</v>
      </c>
      <c r="L14" s="13">
        <v>9.3913043478260878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93.478260869565219</v>
      </c>
      <c r="L15" s="13">
        <v>9.3478260869565215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91.304347826086953</v>
      </c>
      <c r="L16" s="13">
        <v>9.1304347826086953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92.608695652173907</v>
      </c>
      <c r="L17" s="13">
        <v>9.2608695652173907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90.952380952380949</v>
      </c>
      <c r="L18" s="13">
        <v>9.0952380952380949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91.304347826086953</v>
      </c>
      <c r="L20" s="13">
        <v>9.1304347826086953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87.391304347826093</v>
      </c>
      <c r="L21" s="13">
        <v>8.7391304347826093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84.34782608695653</v>
      </c>
      <c r="L22" s="13">
        <v>8.4347826086956523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90.401015478655225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184">
    <tabColor rgb="FFFF0000"/>
  </sheetPr>
  <dimension ref="A3:Q45"/>
  <sheetViews>
    <sheetView view="pageBreakPreview" zoomScale="75" zoomScaleNormal="100" workbookViewId="0">
      <selection activeCell="N33" sqref="N33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91.818181818181813</v>
      </c>
      <c r="L9" s="13">
        <v>9.1818181818181817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90.454545454545453</v>
      </c>
      <c r="L10" s="13">
        <v>9.045454545454545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91.363636363636374</v>
      </c>
      <c r="L12" s="13">
        <v>9.1363636363636367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94.090909090909079</v>
      </c>
      <c r="L13" s="13">
        <v>9.4090909090909083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95</v>
      </c>
      <c r="L14" s="13">
        <v>9.5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95.454545454545453</v>
      </c>
      <c r="L15" s="13">
        <v>9.545454545454545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94.090909090909079</v>
      </c>
      <c r="L16" s="13">
        <v>9.4090909090909083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94.090909090909079</v>
      </c>
      <c r="L17" s="13">
        <v>9.4090909090909083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93.636363636363626</v>
      </c>
      <c r="L18" s="13">
        <v>9.3636363636363633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92.727272727272734</v>
      </c>
      <c r="L19" s="13">
        <v>9.2727272727272734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92.727272727272734</v>
      </c>
      <c r="L20" s="13">
        <v>9.2727272727272734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93.181818181818187</v>
      </c>
      <c r="L21" s="13">
        <v>9.3181818181818183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92.272727272727266</v>
      </c>
      <c r="L22" s="13">
        <v>9.2272727272727266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92.922077922077932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44706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DE97-5A78-4743-9750-D633FEAC81A5}">
  <sheetPr>
    <tabColor theme="8" tint="0.59999389629810485"/>
  </sheetPr>
  <dimension ref="A3:Q45"/>
  <sheetViews>
    <sheetView view="pageBreakPreview" topLeftCell="A7" zoomScale="75" zoomScaleNormal="100" workbookViewId="0">
      <selection activeCell="N27" sqref="N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80</v>
      </c>
      <c r="L12" s="13">
        <v>8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90</v>
      </c>
      <c r="L13" s="13">
        <v>9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90</v>
      </c>
      <c r="L15" s="13">
        <v>9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90</v>
      </c>
      <c r="L17" s="13">
        <v>9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80</v>
      </c>
      <c r="L21" s="13">
        <v>8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80</v>
      </c>
      <c r="L22" s="13">
        <v>8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91.428571428571431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8EC8-BD8F-4FB6-8907-18CCCAC7F5F4}">
  <sheetPr>
    <tabColor theme="8" tint="0.59999389629810485"/>
  </sheetPr>
  <dimension ref="A3:Q45"/>
  <sheetViews>
    <sheetView view="pageBreakPreview" topLeftCell="A7" zoomScale="75" zoomScaleNormal="100" workbookViewId="0">
      <selection activeCell="N28" sqref="N28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90</v>
      </c>
      <c r="L9" s="13">
        <v>9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90</v>
      </c>
      <c r="L10" s="13">
        <v>9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90</v>
      </c>
      <c r="L11" s="13">
        <v>9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85</v>
      </c>
      <c r="L12" s="13">
        <v>8.5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95</v>
      </c>
      <c r="L13" s="13">
        <v>9.5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95</v>
      </c>
      <c r="L17" s="13">
        <v>9.5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95</v>
      </c>
      <c r="L18" s="13">
        <v>9.5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90</v>
      </c>
      <c r="L19" s="13">
        <v>9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95</v>
      </c>
      <c r="L20" s="13">
        <v>9.5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80</v>
      </c>
      <c r="L21" s="13">
        <v>8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90</v>
      </c>
      <c r="L22" s="13">
        <v>9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92.5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45323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5621-9789-451A-A44C-C71162B76E19}">
  <sheetPr>
    <tabColor theme="8" tint="0.59999389629810485"/>
  </sheetPr>
  <dimension ref="A3:Q45"/>
  <sheetViews>
    <sheetView view="pageBreakPreview" topLeftCell="A4" zoomScale="75" zoomScaleNormal="100" workbookViewId="0">
      <selection activeCell="I30" sqref="I30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45316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54DF-4461-4BB7-B2B9-DCF8F08FE22F}">
  <sheetPr>
    <tabColor theme="8" tint="0.59999389629810485"/>
  </sheetPr>
  <dimension ref="A3:Q45"/>
  <sheetViews>
    <sheetView view="pageBreakPreview" zoomScale="75" zoomScaleNormal="100" workbookViewId="0">
      <selection activeCell="N17" sqref="N1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100</v>
      </c>
      <c r="L21" s="13">
        <v>10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100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45344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  <mergeCell ref="B13:J13"/>
    <mergeCell ref="B8:J8"/>
    <mergeCell ref="B9:J9"/>
    <mergeCell ref="B10:J10"/>
    <mergeCell ref="B11:J11"/>
    <mergeCell ref="B12:J12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1EEB-23D4-4B6F-A449-72C35C56CDB8}">
  <sheetPr>
    <tabColor theme="8" tint="0.59999389629810485"/>
  </sheetPr>
  <dimension ref="A3:Q45"/>
  <sheetViews>
    <sheetView view="pageBreakPreview" zoomScale="75" zoomScaleNormal="100" workbookViewId="0">
      <selection activeCell="E27" sqref="E27"/>
    </sheetView>
  </sheetViews>
  <sheetFormatPr defaultColWidth="11.44140625" defaultRowHeight="13.2" x14ac:dyDescent="0.25"/>
  <cols>
    <col min="1" max="1" width="17.6640625" style="1" customWidth="1"/>
    <col min="2" max="10" width="8.6640625" style="1" customWidth="1"/>
    <col min="11" max="11" width="10.44140625" style="1" customWidth="1"/>
    <col min="12" max="12" width="12.33203125" style="1" bestFit="1" customWidth="1"/>
    <col min="13" max="16" width="8.6640625" style="1" customWidth="1"/>
    <col min="17" max="17" width="10.6640625" style="1" customWidth="1"/>
    <col min="18" max="16384" width="11.44140625" style="1"/>
  </cols>
  <sheetData>
    <row r="3" spans="1:16" x14ac:dyDescent="0.25">
      <c r="A3" s="1" t="s">
        <v>18</v>
      </c>
    </row>
    <row r="6" spans="1:16" x14ac:dyDescent="0.25">
      <c r="A6" s="16" t="s">
        <v>17</v>
      </c>
    </row>
    <row r="7" spans="1:16" ht="13.8" x14ac:dyDescent="0.25"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8" x14ac:dyDescent="0.25">
      <c r="A8" s="7"/>
      <c r="B8" s="20" t="s">
        <v>16</v>
      </c>
      <c r="C8" s="20"/>
      <c r="D8" s="20"/>
      <c r="E8" s="20"/>
      <c r="F8" s="20"/>
      <c r="G8" s="20"/>
      <c r="H8" s="20"/>
      <c r="I8" s="20"/>
      <c r="J8" s="20"/>
      <c r="K8" s="14" t="s">
        <v>15</v>
      </c>
      <c r="L8" s="14" t="s">
        <v>20</v>
      </c>
      <c r="M8" s="7"/>
    </row>
    <row r="9" spans="1:16" ht="13.8" x14ac:dyDescent="0.25">
      <c r="A9" s="7"/>
      <c r="B9" s="19" t="s">
        <v>14</v>
      </c>
      <c r="C9" s="19"/>
      <c r="D9" s="19"/>
      <c r="E9" s="19"/>
      <c r="F9" s="19"/>
      <c r="G9" s="19"/>
      <c r="H9" s="19"/>
      <c r="I9" s="19"/>
      <c r="J9" s="19"/>
      <c r="K9" s="13">
        <f t="shared" ref="K9:K22" si="0">10*L9</f>
        <v>100</v>
      </c>
      <c r="L9" s="13">
        <v>10</v>
      </c>
      <c r="M9" s="12"/>
      <c r="N9" s="2"/>
      <c r="O9" s="11"/>
    </row>
    <row r="10" spans="1:16" ht="14.25" customHeight="1" x14ac:dyDescent="0.25">
      <c r="A10" s="7"/>
      <c r="B10" s="19" t="s">
        <v>13</v>
      </c>
      <c r="C10" s="19"/>
      <c r="D10" s="19"/>
      <c r="E10" s="19"/>
      <c r="F10" s="19"/>
      <c r="G10" s="19"/>
      <c r="H10" s="19"/>
      <c r="I10" s="19"/>
      <c r="J10" s="19"/>
      <c r="K10" s="13">
        <f t="shared" si="0"/>
        <v>100</v>
      </c>
      <c r="L10" s="13">
        <v>10</v>
      </c>
      <c r="M10" s="12"/>
      <c r="N10" s="2"/>
      <c r="O10" s="11"/>
    </row>
    <row r="11" spans="1:16" ht="13.8" x14ac:dyDescent="0.25">
      <c r="A11" s="7"/>
      <c r="B11" s="19" t="s">
        <v>12</v>
      </c>
      <c r="C11" s="19"/>
      <c r="D11" s="19"/>
      <c r="E11" s="19"/>
      <c r="F11" s="19"/>
      <c r="G11" s="19"/>
      <c r="H11" s="19"/>
      <c r="I11" s="19"/>
      <c r="J11" s="19"/>
      <c r="K11" s="13">
        <f t="shared" si="0"/>
        <v>100</v>
      </c>
      <c r="L11" s="13">
        <v>10</v>
      </c>
      <c r="M11" s="12"/>
      <c r="N11" s="2"/>
      <c r="O11" s="11"/>
    </row>
    <row r="12" spans="1:16" ht="14.25" customHeight="1" x14ac:dyDescent="0.25">
      <c r="A12" s="7"/>
      <c r="B12" s="19" t="s">
        <v>11</v>
      </c>
      <c r="C12" s="19"/>
      <c r="D12" s="19"/>
      <c r="E12" s="19"/>
      <c r="F12" s="19"/>
      <c r="G12" s="19"/>
      <c r="H12" s="19"/>
      <c r="I12" s="19"/>
      <c r="J12" s="19"/>
      <c r="K12" s="13">
        <f t="shared" si="0"/>
        <v>100</v>
      </c>
      <c r="L12" s="13">
        <v>10</v>
      </c>
      <c r="M12" s="12"/>
      <c r="N12" s="2"/>
      <c r="O12" s="11"/>
    </row>
    <row r="13" spans="1:16" ht="14.25" customHeight="1" x14ac:dyDescent="0.25">
      <c r="A13" s="7"/>
      <c r="B13" s="19" t="s">
        <v>10</v>
      </c>
      <c r="C13" s="19"/>
      <c r="D13" s="19"/>
      <c r="E13" s="19"/>
      <c r="F13" s="19"/>
      <c r="G13" s="19"/>
      <c r="H13" s="19"/>
      <c r="I13" s="19"/>
      <c r="J13" s="19"/>
      <c r="K13" s="13">
        <f t="shared" si="0"/>
        <v>100</v>
      </c>
      <c r="L13" s="13">
        <v>10</v>
      </c>
      <c r="M13" s="12"/>
      <c r="N13" s="2"/>
      <c r="O13" s="11"/>
    </row>
    <row r="14" spans="1:16" ht="14.25" customHeight="1" x14ac:dyDescent="0.25">
      <c r="A14" s="7"/>
      <c r="B14" s="19" t="s">
        <v>9</v>
      </c>
      <c r="C14" s="19"/>
      <c r="D14" s="19"/>
      <c r="E14" s="19"/>
      <c r="F14" s="19"/>
      <c r="G14" s="19"/>
      <c r="H14" s="19"/>
      <c r="I14" s="19"/>
      <c r="J14" s="19"/>
      <c r="K14" s="13">
        <f t="shared" si="0"/>
        <v>100</v>
      </c>
      <c r="L14" s="13">
        <v>10</v>
      </c>
      <c r="M14" s="12"/>
      <c r="N14" s="2"/>
      <c r="O14" s="11"/>
    </row>
    <row r="15" spans="1:16" ht="14.25" customHeight="1" x14ac:dyDescent="0.25">
      <c r="A15" s="7"/>
      <c r="B15" s="19" t="s">
        <v>8</v>
      </c>
      <c r="C15" s="19"/>
      <c r="D15" s="19"/>
      <c r="E15" s="19"/>
      <c r="F15" s="19"/>
      <c r="G15" s="19"/>
      <c r="H15" s="19"/>
      <c r="I15" s="19"/>
      <c r="J15" s="19"/>
      <c r="K15" s="13">
        <f t="shared" si="0"/>
        <v>100</v>
      </c>
      <c r="L15" s="13">
        <v>10</v>
      </c>
      <c r="M15" s="12"/>
      <c r="N15" s="2"/>
      <c r="O15" s="11"/>
    </row>
    <row r="16" spans="1:16" ht="14.25" customHeight="1" x14ac:dyDescent="0.25">
      <c r="A16" s="7"/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3">
        <f t="shared" si="0"/>
        <v>100</v>
      </c>
      <c r="L16" s="13">
        <v>10</v>
      </c>
      <c r="M16" s="12"/>
      <c r="N16" s="2"/>
      <c r="O16" s="11"/>
    </row>
    <row r="17" spans="1:17" ht="14.25" customHeight="1" x14ac:dyDescent="0.25">
      <c r="A17" s="7"/>
      <c r="B17" s="19" t="s">
        <v>6</v>
      </c>
      <c r="C17" s="19"/>
      <c r="D17" s="19"/>
      <c r="E17" s="19"/>
      <c r="F17" s="19"/>
      <c r="G17" s="19"/>
      <c r="H17" s="19"/>
      <c r="I17" s="19"/>
      <c r="J17" s="19"/>
      <c r="K17" s="13">
        <f t="shared" si="0"/>
        <v>100</v>
      </c>
      <c r="L17" s="13">
        <v>10</v>
      </c>
      <c r="M17" s="12"/>
      <c r="N17" s="2"/>
      <c r="O17" s="11"/>
    </row>
    <row r="18" spans="1:17" ht="14.25" customHeight="1" x14ac:dyDescent="0.25">
      <c r="A18" s="7"/>
      <c r="B18" s="19" t="s">
        <v>5</v>
      </c>
      <c r="C18" s="19"/>
      <c r="D18" s="19"/>
      <c r="E18" s="19"/>
      <c r="F18" s="19"/>
      <c r="G18" s="19"/>
      <c r="H18" s="19"/>
      <c r="I18" s="19"/>
      <c r="J18" s="19"/>
      <c r="K18" s="13">
        <f t="shared" si="0"/>
        <v>100</v>
      </c>
      <c r="L18" s="13">
        <v>10</v>
      </c>
      <c r="M18" s="12"/>
      <c r="N18" s="2"/>
      <c r="O18" s="11"/>
    </row>
    <row r="19" spans="1:17" ht="14.25" customHeight="1" x14ac:dyDescent="0.25">
      <c r="A19" s="7"/>
      <c r="B19" s="19" t="s">
        <v>4</v>
      </c>
      <c r="C19" s="19"/>
      <c r="D19" s="19"/>
      <c r="E19" s="19"/>
      <c r="F19" s="19"/>
      <c r="G19" s="19"/>
      <c r="H19" s="19"/>
      <c r="I19" s="19"/>
      <c r="J19" s="19"/>
      <c r="K19" s="13">
        <f t="shared" si="0"/>
        <v>100</v>
      </c>
      <c r="L19" s="13">
        <v>10</v>
      </c>
      <c r="M19" s="12"/>
      <c r="N19" s="2"/>
      <c r="O19" s="11"/>
    </row>
    <row r="20" spans="1:17" ht="14.25" customHeight="1" x14ac:dyDescent="0.25">
      <c r="A20" s="7"/>
      <c r="B20" s="19" t="s">
        <v>3</v>
      </c>
      <c r="C20" s="19"/>
      <c r="D20" s="19"/>
      <c r="E20" s="19"/>
      <c r="F20" s="19"/>
      <c r="G20" s="19"/>
      <c r="H20" s="19"/>
      <c r="I20" s="19"/>
      <c r="J20" s="19"/>
      <c r="K20" s="13">
        <f t="shared" si="0"/>
        <v>100</v>
      </c>
      <c r="L20" s="13">
        <v>10</v>
      </c>
      <c r="M20" s="12"/>
      <c r="N20" s="2"/>
      <c r="O20" s="11"/>
    </row>
    <row r="21" spans="1:17" ht="14.25" customHeight="1" x14ac:dyDescent="0.25">
      <c r="A21" s="7"/>
      <c r="B21" s="19" t="s">
        <v>2</v>
      </c>
      <c r="C21" s="19"/>
      <c r="D21" s="19"/>
      <c r="E21" s="19"/>
      <c r="F21" s="19"/>
      <c r="G21" s="19"/>
      <c r="H21" s="19"/>
      <c r="I21" s="19"/>
      <c r="J21" s="19"/>
      <c r="K21" s="13">
        <f t="shared" si="0"/>
        <v>95</v>
      </c>
      <c r="L21" s="13">
        <v>9.5</v>
      </c>
      <c r="M21" s="12"/>
      <c r="N21" s="2"/>
      <c r="O21" s="11"/>
    </row>
    <row r="22" spans="1:17" ht="14.25" customHeight="1" x14ac:dyDescent="0.25">
      <c r="A22" s="7"/>
      <c r="B22" s="19" t="s">
        <v>1</v>
      </c>
      <c r="C22" s="19"/>
      <c r="D22" s="19"/>
      <c r="E22" s="19"/>
      <c r="F22" s="19"/>
      <c r="G22" s="19"/>
      <c r="H22" s="19"/>
      <c r="I22" s="19"/>
      <c r="J22" s="19"/>
      <c r="K22" s="13">
        <f t="shared" si="0"/>
        <v>100</v>
      </c>
      <c r="L22" s="13">
        <v>10</v>
      </c>
      <c r="M22" s="12"/>
      <c r="N22" s="2"/>
      <c r="O22" s="11"/>
    </row>
    <row r="23" spans="1:17" ht="13.8" x14ac:dyDescent="0.25">
      <c r="A23" s="7"/>
      <c r="B23" s="10"/>
      <c r="C23" s="10"/>
      <c r="D23" s="10"/>
      <c r="E23" s="10"/>
      <c r="F23" s="10"/>
      <c r="G23" s="10"/>
      <c r="H23" s="10"/>
      <c r="I23" s="10"/>
      <c r="J23" s="7"/>
      <c r="K23" s="9"/>
      <c r="L23" s="4"/>
      <c r="M23" s="7"/>
      <c r="N23" s="2"/>
      <c r="O23" s="2"/>
    </row>
    <row r="24" spans="1:17" ht="13.8" x14ac:dyDescent="0.25">
      <c r="A24" s="7"/>
      <c r="C24" s="7"/>
      <c r="D24" s="7"/>
      <c r="E24" s="7"/>
      <c r="F24" s="7"/>
      <c r="G24" s="7"/>
      <c r="H24" s="7"/>
      <c r="I24" s="22" t="s">
        <v>0</v>
      </c>
      <c r="J24" s="22"/>
      <c r="K24" s="8">
        <f>AVERAGE(K9:K22)</f>
        <v>99.642857142857139</v>
      </c>
      <c r="L24" s="4"/>
      <c r="M24" s="3"/>
    </row>
    <row r="25" spans="1:17" ht="13.8" x14ac:dyDescent="0.25">
      <c r="A25" s="7"/>
      <c r="C25" s="7"/>
      <c r="D25" s="7"/>
      <c r="E25" s="7"/>
      <c r="F25" s="7"/>
      <c r="G25" s="7"/>
      <c r="H25" s="7"/>
      <c r="I25" s="6"/>
      <c r="J25" s="6"/>
      <c r="K25" s="5"/>
      <c r="L25" s="4"/>
      <c r="M25" s="3"/>
    </row>
    <row r="26" spans="1:17" ht="13.8" x14ac:dyDescent="0.25">
      <c r="A26" s="7"/>
      <c r="C26" s="7"/>
      <c r="D26" s="7"/>
      <c r="E26" s="7"/>
      <c r="F26" s="7"/>
      <c r="G26" s="7"/>
      <c r="H26" s="7"/>
      <c r="I26" s="6"/>
      <c r="J26" s="6"/>
      <c r="K26" s="5"/>
      <c r="L26" s="5"/>
      <c r="M26" s="5"/>
      <c r="N26" s="5"/>
      <c r="O26" s="5"/>
      <c r="P26" s="3"/>
      <c r="Q26" s="2"/>
    </row>
    <row r="27" spans="1:17" ht="13.8" x14ac:dyDescent="0.25">
      <c r="A27" s="7"/>
      <c r="C27" s="7"/>
      <c r="D27" s="7"/>
      <c r="E27" s="7"/>
      <c r="F27" s="7"/>
      <c r="G27" s="7"/>
      <c r="H27" s="7"/>
      <c r="I27" s="6"/>
      <c r="J27" s="6"/>
      <c r="K27" s="5"/>
      <c r="L27" s="5"/>
      <c r="M27" s="5"/>
      <c r="N27" s="5"/>
      <c r="O27" s="5"/>
      <c r="P27" s="3"/>
      <c r="Q27" s="2"/>
    </row>
    <row r="28" spans="1:17" ht="13.8" x14ac:dyDescent="0.25">
      <c r="A28" s="7"/>
      <c r="C28" s="7"/>
      <c r="D28" s="7"/>
      <c r="E28" s="7"/>
      <c r="F28" s="7"/>
      <c r="G28" s="7"/>
      <c r="H28" s="7"/>
      <c r="I28" s="6"/>
      <c r="J28" s="6"/>
      <c r="K28" s="5"/>
      <c r="L28" s="5"/>
      <c r="M28" s="5"/>
      <c r="N28" s="5"/>
      <c r="O28" s="5"/>
      <c r="P28" s="3"/>
      <c r="Q28" s="2"/>
    </row>
    <row r="29" spans="1:17" ht="13.8" x14ac:dyDescent="0.25">
      <c r="A29" s="7"/>
      <c r="C29" s="7"/>
      <c r="D29" s="7"/>
      <c r="E29" s="7"/>
      <c r="F29" s="7"/>
      <c r="G29" s="7"/>
      <c r="H29" s="7"/>
      <c r="I29" s="6"/>
      <c r="J29" s="6"/>
      <c r="K29" s="5"/>
      <c r="L29" s="5"/>
      <c r="M29" s="5"/>
      <c r="N29" s="5"/>
      <c r="O29" s="5"/>
      <c r="P29" s="3"/>
      <c r="Q29" s="2"/>
    </row>
    <row r="30" spans="1:17" ht="13.8" x14ac:dyDescent="0.25">
      <c r="A30" s="7"/>
      <c r="C30" s="7"/>
      <c r="D30" s="7"/>
      <c r="E30" s="7"/>
      <c r="F30" s="7"/>
      <c r="G30" s="7"/>
      <c r="H30" s="7"/>
      <c r="I30" s="6"/>
      <c r="J30" s="6"/>
      <c r="K30" s="5"/>
      <c r="L30" s="5"/>
      <c r="M30" s="5"/>
      <c r="N30" s="5"/>
      <c r="O30" s="5"/>
      <c r="P30" s="3"/>
      <c r="Q30" s="2"/>
    </row>
    <row r="31" spans="1:17" ht="13.8" x14ac:dyDescent="0.25">
      <c r="A31" s="7"/>
      <c r="C31" s="7"/>
      <c r="D31" s="7"/>
      <c r="E31" s="7"/>
      <c r="F31" s="7"/>
      <c r="G31" s="7"/>
      <c r="H31" s="7"/>
      <c r="I31" s="6"/>
      <c r="J31" s="6"/>
      <c r="K31" s="5"/>
      <c r="L31" s="5"/>
      <c r="M31" s="5"/>
      <c r="N31" s="5"/>
      <c r="O31" s="5"/>
      <c r="P31" s="3"/>
      <c r="Q31" s="2"/>
    </row>
    <row r="32" spans="1:17" ht="13.8" x14ac:dyDescent="0.25">
      <c r="A32" s="7"/>
      <c r="C32" s="7"/>
      <c r="D32" s="7"/>
      <c r="E32" s="7"/>
      <c r="F32" s="7"/>
      <c r="G32" s="7"/>
      <c r="H32" s="7"/>
      <c r="I32" s="6"/>
      <c r="J32" s="6"/>
      <c r="K32" s="5"/>
      <c r="L32" s="5"/>
      <c r="M32" s="5"/>
      <c r="N32" s="5"/>
      <c r="O32" s="5"/>
      <c r="P32" s="3"/>
      <c r="Q32" s="2"/>
    </row>
    <row r="33" spans="1:17" ht="13.8" x14ac:dyDescent="0.25">
      <c r="A33" s="7"/>
      <c r="C33" s="7"/>
      <c r="D33" s="7"/>
      <c r="E33" s="7"/>
      <c r="F33" s="7"/>
      <c r="G33" s="7"/>
      <c r="H33" s="7"/>
      <c r="I33" s="6"/>
      <c r="J33" s="6"/>
      <c r="K33" s="5"/>
      <c r="L33" s="5"/>
      <c r="M33" s="5"/>
      <c r="N33" s="5"/>
      <c r="O33" s="5"/>
      <c r="P33" s="3"/>
      <c r="Q33" s="2"/>
    </row>
    <row r="34" spans="1:17" ht="13.8" x14ac:dyDescent="0.25">
      <c r="A34" s="7"/>
      <c r="C34" s="7"/>
      <c r="D34" s="7"/>
      <c r="E34" s="7"/>
      <c r="F34" s="7"/>
      <c r="G34" s="7"/>
      <c r="H34" s="7"/>
      <c r="I34" s="6"/>
      <c r="J34" s="6"/>
      <c r="K34" s="5"/>
      <c r="L34" s="5"/>
      <c r="M34" s="5"/>
      <c r="N34" s="5"/>
      <c r="O34" s="5"/>
      <c r="P34" s="3"/>
      <c r="Q34" s="2"/>
    </row>
    <row r="35" spans="1:17" ht="13.8" x14ac:dyDescent="0.25">
      <c r="A35" s="7"/>
      <c r="C35" s="7"/>
      <c r="D35" s="7"/>
      <c r="E35" s="7"/>
      <c r="F35" s="7"/>
      <c r="G35" s="7"/>
      <c r="H35" s="7"/>
      <c r="I35" s="6"/>
      <c r="J35" s="23" t="s">
        <v>19</v>
      </c>
      <c r="K35" s="23"/>
      <c r="L35" s="18">
        <v>45330</v>
      </c>
      <c r="M35" s="17"/>
      <c r="N35" s="17"/>
      <c r="O35" s="17"/>
      <c r="P35" s="3"/>
      <c r="Q35" s="2"/>
    </row>
    <row r="36" spans="1:17" ht="13.8" x14ac:dyDescent="0.25">
      <c r="A36" s="7"/>
      <c r="C36" s="7"/>
      <c r="D36" s="7"/>
      <c r="E36" s="7"/>
      <c r="F36" s="7"/>
      <c r="G36" s="7"/>
      <c r="H36" s="7"/>
      <c r="I36" s="6"/>
      <c r="J36" s="6"/>
      <c r="K36" s="5"/>
      <c r="L36" s="5"/>
      <c r="M36" s="5"/>
      <c r="N36" s="5"/>
      <c r="O36" s="5"/>
      <c r="P36" s="3"/>
      <c r="Q36" s="2"/>
    </row>
    <row r="37" spans="1:17" ht="13.8" x14ac:dyDescent="0.25">
      <c r="A37" s="7"/>
      <c r="C37" s="7"/>
      <c r="D37" s="7"/>
      <c r="E37" s="7"/>
      <c r="F37" s="7"/>
      <c r="G37" s="7"/>
      <c r="H37" s="7"/>
      <c r="I37" s="6"/>
      <c r="J37" s="6"/>
      <c r="K37" s="5"/>
      <c r="L37" s="5"/>
      <c r="M37" s="5"/>
      <c r="N37" s="5"/>
      <c r="O37" s="5"/>
      <c r="P37" s="3"/>
      <c r="Q37" s="2"/>
    </row>
    <row r="38" spans="1:17" ht="13.8" x14ac:dyDescent="0.25">
      <c r="A38" s="7"/>
      <c r="C38" s="7"/>
      <c r="D38" s="7"/>
      <c r="E38" s="7"/>
      <c r="F38" s="7"/>
      <c r="G38" s="7"/>
      <c r="H38" s="7"/>
      <c r="I38" s="6"/>
      <c r="J38" s="6"/>
      <c r="K38" s="5"/>
      <c r="L38" s="5"/>
      <c r="M38" s="5"/>
      <c r="N38" s="5"/>
      <c r="O38" s="5"/>
      <c r="P38" s="3"/>
      <c r="Q38" s="2"/>
    </row>
    <row r="39" spans="1:17" ht="13.8" x14ac:dyDescent="0.25">
      <c r="A39" s="7"/>
      <c r="C39" s="7"/>
      <c r="D39" s="7"/>
      <c r="E39" s="7"/>
      <c r="F39" s="7"/>
      <c r="G39" s="7"/>
      <c r="H39" s="7"/>
      <c r="I39" s="6"/>
      <c r="J39" s="6"/>
      <c r="K39" s="5"/>
      <c r="L39" s="5"/>
      <c r="M39" s="5"/>
      <c r="N39" s="5"/>
      <c r="O39" s="5"/>
      <c r="P39" s="3"/>
      <c r="Q39" s="2"/>
    </row>
    <row r="40" spans="1:17" ht="13.8" x14ac:dyDescent="0.25">
      <c r="A40" s="7"/>
      <c r="C40" s="7"/>
      <c r="D40" s="7"/>
      <c r="E40" s="7"/>
      <c r="F40" s="7"/>
      <c r="G40" s="7"/>
      <c r="H40" s="7"/>
      <c r="I40" s="6"/>
      <c r="J40" s="6"/>
      <c r="K40" s="5"/>
      <c r="L40" s="5"/>
      <c r="M40" s="5"/>
      <c r="N40" s="5"/>
      <c r="O40" s="5"/>
      <c r="P40" s="3"/>
      <c r="Q40" s="2"/>
    </row>
    <row r="41" spans="1:17" ht="13.8" x14ac:dyDescent="0.25">
      <c r="A41" s="7"/>
      <c r="C41" s="7"/>
      <c r="D41" s="7"/>
      <c r="E41" s="7"/>
      <c r="F41" s="7"/>
      <c r="G41" s="7"/>
      <c r="H41" s="7"/>
      <c r="I41" s="6"/>
      <c r="J41" s="6"/>
      <c r="K41" s="5"/>
      <c r="L41" s="5"/>
      <c r="M41" s="5"/>
      <c r="N41" s="5"/>
      <c r="O41" s="5"/>
      <c r="P41" s="3"/>
      <c r="Q41" s="2"/>
    </row>
    <row r="42" spans="1:17" ht="13.8" x14ac:dyDescent="0.25">
      <c r="A42" s="7"/>
      <c r="C42" s="7"/>
      <c r="D42" s="7"/>
      <c r="E42" s="7"/>
      <c r="F42" s="7"/>
      <c r="G42" s="7"/>
      <c r="H42" s="7"/>
      <c r="I42" s="6"/>
      <c r="J42" s="6"/>
      <c r="K42" s="5"/>
      <c r="L42" s="5"/>
      <c r="M42" s="5"/>
      <c r="N42" s="5"/>
      <c r="O42" s="5"/>
      <c r="P42" s="3"/>
      <c r="Q42" s="2"/>
    </row>
    <row r="43" spans="1:17" ht="13.8" x14ac:dyDescent="0.25">
      <c r="A43" s="7"/>
      <c r="C43" s="7"/>
      <c r="D43" s="7"/>
      <c r="E43" s="7"/>
      <c r="F43" s="7"/>
      <c r="G43" s="7"/>
      <c r="H43" s="7"/>
      <c r="I43" s="6"/>
      <c r="J43" s="6"/>
      <c r="K43" s="5"/>
      <c r="L43" s="5"/>
      <c r="M43" s="5"/>
      <c r="N43" s="5"/>
      <c r="O43" s="5"/>
      <c r="P43" s="3"/>
      <c r="Q43" s="2"/>
    </row>
    <row r="44" spans="1:17" ht="13.8" x14ac:dyDescent="0.25">
      <c r="A44" s="7"/>
      <c r="C44" s="7"/>
      <c r="D44" s="7"/>
      <c r="E44" s="7"/>
      <c r="F44" s="7"/>
      <c r="G44" s="7"/>
      <c r="H44" s="7"/>
      <c r="I44" s="6"/>
      <c r="J44" s="6"/>
      <c r="K44" s="5"/>
      <c r="L44" s="5"/>
      <c r="M44" s="5"/>
      <c r="N44" s="5"/>
      <c r="O44" s="5"/>
      <c r="P44" s="3"/>
      <c r="Q44" s="2"/>
    </row>
    <row r="45" spans="1:17" ht="24.75" customHeight="1" x14ac:dyDescent="0.25"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8">
    <mergeCell ref="B13:J13"/>
    <mergeCell ref="B8:J8"/>
    <mergeCell ref="B9:J9"/>
    <mergeCell ref="B10:J10"/>
    <mergeCell ref="B11:J11"/>
    <mergeCell ref="B12:J12"/>
    <mergeCell ref="E45:O45"/>
    <mergeCell ref="B14:J14"/>
    <mergeCell ref="B15:J15"/>
    <mergeCell ref="B16:J16"/>
    <mergeCell ref="B17:J17"/>
    <mergeCell ref="B18:J18"/>
    <mergeCell ref="B19:J19"/>
    <mergeCell ref="B20:J20"/>
    <mergeCell ref="B21:J21"/>
    <mergeCell ref="B22:J22"/>
    <mergeCell ref="I24:J24"/>
    <mergeCell ref="J35:K35"/>
  </mergeCells>
  <pageMargins left="0.19685039370078741" right="0.19685039370078741" top="1" bottom="0.34" header="0" footer="0.32"/>
  <pageSetup paperSize="9" scale="77" orientation="landscape" r:id="rId1"/>
  <headerFooter alignWithMargins="0">
    <oddHeader>&amp;Z&amp;"Calibri"&amp;10&amp;K008000 Información CLASIFICADA / CLASSIFIED Information&amp;1#_x000D_</oddHeader>
    <oddFooter xml:space="preserve">&amp;L_x000D_&amp;1#&amp;"Calibri"&amp;6&amp;K008000 QUEDA PROHIBIDA SU TRANSMISION Y REPRODUCCCION TOTAL O PARCIAL, SIN PERMISO ESCRITO DE TECNATOM. / THEIR TRANSMISSION AND TOTAL OR PARTIAL REPRODUCTION IS PROHIBITED, WITHOUT PERMIS WRITTEN FROM TECNATOM. ©Tecnatom, S.A. Todos </oddFooter>
  </headerFooter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44</vt:i4>
      </vt:variant>
    </vt:vector>
  </HeadingPairs>
  <TitlesOfParts>
    <vt:vector size="88" baseType="lpstr">
      <vt:lpstr>A-2024-FE-2190-MM-3</vt:lpstr>
      <vt:lpstr>A-2024-FE-2305-IC-2</vt:lpstr>
      <vt:lpstr>A-2024-FE-2473-RA-0</vt:lpstr>
      <vt:lpstr>A-2024-FE-4868-GE-0</vt:lpstr>
      <vt:lpstr>A-2024-FE-5650-O1-0</vt:lpstr>
      <vt:lpstr>A-2024-FE-5650-CAT-0</vt:lpstr>
      <vt:lpstr>A-2024-FE-5650-SM-0</vt:lpstr>
      <vt:lpstr>A-2024-FE-5650-PC-0</vt:lpstr>
      <vt:lpstr>A-2024-FE-7114-PC-4</vt:lpstr>
      <vt:lpstr>A-2024-FE-8400-CAT-0</vt:lpstr>
      <vt:lpstr>A-2024-FE-8400-CAT-1</vt:lpstr>
      <vt:lpstr>A-2024-FE-8400-CAT-2</vt:lpstr>
      <vt:lpstr>A-2024-FE-8400-CAT-3</vt:lpstr>
      <vt:lpstr>A-2024-FE-8400-CAT-4</vt:lpstr>
      <vt:lpstr>A-2024-FE-8400-CAT-8</vt:lpstr>
      <vt:lpstr>A-2024-FE-8400-CAT-9</vt:lpstr>
      <vt:lpstr>A-2024-FE-8400-CAT-10</vt:lpstr>
      <vt:lpstr>A-2024-FE-8400-CAT-12</vt:lpstr>
      <vt:lpstr>A-2024-FE-8400-CAT-13</vt:lpstr>
      <vt:lpstr>A-2024-FE-8400-ORE-0</vt:lpstr>
      <vt:lpstr>A-2024-FE-8400-PS-1</vt:lpstr>
      <vt:lpstr>A-2024-FE-8400-PS-2</vt:lpstr>
      <vt:lpstr>A-2024-FE-8400-PS-3</vt:lpstr>
      <vt:lpstr>A-2024-FE-8400-SM-0</vt:lpstr>
      <vt:lpstr>A-2024-FG-1211-GE-1</vt:lpstr>
      <vt:lpstr>A-2024-FG-2189-GE-0</vt:lpstr>
      <vt:lpstr>A-2024-FG-2189-GE-1</vt:lpstr>
      <vt:lpstr>A-2024-FG-6368-GE-0</vt:lpstr>
      <vt:lpstr>A-2024-FI-7103-O1-0</vt:lpstr>
      <vt:lpstr>A-2024-FI-7115-GE-1</vt:lpstr>
      <vt:lpstr>A-2024-FI-7115-GE-2</vt:lpstr>
      <vt:lpstr>A-2024-FI-7115-GE-3</vt:lpstr>
      <vt:lpstr>A-2024-FI-7115-GE-6</vt:lpstr>
      <vt:lpstr>A-2024-FI-7115-PS-0</vt:lpstr>
      <vt:lpstr>A-2024-FI-7115-RA-0</vt:lpstr>
      <vt:lpstr>A-2024-FI-7115-RA-1</vt:lpstr>
      <vt:lpstr>A-2024-FI-7115-TC-12</vt:lpstr>
      <vt:lpstr>A-2024-RE-6330-GE-0</vt:lpstr>
      <vt:lpstr>A-2024-RE-6430-GE-0</vt:lpstr>
      <vt:lpstr>A-2024-RE-8100-GE-0</vt:lpstr>
      <vt:lpstr>A-2024-RE-8400-GE-0</vt:lpstr>
      <vt:lpstr>A-2024-RE-8502-GE-0</vt:lpstr>
      <vt:lpstr>A-2024-RE-8800-GE-0</vt:lpstr>
      <vt:lpstr>A-2022-FE-8400-CAT-0</vt:lpstr>
      <vt:lpstr>'A-2022-FE-8400-CAT-0'!Print_Area</vt:lpstr>
      <vt:lpstr>'A-2024-FE-2190-MM-3'!Print_Area</vt:lpstr>
      <vt:lpstr>'A-2024-FE-2305-IC-2'!Print_Area</vt:lpstr>
      <vt:lpstr>'A-2024-FE-2473-RA-0'!Print_Area</vt:lpstr>
      <vt:lpstr>'A-2024-FE-4868-GE-0'!Print_Area</vt:lpstr>
      <vt:lpstr>'A-2024-FE-5650-CAT-0'!Print_Area</vt:lpstr>
      <vt:lpstr>'A-2024-FE-5650-O1-0'!Print_Area</vt:lpstr>
      <vt:lpstr>'A-2024-FE-5650-PC-0'!Print_Area</vt:lpstr>
      <vt:lpstr>'A-2024-FE-5650-SM-0'!Print_Area</vt:lpstr>
      <vt:lpstr>'A-2024-FE-7114-PC-4'!Print_Area</vt:lpstr>
      <vt:lpstr>'A-2024-FE-8400-CAT-0'!Print_Area</vt:lpstr>
      <vt:lpstr>'A-2024-FE-8400-CAT-1'!Print_Area</vt:lpstr>
      <vt:lpstr>'A-2024-FE-8400-CAT-10'!Print_Area</vt:lpstr>
      <vt:lpstr>'A-2024-FE-8400-CAT-12'!Print_Area</vt:lpstr>
      <vt:lpstr>'A-2024-FE-8400-CAT-13'!Print_Area</vt:lpstr>
      <vt:lpstr>'A-2024-FE-8400-CAT-2'!Print_Area</vt:lpstr>
      <vt:lpstr>'A-2024-FE-8400-CAT-3'!Print_Area</vt:lpstr>
      <vt:lpstr>'A-2024-FE-8400-CAT-4'!Print_Area</vt:lpstr>
      <vt:lpstr>'A-2024-FE-8400-CAT-8'!Print_Area</vt:lpstr>
      <vt:lpstr>'A-2024-FE-8400-CAT-9'!Print_Area</vt:lpstr>
      <vt:lpstr>'A-2024-FE-8400-ORE-0'!Print_Area</vt:lpstr>
      <vt:lpstr>'A-2024-FE-8400-PS-1'!Print_Area</vt:lpstr>
      <vt:lpstr>'A-2024-FE-8400-PS-2'!Print_Area</vt:lpstr>
      <vt:lpstr>'A-2024-FE-8400-PS-3'!Print_Area</vt:lpstr>
      <vt:lpstr>'A-2024-FE-8400-SM-0'!Print_Area</vt:lpstr>
      <vt:lpstr>'A-2024-FG-1211-GE-1'!Print_Area</vt:lpstr>
      <vt:lpstr>'A-2024-FG-2189-GE-0'!Print_Area</vt:lpstr>
      <vt:lpstr>'A-2024-FG-2189-GE-1'!Print_Area</vt:lpstr>
      <vt:lpstr>'A-2024-FG-6368-GE-0'!Print_Area</vt:lpstr>
      <vt:lpstr>'A-2024-FI-7103-O1-0'!Print_Area</vt:lpstr>
      <vt:lpstr>'A-2024-FI-7115-GE-1'!Print_Area</vt:lpstr>
      <vt:lpstr>'A-2024-FI-7115-GE-2'!Print_Area</vt:lpstr>
      <vt:lpstr>'A-2024-FI-7115-GE-3'!Print_Area</vt:lpstr>
      <vt:lpstr>'A-2024-FI-7115-GE-6'!Print_Area</vt:lpstr>
      <vt:lpstr>'A-2024-FI-7115-PS-0'!Print_Area</vt:lpstr>
      <vt:lpstr>'A-2024-FI-7115-RA-0'!Print_Area</vt:lpstr>
      <vt:lpstr>'A-2024-FI-7115-RA-1'!Print_Area</vt:lpstr>
      <vt:lpstr>'A-2024-FI-7115-TC-12'!Print_Area</vt:lpstr>
      <vt:lpstr>'A-2024-RE-6330-GE-0'!Print_Area</vt:lpstr>
      <vt:lpstr>'A-2024-RE-6430-GE-0'!Print_Area</vt:lpstr>
      <vt:lpstr>'A-2024-RE-8100-GE-0'!Print_Area</vt:lpstr>
      <vt:lpstr>'A-2024-RE-8400-GE-0'!Print_Area</vt:lpstr>
      <vt:lpstr>'A-2024-RE-8502-GE-0'!Print_Area</vt:lpstr>
      <vt:lpstr>'A-2024-RE-8800-GE-0'!Print_Area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2024-10-23T09:45:56Z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d1492-3102-4c03-b91c-944178a41f0b_Enabled">
    <vt:lpwstr>true</vt:lpwstr>
  </property>
  <property fmtid="{D5CDD505-2E9C-101B-9397-08002B2CF9AE}" pid="3" name="MSIP_Label_d70d1492-3102-4c03-b91c-944178a41f0b_SetDate">
    <vt:lpwstr>2022-02-21T09:28:31Z</vt:lpwstr>
  </property>
  <property fmtid="{D5CDD505-2E9C-101B-9397-08002B2CF9AE}" pid="4" name="MSIP_Label_d70d1492-3102-4c03-b91c-944178a41f0b_Method">
    <vt:lpwstr>Privileged</vt:lpwstr>
  </property>
  <property fmtid="{D5CDD505-2E9C-101B-9397-08002B2CF9AE}" pid="5" name="MSIP_Label_d70d1492-3102-4c03-b91c-944178a41f0b_Name">
    <vt:lpwstr>Inf. Clasificada - sólo marcado</vt:lpwstr>
  </property>
  <property fmtid="{D5CDD505-2E9C-101B-9397-08002B2CF9AE}" pid="6" name="MSIP_Label_d70d1492-3102-4c03-b91c-944178a41f0b_SiteId">
    <vt:lpwstr>b2d34863-da26-4474-8881-23ace5d219b7</vt:lpwstr>
  </property>
  <property fmtid="{D5CDD505-2E9C-101B-9397-08002B2CF9AE}" pid="7" name="MSIP_Label_d70d1492-3102-4c03-b91c-944178a41f0b_ActionId">
    <vt:lpwstr>8b295b08-10c5-4bf1-a2af-0a29c785b5fd</vt:lpwstr>
  </property>
  <property fmtid="{D5CDD505-2E9C-101B-9397-08002B2CF9AE}" pid="8" name="MSIP_Label_d70d1492-3102-4c03-b91c-944178a41f0b_ContentBits">
    <vt:lpwstr>3</vt:lpwstr>
  </property>
</Properties>
</file>