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1"/>
  </bookViews>
  <sheets>
    <sheet name="equips" sheetId="1" r:id="rId1"/>
    <sheet name="levelDatas@equips" sheetId="2" r:id="rId2"/>
  </sheets>
  <calcPr calcId="144525"/>
</workbook>
</file>

<file path=xl/comments1.xml><?xml version="1.0" encoding="utf-8"?>
<comments xmlns="http://schemas.openxmlformats.org/spreadsheetml/2006/main">
  <authors>
    <author>loujia</author>
  </authors>
  <commentList>
    <comment ref="E1" authorId="0">
      <text>
        <r>
          <rPr>
            <sz val="9"/>
            <color indexed="81"/>
            <rFont val="宋体"/>
            <charset val="134"/>
          </rPr>
          <t xml:space="preserve">0=普通装备
&gt;0为神器的权重
</t>
        </r>
      </text>
    </comment>
  </commentList>
</comments>
</file>

<file path=xl/sharedStrings.xml><?xml version="1.0" encoding="utf-8"?>
<sst xmlns="http://schemas.openxmlformats.org/spreadsheetml/2006/main" count="132">
  <si>
    <t>装备ID</t>
  </si>
  <si>
    <t>名称</t>
  </si>
  <si>
    <t>描述</t>
  </si>
  <si>
    <t>图标</t>
  </si>
  <si>
    <t>类别</t>
  </si>
  <si>
    <t>id#id</t>
  </si>
  <si>
    <t>name</t>
  </si>
  <si>
    <t>desc</t>
  </si>
  <si>
    <t>icon</t>
  </si>
  <si>
    <t>type</t>
  </si>
  <si>
    <t>e10101</t>
  </si>
  <si>
    <t>魔宗利刃</t>
  </si>
  <si>
    <t>增加全体英雄{effect1_value}点攻击伤害</t>
  </si>
  <si>
    <t>e10101.png</t>
  </si>
  <si>
    <t>e10102</t>
  </si>
  <si>
    <t>象征之书</t>
  </si>
  <si>
    <t>e10102.png</t>
  </si>
  <si>
    <t>e10103</t>
  </si>
  <si>
    <t>群星之怒</t>
  </si>
  <si>
    <t>e10103.png</t>
  </si>
  <si>
    <t>e10104</t>
  </si>
  <si>
    <t>所罗门的钥匙</t>
  </si>
  <si>
    <t>提升全体英雄攻击伤害的{effect1_value}</t>
  </si>
  <si>
    <t>e10104.png</t>
  </si>
  <si>
    <t>e10105</t>
  </si>
  <si>
    <t>破魔者法典</t>
  </si>
  <si>
    <t>e10105.png</t>
  </si>
  <si>
    <t>e10106</t>
  </si>
  <si>
    <t>守护者权杖</t>
  </si>
  <si>
    <t>e10106.png</t>
  </si>
  <si>
    <t>e10107</t>
  </si>
  <si>
    <t>夜色之末</t>
  </si>
  <si>
    <t>提升{effect1_value}的金币获得比例</t>
  </si>
  <si>
    <t>e10107.png</t>
  </si>
  <si>
    <t>e10108</t>
  </si>
  <si>
    <t>迅影外套</t>
  </si>
  <si>
    <t>增加全体英雄{effect1_value}点生命值</t>
  </si>
  <si>
    <t>e10108.png</t>
  </si>
  <si>
    <t>e10109</t>
  </si>
  <si>
    <t>相位壁垒</t>
  </si>
  <si>
    <t>提升全体英雄生命的{effect1_value}</t>
  </si>
  <si>
    <t>e10109.png</t>
  </si>
  <si>
    <t>e10110</t>
  </si>
  <si>
    <t>永恒救赎护符</t>
  </si>
  <si>
    <t>提升全体英雄暴击概率{effect1_value}、暴击倍率{effect2_value}</t>
  </si>
  <si>
    <t>e10110.png</t>
  </si>
  <si>
    <t>e10201</t>
  </si>
  <si>
    <t>埃辛诺斯战刃</t>
  </si>
  <si>
    <t>增加该英雄{effect1_value}点攻击伤害</t>
  </si>
  <si>
    <t>e10201.png</t>
  </si>
  <si>
    <t>e10202</t>
  </si>
  <si>
    <t>铁羽胸甲</t>
  </si>
  <si>
    <t>增加该英雄{effect1_value}点生命值</t>
  </si>
  <si>
    <t>e10202.png</t>
  </si>
  <si>
    <t>e10203</t>
  </si>
  <si>
    <t>黑手的断臂</t>
  </si>
  <si>
    <t>提升该英雄生命的{effect1_value}</t>
  </si>
  <si>
    <t>e10203.png</t>
  </si>
  <si>
    <t>e10204</t>
  </si>
  <si>
    <t>骨链雕像</t>
  </si>
  <si>
    <t>提升该英雄攻击伤害的{effect1_value}</t>
  </si>
  <si>
    <t>e10204.png</t>
  </si>
  <si>
    <t>e10301</t>
  </si>
  <si>
    <t>腐蚀之刃</t>
  </si>
  <si>
    <t>e10301.png</t>
  </si>
  <si>
    <t>e10302</t>
  </si>
  <si>
    <t>元素外衣</t>
  </si>
  <si>
    <t>e10302.png</t>
  </si>
  <si>
    <t>e10303</t>
  </si>
  <si>
    <t>夜幕杀手</t>
  </si>
  <si>
    <t>e10303.png</t>
  </si>
  <si>
    <t>e10304</t>
  </si>
  <si>
    <t>死亡意志</t>
  </si>
  <si>
    <t>e10304.png</t>
  </si>
  <si>
    <t>e10401</t>
  </si>
  <si>
    <t>海因斯科技枪</t>
  </si>
  <si>
    <t>e10401.png</t>
  </si>
  <si>
    <t>e10402</t>
  </si>
  <si>
    <t>死翼斗篷</t>
  </si>
  <si>
    <t>e10402.png</t>
  </si>
  <si>
    <t>e10403</t>
  </si>
  <si>
    <t>风绒手套</t>
  </si>
  <si>
    <t>e10403.png</t>
  </si>
  <si>
    <t>e10404</t>
  </si>
  <si>
    <t>临风之心</t>
  </si>
  <si>
    <t>e10404.png</t>
  </si>
  <si>
    <t>e10501</t>
  </si>
  <si>
    <t>熔岩巨剑</t>
  </si>
  <si>
    <t>e10501.png</t>
  </si>
  <si>
    <t>e10502</t>
  </si>
  <si>
    <t>狂徒铠甲</t>
  </si>
  <si>
    <t>e10502.png</t>
  </si>
  <si>
    <t>e10503</t>
  </si>
  <si>
    <t>地狱咆哮的墙盾 </t>
  </si>
  <si>
    <t>e10503.png</t>
  </si>
  <si>
    <t>e10504</t>
  </si>
  <si>
    <t>泰兰德的记忆</t>
  </si>
  <si>
    <t>e10504.png</t>
  </si>
  <si>
    <t>等级</t>
  </si>
  <si>
    <t>效果1</t>
  </si>
  <si>
    <t>效果2</t>
  </si>
  <si>
    <t>升级消耗</t>
  </si>
  <si>
    <t>解锁需求所属英雄等级</t>
  </si>
  <si>
    <t>id#id[]</t>
  </si>
  <si>
    <t>level</t>
  </si>
  <si>
    <t>effect1#{}</t>
  </si>
  <si>
    <t>effect2#{}</t>
  </si>
  <si>
    <t>upgrade#{}</t>
  </si>
  <si>
    <t>unlockLevel</t>
  </si>
  <si>
    <t>type:</t>
  </si>
  <si>
    <t>value:</t>
  </si>
  <si>
    <t>globe_attack_value</t>
  </si>
  <si>
    <t>unit:</t>
  </si>
  <si>
    <t>relic</t>
  </si>
  <si>
    <t>globe_attack_rate</t>
  </si>
  <si>
    <t>globe_gold_rate</t>
  </si>
  <si>
    <t>globe_life_value</t>
  </si>
  <si>
    <t>globe_life_rate</t>
  </si>
  <si>
    <t>globe_ctr_chance_rate</t>
  </si>
  <si>
    <t>globe_ctr_modify_rate</t>
  </si>
  <si>
    <t>attack_value</t>
  </si>
  <si>
    <t>wood</t>
  </si>
  <si>
    <t>essence</t>
  </si>
  <si>
    <t>life_value</t>
  </si>
  <si>
    <t>leather</t>
  </si>
  <si>
    <t>rune</t>
  </si>
  <si>
    <t>life_rate</t>
  </si>
  <si>
    <t>stone</t>
  </si>
  <si>
    <t>crystal</t>
  </si>
  <si>
    <t>attack_rate</t>
  </si>
  <si>
    <t>bronze</t>
  </si>
  <si>
    <t>iron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</si>
</sst>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20" fillId="27" borderId="4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8"/>
  <sheetViews>
    <sheetView workbookViewId="0">
      <selection activeCell="A4" sqref="A4"/>
    </sheetView>
  </sheetViews>
  <sheetFormatPr defaultColWidth="9" defaultRowHeight="16.5" outlineLevelCol="4"/>
  <cols>
    <col min="1" max="1" width="9" style="1"/>
    <col min="2" max="2" width="30.5" style="1" customWidth="1"/>
    <col min="3" max="3" width="60.625" style="1" customWidth="1"/>
    <col min="4" max="4" width="21.25" style="1" customWidth="1"/>
    <col min="5" max="16384" width="9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6" t="s">
        <v>6</v>
      </c>
      <c r="C2" s="6" t="s">
        <v>7</v>
      </c>
      <c r="D2" s="6" t="s">
        <v>8</v>
      </c>
      <c r="E2" s="6" t="s">
        <v>9</v>
      </c>
    </row>
    <row r="3" spans="1:5">
      <c r="A3" s="4" t="s">
        <v>10</v>
      </c>
      <c r="B3" s="4" t="s">
        <v>11</v>
      </c>
      <c r="C3" s="4" t="s">
        <v>12</v>
      </c>
      <c r="D3" s="4" t="s">
        <v>13</v>
      </c>
      <c r="E3" s="4">
        <v>15</v>
      </c>
    </row>
    <row r="4" spans="1:5">
      <c r="A4" s="4" t="s">
        <v>14</v>
      </c>
      <c r="B4" s="4" t="s">
        <v>15</v>
      </c>
      <c r="C4" s="4" t="s">
        <v>12</v>
      </c>
      <c r="D4" s="4" t="s">
        <v>16</v>
      </c>
      <c r="E4" s="4">
        <v>15</v>
      </c>
    </row>
    <row r="5" spans="1:5">
      <c r="A5" s="4" t="s">
        <v>17</v>
      </c>
      <c r="B5" s="4" t="s">
        <v>18</v>
      </c>
      <c r="C5" s="4" t="s">
        <v>12</v>
      </c>
      <c r="D5" s="4" t="s">
        <v>19</v>
      </c>
      <c r="E5" s="4">
        <v>15</v>
      </c>
    </row>
    <row r="6" spans="1:5">
      <c r="A6" s="4" t="s">
        <v>20</v>
      </c>
      <c r="B6" s="4" t="s">
        <v>21</v>
      </c>
      <c r="C6" s="4" t="s">
        <v>22</v>
      </c>
      <c r="D6" s="4" t="s">
        <v>23</v>
      </c>
      <c r="E6" s="4">
        <v>15</v>
      </c>
    </row>
    <row r="7" spans="1:5">
      <c r="A7" s="4" t="s">
        <v>24</v>
      </c>
      <c r="B7" s="4" t="s">
        <v>25</v>
      </c>
      <c r="C7" s="4" t="s">
        <v>22</v>
      </c>
      <c r="D7" s="4" t="s">
        <v>26</v>
      </c>
      <c r="E7" s="4">
        <v>10</v>
      </c>
    </row>
    <row r="8" spans="1:5">
      <c r="A8" s="4" t="s">
        <v>27</v>
      </c>
      <c r="B8" s="4" t="s">
        <v>28</v>
      </c>
      <c r="C8" s="6" t="s">
        <v>22</v>
      </c>
      <c r="D8" s="4" t="s">
        <v>29</v>
      </c>
      <c r="E8" s="4">
        <v>10</v>
      </c>
    </row>
    <row r="9" spans="1:5">
      <c r="A9" s="4" t="s">
        <v>30</v>
      </c>
      <c r="B9" s="4" t="s">
        <v>31</v>
      </c>
      <c r="C9" s="4" t="s">
        <v>32</v>
      </c>
      <c r="D9" s="4" t="s">
        <v>33</v>
      </c>
      <c r="E9" s="4">
        <v>10</v>
      </c>
    </row>
    <row r="10" spans="1:5">
      <c r="A10" s="4" t="s">
        <v>34</v>
      </c>
      <c r="B10" s="4" t="s">
        <v>35</v>
      </c>
      <c r="C10" s="4" t="s">
        <v>36</v>
      </c>
      <c r="D10" s="4" t="s">
        <v>37</v>
      </c>
      <c r="E10" s="4">
        <v>10</v>
      </c>
    </row>
    <row r="11" spans="1:5">
      <c r="A11" s="4" t="s">
        <v>38</v>
      </c>
      <c r="B11" s="4" t="s">
        <v>39</v>
      </c>
      <c r="C11" s="4" t="s">
        <v>40</v>
      </c>
      <c r="D11" s="4" t="s">
        <v>41</v>
      </c>
      <c r="E11" s="4">
        <v>5</v>
      </c>
    </row>
    <row r="12" spans="1:5">
      <c r="A12" s="4" t="s">
        <v>42</v>
      </c>
      <c r="B12" s="4" t="s">
        <v>43</v>
      </c>
      <c r="C12" s="4" t="s">
        <v>44</v>
      </c>
      <c r="D12" s="4" t="s">
        <v>45</v>
      </c>
      <c r="E12" s="4">
        <v>5</v>
      </c>
    </row>
    <row r="13" spans="1:5">
      <c r="A13" s="4" t="s">
        <v>46</v>
      </c>
      <c r="B13" s="4" t="s">
        <v>47</v>
      </c>
      <c r="C13" s="4" t="s">
        <v>48</v>
      </c>
      <c r="D13" s="4" t="s">
        <v>49</v>
      </c>
      <c r="E13" s="4">
        <v>0</v>
      </c>
    </row>
    <row r="14" spans="1:5">
      <c r="A14" s="4" t="s">
        <v>50</v>
      </c>
      <c r="B14" s="4" t="s">
        <v>51</v>
      </c>
      <c r="C14" s="4" t="s">
        <v>52</v>
      </c>
      <c r="D14" s="4" t="s">
        <v>53</v>
      </c>
      <c r="E14" s="4">
        <v>0</v>
      </c>
    </row>
    <row r="15" spans="1:5">
      <c r="A15" s="4" t="s">
        <v>54</v>
      </c>
      <c r="B15" s="4" t="s">
        <v>55</v>
      </c>
      <c r="C15" s="4" t="s">
        <v>56</v>
      </c>
      <c r="D15" s="4" t="s">
        <v>57</v>
      </c>
      <c r="E15" s="4">
        <v>0</v>
      </c>
    </row>
    <row r="16" spans="1:5">
      <c r="A16" s="4" t="s">
        <v>58</v>
      </c>
      <c r="B16" s="4" t="s">
        <v>59</v>
      </c>
      <c r="C16" s="4" t="s">
        <v>60</v>
      </c>
      <c r="D16" s="4" t="s">
        <v>61</v>
      </c>
      <c r="E16" s="4">
        <v>0</v>
      </c>
    </row>
    <row r="17" spans="1:5">
      <c r="A17" s="4" t="s">
        <v>62</v>
      </c>
      <c r="B17" s="4" t="s">
        <v>63</v>
      </c>
      <c r="C17" s="4" t="s">
        <v>48</v>
      </c>
      <c r="D17" s="4" t="s">
        <v>64</v>
      </c>
      <c r="E17" s="4">
        <v>0</v>
      </c>
    </row>
    <row r="18" spans="1:5">
      <c r="A18" s="4" t="s">
        <v>65</v>
      </c>
      <c r="B18" s="4" t="s">
        <v>66</v>
      </c>
      <c r="C18" s="4" t="s">
        <v>52</v>
      </c>
      <c r="D18" s="4" t="s">
        <v>67</v>
      </c>
      <c r="E18" s="4">
        <v>0</v>
      </c>
    </row>
    <row r="19" spans="1:5">
      <c r="A19" s="4" t="s">
        <v>68</v>
      </c>
      <c r="B19" s="4" t="s">
        <v>69</v>
      </c>
      <c r="C19" s="4" t="s">
        <v>56</v>
      </c>
      <c r="D19" s="4" t="s">
        <v>70</v>
      </c>
      <c r="E19" s="4">
        <v>0</v>
      </c>
    </row>
    <row r="20" spans="1:5">
      <c r="A20" s="4" t="s">
        <v>71</v>
      </c>
      <c r="B20" s="4" t="s">
        <v>72</v>
      </c>
      <c r="C20" s="4" t="s">
        <v>60</v>
      </c>
      <c r="D20" s="4" t="s">
        <v>73</v>
      </c>
      <c r="E20" s="4">
        <v>0</v>
      </c>
    </row>
    <row r="21" spans="1:5">
      <c r="A21" s="4" t="s">
        <v>74</v>
      </c>
      <c r="B21" s="4" t="s">
        <v>75</v>
      </c>
      <c r="C21" s="4" t="s">
        <v>48</v>
      </c>
      <c r="D21" s="4" t="s">
        <v>76</v>
      </c>
      <c r="E21" s="4">
        <v>0</v>
      </c>
    </row>
    <row r="22" spans="1:5">
      <c r="A22" s="4" t="s">
        <v>77</v>
      </c>
      <c r="B22" s="4" t="s">
        <v>78</v>
      </c>
      <c r="C22" s="4" t="s">
        <v>52</v>
      </c>
      <c r="D22" s="4" t="s">
        <v>79</v>
      </c>
      <c r="E22" s="4">
        <v>0</v>
      </c>
    </row>
    <row r="23" spans="1:5">
      <c r="A23" s="4" t="s">
        <v>80</v>
      </c>
      <c r="B23" s="4" t="s">
        <v>81</v>
      </c>
      <c r="C23" s="4" t="s">
        <v>56</v>
      </c>
      <c r="D23" s="4" t="s">
        <v>82</v>
      </c>
      <c r="E23" s="4">
        <v>0</v>
      </c>
    </row>
    <row r="24" spans="1:5">
      <c r="A24" s="4" t="s">
        <v>83</v>
      </c>
      <c r="B24" s="4" t="s">
        <v>84</v>
      </c>
      <c r="C24" s="4" t="s">
        <v>60</v>
      </c>
      <c r="D24" s="4" t="s">
        <v>85</v>
      </c>
      <c r="E24" s="4">
        <v>0</v>
      </c>
    </row>
    <row r="25" spans="1:5">
      <c r="A25" s="4" t="s">
        <v>86</v>
      </c>
      <c r="B25" s="4" t="s">
        <v>87</v>
      </c>
      <c r="C25" s="4" t="s">
        <v>48</v>
      </c>
      <c r="D25" s="4" t="s">
        <v>88</v>
      </c>
      <c r="E25" s="4">
        <v>0</v>
      </c>
    </row>
    <row r="26" spans="1:5">
      <c r="A26" s="4" t="s">
        <v>89</v>
      </c>
      <c r="B26" s="4" t="s">
        <v>90</v>
      </c>
      <c r="C26" s="4" t="s">
        <v>52</v>
      </c>
      <c r="D26" s="4" t="s">
        <v>91</v>
      </c>
      <c r="E26" s="4">
        <v>0</v>
      </c>
    </row>
    <row r="27" spans="1:5">
      <c r="A27" s="4" t="s">
        <v>92</v>
      </c>
      <c r="B27" s="4" t="s">
        <v>93</v>
      </c>
      <c r="C27" s="4" t="s">
        <v>56</v>
      </c>
      <c r="D27" s="4" t="s">
        <v>94</v>
      </c>
      <c r="E27" s="4">
        <v>0</v>
      </c>
    </row>
    <row r="28" spans="1:5">
      <c r="A28" s="4" t="s">
        <v>95</v>
      </c>
      <c r="B28" s="4" t="s">
        <v>96</v>
      </c>
      <c r="C28" s="4" t="s">
        <v>60</v>
      </c>
      <c r="D28" s="4" t="s">
        <v>97</v>
      </c>
      <c r="E28" s="4">
        <v>0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58"/>
  <sheetViews>
    <sheetView tabSelected="1" workbookViewId="0">
      <selection activeCell="H19" sqref="K14 H19"/>
    </sheetView>
  </sheetViews>
  <sheetFormatPr defaultColWidth="9" defaultRowHeight="16.5"/>
  <cols>
    <col min="1" max="2" width="9" style="1"/>
    <col min="3" max="3" width="37.75" style="1" customWidth="1"/>
    <col min="4" max="4" width="24" style="1" customWidth="1"/>
    <col min="5" max="5" width="26.375" style="1" customWidth="1"/>
    <col min="6" max="6" width="17.875" style="1" customWidth="1"/>
    <col min="7" max="16" width="9" style="1"/>
    <col min="17" max="17" width="9" style="2"/>
    <col min="18" max="22" width="9" style="1"/>
    <col min="24" max="16382" width="9" style="1"/>
    <col min="16383" max="16384" width="9" style="2"/>
  </cols>
  <sheetData>
    <row r="1" spans="1:6">
      <c r="A1" s="1" t="s">
        <v>0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102</v>
      </c>
    </row>
    <row r="2" spans="1:6">
      <c r="A2" s="1" t="s">
        <v>103</v>
      </c>
      <c r="B2" s="3" t="s">
        <v>104</v>
      </c>
      <c r="C2" s="4" t="s">
        <v>105</v>
      </c>
      <c r="D2" s="4" t="s">
        <v>106</v>
      </c>
      <c r="E2" s="1" t="s">
        <v>107</v>
      </c>
      <c r="F2" s="3" t="s">
        <v>108</v>
      </c>
    </row>
    <row r="3" spans="1:21">
      <c r="A3" s="4" t="s">
        <v>10</v>
      </c>
      <c r="B3" s="4">
        <v>0</v>
      </c>
      <c r="C3" s="1" t="str">
        <f>K3&amp;M3&amp;";"&amp;L3&amp;ROUND(N3,0)</f>
        <v>type:globe_attack_value;value:0</v>
      </c>
      <c r="D3" s="4"/>
      <c r="E3" s="1" t="str">
        <f>R3&amp;T3&amp;";"&amp;S3&amp;ROUND(U3,0)</f>
        <v>unit:relic;value:0</v>
      </c>
      <c r="F3" s="4">
        <v>0</v>
      </c>
      <c r="K3" s="1" t="s">
        <v>109</v>
      </c>
      <c r="L3" s="1" t="s">
        <v>110</v>
      </c>
      <c r="M3" s="4" t="s">
        <v>111</v>
      </c>
      <c r="N3" s="5">
        <v>0</v>
      </c>
      <c r="R3" s="1" t="s">
        <v>112</v>
      </c>
      <c r="S3" s="1" t="s">
        <v>110</v>
      </c>
      <c r="T3" s="4" t="s">
        <v>113</v>
      </c>
      <c r="U3" s="4">
        <v>0</v>
      </c>
    </row>
    <row r="4" spans="1:21">
      <c r="A4" s="1" t="str">
        <f>A3</f>
        <v>e10101</v>
      </c>
      <c r="B4" s="4">
        <v>1</v>
      </c>
      <c r="C4" s="1" t="str">
        <f t="shared" ref="C4:C35" si="0">K4&amp;M4&amp;";"&amp;L4&amp;ROUND(N4,0)</f>
        <v>type:globe_attack_value;value:30</v>
      </c>
      <c r="D4" s="4"/>
      <c r="E4" s="1" t="str">
        <f t="shared" ref="E4:E35" si="1">R4&amp;T4&amp;";"&amp;S4&amp;ROUND(U4,0)</f>
        <v>unit:relic;value:2</v>
      </c>
      <c r="F4" s="4">
        <v>0</v>
      </c>
      <c r="K4" s="1" t="s">
        <v>109</v>
      </c>
      <c r="L4" s="1" t="s">
        <v>110</v>
      </c>
      <c r="M4" s="4" t="s">
        <v>111</v>
      </c>
      <c r="N4" s="5">
        <v>30</v>
      </c>
      <c r="R4" s="1" t="s">
        <v>112</v>
      </c>
      <c r="S4" s="1" t="s">
        <v>110</v>
      </c>
      <c r="T4" s="4" t="s">
        <v>113</v>
      </c>
      <c r="U4" s="4">
        <v>2</v>
      </c>
    </row>
    <row r="5" spans="1:21">
      <c r="A5" s="1" t="str">
        <f t="shared" ref="A5:A14" si="2">A4</f>
        <v>e10101</v>
      </c>
      <c r="B5" s="4">
        <v>2</v>
      </c>
      <c r="C5" s="1" t="str">
        <f t="shared" si="0"/>
        <v>type:globe_attack_value;value:48</v>
      </c>
      <c r="D5" s="4"/>
      <c r="E5" s="1" t="str">
        <f t="shared" si="1"/>
        <v>unit:relic;value:4</v>
      </c>
      <c r="F5" s="4">
        <v>0</v>
      </c>
      <c r="K5" s="1" t="s">
        <v>109</v>
      </c>
      <c r="L5" s="1" t="s">
        <v>110</v>
      </c>
      <c r="M5" s="4" t="s">
        <v>111</v>
      </c>
      <c r="N5" s="5">
        <v>48.011632054145</v>
      </c>
      <c r="R5" s="1" t="s">
        <v>112</v>
      </c>
      <c r="S5" s="1" t="s">
        <v>110</v>
      </c>
      <c r="T5" s="4" t="s">
        <v>113</v>
      </c>
      <c r="U5" s="4">
        <v>4</v>
      </c>
    </row>
    <row r="6" spans="1:21">
      <c r="A6" s="1" t="str">
        <f t="shared" si="2"/>
        <v>e10101</v>
      </c>
      <c r="B6" s="4">
        <v>3</v>
      </c>
      <c r="C6" s="1" t="str">
        <f t="shared" si="0"/>
        <v>type:globe_attack_value;value:75</v>
      </c>
      <c r="D6" s="4"/>
      <c r="E6" s="1" t="str">
        <f t="shared" si="1"/>
        <v>unit:relic;value:6</v>
      </c>
      <c r="F6" s="4">
        <v>0</v>
      </c>
      <c r="K6" s="1" t="s">
        <v>109</v>
      </c>
      <c r="L6" s="1" t="s">
        <v>110</v>
      </c>
      <c r="M6" s="4" t="s">
        <v>111</v>
      </c>
      <c r="N6" s="5">
        <v>74.8740126946714</v>
      </c>
      <c r="R6" s="1" t="s">
        <v>112</v>
      </c>
      <c r="S6" s="1" t="s">
        <v>110</v>
      </c>
      <c r="T6" s="4" t="s">
        <v>113</v>
      </c>
      <c r="U6" s="4">
        <v>6</v>
      </c>
    </row>
    <row r="7" spans="1:21">
      <c r="A7" s="1" t="str">
        <f t="shared" si="2"/>
        <v>e10101</v>
      </c>
      <c r="B7" s="4">
        <v>4</v>
      </c>
      <c r="C7" s="1" t="str">
        <f t="shared" si="0"/>
        <v>type:globe_attack_value;value:114</v>
      </c>
      <c r="D7" s="4"/>
      <c r="E7" s="1" t="str">
        <f t="shared" si="1"/>
        <v>unit:relic;value:8</v>
      </c>
      <c r="F7" s="4">
        <v>0</v>
      </c>
      <c r="K7" s="1" t="s">
        <v>109</v>
      </c>
      <c r="L7" s="1" t="s">
        <v>110</v>
      </c>
      <c r="M7" s="4" t="s">
        <v>111</v>
      </c>
      <c r="N7" s="5">
        <v>114.064570276096</v>
      </c>
      <c r="R7" s="1" t="s">
        <v>112</v>
      </c>
      <c r="S7" s="1" t="s">
        <v>110</v>
      </c>
      <c r="T7" s="4" t="s">
        <v>113</v>
      </c>
      <c r="U7" s="4">
        <v>8</v>
      </c>
    </row>
    <row r="8" spans="1:21">
      <c r="A8" s="1" t="str">
        <f t="shared" si="2"/>
        <v>e10101</v>
      </c>
      <c r="B8" s="4">
        <v>5</v>
      </c>
      <c r="C8" s="1" t="str">
        <f t="shared" si="0"/>
        <v>type:globe_attack_value;value:170</v>
      </c>
      <c r="D8" s="4"/>
      <c r="E8" s="1" t="str">
        <f t="shared" si="1"/>
        <v>unit:relic;value:10</v>
      </c>
      <c r="F8" s="4">
        <v>0</v>
      </c>
      <c r="K8" s="1" t="s">
        <v>109</v>
      </c>
      <c r="L8" s="1" t="s">
        <v>110</v>
      </c>
      <c r="M8" s="4" t="s">
        <v>111</v>
      </c>
      <c r="N8" s="5">
        <v>170.114897629398</v>
      </c>
      <c r="R8" s="1" t="s">
        <v>112</v>
      </c>
      <c r="S8" s="1" t="s">
        <v>110</v>
      </c>
      <c r="T8" s="4" t="s">
        <v>113</v>
      </c>
      <c r="U8" s="4">
        <v>10</v>
      </c>
    </row>
    <row r="9" spans="1:21">
      <c r="A9" s="4" t="s">
        <v>14</v>
      </c>
      <c r="B9" s="4">
        <v>0</v>
      </c>
      <c r="C9" s="1" t="str">
        <f t="shared" si="0"/>
        <v>type:globe_attack_value;value:0</v>
      </c>
      <c r="E9" s="1" t="str">
        <f t="shared" si="1"/>
        <v>unit:relic;value:0</v>
      </c>
      <c r="F9" s="4">
        <v>0</v>
      </c>
      <c r="K9" s="1" t="s">
        <v>109</v>
      </c>
      <c r="L9" s="1" t="s">
        <v>110</v>
      </c>
      <c r="M9" s="4" t="s">
        <v>111</v>
      </c>
      <c r="N9" s="5">
        <v>0</v>
      </c>
      <c r="R9" s="1" t="s">
        <v>112</v>
      </c>
      <c r="S9" s="1" t="s">
        <v>110</v>
      </c>
      <c r="T9" s="4" t="s">
        <v>113</v>
      </c>
      <c r="U9" s="4">
        <v>0</v>
      </c>
    </row>
    <row r="10" spans="1:21">
      <c r="A10" s="1" t="str">
        <f t="shared" si="2"/>
        <v>e10102</v>
      </c>
      <c r="B10" s="4">
        <v>1</v>
      </c>
      <c r="C10" s="1" t="str">
        <f t="shared" si="0"/>
        <v>type:globe_attack_value;value:40</v>
      </c>
      <c r="E10" s="1" t="str">
        <f t="shared" si="1"/>
        <v>unit:relic;value:2</v>
      </c>
      <c r="F10" s="4">
        <v>0</v>
      </c>
      <c r="K10" s="1" t="s">
        <v>109</v>
      </c>
      <c r="L10" s="1" t="s">
        <v>110</v>
      </c>
      <c r="M10" s="4" t="s">
        <v>111</v>
      </c>
      <c r="N10" s="5">
        <v>40</v>
      </c>
      <c r="R10" s="1" t="s">
        <v>112</v>
      </c>
      <c r="S10" s="1" t="s">
        <v>110</v>
      </c>
      <c r="T10" s="4" t="s">
        <v>113</v>
      </c>
      <c r="U10" s="4">
        <v>2</v>
      </c>
    </row>
    <row r="11" spans="1:21">
      <c r="A11" s="1" t="str">
        <f t="shared" si="2"/>
        <v>e10102</v>
      </c>
      <c r="B11" s="4">
        <v>2</v>
      </c>
      <c r="C11" s="1" t="str">
        <f t="shared" si="0"/>
        <v>type:globe_attack_value;value:63</v>
      </c>
      <c r="E11" s="1" t="str">
        <f t="shared" si="1"/>
        <v>unit:relic;value:4</v>
      </c>
      <c r="F11" s="4">
        <v>0</v>
      </c>
      <c r="K11" s="1" t="s">
        <v>109</v>
      </c>
      <c r="L11" s="1" t="s">
        <v>110</v>
      </c>
      <c r="M11" s="4" t="s">
        <v>111</v>
      </c>
      <c r="N11" s="5">
        <v>63.0012263942524</v>
      </c>
      <c r="R11" s="1" t="s">
        <v>112</v>
      </c>
      <c r="S11" s="1" t="s">
        <v>110</v>
      </c>
      <c r="T11" s="4" t="s">
        <v>113</v>
      </c>
      <c r="U11" s="4">
        <v>4</v>
      </c>
    </row>
    <row r="12" spans="1:21">
      <c r="A12" s="1" t="str">
        <f t="shared" si="2"/>
        <v>e10102</v>
      </c>
      <c r="B12" s="4">
        <v>3</v>
      </c>
      <c r="C12" s="1" t="str">
        <f t="shared" si="0"/>
        <v>type:globe_attack_value;value:97</v>
      </c>
      <c r="E12" s="1" t="str">
        <f t="shared" si="1"/>
        <v>unit:relic;value:6</v>
      </c>
      <c r="F12" s="4">
        <v>0</v>
      </c>
      <c r="K12" s="1" t="s">
        <v>109</v>
      </c>
      <c r="L12" s="1" t="s">
        <v>110</v>
      </c>
      <c r="M12" s="4" t="s">
        <v>111</v>
      </c>
      <c r="N12" s="5">
        <v>96.8424964036007</v>
      </c>
      <c r="R12" s="1" t="s">
        <v>112</v>
      </c>
      <c r="S12" s="1" t="s">
        <v>110</v>
      </c>
      <c r="T12" s="4" t="s">
        <v>113</v>
      </c>
      <c r="U12" s="4">
        <v>6</v>
      </c>
    </row>
    <row r="13" spans="1:21">
      <c r="A13" s="1" t="str">
        <f t="shared" si="2"/>
        <v>e10102</v>
      </c>
      <c r="B13" s="4">
        <v>4</v>
      </c>
      <c r="C13" s="1" t="str">
        <f t="shared" si="0"/>
        <v>type:globe_attack_value;value:146</v>
      </c>
      <c r="E13" s="1" t="str">
        <f t="shared" si="1"/>
        <v>unit:relic;value:8</v>
      </c>
      <c r="F13" s="4">
        <v>0</v>
      </c>
      <c r="K13" s="1" t="s">
        <v>109</v>
      </c>
      <c r="L13" s="1" t="s">
        <v>110</v>
      </c>
      <c r="M13" s="4" t="s">
        <v>111</v>
      </c>
      <c r="N13" s="5">
        <v>145.612869695481</v>
      </c>
      <c r="R13" s="1" t="s">
        <v>112</v>
      </c>
      <c r="S13" s="1" t="s">
        <v>110</v>
      </c>
      <c r="T13" s="4" t="s">
        <v>113</v>
      </c>
      <c r="U13" s="4">
        <v>8</v>
      </c>
    </row>
    <row r="14" spans="1:21">
      <c r="A14" s="1" t="str">
        <f t="shared" si="2"/>
        <v>e10102</v>
      </c>
      <c r="B14" s="4">
        <v>5</v>
      </c>
      <c r="C14" s="1" t="str">
        <f>K14&amp;M14&amp;";"&amp;L14&amp;ROUND(N14,0)</f>
        <v>type:globe_attack_value;value:215</v>
      </c>
      <c r="E14" s="1" t="str">
        <f t="shared" si="1"/>
        <v>unit:relic;value:10</v>
      </c>
      <c r="F14" s="4">
        <v>0</v>
      </c>
      <c r="K14" s="1" t="s">
        <v>109</v>
      </c>
      <c r="L14" s="1" t="s">
        <v>110</v>
      </c>
      <c r="M14" s="4" t="s">
        <v>111</v>
      </c>
      <c r="N14" s="5">
        <v>214.592330737534</v>
      </c>
      <c r="R14" s="1" t="s">
        <v>112</v>
      </c>
      <c r="S14" s="1" t="s">
        <v>110</v>
      </c>
      <c r="T14" s="4" t="s">
        <v>113</v>
      </c>
      <c r="U14" s="4">
        <v>10</v>
      </c>
    </row>
    <row r="15" spans="1:21">
      <c r="A15" s="4" t="s">
        <v>17</v>
      </c>
      <c r="B15" s="4">
        <v>0</v>
      </c>
      <c r="C15" s="1" t="str">
        <f t="shared" si="0"/>
        <v>type:globe_attack_value;value:0</v>
      </c>
      <c r="E15" s="1" t="str">
        <f t="shared" si="1"/>
        <v>unit:relic;value:0</v>
      </c>
      <c r="F15" s="4">
        <v>0</v>
      </c>
      <c r="K15" s="1" t="s">
        <v>109</v>
      </c>
      <c r="L15" s="1" t="s">
        <v>110</v>
      </c>
      <c r="M15" s="4" t="s">
        <v>111</v>
      </c>
      <c r="N15" s="5">
        <v>0</v>
      </c>
      <c r="R15" s="1" t="s">
        <v>112</v>
      </c>
      <c r="S15" s="1" t="s">
        <v>110</v>
      </c>
      <c r="T15" s="4" t="s">
        <v>113</v>
      </c>
      <c r="U15" s="4">
        <v>0</v>
      </c>
    </row>
    <row r="16" spans="1:21">
      <c r="A16" s="1" t="str">
        <f t="shared" ref="A16:A20" si="3">A15</f>
        <v>e10103</v>
      </c>
      <c r="B16" s="4">
        <v>1</v>
      </c>
      <c r="C16" s="1" t="str">
        <f t="shared" si="0"/>
        <v>type:globe_attack_value;value:50</v>
      </c>
      <c r="E16" s="1" t="str">
        <f t="shared" si="1"/>
        <v>unit:relic;value:2</v>
      </c>
      <c r="F16" s="4">
        <v>0</v>
      </c>
      <c r="K16" s="1" t="s">
        <v>109</v>
      </c>
      <c r="L16" s="1" t="s">
        <v>110</v>
      </c>
      <c r="M16" s="4" t="s">
        <v>111</v>
      </c>
      <c r="N16" s="5">
        <v>50</v>
      </c>
      <c r="R16" s="1" t="s">
        <v>112</v>
      </c>
      <c r="S16" s="1" t="s">
        <v>110</v>
      </c>
      <c r="T16" s="4" t="s">
        <v>113</v>
      </c>
      <c r="U16" s="4">
        <v>2</v>
      </c>
    </row>
    <row r="17" spans="1:21">
      <c r="A17" s="1" t="str">
        <f t="shared" si="3"/>
        <v>e10103</v>
      </c>
      <c r="B17" s="4">
        <v>2</v>
      </c>
      <c r="C17" s="1" t="str">
        <f t="shared" si="0"/>
        <v>type:globe_attack_value;value:78</v>
      </c>
      <c r="E17" s="1" t="str">
        <f t="shared" si="1"/>
        <v>unit:relic;value:4</v>
      </c>
      <c r="F17" s="4">
        <v>0</v>
      </c>
      <c r="K17" s="1" t="s">
        <v>109</v>
      </c>
      <c r="L17" s="1" t="s">
        <v>110</v>
      </c>
      <c r="M17" s="4" t="s">
        <v>111</v>
      </c>
      <c r="N17" s="5">
        <v>77.8051027111478</v>
      </c>
      <c r="R17" s="1" t="s">
        <v>112</v>
      </c>
      <c r="S17" s="1" t="s">
        <v>110</v>
      </c>
      <c r="T17" s="4" t="s">
        <v>113</v>
      </c>
      <c r="U17" s="4">
        <v>4</v>
      </c>
    </row>
    <row r="18" spans="1:21">
      <c r="A18" s="1" t="str">
        <f t="shared" si="3"/>
        <v>e10103</v>
      </c>
      <c r="B18" s="4">
        <v>3</v>
      </c>
      <c r="C18" s="1" t="str">
        <f t="shared" si="0"/>
        <v>type:globe_attack_value;value:118</v>
      </c>
      <c r="E18" s="1" t="str">
        <f t="shared" si="1"/>
        <v>unit:relic;value:6</v>
      </c>
      <c r="F18" s="4">
        <v>0</v>
      </c>
      <c r="K18" s="1" t="s">
        <v>109</v>
      </c>
      <c r="L18" s="1" t="s">
        <v>110</v>
      </c>
      <c r="M18" s="4" t="s">
        <v>111</v>
      </c>
      <c r="N18" s="5">
        <v>118.295950339677</v>
      </c>
      <c r="R18" s="1" t="s">
        <v>112</v>
      </c>
      <c r="S18" s="1" t="s">
        <v>110</v>
      </c>
      <c r="T18" s="4" t="s">
        <v>113</v>
      </c>
      <c r="U18" s="4">
        <v>6</v>
      </c>
    </row>
    <row r="19" spans="1:21">
      <c r="A19" s="1" t="str">
        <f t="shared" si="3"/>
        <v>e10103</v>
      </c>
      <c r="B19" s="4">
        <v>4</v>
      </c>
      <c r="C19" s="1" t="str">
        <f t="shared" si="0"/>
        <v>type:globe_attack_value;value:176</v>
      </c>
      <c r="E19" s="1" t="str">
        <f t="shared" si="1"/>
        <v>unit:relic;value:8</v>
      </c>
      <c r="F19" s="4">
        <v>0</v>
      </c>
      <c r="K19" s="1" t="s">
        <v>109</v>
      </c>
      <c r="L19" s="1" t="s">
        <v>110</v>
      </c>
      <c r="M19" s="4" t="s">
        <v>111</v>
      </c>
      <c r="N19" s="5">
        <v>176.108802549544</v>
      </c>
      <c r="R19" s="1" t="s">
        <v>112</v>
      </c>
      <c r="S19" s="1" t="s">
        <v>110</v>
      </c>
      <c r="T19" s="4" t="s">
        <v>113</v>
      </c>
      <c r="U19" s="4">
        <v>8</v>
      </c>
    </row>
    <row r="20" spans="1:21">
      <c r="A20" s="1" t="str">
        <f t="shared" si="3"/>
        <v>e10103</v>
      </c>
      <c r="B20" s="4">
        <v>5</v>
      </c>
      <c r="C20" s="1" t="str">
        <f t="shared" si="0"/>
        <v>type:globe_attack_value;value:257</v>
      </c>
      <c r="E20" s="1" t="str">
        <f t="shared" si="1"/>
        <v>unit:relic;value:10</v>
      </c>
      <c r="F20" s="4">
        <v>0</v>
      </c>
      <c r="K20" s="1" t="s">
        <v>109</v>
      </c>
      <c r="L20" s="1" t="s">
        <v>110</v>
      </c>
      <c r="M20" s="4" t="s">
        <v>111</v>
      </c>
      <c r="N20" s="5">
        <v>257.188833254813</v>
      </c>
      <c r="R20" s="1" t="s">
        <v>112</v>
      </c>
      <c r="S20" s="1" t="s">
        <v>110</v>
      </c>
      <c r="T20" s="4" t="s">
        <v>113</v>
      </c>
      <c r="U20" s="4">
        <v>10</v>
      </c>
    </row>
    <row r="21" spans="1:21">
      <c r="A21" s="4" t="s">
        <v>20</v>
      </c>
      <c r="B21" s="4">
        <v>0</v>
      </c>
      <c r="C21" s="1" t="str">
        <f t="shared" si="0"/>
        <v>type:globe_attack_rate;value:0</v>
      </c>
      <c r="E21" s="1" t="str">
        <f t="shared" si="1"/>
        <v>unit:relic;value:0</v>
      </c>
      <c r="F21" s="4">
        <v>0</v>
      </c>
      <c r="K21" s="1" t="s">
        <v>109</v>
      </c>
      <c r="L21" s="1" t="s">
        <v>110</v>
      </c>
      <c r="M21" s="4" t="s">
        <v>114</v>
      </c>
      <c r="N21" s="5">
        <v>0</v>
      </c>
      <c r="R21" s="1" t="s">
        <v>112</v>
      </c>
      <c r="S21" s="1" t="s">
        <v>110</v>
      </c>
      <c r="T21" s="4" t="s">
        <v>113</v>
      </c>
      <c r="U21" s="4">
        <v>0</v>
      </c>
    </row>
    <row r="22" spans="1:21">
      <c r="A22" s="1" t="str">
        <f t="shared" ref="A22:A26" si="4">A21</f>
        <v>e10104</v>
      </c>
      <c r="B22" s="4">
        <v>1</v>
      </c>
      <c r="C22" s="1" t="str">
        <f t="shared" si="0"/>
        <v>type:globe_attack_rate;value:2</v>
      </c>
      <c r="E22" s="1" t="str">
        <f t="shared" si="1"/>
        <v>unit:relic;value:3</v>
      </c>
      <c r="F22" s="4">
        <v>0</v>
      </c>
      <c r="K22" s="1" t="s">
        <v>109</v>
      </c>
      <c r="L22" s="1" t="s">
        <v>110</v>
      </c>
      <c r="M22" s="4" t="s">
        <v>114</v>
      </c>
      <c r="N22" s="5">
        <v>2</v>
      </c>
      <c r="R22" s="1" t="s">
        <v>112</v>
      </c>
      <c r="S22" s="1" t="s">
        <v>110</v>
      </c>
      <c r="T22" s="4" t="s">
        <v>113</v>
      </c>
      <c r="U22" s="4">
        <v>3</v>
      </c>
    </row>
    <row r="23" spans="1:21">
      <c r="A23" s="1" t="str">
        <f t="shared" si="4"/>
        <v>e10104</v>
      </c>
      <c r="B23" s="4">
        <v>2</v>
      </c>
      <c r="C23" s="1" t="str">
        <f t="shared" si="0"/>
        <v>type:globe_attack_rate;value:3</v>
      </c>
      <c r="E23" s="1" t="str">
        <f t="shared" si="1"/>
        <v>unit:relic;value:5</v>
      </c>
      <c r="F23" s="4">
        <v>0</v>
      </c>
      <c r="K23" s="1" t="s">
        <v>109</v>
      </c>
      <c r="L23" s="1" t="s">
        <v>110</v>
      </c>
      <c r="M23" s="4" t="s">
        <v>114</v>
      </c>
      <c r="N23" s="5">
        <v>3</v>
      </c>
      <c r="R23" s="1" t="s">
        <v>112</v>
      </c>
      <c r="S23" s="1" t="s">
        <v>110</v>
      </c>
      <c r="T23" s="4" t="s">
        <v>113</v>
      </c>
      <c r="U23" s="4">
        <v>5</v>
      </c>
    </row>
    <row r="24" spans="1:21">
      <c r="A24" s="1" t="str">
        <f t="shared" si="4"/>
        <v>e10104</v>
      </c>
      <c r="B24" s="4">
        <v>3</v>
      </c>
      <c r="C24" s="1" t="str">
        <f t="shared" si="0"/>
        <v>type:globe_attack_rate;value:4</v>
      </c>
      <c r="E24" s="1" t="str">
        <f t="shared" si="1"/>
        <v>unit:relic;value:7</v>
      </c>
      <c r="F24" s="4">
        <v>0</v>
      </c>
      <c r="K24" s="1" t="s">
        <v>109</v>
      </c>
      <c r="L24" s="1" t="s">
        <v>110</v>
      </c>
      <c r="M24" s="4" t="s">
        <v>114</v>
      </c>
      <c r="N24" s="5">
        <v>4</v>
      </c>
      <c r="R24" s="1" t="s">
        <v>112</v>
      </c>
      <c r="S24" s="1" t="s">
        <v>110</v>
      </c>
      <c r="T24" s="4" t="s">
        <v>113</v>
      </c>
      <c r="U24" s="4">
        <v>7</v>
      </c>
    </row>
    <row r="25" spans="1:21">
      <c r="A25" s="1" t="str">
        <f t="shared" si="4"/>
        <v>e10104</v>
      </c>
      <c r="B25" s="4">
        <v>4</v>
      </c>
      <c r="C25" s="1" t="str">
        <f t="shared" si="0"/>
        <v>type:globe_attack_rate;value:5</v>
      </c>
      <c r="E25" s="1" t="str">
        <f t="shared" si="1"/>
        <v>unit:relic;value:9</v>
      </c>
      <c r="F25" s="4">
        <v>0</v>
      </c>
      <c r="K25" s="1" t="s">
        <v>109</v>
      </c>
      <c r="L25" s="1" t="s">
        <v>110</v>
      </c>
      <c r="M25" s="4" t="s">
        <v>114</v>
      </c>
      <c r="N25" s="5">
        <v>5</v>
      </c>
      <c r="R25" s="1" t="s">
        <v>112</v>
      </c>
      <c r="S25" s="1" t="s">
        <v>110</v>
      </c>
      <c r="T25" s="4" t="s">
        <v>113</v>
      </c>
      <c r="U25" s="4">
        <v>9</v>
      </c>
    </row>
    <row r="26" spans="1:21">
      <c r="A26" s="1" t="str">
        <f t="shared" si="4"/>
        <v>e10104</v>
      </c>
      <c r="B26" s="4">
        <v>5</v>
      </c>
      <c r="C26" s="1" t="str">
        <f t="shared" si="0"/>
        <v>type:globe_attack_rate;value:6</v>
      </c>
      <c r="E26" s="1" t="str">
        <f t="shared" si="1"/>
        <v>unit:relic;value:11</v>
      </c>
      <c r="F26" s="4">
        <v>0</v>
      </c>
      <c r="K26" s="1" t="s">
        <v>109</v>
      </c>
      <c r="L26" s="1" t="s">
        <v>110</v>
      </c>
      <c r="M26" s="4" t="s">
        <v>114</v>
      </c>
      <c r="N26" s="5">
        <v>6</v>
      </c>
      <c r="R26" s="1" t="s">
        <v>112</v>
      </c>
      <c r="S26" s="1" t="s">
        <v>110</v>
      </c>
      <c r="T26" s="4" t="s">
        <v>113</v>
      </c>
      <c r="U26" s="4">
        <v>11</v>
      </c>
    </row>
    <row r="27" spans="1:21">
      <c r="A27" s="4" t="s">
        <v>24</v>
      </c>
      <c r="B27" s="4">
        <v>0</v>
      </c>
      <c r="C27" s="1" t="str">
        <f t="shared" si="0"/>
        <v>type:globe_attack_rate;value:0</v>
      </c>
      <c r="E27" s="1" t="str">
        <f t="shared" si="1"/>
        <v>unit:relic;value:0</v>
      </c>
      <c r="F27" s="4">
        <v>0</v>
      </c>
      <c r="K27" s="1" t="s">
        <v>109</v>
      </c>
      <c r="L27" s="1" t="s">
        <v>110</v>
      </c>
      <c r="M27" s="4" t="s">
        <v>114</v>
      </c>
      <c r="N27" s="5">
        <v>0</v>
      </c>
      <c r="R27" s="1" t="s">
        <v>112</v>
      </c>
      <c r="S27" s="1" t="s">
        <v>110</v>
      </c>
      <c r="T27" s="4" t="s">
        <v>113</v>
      </c>
      <c r="U27" s="4">
        <v>0</v>
      </c>
    </row>
    <row r="28" spans="1:21">
      <c r="A28" s="1" t="str">
        <f t="shared" ref="A28:A32" si="5">A27</f>
        <v>e10105</v>
      </c>
      <c r="B28" s="4">
        <v>1</v>
      </c>
      <c r="C28" s="1" t="str">
        <f t="shared" si="0"/>
        <v>type:globe_attack_rate;value:2</v>
      </c>
      <c r="E28" s="1" t="str">
        <f t="shared" si="1"/>
        <v>unit:relic;value:3</v>
      </c>
      <c r="F28" s="4">
        <v>0</v>
      </c>
      <c r="K28" s="1" t="s">
        <v>109</v>
      </c>
      <c r="L28" s="1" t="s">
        <v>110</v>
      </c>
      <c r="M28" s="4" t="s">
        <v>114</v>
      </c>
      <c r="N28" s="5">
        <v>2</v>
      </c>
      <c r="R28" s="1" t="s">
        <v>112</v>
      </c>
      <c r="S28" s="1" t="s">
        <v>110</v>
      </c>
      <c r="T28" s="4" t="s">
        <v>113</v>
      </c>
      <c r="U28" s="4">
        <v>3</v>
      </c>
    </row>
    <row r="29" spans="1:21">
      <c r="A29" s="1" t="str">
        <f t="shared" si="5"/>
        <v>e10105</v>
      </c>
      <c r="B29" s="4">
        <v>2</v>
      </c>
      <c r="C29" s="1" t="str">
        <f t="shared" si="0"/>
        <v>type:globe_attack_rate;value:4</v>
      </c>
      <c r="E29" s="1" t="str">
        <f t="shared" si="1"/>
        <v>unit:relic;value:5</v>
      </c>
      <c r="F29" s="4">
        <v>0</v>
      </c>
      <c r="K29" s="1" t="s">
        <v>109</v>
      </c>
      <c r="L29" s="1" t="s">
        <v>110</v>
      </c>
      <c r="M29" s="4" t="s">
        <v>114</v>
      </c>
      <c r="N29" s="5">
        <v>4</v>
      </c>
      <c r="R29" s="1" t="s">
        <v>112</v>
      </c>
      <c r="S29" s="1" t="s">
        <v>110</v>
      </c>
      <c r="T29" s="4" t="s">
        <v>113</v>
      </c>
      <c r="U29" s="4">
        <v>5</v>
      </c>
    </row>
    <row r="30" spans="1:21">
      <c r="A30" s="1" t="str">
        <f t="shared" si="5"/>
        <v>e10105</v>
      </c>
      <c r="B30" s="4">
        <v>3</v>
      </c>
      <c r="C30" s="1" t="str">
        <f t="shared" si="0"/>
        <v>type:globe_attack_rate;value:6</v>
      </c>
      <c r="D30" s="4"/>
      <c r="E30" s="1" t="str">
        <f t="shared" si="1"/>
        <v>unit:relic;value:7</v>
      </c>
      <c r="F30" s="4">
        <v>0</v>
      </c>
      <c r="K30" s="1" t="s">
        <v>109</v>
      </c>
      <c r="L30" s="1" t="s">
        <v>110</v>
      </c>
      <c r="M30" s="4" t="s">
        <v>114</v>
      </c>
      <c r="N30" s="5">
        <v>6</v>
      </c>
      <c r="R30" s="1" t="s">
        <v>112</v>
      </c>
      <c r="S30" s="1" t="s">
        <v>110</v>
      </c>
      <c r="T30" s="4" t="s">
        <v>113</v>
      </c>
      <c r="U30" s="4">
        <v>7</v>
      </c>
    </row>
    <row r="31" spans="1:21">
      <c r="A31" s="1" t="str">
        <f t="shared" si="5"/>
        <v>e10105</v>
      </c>
      <c r="B31" s="4">
        <v>4</v>
      </c>
      <c r="C31" s="1" t="str">
        <f t="shared" si="0"/>
        <v>type:globe_attack_rate;value:8</v>
      </c>
      <c r="D31" s="4"/>
      <c r="E31" s="1" t="str">
        <f t="shared" si="1"/>
        <v>unit:relic;value:9</v>
      </c>
      <c r="F31" s="4">
        <v>0</v>
      </c>
      <c r="K31" s="1" t="s">
        <v>109</v>
      </c>
      <c r="L31" s="1" t="s">
        <v>110</v>
      </c>
      <c r="M31" s="4" t="s">
        <v>114</v>
      </c>
      <c r="N31" s="5">
        <v>8</v>
      </c>
      <c r="R31" s="1" t="s">
        <v>112</v>
      </c>
      <c r="S31" s="1" t="s">
        <v>110</v>
      </c>
      <c r="T31" s="4" t="s">
        <v>113</v>
      </c>
      <c r="U31" s="4">
        <v>9</v>
      </c>
    </row>
    <row r="32" spans="1:21">
      <c r="A32" s="1" t="str">
        <f t="shared" si="5"/>
        <v>e10105</v>
      </c>
      <c r="B32" s="4">
        <v>5</v>
      </c>
      <c r="C32" s="1" t="str">
        <f t="shared" si="0"/>
        <v>type:globe_attack_rate;value:10</v>
      </c>
      <c r="D32" s="4"/>
      <c r="E32" s="1" t="str">
        <f t="shared" si="1"/>
        <v>unit:relic;value:11</v>
      </c>
      <c r="F32" s="4">
        <v>0</v>
      </c>
      <c r="K32" s="1" t="s">
        <v>109</v>
      </c>
      <c r="L32" s="1" t="s">
        <v>110</v>
      </c>
      <c r="M32" s="4" t="s">
        <v>114</v>
      </c>
      <c r="N32" s="5">
        <v>10</v>
      </c>
      <c r="R32" s="1" t="s">
        <v>112</v>
      </c>
      <c r="S32" s="1" t="s">
        <v>110</v>
      </c>
      <c r="T32" s="4" t="s">
        <v>113</v>
      </c>
      <c r="U32" s="4">
        <v>11</v>
      </c>
    </row>
    <row r="33" spans="1:21">
      <c r="A33" s="4" t="s">
        <v>27</v>
      </c>
      <c r="B33" s="4">
        <v>0</v>
      </c>
      <c r="C33" s="1" t="str">
        <f t="shared" si="0"/>
        <v>type:globe_attack_rate;value:0</v>
      </c>
      <c r="D33" s="4"/>
      <c r="E33" s="1" t="str">
        <f t="shared" si="1"/>
        <v>unit:relic;value:0</v>
      </c>
      <c r="F33" s="4">
        <v>0</v>
      </c>
      <c r="K33" s="1" t="s">
        <v>109</v>
      </c>
      <c r="L33" s="1" t="s">
        <v>110</v>
      </c>
      <c r="M33" s="4" t="s">
        <v>114</v>
      </c>
      <c r="N33" s="5">
        <v>0</v>
      </c>
      <c r="R33" s="1" t="s">
        <v>112</v>
      </c>
      <c r="S33" s="1" t="s">
        <v>110</v>
      </c>
      <c r="T33" s="4" t="s">
        <v>113</v>
      </c>
      <c r="U33" s="4">
        <v>0</v>
      </c>
    </row>
    <row r="34" spans="1:21">
      <c r="A34" s="1" t="str">
        <f t="shared" ref="A34:A38" si="6">A33</f>
        <v>e10106</v>
      </c>
      <c r="B34" s="4">
        <v>1</v>
      </c>
      <c r="C34" s="1" t="str">
        <f t="shared" si="0"/>
        <v>type:globe_attack_rate;value:3</v>
      </c>
      <c r="E34" s="1" t="str">
        <f t="shared" si="1"/>
        <v>unit:relic;value:3</v>
      </c>
      <c r="F34" s="4">
        <v>0</v>
      </c>
      <c r="K34" s="1" t="s">
        <v>109</v>
      </c>
      <c r="L34" s="1" t="s">
        <v>110</v>
      </c>
      <c r="M34" s="4" t="s">
        <v>114</v>
      </c>
      <c r="N34" s="5">
        <v>3</v>
      </c>
      <c r="R34" s="1" t="s">
        <v>112</v>
      </c>
      <c r="S34" s="1" t="s">
        <v>110</v>
      </c>
      <c r="T34" s="4" t="s">
        <v>113</v>
      </c>
      <c r="U34" s="4">
        <v>3</v>
      </c>
    </row>
    <row r="35" spans="1:21">
      <c r="A35" s="1" t="str">
        <f t="shared" si="6"/>
        <v>e10106</v>
      </c>
      <c r="B35" s="4">
        <v>2</v>
      </c>
      <c r="C35" s="1" t="str">
        <f t="shared" si="0"/>
        <v>type:globe_attack_rate;value:5</v>
      </c>
      <c r="E35" s="1" t="str">
        <f t="shared" si="1"/>
        <v>unit:relic;value:5</v>
      </c>
      <c r="F35" s="4">
        <v>0</v>
      </c>
      <c r="K35" s="1" t="s">
        <v>109</v>
      </c>
      <c r="L35" s="1" t="s">
        <v>110</v>
      </c>
      <c r="M35" s="4" t="s">
        <v>114</v>
      </c>
      <c r="N35" s="5">
        <v>5</v>
      </c>
      <c r="R35" s="1" t="s">
        <v>112</v>
      </c>
      <c r="S35" s="1" t="s">
        <v>110</v>
      </c>
      <c r="T35" s="4" t="s">
        <v>113</v>
      </c>
      <c r="U35" s="4">
        <v>5</v>
      </c>
    </row>
    <row r="36" spans="1:21">
      <c r="A36" s="1" t="str">
        <f t="shared" si="6"/>
        <v>e10106</v>
      </c>
      <c r="B36" s="4">
        <v>3</v>
      </c>
      <c r="C36" s="1" t="str">
        <f t="shared" ref="C36:C67" si="7">K36&amp;M36&amp;";"&amp;L36&amp;ROUND(N36,0)</f>
        <v>type:globe_attack_rate;value:7</v>
      </c>
      <c r="E36" s="1" t="str">
        <f t="shared" ref="E36:E67" si="8">R36&amp;T36&amp;";"&amp;S36&amp;ROUND(U36,0)</f>
        <v>unit:relic;value:7</v>
      </c>
      <c r="F36" s="4">
        <v>0</v>
      </c>
      <c r="K36" s="1" t="s">
        <v>109</v>
      </c>
      <c r="L36" s="1" t="s">
        <v>110</v>
      </c>
      <c r="M36" s="4" t="s">
        <v>114</v>
      </c>
      <c r="N36" s="5">
        <v>7</v>
      </c>
      <c r="R36" s="1" t="s">
        <v>112</v>
      </c>
      <c r="S36" s="1" t="s">
        <v>110</v>
      </c>
      <c r="T36" s="4" t="s">
        <v>113</v>
      </c>
      <c r="U36" s="4">
        <v>7</v>
      </c>
    </row>
    <row r="37" spans="1:21">
      <c r="A37" s="1" t="str">
        <f t="shared" si="6"/>
        <v>e10106</v>
      </c>
      <c r="B37" s="4">
        <v>4</v>
      </c>
      <c r="C37" s="1" t="str">
        <f t="shared" si="7"/>
        <v>type:globe_attack_rate;value:9</v>
      </c>
      <c r="E37" s="1" t="str">
        <f t="shared" si="8"/>
        <v>unit:relic;value:9</v>
      </c>
      <c r="F37" s="4">
        <v>0</v>
      </c>
      <c r="K37" s="1" t="s">
        <v>109</v>
      </c>
      <c r="L37" s="1" t="s">
        <v>110</v>
      </c>
      <c r="M37" s="4" t="s">
        <v>114</v>
      </c>
      <c r="N37" s="5">
        <v>9</v>
      </c>
      <c r="R37" s="1" t="s">
        <v>112</v>
      </c>
      <c r="S37" s="1" t="s">
        <v>110</v>
      </c>
      <c r="T37" s="4" t="s">
        <v>113</v>
      </c>
      <c r="U37" s="4">
        <v>9</v>
      </c>
    </row>
    <row r="38" spans="1:21">
      <c r="A38" s="1" t="str">
        <f t="shared" si="6"/>
        <v>e10106</v>
      </c>
      <c r="B38" s="4">
        <v>5</v>
      </c>
      <c r="C38" s="1" t="str">
        <f t="shared" si="7"/>
        <v>type:globe_attack_rate;value:11</v>
      </c>
      <c r="E38" s="1" t="str">
        <f t="shared" si="8"/>
        <v>unit:relic;value:11</v>
      </c>
      <c r="F38" s="4">
        <v>0</v>
      </c>
      <c r="K38" s="1" t="s">
        <v>109</v>
      </c>
      <c r="L38" s="1" t="s">
        <v>110</v>
      </c>
      <c r="M38" s="4" t="s">
        <v>114</v>
      </c>
      <c r="N38" s="5">
        <v>11</v>
      </c>
      <c r="R38" s="1" t="s">
        <v>112</v>
      </c>
      <c r="S38" s="1" t="s">
        <v>110</v>
      </c>
      <c r="T38" s="4" t="s">
        <v>113</v>
      </c>
      <c r="U38" s="4">
        <v>11</v>
      </c>
    </row>
    <row r="39" spans="1:21">
      <c r="A39" s="4" t="s">
        <v>30</v>
      </c>
      <c r="B39" s="4">
        <v>0</v>
      </c>
      <c r="C39" s="1" t="str">
        <f t="shared" si="7"/>
        <v>type:globe_gold_rate;value:0</v>
      </c>
      <c r="E39" s="1" t="str">
        <f t="shared" si="8"/>
        <v>unit:relic;value:0</v>
      </c>
      <c r="F39" s="4">
        <v>0</v>
      </c>
      <c r="K39" s="1" t="s">
        <v>109</v>
      </c>
      <c r="L39" s="1" t="s">
        <v>110</v>
      </c>
      <c r="M39" s="4" t="s">
        <v>115</v>
      </c>
      <c r="N39" s="5">
        <v>0</v>
      </c>
      <c r="R39" s="1" t="s">
        <v>112</v>
      </c>
      <c r="S39" s="1" t="s">
        <v>110</v>
      </c>
      <c r="T39" s="4" t="s">
        <v>113</v>
      </c>
      <c r="U39" s="4">
        <v>0</v>
      </c>
    </row>
    <row r="40" spans="1:21">
      <c r="A40" s="1" t="str">
        <f t="shared" ref="A40:A44" si="9">A39</f>
        <v>e10107</v>
      </c>
      <c r="B40" s="4">
        <v>1</v>
      </c>
      <c r="C40" s="1" t="str">
        <f t="shared" si="7"/>
        <v>type:globe_gold_rate;value:10</v>
      </c>
      <c r="E40" s="1" t="str">
        <f t="shared" si="8"/>
        <v>unit:relic;value:3</v>
      </c>
      <c r="F40" s="4">
        <v>0</v>
      </c>
      <c r="K40" s="1" t="s">
        <v>109</v>
      </c>
      <c r="L40" s="1" t="s">
        <v>110</v>
      </c>
      <c r="M40" s="4" t="s">
        <v>115</v>
      </c>
      <c r="N40" s="5">
        <v>10</v>
      </c>
      <c r="R40" s="1" t="s">
        <v>112</v>
      </c>
      <c r="S40" s="1" t="s">
        <v>110</v>
      </c>
      <c r="T40" s="4" t="s">
        <v>113</v>
      </c>
      <c r="U40" s="4">
        <v>3</v>
      </c>
    </row>
    <row r="41" spans="1:21">
      <c r="A41" s="1" t="str">
        <f t="shared" si="9"/>
        <v>e10107</v>
      </c>
      <c r="B41" s="4">
        <v>2</v>
      </c>
      <c r="C41" s="1" t="str">
        <f t="shared" si="7"/>
        <v>type:globe_gold_rate;value:20</v>
      </c>
      <c r="E41" s="1" t="str">
        <f t="shared" si="8"/>
        <v>unit:relic;value:5</v>
      </c>
      <c r="F41" s="4">
        <v>0</v>
      </c>
      <c r="K41" s="1" t="s">
        <v>109</v>
      </c>
      <c r="L41" s="1" t="s">
        <v>110</v>
      </c>
      <c r="M41" s="4" t="s">
        <v>115</v>
      </c>
      <c r="N41" s="5">
        <v>20</v>
      </c>
      <c r="R41" s="1" t="s">
        <v>112</v>
      </c>
      <c r="S41" s="1" t="s">
        <v>110</v>
      </c>
      <c r="T41" s="4" t="s">
        <v>113</v>
      </c>
      <c r="U41" s="4">
        <v>5</v>
      </c>
    </row>
    <row r="42" spans="1:21">
      <c r="A42" s="1" t="str">
        <f t="shared" si="9"/>
        <v>e10107</v>
      </c>
      <c r="B42" s="4">
        <v>3</v>
      </c>
      <c r="C42" s="1" t="str">
        <f t="shared" si="7"/>
        <v>type:globe_gold_rate;value:30</v>
      </c>
      <c r="E42" s="1" t="str">
        <f t="shared" si="8"/>
        <v>unit:relic;value:7</v>
      </c>
      <c r="F42" s="4">
        <v>0</v>
      </c>
      <c r="K42" s="1" t="s">
        <v>109</v>
      </c>
      <c r="L42" s="1" t="s">
        <v>110</v>
      </c>
      <c r="M42" s="4" t="s">
        <v>115</v>
      </c>
      <c r="N42" s="5">
        <v>30</v>
      </c>
      <c r="R42" s="1" t="s">
        <v>112</v>
      </c>
      <c r="S42" s="1" t="s">
        <v>110</v>
      </c>
      <c r="T42" s="4" t="s">
        <v>113</v>
      </c>
      <c r="U42" s="4">
        <v>7</v>
      </c>
    </row>
    <row r="43" spans="1:21">
      <c r="A43" s="1" t="str">
        <f t="shared" si="9"/>
        <v>e10107</v>
      </c>
      <c r="B43" s="4">
        <v>4</v>
      </c>
      <c r="C43" s="1" t="str">
        <f t="shared" si="7"/>
        <v>type:globe_gold_rate;value:40</v>
      </c>
      <c r="E43" s="1" t="str">
        <f t="shared" si="8"/>
        <v>unit:relic;value:9</v>
      </c>
      <c r="F43" s="4">
        <v>0</v>
      </c>
      <c r="K43" s="1" t="s">
        <v>109</v>
      </c>
      <c r="L43" s="1" t="s">
        <v>110</v>
      </c>
      <c r="M43" s="4" t="s">
        <v>115</v>
      </c>
      <c r="N43" s="5">
        <v>40</v>
      </c>
      <c r="R43" s="1" t="s">
        <v>112</v>
      </c>
      <c r="S43" s="1" t="s">
        <v>110</v>
      </c>
      <c r="T43" s="4" t="s">
        <v>113</v>
      </c>
      <c r="U43" s="4">
        <v>9</v>
      </c>
    </row>
    <row r="44" spans="1:21">
      <c r="A44" s="1" t="str">
        <f t="shared" si="9"/>
        <v>e10107</v>
      </c>
      <c r="B44" s="4">
        <v>5</v>
      </c>
      <c r="C44" s="1" t="str">
        <f t="shared" si="7"/>
        <v>type:globe_gold_rate;value:50</v>
      </c>
      <c r="E44" s="1" t="str">
        <f t="shared" si="8"/>
        <v>unit:relic;value:11</v>
      </c>
      <c r="F44" s="4">
        <v>0</v>
      </c>
      <c r="K44" s="1" t="s">
        <v>109</v>
      </c>
      <c r="L44" s="1" t="s">
        <v>110</v>
      </c>
      <c r="M44" s="4" t="s">
        <v>115</v>
      </c>
      <c r="N44" s="5">
        <v>50</v>
      </c>
      <c r="R44" s="1" t="s">
        <v>112</v>
      </c>
      <c r="S44" s="1" t="s">
        <v>110</v>
      </c>
      <c r="T44" s="4" t="s">
        <v>113</v>
      </c>
      <c r="U44" s="4">
        <v>11</v>
      </c>
    </row>
    <row r="45" spans="1:21">
      <c r="A45" s="4" t="s">
        <v>34</v>
      </c>
      <c r="B45" s="4">
        <v>0</v>
      </c>
      <c r="C45" s="1" t="str">
        <f t="shared" si="7"/>
        <v>type:globe_life_value;value:0</v>
      </c>
      <c r="E45" s="1" t="str">
        <f t="shared" si="8"/>
        <v>unit:relic;value:0</v>
      </c>
      <c r="F45" s="4">
        <v>0</v>
      </c>
      <c r="K45" s="1" t="s">
        <v>109</v>
      </c>
      <c r="L45" s="1" t="s">
        <v>110</v>
      </c>
      <c r="M45" s="4" t="s">
        <v>116</v>
      </c>
      <c r="N45" s="5">
        <v>0</v>
      </c>
      <c r="R45" s="1" t="s">
        <v>112</v>
      </c>
      <c r="S45" s="1" t="s">
        <v>110</v>
      </c>
      <c r="T45" s="4" t="s">
        <v>113</v>
      </c>
      <c r="U45" s="4">
        <v>0</v>
      </c>
    </row>
    <row r="46" spans="1:21">
      <c r="A46" s="1" t="str">
        <f t="shared" ref="A46:A50" si="10">A45</f>
        <v>e10108</v>
      </c>
      <c r="B46" s="4">
        <v>1</v>
      </c>
      <c r="C46" s="1" t="str">
        <f t="shared" si="7"/>
        <v>type:globe_life_value;value:100</v>
      </c>
      <c r="E46" s="1" t="str">
        <f t="shared" si="8"/>
        <v>unit:relic;value:3</v>
      </c>
      <c r="F46" s="4">
        <v>0</v>
      </c>
      <c r="K46" s="1" t="s">
        <v>109</v>
      </c>
      <c r="L46" s="1" t="s">
        <v>110</v>
      </c>
      <c r="M46" s="4" t="s">
        <v>116</v>
      </c>
      <c r="N46" s="5">
        <v>100</v>
      </c>
      <c r="R46" s="1" t="s">
        <v>112</v>
      </c>
      <c r="S46" s="1" t="s">
        <v>110</v>
      </c>
      <c r="T46" s="4" t="s">
        <v>113</v>
      </c>
      <c r="U46" s="4">
        <v>3</v>
      </c>
    </row>
    <row r="47" spans="1:21">
      <c r="A47" s="1" t="str">
        <f t="shared" si="10"/>
        <v>e10108</v>
      </c>
      <c r="B47" s="4">
        <v>2</v>
      </c>
      <c r="C47" s="1" t="str">
        <f t="shared" si="7"/>
        <v>type:globe_life_value;value:183</v>
      </c>
      <c r="E47" s="1" t="str">
        <f t="shared" si="8"/>
        <v>unit:relic;value:5</v>
      </c>
      <c r="F47" s="4">
        <v>0</v>
      </c>
      <c r="K47" s="1" t="s">
        <v>109</v>
      </c>
      <c r="L47" s="1" t="s">
        <v>110</v>
      </c>
      <c r="M47" s="4" t="s">
        <v>116</v>
      </c>
      <c r="N47" s="5">
        <v>183.176377110267</v>
      </c>
      <c r="R47" s="1" t="s">
        <v>112</v>
      </c>
      <c r="S47" s="1" t="s">
        <v>110</v>
      </c>
      <c r="T47" s="4" t="s">
        <v>113</v>
      </c>
      <c r="U47" s="4">
        <v>5</v>
      </c>
    </row>
    <row r="48" spans="1:21">
      <c r="A48" s="1" t="str">
        <f t="shared" si="10"/>
        <v>e10108</v>
      </c>
      <c r="B48" s="4">
        <v>3</v>
      </c>
      <c r="C48" s="1" t="str">
        <f t="shared" si="7"/>
        <v>type:globe_life_value;value:332</v>
      </c>
      <c r="E48" s="1" t="str">
        <f t="shared" si="8"/>
        <v>unit:relic;value:7</v>
      </c>
      <c r="F48" s="4">
        <v>0</v>
      </c>
      <c r="K48" s="1" t="s">
        <v>109</v>
      </c>
      <c r="L48" s="1" t="s">
        <v>110</v>
      </c>
      <c r="M48" s="4" t="s">
        <v>116</v>
      </c>
      <c r="N48" s="5">
        <v>331.891346694811</v>
      </c>
      <c r="R48" s="1" t="s">
        <v>112</v>
      </c>
      <c r="S48" s="1" t="s">
        <v>110</v>
      </c>
      <c r="T48" s="4" t="s">
        <v>113</v>
      </c>
      <c r="U48" s="4">
        <v>7</v>
      </c>
    </row>
    <row r="49" spans="1:21">
      <c r="A49" s="1" t="str">
        <f t="shared" si="10"/>
        <v>e10108</v>
      </c>
      <c r="B49" s="4">
        <v>4</v>
      </c>
      <c r="C49" s="1" t="str">
        <f t="shared" si="7"/>
        <v>type:globe_life_value;value:595</v>
      </c>
      <c r="E49" s="1" t="str">
        <f t="shared" si="8"/>
        <v>unit:relic;value:9</v>
      </c>
      <c r="F49" s="4">
        <v>0</v>
      </c>
      <c r="K49" s="1" t="s">
        <v>109</v>
      </c>
      <c r="L49" s="1" t="s">
        <v>110</v>
      </c>
      <c r="M49" s="4" t="s">
        <v>116</v>
      </c>
      <c r="N49" s="5">
        <v>595.012698773437</v>
      </c>
      <c r="R49" s="1" t="s">
        <v>112</v>
      </c>
      <c r="S49" s="1" t="s">
        <v>110</v>
      </c>
      <c r="T49" s="4" t="s">
        <v>113</v>
      </c>
      <c r="U49" s="4">
        <v>9</v>
      </c>
    </row>
    <row r="50" spans="1:21">
      <c r="A50" s="1" t="str">
        <f t="shared" si="10"/>
        <v>e10108</v>
      </c>
      <c r="B50" s="4">
        <v>5</v>
      </c>
      <c r="C50" s="1" t="str">
        <f t="shared" si="7"/>
        <v>type:globe_life_value;value:1056</v>
      </c>
      <c r="E50" s="1" t="str">
        <f t="shared" si="8"/>
        <v>unit:relic;value:11</v>
      </c>
      <c r="F50" s="4">
        <v>0</v>
      </c>
      <c r="K50" s="1" t="s">
        <v>109</v>
      </c>
      <c r="L50" s="1" t="s">
        <v>110</v>
      </c>
      <c r="M50" s="4" t="s">
        <v>116</v>
      </c>
      <c r="N50" s="5">
        <v>1055.84741145401</v>
      </c>
      <c r="R50" s="1" t="s">
        <v>112</v>
      </c>
      <c r="S50" s="1" t="s">
        <v>110</v>
      </c>
      <c r="T50" s="4" t="s">
        <v>113</v>
      </c>
      <c r="U50" s="4">
        <v>11</v>
      </c>
    </row>
    <row r="51" spans="1:21">
      <c r="A51" s="4" t="s">
        <v>38</v>
      </c>
      <c r="B51" s="4">
        <v>0</v>
      </c>
      <c r="C51" s="1" t="str">
        <f t="shared" si="7"/>
        <v>type:globe_life_rate;value:0</v>
      </c>
      <c r="E51" s="1" t="str">
        <f t="shared" si="8"/>
        <v>unit:relic;value:0</v>
      </c>
      <c r="F51" s="4">
        <v>0</v>
      </c>
      <c r="K51" s="1" t="s">
        <v>109</v>
      </c>
      <c r="L51" s="1" t="s">
        <v>110</v>
      </c>
      <c r="M51" s="4" t="s">
        <v>117</v>
      </c>
      <c r="N51" s="5">
        <v>0</v>
      </c>
      <c r="R51" s="1" t="s">
        <v>112</v>
      </c>
      <c r="S51" s="1" t="s">
        <v>110</v>
      </c>
      <c r="T51" s="4" t="s">
        <v>113</v>
      </c>
      <c r="U51" s="4">
        <v>0</v>
      </c>
    </row>
    <row r="52" spans="1:21">
      <c r="A52" s="1" t="str">
        <f t="shared" ref="A52:A56" si="11">A51</f>
        <v>e10109</v>
      </c>
      <c r="B52" s="4">
        <v>1</v>
      </c>
      <c r="C52" s="1" t="str">
        <f t="shared" si="7"/>
        <v>type:globe_life_rate;value:5</v>
      </c>
      <c r="E52" s="1" t="str">
        <f t="shared" si="8"/>
        <v>unit:relic;value:3</v>
      </c>
      <c r="F52" s="4">
        <v>0</v>
      </c>
      <c r="K52" s="1" t="s">
        <v>109</v>
      </c>
      <c r="L52" s="1" t="s">
        <v>110</v>
      </c>
      <c r="M52" s="4" t="s">
        <v>117</v>
      </c>
      <c r="N52" s="5">
        <v>5</v>
      </c>
      <c r="R52" s="1" t="s">
        <v>112</v>
      </c>
      <c r="S52" s="1" t="s">
        <v>110</v>
      </c>
      <c r="T52" s="4" t="s">
        <v>113</v>
      </c>
      <c r="U52" s="4">
        <v>3</v>
      </c>
    </row>
    <row r="53" spans="1:21">
      <c r="A53" s="1" t="str">
        <f t="shared" si="11"/>
        <v>e10109</v>
      </c>
      <c r="B53" s="4">
        <v>2</v>
      </c>
      <c r="C53" s="1" t="str">
        <f t="shared" si="7"/>
        <v>type:globe_life_rate;value:10</v>
      </c>
      <c r="E53" s="1" t="str">
        <f t="shared" si="8"/>
        <v>unit:relic;value:5</v>
      </c>
      <c r="F53" s="4">
        <v>0</v>
      </c>
      <c r="K53" s="1" t="s">
        <v>109</v>
      </c>
      <c r="L53" s="1" t="s">
        <v>110</v>
      </c>
      <c r="M53" s="4" t="s">
        <v>117</v>
      </c>
      <c r="N53" s="5">
        <v>10</v>
      </c>
      <c r="R53" s="1" t="s">
        <v>112</v>
      </c>
      <c r="S53" s="1" t="s">
        <v>110</v>
      </c>
      <c r="T53" s="4" t="s">
        <v>113</v>
      </c>
      <c r="U53" s="4">
        <v>5</v>
      </c>
    </row>
    <row r="54" spans="1:21">
      <c r="A54" s="1" t="str">
        <f t="shared" si="11"/>
        <v>e10109</v>
      </c>
      <c r="B54" s="4">
        <v>3</v>
      </c>
      <c r="C54" s="1" t="str">
        <f t="shared" si="7"/>
        <v>type:globe_life_rate;value:15</v>
      </c>
      <c r="E54" s="1" t="str">
        <f t="shared" si="8"/>
        <v>unit:relic;value:7</v>
      </c>
      <c r="F54" s="4">
        <v>0</v>
      </c>
      <c r="K54" s="1" t="s">
        <v>109</v>
      </c>
      <c r="L54" s="1" t="s">
        <v>110</v>
      </c>
      <c r="M54" s="4" t="s">
        <v>117</v>
      </c>
      <c r="N54" s="5">
        <v>15</v>
      </c>
      <c r="R54" s="1" t="s">
        <v>112</v>
      </c>
      <c r="S54" s="1" t="s">
        <v>110</v>
      </c>
      <c r="T54" s="4" t="s">
        <v>113</v>
      </c>
      <c r="U54" s="4">
        <v>7</v>
      </c>
    </row>
    <row r="55" spans="1:21">
      <c r="A55" s="1" t="str">
        <f t="shared" si="11"/>
        <v>e10109</v>
      </c>
      <c r="B55" s="4">
        <v>4</v>
      </c>
      <c r="C55" s="1" t="str">
        <f t="shared" si="7"/>
        <v>type:globe_life_rate;value:20</v>
      </c>
      <c r="E55" s="1" t="str">
        <f t="shared" si="8"/>
        <v>unit:relic;value:9</v>
      </c>
      <c r="F55" s="4">
        <v>0</v>
      </c>
      <c r="K55" s="1" t="s">
        <v>109</v>
      </c>
      <c r="L55" s="1" t="s">
        <v>110</v>
      </c>
      <c r="M55" s="4" t="s">
        <v>117</v>
      </c>
      <c r="N55" s="5">
        <v>20</v>
      </c>
      <c r="R55" s="1" t="s">
        <v>112</v>
      </c>
      <c r="S55" s="1" t="s">
        <v>110</v>
      </c>
      <c r="T55" s="4" t="s">
        <v>113</v>
      </c>
      <c r="U55" s="4">
        <v>9</v>
      </c>
    </row>
    <row r="56" spans="1:21">
      <c r="A56" s="1" t="str">
        <f t="shared" si="11"/>
        <v>e10109</v>
      </c>
      <c r="B56" s="4">
        <v>5</v>
      </c>
      <c r="C56" s="1" t="str">
        <f t="shared" si="7"/>
        <v>type:globe_life_rate;value:35</v>
      </c>
      <c r="E56" s="1" t="str">
        <f t="shared" si="8"/>
        <v>unit:relic;value:11</v>
      </c>
      <c r="F56" s="4">
        <v>0</v>
      </c>
      <c r="K56" s="1" t="s">
        <v>109</v>
      </c>
      <c r="L56" s="1" t="s">
        <v>110</v>
      </c>
      <c r="M56" s="4" t="s">
        <v>117</v>
      </c>
      <c r="N56" s="5">
        <v>35</v>
      </c>
      <c r="R56" s="1" t="s">
        <v>112</v>
      </c>
      <c r="S56" s="1" t="s">
        <v>110</v>
      </c>
      <c r="T56" s="4" t="s">
        <v>113</v>
      </c>
      <c r="U56" s="4">
        <v>11</v>
      </c>
    </row>
    <row r="57" spans="1:21">
      <c r="A57" s="4" t="s">
        <v>42</v>
      </c>
      <c r="B57" s="4">
        <v>0</v>
      </c>
      <c r="C57" s="1" t="str">
        <f t="shared" si="7"/>
        <v>type:globe_ctr_chance_rate;value:0</v>
      </c>
      <c r="D57" s="1" t="str">
        <f t="shared" ref="D57:D62" si="12">K57&amp;O57&amp;";"&amp;L57&amp;ROUND(P57,0)</f>
        <v>type:globe_ctr_modify_rate;value:0</v>
      </c>
      <c r="E57" s="1" t="str">
        <f t="shared" si="8"/>
        <v>unit:relic;value:0</v>
      </c>
      <c r="F57" s="4">
        <v>0</v>
      </c>
      <c r="K57" s="1" t="s">
        <v>109</v>
      </c>
      <c r="L57" s="1" t="s">
        <v>110</v>
      </c>
      <c r="M57" s="4" t="s">
        <v>118</v>
      </c>
      <c r="N57" s="5">
        <v>0</v>
      </c>
      <c r="O57" s="4" t="s">
        <v>119</v>
      </c>
      <c r="P57" s="5">
        <v>0</v>
      </c>
      <c r="R57" s="1" t="s">
        <v>112</v>
      </c>
      <c r="S57" s="1" t="s">
        <v>110</v>
      </c>
      <c r="T57" s="4" t="s">
        <v>113</v>
      </c>
      <c r="U57" s="4">
        <v>0</v>
      </c>
    </row>
    <row r="58" spans="1:21">
      <c r="A58" s="1" t="str">
        <f t="shared" ref="A58:A62" si="13">A57</f>
        <v>e10110</v>
      </c>
      <c r="B58" s="4">
        <v>1</v>
      </c>
      <c r="C58" s="1" t="str">
        <f t="shared" si="7"/>
        <v>type:globe_ctr_chance_rate;value:5</v>
      </c>
      <c r="D58" s="1" t="str">
        <f t="shared" si="12"/>
        <v>type:globe_ctr_modify_rate;value:10</v>
      </c>
      <c r="E58" s="1" t="str">
        <f t="shared" si="8"/>
        <v>unit:relic;value:5</v>
      </c>
      <c r="F58" s="4">
        <v>0</v>
      </c>
      <c r="K58" s="1" t="s">
        <v>109</v>
      </c>
      <c r="L58" s="1" t="s">
        <v>110</v>
      </c>
      <c r="M58" s="4" t="s">
        <v>118</v>
      </c>
      <c r="N58" s="5">
        <v>5</v>
      </c>
      <c r="O58" s="4" t="s">
        <v>119</v>
      </c>
      <c r="P58" s="5">
        <v>10</v>
      </c>
      <c r="R58" s="1" t="s">
        <v>112</v>
      </c>
      <c r="S58" s="1" t="s">
        <v>110</v>
      </c>
      <c r="T58" s="4" t="s">
        <v>113</v>
      </c>
      <c r="U58" s="4">
        <v>5</v>
      </c>
    </row>
    <row r="59" spans="1:21">
      <c r="A59" s="1" t="str">
        <f t="shared" si="13"/>
        <v>e10110</v>
      </c>
      <c r="B59" s="4">
        <v>2</v>
      </c>
      <c r="C59" s="1" t="str">
        <f t="shared" si="7"/>
        <v>type:globe_ctr_chance_rate;value:10</v>
      </c>
      <c r="D59" s="1" t="str">
        <f t="shared" si="12"/>
        <v>type:globe_ctr_modify_rate;value:20</v>
      </c>
      <c r="E59" s="1" t="str">
        <f t="shared" si="8"/>
        <v>unit:relic;value:12</v>
      </c>
      <c r="F59" s="4">
        <v>0</v>
      </c>
      <c r="K59" s="1" t="s">
        <v>109</v>
      </c>
      <c r="L59" s="1" t="s">
        <v>110</v>
      </c>
      <c r="M59" s="4" t="s">
        <v>118</v>
      </c>
      <c r="N59" s="5">
        <v>10</v>
      </c>
      <c r="O59" s="4" t="s">
        <v>119</v>
      </c>
      <c r="P59" s="5">
        <v>20</v>
      </c>
      <c r="R59" s="1" t="s">
        <v>112</v>
      </c>
      <c r="S59" s="1" t="s">
        <v>110</v>
      </c>
      <c r="T59" s="4" t="s">
        <v>113</v>
      </c>
      <c r="U59" s="4">
        <v>12</v>
      </c>
    </row>
    <row r="60" spans="1:21">
      <c r="A60" s="1" t="str">
        <f t="shared" si="13"/>
        <v>e10110</v>
      </c>
      <c r="B60" s="4">
        <v>3</v>
      </c>
      <c r="C60" s="1" t="str">
        <f t="shared" si="7"/>
        <v>type:globe_ctr_chance_rate;value:15</v>
      </c>
      <c r="D60" s="1" t="str">
        <f t="shared" si="12"/>
        <v>type:globe_ctr_modify_rate;value:30</v>
      </c>
      <c r="E60" s="1" t="str">
        <f t="shared" si="8"/>
        <v>unit:relic;value:20</v>
      </c>
      <c r="F60" s="4">
        <v>0</v>
      </c>
      <c r="K60" s="1" t="s">
        <v>109</v>
      </c>
      <c r="L60" s="1" t="s">
        <v>110</v>
      </c>
      <c r="M60" s="4" t="s">
        <v>118</v>
      </c>
      <c r="N60" s="5">
        <v>15</v>
      </c>
      <c r="O60" s="4" t="s">
        <v>119</v>
      </c>
      <c r="P60" s="5">
        <v>30</v>
      </c>
      <c r="R60" s="1" t="s">
        <v>112</v>
      </c>
      <c r="S60" s="1" t="s">
        <v>110</v>
      </c>
      <c r="T60" s="4" t="s">
        <v>113</v>
      </c>
      <c r="U60" s="4">
        <v>20</v>
      </c>
    </row>
    <row r="61" spans="1:21">
      <c r="A61" s="1" t="str">
        <f t="shared" si="13"/>
        <v>e10110</v>
      </c>
      <c r="B61" s="4">
        <v>4</v>
      </c>
      <c r="C61" s="1" t="str">
        <f t="shared" si="7"/>
        <v>type:globe_ctr_chance_rate;value:20</v>
      </c>
      <c r="D61" s="1" t="str">
        <f t="shared" si="12"/>
        <v>type:globe_ctr_modify_rate;value:40</v>
      </c>
      <c r="E61" s="1" t="str">
        <f t="shared" si="8"/>
        <v>unit:relic;value:30</v>
      </c>
      <c r="F61" s="4">
        <v>0</v>
      </c>
      <c r="K61" s="1" t="s">
        <v>109</v>
      </c>
      <c r="L61" s="1" t="s">
        <v>110</v>
      </c>
      <c r="M61" s="4" t="s">
        <v>118</v>
      </c>
      <c r="N61" s="5">
        <v>20</v>
      </c>
      <c r="O61" s="4" t="s">
        <v>119</v>
      </c>
      <c r="P61" s="5">
        <v>40</v>
      </c>
      <c r="R61" s="1" t="s">
        <v>112</v>
      </c>
      <c r="S61" s="1" t="s">
        <v>110</v>
      </c>
      <c r="T61" s="4" t="s">
        <v>113</v>
      </c>
      <c r="U61" s="4">
        <v>30</v>
      </c>
    </row>
    <row r="62" spans="1:21">
      <c r="A62" s="1" t="str">
        <f t="shared" si="13"/>
        <v>e10110</v>
      </c>
      <c r="B62" s="4">
        <v>5</v>
      </c>
      <c r="C62" s="1" t="str">
        <f t="shared" si="7"/>
        <v>type:globe_ctr_chance_rate;value:35</v>
      </c>
      <c r="D62" s="1" t="str">
        <f t="shared" si="12"/>
        <v>type:globe_ctr_modify_rate;value:50</v>
      </c>
      <c r="E62" s="1" t="str">
        <f t="shared" si="8"/>
        <v>unit:relic;value:50</v>
      </c>
      <c r="F62" s="4">
        <v>0</v>
      </c>
      <c r="K62" s="1" t="s">
        <v>109</v>
      </c>
      <c r="L62" s="1" t="s">
        <v>110</v>
      </c>
      <c r="M62" s="4" t="s">
        <v>118</v>
      </c>
      <c r="N62" s="5">
        <v>35</v>
      </c>
      <c r="O62" s="4" t="s">
        <v>119</v>
      </c>
      <c r="P62" s="5">
        <v>50</v>
      </c>
      <c r="R62" s="1" t="s">
        <v>112</v>
      </c>
      <c r="S62" s="1" t="s">
        <v>110</v>
      </c>
      <c r="T62" s="4" t="s">
        <v>113</v>
      </c>
      <c r="U62" s="4">
        <v>50</v>
      </c>
    </row>
    <row r="63" spans="1:21">
      <c r="A63" s="4" t="s">
        <v>46</v>
      </c>
      <c r="B63" s="4">
        <v>0</v>
      </c>
      <c r="C63" s="1" t="str">
        <f t="shared" si="7"/>
        <v>type:attack_value;value:10</v>
      </c>
      <c r="E63" s="1" t="str">
        <f t="shared" si="8"/>
        <v>unit:wood;value:3</v>
      </c>
      <c r="F63" s="4">
        <v>0</v>
      </c>
      <c r="K63" s="1" t="s">
        <v>109</v>
      </c>
      <c r="L63" s="1" t="s">
        <v>110</v>
      </c>
      <c r="M63" s="4" t="s">
        <v>120</v>
      </c>
      <c r="N63" s="5">
        <v>10</v>
      </c>
      <c r="R63" s="1" t="s">
        <v>112</v>
      </c>
      <c r="S63" s="1" t="s">
        <v>110</v>
      </c>
      <c r="T63" s="4" t="s">
        <v>121</v>
      </c>
      <c r="U63" s="4">
        <v>3</v>
      </c>
    </row>
    <row r="64" spans="1:21">
      <c r="A64" s="1" t="str">
        <f t="shared" ref="A64:A68" si="14">A63</f>
        <v>e10201</v>
      </c>
      <c r="B64" s="4">
        <v>1</v>
      </c>
      <c r="C64" s="1" t="str">
        <f t="shared" si="7"/>
        <v>type:attack_value;value:19</v>
      </c>
      <c r="E64" s="1" t="str">
        <f t="shared" si="8"/>
        <v>unit:wood;value:5</v>
      </c>
      <c r="F64" s="4">
        <v>5</v>
      </c>
      <c r="K64" s="1" t="s">
        <v>109</v>
      </c>
      <c r="L64" s="1" t="s">
        <v>110</v>
      </c>
      <c r="M64" s="4" t="s">
        <v>120</v>
      </c>
      <c r="N64" s="5">
        <v>18.9125093813375</v>
      </c>
      <c r="R64" s="1" t="s">
        <v>112</v>
      </c>
      <c r="S64" s="1" t="s">
        <v>110</v>
      </c>
      <c r="T64" s="4" t="s">
        <v>121</v>
      </c>
      <c r="U64" s="4">
        <v>5</v>
      </c>
    </row>
    <row r="65" spans="1:21">
      <c r="A65" s="1" t="str">
        <f t="shared" si="14"/>
        <v>e10201</v>
      </c>
      <c r="B65" s="4">
        <v>2</v>
      </c>
      <c r="C65" s="1" t="str">
        <f t="shared" si="7"/>
        <v>type:attack_value;value:35</v>
      </c>
      <c r="E65" s="1" t="str">
        <f t="shared" si="8"/>
        <v>unit:wood;value:10</v>
      </c>
      <c r="F65" s="4">
        <v>10</v>
      </c>
      <c r="K65" s="1" t="s">
        <v>109</v>
      </c>
      <c r="L65" s="1" t="s">
        <v>110</v>
      </c>
      <c r="M65" s="4" t="s">
        <v>120</v>
      </c>
      <c r="N65" s="5">
        <v>35.2397088536236</v>
      </c>
      <c r="R65" s="1" t="s">
        <v>112</v>
      </c>
      <c r="S65" s="1" t="s">
        <v>110</v>
      </c>
      <c r="T65" s="4" t="s">
        <v>121</v>
      </c>
      <c r="U65" s="4">
        <v>10</v>
      </c>
    </row>
    <row r="66" spans="1:21">
      <c r="A66" s="1" t="str">
        <f t="shared" si="14"/>
        <v>e10201</v>
      </c>
      <c r="B66" s="4">
        <v>3</v>
      </c>
      <c r="C66" s="1" t="str">
        <f t="shared" si="7"/>
        <v>type:attack_value;value:65</v>
      </c>
      <c r="D66" s="4"/>
      <c r="E66" s="1" t="str">
        <f t="shared" si="8"/>
        <v>unit:essence;value:4</v>
      </c>
      <c r="F66" s="4">
        <v>15</v>
      </c>
      <c r="K66" s="1" t="s">
        <v>109</v>
      </c>
      <c r="L66" s="1" t="s">
        <v>110</v>
      </c>
      <c r="M66" s="4" t="s">
        <v>120</v>
      </c>
      <c r="N66" s="5">
        <v>64.7301110831662</v>
      </c>
      <c r="R66" s="1" t="s">
        <v>112</v>
      </c>
      <c r="S66" s="1" t="s">
        <v>110</v>
      </c>
      <c r="T66" s="4" t="s">
        <v>122</v>
      </c>
      <c r="U66" s="4">
        <v>4</v>
      </c>
    </row>
    <row r="67" spans="1:21">
      <c r="A67" s="1" t="str">
        <f t="shared" si="14"/>
        <v>e10201</v>
      </c>
      <c r="B67" s="4">
        <v>4</v>
      </c>
      <c r="C67" s="1" t="str">
        <f t="shared" si="7"/>
        <v>type:attack_value;value:117</v>
      </c>
      <c r="D67" s="4"/>
      <c r="E67" s="1" t="str">
        <f t="shared" si="8"/>
        <v>unit:essence;value:8</v>
      </c>
      <c r="F67" s="4">
        <v>20</v>
      </c>
      <c r="K67" s="1" t="s">
        <v>109</v>
      </c>
      <c r="L67" s="1" t="s">
        <v>110</v>
      </c>
      <c r="M67" s="4" t="s">
        <v>120</v>
      </c>
      <c r="N67" s="5">
        <v>117.277487164292</v>
      </c>
      <c r="R67" s="1" t="s">
        <v>112</v>
      </c>
      <c r="S67" s="1" t="s">
        <v>110</v>
      </c>
      <c r="T67" s="4" t="s">
        <v>122</v>
      </c>
      <c r="U67" s="4">
        <v>8</v>
      </c>
    </row>
    <row r="68" spans="1:21">
      <c r="A68" s="1" t="str">
        <f t="shared" si="14"/>
        <v>e10201</v>
      </c>
      <c r="B68" s="4">
        <v>5</v>
      </c>
      <c r="C68" s="1" t="str">
        <f t="shared" ref="C68:C99" si="15">K68&amp;M68&amp;";"&amp;L68&amp;ROUND(N68,0)</f>
        <v>type:attack_value;value:210</v>
      </c>
      <c r="D68" s="4"/>
      <c r="E68" s="1" t="str">
        <f t="shared" ref="E68:E99" si="16">R68&amp;T68&amp;";"&amp;S68&amp;ROUND(U68,0)</f>
        <v>unit:essence;value:16</v>
      </c>
      <c r="F68" s="4">
        <v>25</v>
      </c>
      <c r="K68" s="1" t="s">
        <v>109</v>
      </c>
      <c r="L68" s="1" t="s">
        <v>110</v>
      </c>
      <c r="M68" s="4" t="s">
        <v>120</v>
      </c>
      <c r="N68" s="5">
        <v>209.694924015827</v>
      </c>
      <c r="O68" s="5"/>
      <c r="P68" s="4"/>
      <c r="R68" s="1" t="s">
        <v>112</v>
      </c>
      <c r="S68" s="1" t="s">
        <v>110</v>
      </c>
      <c r="T68" s="4" t="s">
        <v>122</v>
      </c>
      <c r="U68" s="4">
        <v>16</v>
      </c>
    </row>
    <row r="69" spans="1:21">
      <c r="A69" s="4" t="s">
        <v>50</v>
      </c>
      <c r="B69" s="4">
        <v>0</v>
      </c>
      <c r="C69" s="1" t="str">
        <f t="shared" si="15"/>
        <v>type:life_value;value:60</v>
      </c>
      <c r="D69" s="4"/>
      <c r="E69" s="1" t="str">
        <f t="shared" si="16"/>
        <v>unit:leather;value:3</v>
      </c>
      <c r="F69" s="4">
        <v>0</v>
      </c>
      <c r="K69" s="1" t="s">
        <v>109</v>
      </c>
      <c r="L69" s="1" t="s">
        <v>110</v>
      </c>
      <c r="M69" s="4" t="s">
        <v>123</v>
      </c>
      <c r="N69" s="5">
        <v>60</v>
      </c>
      <c r="O69" s="5"/>
      <c r="P69" s="4"/>
      <c r="R69" s="1" t="s">
        <v>112</v>
      </c>
      <c r="S69" s="1" t="s">
        <v>110</v>
      </c>
      <c r="T69" s="4" t="s">
        <v>124</v>
      </c>
      <c r="U69" s="4">
        <v>3</v>
      </c>
    </row>
    <row r="70" spans="1:21">
      <c r="A70" s="1" t="str">
        <f t="shared" ref="A70:A74" si="17">A69</f>
        <v>e10202</v>
      </c>
      <c r="B70" s="4">
        <v>1</v>
      </c>
      <c r="C70" s="1" t="str">
        <f t="shared" si="15"/>
        <v>type:life_value;value:109</v>
      </c>
      <c r="D70" s="4"/>
      <c r="E70" s="1" t="str">
        <f t="shared" si="16"/>
        <v>unit:leather;value:5</v>
      </c>
      <c r="F70" s="4">
        <v>5</v>
      </c>
      <c r="K70" s="1" t="s">
        <v>109</v>
      </c>
      <c r="L70" s="1" t="s">
        <v>110</v>
      </c>
      <c r="M70" s="4" t="s">
        <v>123</v>
      </c>
      <c r="N70" s="5">
        <v>108.89266250067</v>
      </c>
      <c r="O70" s="5"/>
      <c r="P70" s="4"/>
      <c r="R70" s="1" t="s">
        <v>112</v>
      </c>
      <c r="S70" s="1" t="s">
        <v>110</v>
      </c>
      <c r="T70" s="4" t="s">
        <v>124</v>
      </c>
      <c r="U70" s="4">
        <v>5</v>
      </c>
    </row>
    <row r="71" spans="1:21">
      <c r="A71" s="1" t="str">
        <f t="shared" si="17"/>
        <v>e10202</v>
      </c>
      <c r="B71" s="4">
        <v>2</v>
      </c>
      <c r="C71" s="1" t="str">
        <f t="shared" si="15"/>
        <v>type:life_value;value:195</v>
      </c>
      <c r="D71" s="4"/>
      <c r="E71" s="1" t="str">
        <f t="shared" si="16"/>
        <v>unit:leather;value:10</v>
      </c>
      <c r="F71" s="4">
        <v>10</v>
      </c>
      <c r="K71" s="1" t="s">
        <v>109</v>
      </c>
      <c r="L71" s="1" t="s">
        <v>110</v>
      </c>
      <c r="M71" s="4" t="s">
        <v>123</v>
      </c>
      <c r="N71" s="5">
        <v>195.021519914379</v>
      </c>
      <c r="O71" s="5"/>
      <c r="P71" s="4"/>
      <c r="R71" s="1" t="s">
        <v>112</v>
      </c>
      <c r="S71" s="1" t="s">
        <v>110</v>
      </c>
      <c r="T71" s="4" t="s">
        <v>124</v>
      </c>
      <c r="U71" s="4">
        <v>10</v>
      </c>
    </row>
    <row r="72" spans="1:21">
      <c r="A72" s="1" t="str">
        <f t="shared" si="17"/>
        <v>e10202</v>
      </c>
      <c r="B72" s="4">
        <v>3</v>
      </c>
      <c r="C72" s="1" t="str">
        <f t="shared" si="15"/>
        <v>type:life_value;value:345</v>
      </c>
      <c r="E72" s="1" t="str">
        <f t="shared" si="16"/>
        <v>unit:rune;value:4</v>
      </c>
      <c r="F72" s="4">
        <v>15</v>
      </c>
      <c r="K72" s="1" t="s">
        <v>109</v>
      </c>
      <c r="L72" s="1" t="s">
        <v>110</v>
      </c>
      <c r="M72" s="4" t="s">
        <v>123</v>
      </c>
      <c r="N72" s="5">
        <v>344.844492663283</v>
      </c>
      <c r="O72" s="5"/>
      <c r="P72" s="4"/>
      <c r="R72" s="1" t="s">
        <v>112</v>
      </c>
      <c r="S72" s="1" t="s">
        <v>110</v>
      </c>
      <c r="T72" s="4" t="s">
        <v>125</v>
      </c>
      <c r="U72" s="4">
        <v>4</v>
      </c>
    </row>
    <row r="73" spans="1:21">
      <c r="A73" s="1" t="str">
        <f t="shared" si="17"/>
        <v>e10202</v>
      </c>
      <c r="B73" s="4">
        <v>4</v>
      </c>
      <c r="C73" s="1" t="str">
        <f t="shared" si="15"/>
        <v>type:life_value;value:602</v>
      </c>
      <c r="E73" s="1" t="str">
        <f t="shared" si="16"/>
        <v>unit:rune;value:8</v>
      </c>
      <c r="F73" s="4">
        <v>20</v>
      </c>
      <c r="K73" s="1" t="s">
        <v>109</v>
      </c>
      <c r="L73" s="1" t="s">
        <v>110</v>
      </c>
      <c r="M73" s="4" t="s">
        <v>123</v>
      </c>
      <c r="N73" s="5">
        <v>602.323680019418</v>
      </c>
      <c r="O73" s="5"/>
      <c r="P73" s="4"/>
      <c r="R73" s="1" t="s">
        <v>112</v>
      </c>
      <c r="S73" s="1" t="s">
        <v>110</v>
      </c>
      <c r="T73" s="4" t="s">
        <v>125</v>
      </c>
      <c r="U73" s="4">
        <v>8</v>
      </c>
    </row>
    <row r="74" spans="1:21">
      <c r="A74" s="1" t="str">
        <f t="shared" si="17"/>
        <v>e10202</v>
      </c>
      <c r="B74" s="4">
        <v>5</v>
      </c>
      <c r="C74" s="1" t="str">
        <f t="shared" si="15"/>
        <v>type:life_value;value:1040</v>
      </c>
      <c r="E74" s="1" t="str">
        <f t="shared" si="16"/>
        <v>unit:rune;value:16</v>
      </c>
      <c r="F74" s="4">
        <v>25</v>
      </c>
      <c r="K74" s="1" t="s">
        <v>109</v>
      </c>
      <c r="L74" s="1" t="s">
        <v>110</v>
      </c>
      <c r="M74" s="4" t="s">
        <v>123</v>
      </c>
      <c r="N74" s="5">
        <v>1039.68305543243</v>
      </c>
      <c r="O74" s="5"/>
      <c r="P74" s="4"/>
      <c r="R74" s="1" t="s">
        <v>112</v>
      </c>
      <c r="S74" s="1" t="s">
        <v>110</v>
      </c>
      <c r="T74" s="4" t="s">
        <v>125</v>
      </c>
      <c r="U74" s="4">
        <v>16</v>
      </c>
    </row>
    <row r="75" spans="1:21">
      <c r="A75" s="4" t="s">
        <v>54</v>
      </c>
      <c r="B75" s="4">
        <v>0</v>
      </c>
      <c r="C75" s="1" t="str">
        <f t="shared" si="15"/>
        <v>type:life_rate;value:1</v>
      </c>
      <c r="E75" s="1" t="str">
        <f t="shared" si="16"/>
        <v>unit:stone;value:3</v>
      </c>
      <c r="F75" s="4">
        <v>0</v>
      </c>
      <c r="K75" s="1" t="s">
        <v>109</v>
      </c>
      <c r="L75" s="1" t="s">
        <v>110</v>
      </c>
      <c r="M75" s="4" t="s">
        <v>126</v>
      </c>
      <c r="N75" s="5">
        <v>1</v>
      </c>
      <c r="O75" s="5"/>
      <c r="P75" s="4"/>
      <c r="R75" s="1" t="s">
        <v>112</v>
      </c>
      <c r="S75" s="1" t="s">
        <v>110</v>
      </c>
      <c r="T75" s="4" t="s">
        <v>127</v>
      </c>
      <c r="U75" s="4">
        <v>3</v>
      </c>
    </row>
    <row r="76" spans="1:21">
      <c r="A76" s="1" t="str">
        <f t="shared" ref="A76:A80" si="18">A75</f>
        <v>e10203</v>
      </c>
      <c r="B76" s="4">
        <v>1</v>
      </c>
      <c r="C76" s="1" t="str">
        <f t="shared" si="15"/>
        <v>type:life_rate;value:2</v>
      </c>
      <c r="E76" s="1" t="str">
        <f t="shared" si="16"/>
        <v>unit:stone;value:5</v>
      </c>
      <c r="F76" s="4">
        <v>5</v>
      </c>
      <c r="K76" s="1" t="s">
        <v>109</v>
      </c>
      <c r="L76" s="1" t="s">
        <v>110</v>
      </c>
      <c r="M76" s="4" t="s">
        <v>126</v>
      </c>
      <c r="N76" s="5">
        <v>2</v>
      </c>
      <c r="R76" s="1" t="s">
        <v>112</v>
      </c>
      <c r="S76" s="1" t="s">
        <v>110</v>
      </c>
      <c r="T76" s="4" t="s">
        <v>127</v>
      </c>
      <c r="U76" s="4">
        <v>5</v>
      </c>
    </row>
    <row r="77" spans="1:21">
      <c r="A77" s="1" t="str">
        <f t="shared" si="18"/>
        <v>e10203</v>
      </c>
      <c r="B77" s="4">
        <v>2</v>
      </c>
      <c r="C77" s="1" t="str">
        <f t="shared" si="15"/>
        <v>type:life_rate;value:3</v>
      </c>
      <c r="E77" s="1" t="str">
        <f t="shared" si="16"/>
        <v>unit:stone;value:10</v>
      </c>
      <c r="F77" s="4">
        <v>10</v>
      </c>
      <c r="K77" s="1" t="s">
        <v>109</v>
      </c>
      <c r="L77" s="1" t="s">
        <v>110</v>
      </c>
      <c r="M77" s="4" t="s">
        <v>126</v>
      </c>
      <c r="N77" s="5">
        <v>3</v>
      </c>
      <c r="R77" s="1" t="s">
        <v>112</v>
      </c>
      <c r="S77" s="1" t="s">
        <v>110</v>
      </c>
      <c r="T77" s="4" t="s">
        <v>127</v>
      </c>
      <c r="U77" s="4">
        <v>10</v>
      </c>
    </row>
    <row r="78" spans="1:21">
      <c r="A78" s="1" t="str">
        <f t="shared" si="18"/>
        <v>e10203</v>
      </c>
      <c r="B78" s="4">
        <v>3</v>
      </c>
      <c r="C78" s="1" t="str">
        <f t="shared" si="15"/>
        <v>type:life_rate;value:4</v>
      </c>
      <c r="E78" s="1" t="str">
        <f t="shared" si="16"/>
        <v>unit:crystal;value:4</v>
      </c>
      <c r="F78" s="4">
        <v>15</v>
      </c>
      <c r="K78" s="1" t="s">
        <v>109</v>
      </c>
      <c r="L78" s="1" t="s">
        <v>110</v>
      </c>
      <c r="M78" s="4" t="s">
        <v>126</v>
      </c>
      <c r="N78" s="5">
        <v>4</v>
      </c>
      <c r="R78" s="1" t="s">
        <v>112</v>
      </c>
      <c r="S78" s="1" t="s">
        <v>110</v>
      </c>
      <c r="T78" s="4" t="s">
        <v>128</v>
      </c>
      <c r="U78" s="4">
        <v>4</v>
      </c>
    </row>
    <row r="79" spans="1:21">
      <c r="A79" s="1" t="str">
        <f t="shared" si="18"/>
        <v>e10203</v>
      </c>
      <c r="B79" s="4">
        <v>4</v>
      </c>
      <c r="C79" s="1" t="str">
        <f t="shared" si="15"/>
        <v>type:life_rate;value:5</v>
      </c>
      <c r="E79" s="1" t="str">
        <f t="shared" si="16"/>
        <v>unit:crystal;value:8</v>
      </c>
      <c r="F79" s="4">
        <v>20</v>
      </c>
      <c r="K79" s="1" t="s">
        <v>109</v>
      </c>
      <c r="L79" s="1" t="s">
        <v>110</v>
      </c>
      <c r="M79" s="4" t="s">
        <v>126</v>
      </c>
      <c r="N79" s="5">
        <v>5</v>
      </c>
      <c r="R79" s="1" t="s">
        <v>112</v>
      </c>
      <c r="S79" s="1" t="s">
        <v>110</v>
      </c>
      <c r="T79" s="4" t="s">
        <v>128</v>
      </c>
      <c r="U79" s="4">
        <v>8</v>
      </c>
    </row>
    <row r="80" spans="1:21">
      <c r="A80" s="1" t="str">
        <f t="shared" si="18"/>
        <v>e10203</v>
      </c>
      <c r="B80" s="4">
        <v>5</v>
      </c>
      <c r="C80" s="1" t="str">
        <f t="shared" si="15"/>
        <v>type:life_rate;value:6</v>
      </c>
      <c r="E80" s="1" t="str">
        <f t="shared" si="16"/>
        <v>unit:crystal;value:16</v>
      </c>
      <c r="F80" s="4">
        <v>25</v>
      </c>
      <c r="K80" s="1" t="s">
        <v>109</v>
      </c>
      <c r="L80" s="1" t="s">
        <v>110</v>
      </c>
      <c r="M80" s="4" t="s">
        <v>126</v>
      </c>
      <c r="N80" s="5">
        <v>6</v>
      </c>
      <c r="R80" s="1" t="s">
        <v>112</v>
      </c>
      <c r="S80" s="1" t="s">
        <v>110</v>
      </c>
      <c r="T80" s="4" t="s">
        <v>128</v>
      </c>
      <c r="U80" s="4">
        <v>16</v>
      </c>
    </row>
    <row r="81" spans="1:21">
      <c r="A81" s="4" t="s">
        <v>58</v>
      </c>
      <c r="B81" s="4">
        <v>0</v>
      </c>
      <c r="C81" s="1" t="str">
        <f t="shared" si="15"/>
        <v>type:attack_rate;value:1</v>
      </c>
      <c r="E81" s="1" t="str">
        <f t="shared" si="16"/>
        <v>unit:bronze;value:3</v>
      </c>
      <c r="F81" s="4">
        <v>0</v>
      </c>
      <c r="K81" s="1" t="s">
        <v>109</v>
      </c>
      <c r="L81" s="1" t="s">
        <v>110</v>
      </c>
      <c r="M81" s="4" t="s">
        <v>129</v>
      </c>
      <c r="N81" s="5">
        <v>1</v>
      </c>
      <c r="R81" s="1" t="s">
        <v>112</v>
      </c>
      <c r="S81" s="1" t="s">
        <v>110</v>
      </c>
      <c r="T81" s="4" t="s">
        <v>130</v>
      </c>
      <c r="U81" s="4">
        <v>3</v>
      </c>
    </row>
    <row r="82" spans="1:21">
      <c r="A82" s="1" t="str">
        <f t="shared" ref="A82:A86" si="19">A81</f>
        <v>e10204</v>
      </c>
      <c r="B82" s="4">
        <v>1</v>
      </c>
      <c r="C82" s="1" t="str">
        <f t="shared" si="15"/>
        <v>type:attack_rate;value:2</v>
      </c>
      <c r="E82" s="1" t="str">
        <f t="shared" si="16"/>
        <v>unit:bronze;value:5</v>
      </c>
      <c r="F82" s="4">
        <v>5</v>
      </c>
      <c r="K82" s="1" t="s">
        <v>109</v>
      </c>
      <c r="L82" s="1" t="s">
        <v>110</v>
      </c>
      <c r="M82" s="4" t="s">
        <v>129</v>
      </c>
      <c r="N82" s="5">
        <v>2</v>
      </c>
      <c r="R82" s="1" t="s">
        <v>112</v>
      </c>
      <c r="S82" s="1" t="s">
        <v>110</v>
      </c>
      <c r="T82" s="4" t="s">
        <v>130</v>
      </c>
      <c r="U82" s="4">
        <v>5</v>
      </c>
    </row>
    <row r="83" spans="1:21">
      <c r="A83" s="1" t="str">
        <f t="shared" si="19"/>
        <v>e10204</v>
      </c>
      <c r="B83" s="4">
        <v>2</v>
      </c>
      <c r="C83" s="1" t="str">
        <f t="shared" si="15"/>
        <v>type:attack_rate;value:3</v>
      </c>
      <c r="E83" s="1" t="str">
        <f t="shared" si="16"/>
        <v>unit:bronze;value:10</v>
      </c>
      <c r="F83" s="4">
        <v>10</v>
      </c>
      <c r="K83" s="1" t="s">
        <v>109</v>
      </c>
      <c r="L83" s="1" t="s">
        <v>110</v>
      </c>
      <c r="M83" s="4" t="s">
        <v>129</v>
      </c>
      <c r="N83" s="5">
        <v>3</v>
      </c>
      <c r="R83" s="1" t="s">
        <v>112</v>
      </c>
      <c r="S83" s="1" t="s">
        <v>110</v>
      </c>
      <c r="T83" s="4" t="s">
        <v>130</v>
      </c>
      <c r="U83" s="4">
        <v>10</v>
      </c>
    </row>
    <row r="84" spans="1:21">
      <c r="A84" s="1" t="str">
        <f t="shared" si="19"/>
        <v>e10204</v>
      </c>
      <c r="B84" s="4">
        <v>3</v>
      </c>
      <c r="C84" s="1" t="str">
        <f t="shared" si="15"/>
        <v>type:attack_rate;value:4</v>
      </c>
      <c r="E84" s="1" t="str">
        <f t="shared" si="16"/>
        <v>unit:iron;value:4</v>
      </c>
      <c r="F84" s="4">
        <v>15</v>
      </c>
      <c r="K84" s="1" t="s">
        <v>109</v>
      </c>
      <c r="L84" s="1" t="s">
        <v>110</v>
      </c>
      <c r="M84" s="4" t="s">
        <v>129</v>
      </c>
      <c r="N84" s="5">
        <v>4</v>
      </c>
      <c r="R84" s="1" t="s">
        <v>112</v>
      </c>
      <c r="S84" s="1" t="s">
        <v>110</v>
      </c>
      <c r="T84" s="4" t="s">
        <v>131</v>
      </c>
      <c r="U84" s="4">
        <v>4</v>
      </c>
    </row>
    <row r="85" spans="1:21">
      <c r="A85" s="1" t="str">
        <f t="shared" si="19"/>
        <v>e10204</v>
      </c>
      <c r="B85" s="4">
        <v>4</v>
      </c>
      <c r="C85" s="1" t="str">
        <f t="shared" si="15"/>
        <v>type:attack_rate;value:5</v>
      </c>
      <c r="E85" s="1" t="str">
        <f t="shared" si="16"/>
        <v>unit:iron;value:8</v>
      </c>
      <c r="F85" s="4">
        <v>20</v>
      </c>
      <c r="K85" s="1" t="s">
        <v>109</v>
      </c>
      <c r="L85" s="1" t="s">
        <v>110</v>
      </c>
      <c r="M85" s="4" t="s">
        <v>129</v>
      </c>
      <c r="N85" s="5">
        <v>5</v>
      </c>
      <c r="R85" s="1" t="s">
        <v>112</v>
      </c>
      <c r="S85" s="1" t="s">
        <v>110</v>
      </c>
      <c r="T85" s="4" t="s">
        <v>131</v>
      </c>
      <c r="U85" s="4">
        <v>8</v>
      </c>
    </row>
    <row r="86" spans="1:21">
      <c r="A86" s="1" t="str">
        <f t="shared" si="19"/>
        <v>e10204</v>
      </c>
      <c r="B86" s="4">
        <v>5</v>
      </c>
      <c r="C86" s="1" t="str">
        <f t="shared" si="15"/>
        <v>type:attack_rate;value:6</v>
      </c>
      <c r="E86" s="1" t="str">
        <f t="shared" si="16"/>
        <v>unit:iron;value:16</v>
      </c>
      <c r="F86" s="4">
        <v>25</v>
      </c>
      <c r="K86" s="1" t="s">
        <v>109</v>
      </c>
      <c r="L86" s="1" t="s">
        <v>110</v>
      </c>
      <c r="M86" s="4" t="s">
        <v>129</v>
      </c>
      <c r="N86" s="5">
        <v>6</v>
      </c>
      <c r="R86" s="1" t="s">
        <v>112</v>
      </c>
      <c r="S86" s="1" t="s">
        <v>110</v>
      </c>
      <c r="T86" s="4" t="s">
        <v>131</v>
      </c>
      <c r="U86" s="4">
        <v>16</v>
      </c>
    </row>
    <row r="87" spans="1:21">
      <c r="A87" s="4" t="s">
        <v>62</v>
      </c>
      <c r="B87" s="4">
        <v>0</v>
      </c>
      <c r="C87" s="1" t="str">
        <f t="shared" si="15"/>
        <v>type:attack_value;value:15</v>
      </c>
      <c r="E87" s="1" t="str">
        <f t="shared" si="16"/>
        <v>unit:wood;value:3</v>
      </c>
      <c r="F87" s="4">
        <v>0</v>
      </c>
      <c r="K87" s="1" t="s">
        <v>109</v>
      </c>
      <c r="L87" s="1" t="s">
        <v>110</v>
      </c>
      <c r="M87" s="4" t="s">
        <v>120</v>
      </c>
      <c r="N87" s="5">
        <v>15</v>
      </c>
      <c r="R87" s="1" t="s">
        <v>112</v>
      </c>
      <c r="S87" s="1" t="s">
        <v>110</v>
      </c>
      <c r="T87" s="4" t="s">
        <v>121</v>
      </c>
      <c r="U87" s="4">
        <v>3</v>
      </c>
    </row>
    <row r="88" spans="1:21">
      <c r="A88" s="1" t="str">
        <f t="shared" ref="A88:A92" si="20">A87</f>
        <v>e10301</v>
      </c>
      <c r="B88" s="4">
        <v>1</v>
      </c>
      <c r="C88" s="1" t="str">
        <f t="shared" si="15"/>
        <v>type:attack_value;value:28</v>
      </c>
      <c r="E88" s="1" t="str">
        <f t="shared" si="16"/>
        <v>unit:wood;value:5</v>
      </c>
      <c r="F88" s="4">
        <v>5</v>
      </c>
      <c r="K88" s="1" t="s">
        <v>109</v>
      </c>
      <c r="L88" s="1" t="s">
        <v>110</v>
      </c>
      <c r="M88" s="4" t="s">
        <v>120</v>
      </c>
      <c r="N88" s="5">
        <v>28.1004645452404</v>
      </c>
      <c r="R88" s="1" t="s">
        <v>112</v>
      </c>
      <c r="S88" s="1" t="s">
        <v>110</v>
      </c>
      <c r="T88" s="4" t="s">
        <v>121</v>
      </c>
      <c r="U88" s="4">
        <v>5</v>
      </c>
    </row>
    <row r="89" spans="1:21">
      <c r="A89" s="1" t="str">
        <f t="shared" si="20"/>
        <v>e10301</v>
      </c>
      <c r="B89" s="4">
        <v>2</v>
      </c>
      <c r="C89" s="1" t="str">
        <f t="shared" si="15"/>
        <v>type:attack_value;value:52</v>
      </c>
      <c r="E89" s="1" t="str">
        <f t="shared" si="16"/>
        <v>unit:wood;value:10</v>
      </c>
      <c r="F89" s="4">
        <v>10</v>
      </c>
      <c r="K89" s="1" t="s">
        <v>109</v>
      </c>
      <c r="L89" s="1" t="s">
        <v>110</v>
      </c>
      <c r="M89" s="4" t="s">
        <v>120</v>
      </c>
      <c r="N89" s="5">
        <v>51.8840772726471</v>
      </c>
      <c r="R89" s="1" t="s">
        <v>112</v>
      </c>
      <c r="S89" s="1" t="s">
        <v>110</v>
      </c>
      <c r="T89" s="4" t="s">
        <v>121</v>
      </c>
      <c r="U89" s="4">
        <v>10</v>
      </c>
    </row>
    <row r="90" spans="1:21">
      <c r="A90" s="1" t="str">
        <f t="shared" si="20"/>
        <v>e10301</v>
      </c>
      <c r="B90" s="4">
        <v>3</v>
      </c>
      <c r="C90" s="1" t="str">
        <f t="shared" si="15"/>
        <v>type:attack_value;value:94</v>
      </c>
      <c r="E90" s="1" t="str">
        <f t="shared" si="16"/>
        <v>unit:essence;value:4</v>
      </c>
      <c r="F90" s="4">
        <v>15</v>
      </c>
      <c r="K90" s="1" t="s">
        <v>109</v>
      </c>
      <c r="L90" s="1" t="s">
        <v>110</v>
      </c>
      <c r="M90" s="4" t="s">
        <v>120</v>
      </c>
      <c r="N90" s="5">
        <v>94.4716013978097</v>
      </c>
      <c r="R90" s="1" t="s">
        <v>112</v>
      </c>
      <c r="S90" s="1" t="s">
        <v>110</v>
      </c>
      <c r="T90" s="4" t="s">
        <v>122</v>
      </c>
      <c r="U90" s="4">
        <v>4</v>
      </c>
    </row>
    <row r="91" spans="1:21">
      <c r="A91" s="1" t="str">
        <f t="shared" si="20"/>
        <v>e10301</v>
      </c>
      <c r="B91" s="4">
        <v>4</v>
      </c>
      <c r="C91" s="1" t="str">
        <f t="shared" si="15"/>
        <v>type:attack_value;value:170</v>
      </c>
      <c r="E91" s="1" t="str">
        <f t="shared" si="16"/>
        <v>unit:essence;value:8</v>
      </c>
      <c r="F91" s="4">
        <v>20</v>
      </c>
      <c r="K91" s="1" t="s">
        <v>109</v>
      </c>
      <c r="L91" s="1" t="s">
        <v>110</v>
      </c>
      <c r="M91" s="4" t="s">
        <v>120</v>
      </c>
      <c r="N91" s="5">
        <v>169.726749249319</v>
      </c>
      <c r="R91" s="1" t="s">
        <v>112</v>
      </c>
      <c r="S91" s="1" t="s">
        <v>110</v>
      </c>
      <c r="T91" s="4" t="s">
        <v>122</v>
      </c>
      <c r="U91" s="4">
        <v>8</v>
      </c>
    </row>
    <row r="92" spans="1:21">
      <c r="A92" s="1" t="str">
        <f t="shared" si="20"/>
        <v>e10301</v>
      </c>
      <c r="B92" s="4">
        <v>5</v>
      </c>
      <c r="C92" s="1" t="str">
        <f t="shared" si="15"/>
        <v>type:attack_value;value:301</v>
      </c>
      <c r="E92" s="1" t="str">
        <f t="shared" si="16"/>
        <v>unit:essence;value:16</v>
      </c>
      <c r="F92" s="4">
        <v>25</v>
      </c>
      <c r="K92" s="1" t="s">
        <v>109</v>
      </c>
      <c r="L92" s="1" t="s">
        <v>110</v>
      </c>
      <c r="M92" s="4" t="s">
        <v>120</v>
      </c>
      <c r="N92" s="5">
        <v>301.026160484945</v>
      </c>
      <c r="O92" s="5"/>
      <c r="P92" s="4"/>
      <c r="R92" s="1" t="s">
        <v>112</v>
      </c>
      <c r="S92" s="1" t="s">
        <v>110</v>
      </c>
      <c r="T92" s="4" t="s">
        <v>122</v>
      </c>
      <c r="U92" s="4">
        <v>16</v>
      </c>
    </row>
    <row r="93" spans="1:21">
      <c r="A93" s="4" t="s">
        <v>65</v>
      </c>
      <c r="B93" s="4">
        <v>0</v>
      </c>
      <c r="C93" s="1" t="str">
        <f t="shared" si="15"/>
        <v>type:life_value;value:80</v>
      </c>
      <c r="E93" s="1" t="str">
        <f t="shared" si="16"/>
        <v>unit:leather;value:3</v>
      </c>
      <c r="F93" s="4">
        <v>0</v>
      </c>
      <c r="K93" s="1" t="s">
        <v>109</v>
      </c>
      <c r="L93" s="1" t="s">
        <v>110</v>
      </c>
      <c r="M93" s="4" t="s">
        <v>123</v>
      </c>
      <c r="N93" s="5">
        <v>80</v>
      </c>
      <c r="O93" s="5"/>
      <c r="P93" s="4"/>
      <c r="R93" s="1" t="s">
        <v>112</v>
      </c>
      <c r="S93" s="1" t="s">
        <v>110</v>
      </c>
      <c r="T93" s="4" t="s">
        <v>124</v>
      </c>
      <c r="U93" s="4">
        <v>3</v>
      </c>
    </row>
    <row r="94" spans="1:21">
      <c r="A94" s="1" t="str">
        <f t="shared" ref="A94:A98" si="21">A93</f>
        <v>e10302</v>
      </c>
      <c r="B94" s="4">
        <v>1</v>
      </c>
      <c r="C94" s="1" t="str">
        <f t="shared" si="15"/>
        <v>type:life_value;value:144</v>
      </c>
      <c r="E94" s="1" t="str">
        <f t="shared" si="16"/>
        <v>unit:leather;value:5</v>
      </c>
      <c r="F94" s="4">
        <v>5</v>
      </c>
      <c r="K94" s="1" t="s">
        <v>109</v>
      </c>
      <c r="L94" s="1" t="s">
        <v>110</v>
      </c>
      <c r="M94" s="4" t="s">
        <v>123</v>
      </c>
      <c r="N94" s="5">
        <v>144.25922562363</v>
      </c>
      <c r="O94" s="5"/>
      <c r="P94" s="4"/>
      <c r="R94" s="1" t="s">
        <v>112</v>
      </c>
      <c r="S94" s="1" t="s">
        <v>110</v>
      </c>
      <c r="T94" s="4" t="s">
        <v>124</v>
      </c>
      <c r="U94" s="4">
        <v>5</v>
      </c>
    </row>
    <row r="95" spans="1:21">
      <c r="A95" s="1" t="str">
        <f t="shared" si="21"/>
        <v>e10302</v>
      </c>
      <c r="B95" s="4">
        <v>2</v>
      </c>
      <c r="C95" s="1" t="str">
        <f t="shared" si="15"/>
        <v>type:life_value;value:257</v>
      </c>
      <c r="E95" s="1" t="str">
        <f t="shared" si="16"/>
        <v>unit:leather;value:10</v>
      </c>
      <c r="F95" s="4">
        <v>10</v>
      </c>
      <c r="K95" s="1" t="s">
        <v>109</v>
      </c>
      <c r="L95" s="1" t="s">
        <v>110</v>
      </c>
      <c r="M95" s="4" t="s">
        <v>123</v>
      </c>
      <c r="N95" s="5">
        <v>256.768005976787</v>
      </c>
      <c r="O95" s="5"/>
      <c r="P95" s="4"/>
      <c r="R95" s="1" t="s">
        <v>112</v>
      </c>
      <c r="S95" s="1" t="s">
        <v>110</v>
      </c>
      <c r="T95" s="4" t="s">
        <v>124</v>
      </c>
      <c r="U95" s="4">
        <v>10</v>
      </c>
    </row>
    <row r="96" spans="1:21">
      <c r="A96" s="1" t="str">
        <f t="shared" si="21"/>
        <v>e10302</v>
      </c>
      <c r="B96" s="4">
        <v>3</v>
      </c>
      <c r="C96" s="1" t="str">
        <f t="shared" si="15"/>
        <v>type:life_value;value:451</v>
      </c>
      <c r="E96" s="1" t="str">
        <f t="shared" si="16"/>
        <v>unit:rune;value:4</v>
      </c>
      <c r="F96" s="4">
        <v>15</v>
      </c>
      <c r="K96" s="1" t="s">
        <v>109</v>
      </c>
      <c r="L96" s="1" t="s">
        <v>110</v>
      </c>
      <c r="M96" s="4" t="s">
        <v>123</v>
      </c>
      <c r="N96" s="5">
        <v>451.332622769488</v>
      </c>
      <c r="O96" s="5"/>
      <c r="P96" s="4"/>
      <c r="R96" s="1" t="s">
        <v>112</v>
      </c>
      <c r="S96" s="1" t="s">
        <v>110</v>
      </c>
      <c r="T96" s="4" t="s">
        <v>125</v>
      </c>
      <c r="U96" s="4">
        <v>4</v>
      </c>
    </row>
    <row r="97" spans="1:21">
      <c r="A97" s="1" t="str">
        <f t="shared" si="21"/>
        <v>e10302</v>
      </c>
      <c r="B97" s="4">
        <v>4</v>
      </c>
      <c r="C97" s="1" t="str">
        <f t="shared" si="15"/>
        <v>type:life_value;value:784</v>
      </c>
      <c r="E97" s="1" t="str">
        <f t="shared" si="16"/>
        <v>unit:rune;value:8</v>
      </c>
      <c r="F97" s="4">
        <v>20</v>
      </c>
      <c r="K97" s="1" t="s">
        <v>109</v>
      </c>
      <c r="L97" s="1" t="s">
        <v>110</v>
      </c>
      <c r="M97" s="4" t="s">
        <v>123</v>
      </c>
      <c r="N97" s="5">
        <v>783.817494636013</v>
      </c>
      <c r="O97" s="5"/>
      <c r="P97" s="4"/>
      <c r="R97" s="1" t="s">
        <v>112</v>
      </c>
      <c r="S97" s="1" t="s">
        <v>110</v>
      </c>
      <c r="T97" s="4" t="s">
        <v>125</v>
      </c>
      <c r="U97" s="4">
        <v>8</v>
      </c>
    </row>
    <row r="98" spans="1:21">
      <c r="A98" s="1" t="str">
        <f t="shared" si="21"/>
        <v>e10302</v>
      </c>
      <c r="B98" s="4">
        <v>5</v>
      </c>
      <c r="C98" s="1" t="str">
        <f t="shared" si="15"/>
        <v>type:life_value;value:1346</v>
      </c>
      <c r="E98" s="1" t="str">
        <f t="shared" si="16"/>
        <v>unit:rune;value:16</v>
      </c>
      <c r="F98" s="4">
        <v>25</v>
      </c>
      <c r="K98" s="1" t="s">
        <v>109</v>
      </c>
      <c r="L98" s="1" t="s">
        <v>110</v>
      </c>
      <c r="M98" s="4" t="s">
        <v>123</v>
      </c>
      <c r="N98" s="5">
        <v>1345.51721152181</v>
      </c>
      <c r="O98" s="5"/>
      <c r="P98" s="4"/>
      <c r="R98" s="1" t="s">
        <v>112</v>
      </c>
      <c r="S98" s="1" t="s">
        <v>110</v>
      </c>
      <c r="T98" s="4" t="s">
        <v>125</v>
      </c>
      <c r="U98" s="4">
        <v>16</v>
      </c>
    </row>
    <row r="99" spans="1:21">
      <c r="A99" s="4" t="s">
        <v>68</v>
      </c>
      <c r="B99" s="4">
        <v>0</v>
      </c>
      <c r="C99" s="1" t="str">
        <f t="shared" si="15"/>
        <v>type:life_rate;value:1</v>
      </c>
      <c r="E99" s="1" t="str">
        <f t="shared" si="16"/>
        <v>unit:stone;value:3</v>
      </c>
      <c r="F99" s="4">
        <v>0</v>
      </c>
      <c r="K99" s="1" t="s">
        <v>109</v>
      </c>
      <c r="L99" s="1" t="s">
        <v>110</v>
      </c>
      <c r="M99" s="4" t="s">
        <v>126</v>
      </c>
      <c r="N99" s="5">
        <v>1</v>
      </c>
      <c r="O99" s="5"/>
      <c r="P99" s="4"/>
      <c r="R99" s="1" t="s">
        <v>112</v>
      </c>
      <c r="S99" s="1" t="s">
        <v>110</v>
      </c>
      <c r="T99" s="4" t="s">
        <v>127</v>
      </c>
      <c r="U99" s="4">
        <v>3</v>
      </c>
    </row>
    <row r="100" spans="1:21">
      <c r="A100" s="1" t="str">
        <f t="shared" ref="A100:A104" si="22">A99</f>
        <v>e10303</v>
      </c>
      <c r="B100" s="4">
        <v>1</v>
      </c>
      <c r="C100" s="1" t="str">
        <f t="shared" ref="C100:C131" si="23">K100&amp;M100&amp;";"&amp;L100&amp;ROUND(N100,0)</f>
        <v>type:life_rate;value:2</v>
      </c>
      <c r="E100" s="1" t="str">
        <f t="shared" ref="E100:E131" si="24">R100&amp;T100&amp;";"&amp;S100&amp;ROUND(U100,0)</f>
        <v>unit:stone;value:5</v>
      </c>
      <c r="F100" s="4">
        <v>5</v>
      </c>
      <c r="K100" s="1" t="s">
        <v>109</v>
      </c>
      <c r="L100" s="1" t="s">
        <v>110</v>
      </c>
      <c r="M100" s="4" t="s">
        <v>126</v>
      </c>
      <c r="N100" s="5">
        <v>2</v>
      </c>
      <c r="R100" s="1" t="s">
        <v>112</v>
      </c>
      <c r="S100" s="1" t="s">
        <v>110</v>
      </c>
      <c r="T100" s="4" t="s">
        <v>127</v>
      </c>
      <c r="U100" s="4">
        <v>5</v>
      </c>
    </row>
    <row r="101" spans="1:21">
      <c r="A101" s="1" t="str">
        <f t="shared" si="22"/>
        <v>e10303</v>
      </c>
      <c r="B101" s="4">
        <v>2</v>
      </c>
      <c r="C101" s="1" t="str">
        <f t="shared" si="23"/>
        <v>type:life_rate;value:3</v>
      </c>
      <c r="E101" s="1" t="str">
        <f t="shared" si="24"/>
        <v>unit:stone;value:10</v>
      </c>
      <c r="F101" s="4">
        <v>10</v>
      </c>
      <c r="K101" s="1" t="s">
        <v>109</v>
      </c>
      <c r="L101" s="1" t="s">
        <v>110</v>
      </c>
      <c r="M101" s="4" t="s">
        <v>126</v>
      </c>
      <c r="N101" s="5">
        <v>3</v>
      </c>
      <c r="R101" s="1" t="s">
        <v>112</v>
      </c>
      <c r="S101" s="1" t="s">
        <v>110</v>
      </c>
      <c r="T101" s="4" t="s">
        <v>127</v>
      </c>
      <c r="U101" s="4">
        <v>10</v>
      </c>
    </row>
    <row r="102" spans="1:21">
      <c r="A102" s="1" t="str">
        <f t="shared" si="22"/>
        <v>e10303</v>
      </c>
      <c r="B102" s="4">
        <v>3</v>
      </c>
      <c r="C102" s="1" t="str">
        <f t="shared" si="23"/>
        <v>type:life_rate;value:4</v>
      </c>
      <c r="E102" s="1" t="str">
        <f t="shared" si="24"/>
        <v>unit:crystal;value:4</v>
      </c>
      <c r="F102" s="4">
        <v>15</v>
      </c>
      <c r="K102" s="1" t="s">
        <v>109</v>
      </c>
      <c r="L102" s="1" t="s">
        <v>110</v>
      </c>
      <c r="M102" s="4" t="s">
        <v>126</v>
      </c>
      <c r="N102" s="5">
        <v>4</v>
      </c>
      <c r="R102" s="1" t="s">
        <v>112</v>
      </c>
      <c r="S102" s="1" t="s">
        <v>110</v>
      </c>
      <c r="T102" s="4" t="s">
        <v>128</v>
      </c>
      <c r="U102" s="4">
        <v>4</v>
      </c>
    </row>
    <row r="103" spans="1:21">
      <c r="A103" s="1" t="str">
        <f t="shared" si="22"/>
        <v>e10303</v>
      </c>
      <c r="B103" s="4">
        <v>4</v>
      </c>
      <c r="C103" s="1" t="str">
        <f t="shared" si="23"/>
        <v>type:life_rate;value:5</v>
      </c>
      <c r="E103" s="1" t="str">
        <f t="shared" si="24"/>
        <v>unit:crystal;value:8</v>
      </c>
      <c r="F103" s="4">
        <v>20</v>
      </c>
      <c r="K103" s="1" t="s">
        <v>109</v>
      </c>
      <c r="L103" s="1" t="s">
        <v>110</v>
      </c>
      <c r="M103" s="4" t="s">
        <v>126</v>
      </c>
      <c r="N103" s="5">
        <v>5</v>
      </c>
      <c r="R103" s="1" t="s">
        <v>112</v>
      </c>
      <c r="S103" s="1" t="s">
        <v>110</v>
      </c>
      <c r="T103" s="4" t="s">
        <v>128</v>
      </c>
      <c r="U103" s="4">
        <v>8</v>
      </c>
    </row>
    <row r="104" spans="1:21">
      <c r="A104" s="1" t="str">
        <f t="shared" si="22"/>
        <v>e10303</v>
      </c>
      <c r="B104" s="4">
        <v>5</v>
      </c>
      <c r="C104" s="1" t="str">
        <f t="shared" si="23"/>
        <v>type:life_rate;value:6</v>
      </c>
      <c r="E104" s="1" t="str">
        <f t="shared" si="24"/>
        <v>unit:crystal;value:16</v>
      </c>
      <c r="F104" s="4">
        <v>25</v>
      </c>
      <c r="K104" s="1" t="s">
        <v>109</v>
      </c>
      <c r="L104" s="1" t="s">
        <v>110</v>
      </c>
      <c r="M104" s="4" t="s">
        <v>126</v>
      </c>
      <c r="N104" s="5">
        <v>6</v>
      </c>
      <c r="R104" s="1" t="s">
        <v>112</v>
      </c>
      <c r="S104" s="1" t="s">
        <v>110</v>
      </c>
      <c r="T104" s="4" t="s">
        <v>128</v>
      </c>
      <c r="U104" s="4">
        <v>16</v>
      </c>
    </row>
    <row r="105" spans="1:21">
      <c r="A105" s="4" t="s">
        <v>71</v>
      </c>
      <c r="B105" s="4">
        <v>0</v>
      </c>
      <c r="C105" s="1" t="str">
        <f t="shared" si="23"/>
        <v>type:attack_rate;value:1</v>
      </c>
      <c r="E105" s="1" t="str">
        <f t="shared" si="24"/>
        <v>unit:bronze;value:3</v>
      </c>
      <c r="F105" s="4">
        <v>0</v>
      </c>
      <c r="K105" s="1" t="s">
        <v>109</v>
      </c>
      <c r="L105" s="1" t="s">
        <v>110</v>
      </c>
      <c r="M105" s="4" t="s">
        <v>129</v>
      </c>
      <c r="N105" s="5">
        <v>1</v>
      </c>
      <c r="R105" s="1" t="s">
        <v>112</v>
      </c>
      <c r="S105" s="1" t="s">
        <v>110</v>
      </c>
      <c r="T105" s="4" t="s">
        <v>130</v>
      </c>
      <c r="U105" s="4">
        <v>3</v>
      </c>
    </row>
    <row r="106" spans="1:21">
      <c r="A106" s="1" t="str">
        <f t="shared" ref="A106:A110" si="25">A105</f>
        <v>e10304</v>
      </c>
      <c r="B106" s="4">
        <v>1</v>
      </c>
      <c r="C106" s="1" t="str">
        <f t="shared" si="23"/>
        <v>type:attack_rate;value:2</v>
      </c>
      <c r="E106" s="1" t="str">
        <f t="shared" si="24"/>
        <v>unit:bronze;value:5</v>
      </c>
      <c r="F106" s="4">
        <v>5</v>
      </c>
      <c r="K106" s="1" t="s">
        <v>109</v>
      </c>
      <c r="L106" s="1" t="s">
        <v>110</v>
      </c>
      <c r="M106" s="4" t="s">
        <v>129</v>
      </c>
      <c r="N106" s="5">
        <v>2</v>
      </c>
      <c r="R106" s="1" t="s">
        <v>112</v>
      </c>
      <c r="S106" s="1" t="s">
        <v>110</v>
      </c>
      <c r="T106" s="4" t="s">
        <v>130</v>
      </c>
      <c r="U106" s="4">
        <v>5</v>
      </c>
    </row>
    <row r="107" spans="1:21">
      <c r="A107" s="1" t="str">
        <f t="shared" si="25"/>
        <v>e10304</v>
      </c>
      <c r="B107" s="4">
        <v>2</v>
      </c>
      <c r="C107" s="1" t="str">
        <f t="shared" si="23"/>
        <v>type:attack_rate;value:3</v>
      </c>
      <c r="E107" s="1" t="str">
        <f t="shared" si="24"/>
        <v>unit:bronze;value:10</v>
      </c>
      <c r="F107" s="4">
        <v>10</v>
      </c>
      <c r="K107" s="1" t="s">
        <v>109</v>
      </c>
      <c r="L107" s="1" t="s">
        <v>110</v>
      </c>
      <c r="M107" s="4" t="s">
        <v>129</v>
      </c>
      <c r="N107" s="5">
        <v>3</v>
      </c>
      <c r="R107" s="1" t="s">
        <v>112</v>
      </c>
      <c r="S107" s="1" t="s">
        <v>110</v>
      </c>
      <c r="T107" s="4" t="s">
        <v>130</v>
      </c>
      <c r="U107" s="4">
        <v>10</v>
      </c>
    </row>
    <row r="108" spans="1:21">
      <c r="A108" s="1" t="str">
        <f t="shared" si="25"/>
        <v>e10304</v>
      </c>
      <c r="B108" s="4">
        <v>3</v>
      </c>
      <c r="C108" s="1" t="str">
        <f t="shared" si="23"/>
        <v>type:attack_rate;value:4</v>
      </c>
      <c r="E108" s="1" t="str">
        <f t="shared" si="24"/>
        <v>unit:iron;value:4</v>
      </c>
      <c r="F108" s="4">
        <v>15</v>
      </c>
      <c r="K108" s="1" t="s">
        <v>109</v>
      </c>
      <c r="L108" s="1" t="s">
        <v>110</v>
      </c>
      <c r="M108" s="4" t="s">
        <v>129</v>
      </c>
      <c r="N108" s="5">
        <v>4</v>
      </c>
      <c r="R108" s="1" t="s">
        <v>112</v>
      </c>
      <c r="S108" s="1" t="s">
        <v>110</v>
      </c>
      <c r="T108" s="4" t="s">
        <v>131</v>
      </c>
      <c r="U108" s="4">
        <v>4</v>
      </c>
    </row>
    <row r="109" spans="1:21">
      <c r="A109" s="1" t="str">
        <f t="shared" si="25"/>
        <v>e10304</v>
      </c>
      <c r="B109" s="4">
        <v>4</v>
      </c>
      <c r="C109" s="1" t="str">
        <f t="shared" si="23"/>
        <v>type:attack_rate;value:5</v>
      </c>
      <c r="E109" s="1" t="str">
        <f t="shared" si="24"/>
        <v>unit:iron;value:8</v>
      </c>
      <c r="F109" s="4">
        <v>20</v>
      </c>
      <c r="K109" s="1" t="s">
        <v>109</v>
      </c>
      <c r="L109" s="1" t="s">
        <v>110</v>
      </c>
      <c r="M109" s="4" t="s">
        <v>129</v>
      </c>
      <c r="N109" s="5">
        <v>5</v>
      </c>
      <c r="R109" s="1" t="s">
        <v>112</v>
      </c>
      <c r="S109" s="1" t="s">
        <v>110</v>
      </c>
      <c r="T109" s="4" t="s">
        <v>131</v>
      </c>
      <c r="U109" s="4">
        <v>8</v>
      </c>
    </row>
    <row r="110" spans="1:21">
      <c r="A110" s="1" t="str">
        <f t="shared" si="25"/>
        <v>e10304</v>
      </c>
      <c r="B110" s="4">
        <v>5</v>
      </c>
      <c r="C110" s="1" t="str">
        <f t="shared" si="23"/>
        <v>type:attack_rate;value:6</v>
      </c>
      <c r="E110" s="1" t="str">
        <f t="shared" si="24"/>
        <v>unit:iron;value:16</v>
      </c>
      <c r="F110" s="4">
        <v>25</v>
      </c>
      <c r="K110" s="1" t="s">
        <v>109</v>
      </c>
      <c r="L110" s="1" t="s">
        <v>110</v>
      </c>
      <c r="M110" s="4" t="s">
        <v>129</v>
      </c>
      <c r="N110" s="5">
        <v>6</v>
      </c>
      <c r="R110" s="1" t="s">
        <v>112</v>
      </c>
      <c r="S110" s="1" t="s">
        <v>110</v>
      </c>
      <c r="T110" s="4" t="s">
        <v>131</v>
      </c>
      <c r="U110" s="4">
        <v>16</v>
      </c>
    </row>
    <row r="111" spans="1:21">
      <c r="A111" s="4" t="s">
        <v>74</v>
      </c>
      <c r="B111" s="4">
        <v>0</v>
      </c>
      <c r="C111" s="1" t="str">
        <f t="shared" si="23"/>
        <v>type:attack_value;value:20</v>
      </c>
      <c r="E111" s="1" t="str">
        <f t="shared" si="24"/>
        <v>unit:wood;value:3</v>
      </c>
      <c r="F111" s="4">
        <v>0</v>
      </c>
      <c r="K111" s="1" t="s">
        <v>109</v>
      </c>
      <c r="L111" s="1" t="s">
        <v>110</v>
      </c>
      <c r="M111" s="4" t="s">
        <v>120</v>
      </c>
      <c r="N111" s="5">
        <v>20</v>
      </c>
      <c r="R111" s="1" t="s">
        <v>112</v>
      </c>
      <c r="S111" s="1" t="s">
        <v>110</v>
      </c>
      <c r="T111" s="4" t="s">
        <v>121</v>
      </c>
      <c r="U111" s="4">
        <v>3</v>
      </c>
    </row>
    <row r="112" spans="1:21">
      <c r="A112" s="1" t="str">
        <f t="shared" ref="A112:A116" si="26">A111</f>
        <v>e10401</v>
      </c>
      <c r="B112" s="4">
        <v>1</v>
      </c>
      <c r="C112" s="1" t="str">
        <f t="shared" si="23"/>
        <v>type:attack_value;value:37</v>
      </c>
      <c r="E112" s="1" t="str">
        <f t="shared" si="24"/>
        <v>unit:wood;value:5</v>
      </c>
      <c r="F112" s="4">
        <v>5</v>
      </c>
      <c r="K112" s="1" t="s">
        <v>109</v>
      </c>
      <c r="L112" s="1" t="s">
        <v>110</v>
      </c>
      <c r="M112" s="4" t="s">
        <v>120</v>
      </c>
      <c r="N112" s="5">
        <v>37.2178331866347</v>
      </c>
      <c r="R112" s="1" t="s">
        <v>112</v>
      </c>
      <c r="S112" s="1" t="s">
        <v>110</v>
      </c>
      <c r="T112" s="4" t="s">
        <v>121</v>
      </c>
      <c r="U112" s="4">
        <v>5</v>
      </c>
    </row>
    <row r="113" spans="1:21">
      <c r="A113" s="1" t="str">
        <f t="shared" si="26"/>
        <v>e10401</v>
      </c>
      <c r="B113" s="4">
        <v>2</v>
      </c>
      <c r="C113" s="1" t="str">
        <f t="shared" si="23"/>
        <v>type:attack_value;value:68</v>
      </c>
      <c r="E113" s="1" t="str">
        <f t="shared" si="24"/>
        <v>unit:wood;value:10</v>
      </c>
      <c r="F113" s="4">
        <v>10</v>
      </c>
      <c r="K113" s="1" t="s">
        <v>109</v>
      </c>
      <c r="L113" s="1" t="s">
        <v>110</v>
      </c>
      <c r="M113" s="4" t="s">
        <v>120</v>
      </c>
      <c r="N113" s="5">
        <v>68.2786970943316</v>
      </c>
      <c r="R113" s="1" t="s">
        <v>112</v>
      </c>
      <c r="S113" s="1" t="s">
        <v>110</v>
      </c>
      <c r="T113" s="4" t="s">
        <v>121</v>
      </c>
      <c r="U113" s="4">
        <v>10</v>
      </c>
    </row>
    <row r="114" spans="1:21">
      <c r="A114" s="1" t="str">
        <f t="shared" si="26"/>
        <v>e10401</v>
      </c>
      <c r="B114" s="4">
        <v>3</v>
      </c>
      <c r="C114" s="1" t="str">
        <f t="shared" si="23"/>
        <v>type:attack_value;value:124</v>
      </c>
      <c r="E114" s="1" t="str">
        <f t="shared" si="24"/>
        <v>unit:essence;value:4</v>
      </c>
      <c r="F114" s="4">
        <v>15</v>
      </c>
      <c r="K114" s="1" t="s">
        <v>109</v>
      </c>
      <c r="L114" s="1" t="s">
        <v>110</v>
      </c>
      <c r="M114" s="4" t="s">
        <v>120</v>
      </c>
      <c r="N114" s="5">
        <v>123.559069996917</v>
      </c>
      <c r="R114" s="1" t="s">
        <v>112</v>
      </c>
      <c r="S114" s="1" t="s">
        <v>110</v>
      </c>
      <c r="T114" s="4" t="s">
        <v>122</v>
      </c>
      <c r="U114" s="4">
        <v>4</v>
      </c>
    </row>
    <row r="115" spans="1:21">
      <c r="A115" s="1" t="str">
        <f t="shared" si="26"/>
        <v>e10401</v>
      </c>
      <c r="B115" s="4">
        <v>4</v>
      </c>
      <c r="C115" s="1" t="str">
        <f t="shared" si="23"/>
        <v>type:attack_value;value:221</v>
      </c>
      <c r="E115" s="1" t="str">
        <f t="shared" si="24"/>
        <v>unit:essence;value:8</v>
      </c>
      <c r="F115" s="4">
        <v>20</v>
      </c>
      <c r="K115" s="1" t="s">
        <v>109</v>
      </c>
      <c r="L115" s="1" t="s">
        <v>110</v>
      </c>
      <c r="M115" s="4" t="s">
        <v>120</v>
      </c>
      <c r="N115" s="5">
        <v>220.672859071789</v>
      </c>
      <c r="R115" s="1" t="s">
        <v>112</v>
      </c>
      <c r="S115" s="1" t="s">
        <v>110</v>
      </c>
      <c r="T115" s="4" t="s">
        <v>122</v>
      </c>
      <c r="U115" s="4">
        <v>8</v>
      </c>
    </row>
    <row r="116" spans="1:21">
      <c r="A116" s="1" t="str">
        <f t="shared" si="26"/>
        <v>e10401</v>
      </c>
      <c r="B116" s="4">
        <v>5</v>
      </c>
      <c r="C116" s="1" t="str">
        <f t="shared" si="23"/>
        <v>type:attack_value;value:389</v>
      </c>
      <c r="E116" s="1" t="str">
        <f t="shared" si="24"/>
        <v>unit:essence;value:16</v>
      </c>
      <c r="F116" s="4">
        <v>25</v>
      </c>
      <c r="K116" s="1" t="s">
        <v>109</v>
      </c>
      <c r="L116" s="1" t="s">
        <v>110</v>
      </c>
      <c r="M116" s="4" t="s">
        <v>120</v>
      </c>
      <c r="N116" s="5">
        <v>389.157949652551</v>
      </c>
      <c r="O116" s="5"/>
      <c r="P116" s="4"/>
      <c r="R116" s="1" t="s">
        <v>112</v>
      </c>
      <c r="S116" s="1" t="s">
        <v>110</v>
      </c>
      <c r="T116" s="4" t="s">
        <v>122</v>
      </c>
      <c r="U116" s="4">
        <v>16</v>
      </c>
    </row>
    <row r="117" spans="1:21">
      <c r="A117" s="4" t="s">
        <v>77</v>
      </c>
      <c r="B117" s="4">
        <v>0</v>
      </c>
      <c r="C117" s="1" t="str">
        <f t="shared" si="23"/>
        <v>type:life_value;value:100</v>
      </c>
      <c r="E117" s="1" t="str">
        <f t="shared" si="24"/>
        <v>unit:leather;value:3</v>
      </c>
      <c r="F117" s="4">
        <v>0</v>
      </c>
      <c r="K117" s="1" t="s">
        <v>109</v>
      </c>
      <c r="L117" s="1" t="s">
        <v>110</v>
      </c>
      <c r="M117" s="4" t="s">
        <v>123</v>
      </c>
      <c r="N117" s="5">
        <v>100</v>
      </c>
      <c r="O117" s="5"/>
      <c r="P117" s="4"/>
      <c r="R117" s="1" t="s">
        <v>112</v>
      </c>
      <c r="S117" s="1" t="s">
        <v>110</v>
      </c>
      <c r="T117" s="4" t="s">
        <v>124</v>
      </c>
      <c r="U117" s="4">
        <v>3</v>
      </c>
    </row>
    <row r="118" spans="1:21">
      <c r="A118" s="1" t="str">
        <f t="shared" ref="A118:A122" si="27">A117</f>
        <v>e10402</v>
      </c>
      <c r="B118" s="4">
        <v>1</v>
      </c>
      <c r="C118" s="1" t="str">
        <f t="shared" si="23"/>
        <v>type:life_value;value:179</v>
      </c>
      <c r="E118" s="1" t="str">
        <f t="shared" si="24"/>
        <v>unit:leather;value:5</v>
      </c>
      <c r="F118" s="4">
        <v>5</v>
      </c>
      <c r="K118" s="1" t="s">
        <v>109</v>
      </c>
      <c r="L118" s="1" t="s">
        <v>110</v>
      </c>
      <c r="M118" s="4" t="s">
        <v>123</v>
      </c>
      <c r="N118" s="5">
        <v>179.432823472428</v>
      </c>
      <c r="O118" s="5"/>
      <c r="P118" s="4"/>
      <c r="R118" s="1" t="s">
        <v>112</v>
      </c>
      <c r="S118" s="1" t="s">
        <v>110</v>
      </c>
      <c r="T118" s="4" t="s">
        <v>124</v>
      </c>
      <c r="U118" s="4">
        <v>5</v>
      </c>
    </row>
    <row r="119" spans="1:21">
      <c r="A119" s="1" t="str">
        <f t="shared" si="27"/>
        <v>e10402</v>
      </c>
      <c r="B119" s="4">
        <v>2</v>
      </c>
      <c r="C119" s="1" t="str">
        <f t="shared" si="23"/>
        <v>type:life_value;value:318</v>
      </c>
      <c r="E119" s="1" t="str">
        <f t="shared" si="24"/>
        <v>unit:leather;value:10</v>
      </c>
      <c r="F119" s="4">
        <v>10</v>
      </c>
      <c r="K119" s="1" t="s">
        <v>109</v>
      </c>
      <c r="L119" s="1" t="s">
        <v>110</v>
      </c>
      <c r="M119" s="4" t="s">
        <v>123</v>
      </c>
      <c r="N119" s="5">
        <v>317.855357855861</v>
      </c>
      <c r="O119" s="5"/>
      <c r="P119" s="4"/>
      <c r="R119" s="1" t="s">
        <v>112</v>
      </c>
      <c r="S119" s="1" t="s">
        <v>110</v>
      </c>
      <c r="T119" s="4" t="s">
        <v>124</v>
      </c>
      <c r="U119" s="4">
        <v>10</v>
      </c>
    </row>
    <row r="120" spans="1:21">
      <c r="A120" s="1" t="str">
        <f t="shared" si="27"/>
        <v>e10402</v>
      </c>
      <c r="B120" s="4">
        <v>3</v>
      </c>
      <c r="C120" s="1" t="str">
        <f t="shared" si="23"/>
        <v>type:life_value;value:556</v>
      </c>
      <c r="E120" s="1" t="str">
        <f t="shared" si="24"/>
        <v>unit:rune;value:4</v>
      </c>
      <c r="F120" s="4">
        <v>15</v>
      </c>
      <c r="K120" s="1" t="s">
        <v>109</v>
      </c>
      <c r="L120" s="1" t="s">
        <v>110</v>
      </c>
      <c r="M120" s="4" t="s">
        <v>123</v>
      </c>
      <c r="N120" s="5">
        <v>556.152075105439</v>
      </c>
      <c r="O120" s="5"/>
      <c r="P120" s="4"/>
      <c r="R120" s="1" t="s">
        <v>112</v>
      </c>
      <c r="S120" s="1" t="s">
        <v>110</v>
      </c>
      <c r="T120" s="4" t="s">
        <v>125</v>
      </c>
      <c r="U120" s="4">
        <v>4</v>
      </c>
    </row>
    <row r="121" spans="1:21">
      <c r="A121" s="1" t="str">
        <f t="shared" si="27"/>
        <v>e10402</v>
      </c>
      <c r="B121" s="4">
        <v>4</v>
      </c>
      <c r="C121" s="1" t="str">
        <f t="shared" si="23"/>
        <v>type:life_value;value:962</v>
      </c>
      <c r="E121" s="1" t="str">
        <f t="shared" si="24"/>
        <v>unit:rune;value:8</v>
      </c>
      <c r="F121" s="4">
        <v>20</v>
      </c>
      <c r="K121" s="1" t="s">
        <v>109</v>
      </c>
      <c r="L121" s="1" t="s">
        <v>110</v>
      </c>
      <c r="M121" s="4" t="s">
        <v>123</v>
      </c>
      <c r="N121" s="5">
        <v>961.598881459927</v>
      </c>
      <c r="O121" s="5"/>
      <c r="P121" s="4"/>
      <c r="R121" s="1" t="s">
        <v>112</v>
      </c>
      <c r="S121" s="1" t="s">
        <v>110</v>
      </c>
      <c r="T121" s="4" t="s">
        <v>125</v>
      </c>
      <c r="U121" s="4">
        <v>8</v>
      </c>
    </row>
    <row r="122" spans="1:21">
      <c r="A122" s="1" t="str">
        <f t="shared" si="27"/>
        <v>e10402</v>
      </c>
      <c r="B122" s="4">
        <v>5</v>
      </c>
      <c r="C122" s="1" t="str">
        <f t="shared" si="23"/>
        <v>type:life_value;value:1644</v>
      </c>
      <c r="E122" s="1" t="str">
        <f t="shared" si="24"/>
        <v>unit:rune;value:16</v>
      </c>
      <c r="F122" s="4">
        <v>25</v>
      </c>
      <c r="K122" s="1" t="s">
        <v>109</v>
      </c>
      <c r="L122" s="1" t="s">
        <v>110</v>
      </c>
      <c r="M122" s="4" t="s">
        <v>123</v>
      </c>
      <c r="N122" s="5">
        <v>1643.69291712428</v>
      </c>
      <c r="O122" s="5"/>
      <c r="P122" s="4"/>
      <c r="R122" s="1" t="s">
        <v>112</v>
      </c>
      <c r="S122" s="1" t="s">
        <v>110</v>
      </c>
      <c r="T122" s="4" t="s">
        <v>125</v>
      </c>
      <c r="U122" s="4">
        <v>16</v>
      </c>
    </row>
    <row r="123" spans="1:21">
      <c r="A123" s="4" t="s">
        <v>80</v>
      </c>
      <c r="B123" s="4">
        <v>0</v>
      </c>
      <c r="C123" s="1" t="str">
        <f t="shared" si="23"/>
        <v>type:life_rate;value:1</v>
      </c>
      <c r="E123" s="1" t="str">
        <f t="shared" si="24"/>
        <v>unit:stone;value:3</v>
      </c>
      <c r="F123" s="4">
        <v>0</v>
      </c>
      <c r="K123" s="1" t="s">
        <v>109</v>
      </c>
      <c r="L123" s="1" t="s">
        <v>110</v>
      </c>
      <c r="M123" s="4" t="s">
        <v>126</v>
      </c>
      <c r="N123" s="5">
        <v>1</v>
      </c>
      <c r="O123" s="5"/>
      <c r="P123" s="4"/>
      <c r="R123" s="1" t="s">
        <v>112</v>
      </c>
      <c r="S123" s="1" t="s">
        <v>110</v>
      </c>
      <c r="T123" s="4" t="s">
        <v>127</v>
      </c>
      <c r="U123" s="4">
        <v>3</v>
      </c>
    </row>
    <row r="124" spans="1:21">
      <c r="A124" s="1" t="str">
        <f t="shared" ref="A124:A128" si="28">A123</f>
        <v>e10403</v>
      </c>
      <c r="B124" s="4">
        <v>1</v>
      </c>
      <c r="C124" s="1" t="str">
        <f t="shared" si="23"/>
        <v>type:life_rate;value:2</v>
      </c>
      <c r="E124" s="1" t="str">
        <f t="shared" si="24"/>
        <v>unit:stone;value:5</v>
      </c>
      <c r="F124" s="4">
        <v>5</v>
      </c>
      <c r="K124" s="1" t="s">
        <v>109</v>
      </c>
      <c r="L124" s="1" t="s">
        <v>110</v>
      </c>
      <c r="M124" s="4" t="s">
        <v>126</v>
      </c>
      <c r="N124" s="5">
        <v>2</v>
      </c>
      <c r="R124" s="1" t="s">
        <v>112</v>
      </c>
      <c r="S124" s="1" t="s">
        <v>110</v>
      </c>
      <c r="T124" s="4" t="s">
        <v>127</v>
      </c>
      <c r="U124" s="4">
        <v>5</v>
      </c>
    </row>
    <row r="125" spans="1:21">
      <c r="A125" s="1" t="str">
        <f t="shared" si="28"/>
        <v>e10403</v>
      </c>
      <c r="B125" s="4">
        <v>2</v>
      </c>
      <c r="C125" s="1" t="str">
        <f t="shared" si="23"/>
        <v>type:life_rate;value:3</v>
      </c>
      <c r="E125" s="1" t="str">
        <f t="shared" si="24"/>
        <v>unit:stone;value:10</v>
      </c>
      <c r="F125" s="4">
        <v>10</v>
      </c>
      <c r="K125" s="1" t="s">
        <v>109</v>
      </c>
      <c r="L125" s="1" t="s">
        <v>110</v>
      </c>
      <c r="M125" s="4" t="s">
        <v>126</v>
      </c>
      <c r="N125" s="5">
        <v>3</v>
      </c>
      <c r="R125" s="1" t="s">
        <v>112</v>
      </c>
      <c r="S125" s="1" t="s">
        <v>110</v>
      </c>
      <c r="T125" s="4" t="s">
        <v>127</v>
      </c>
      <c r="U125" s="4">
        <v>10</v>
      </c>
    </row>
    <row r="126" spans="1:21">
      <c r="A126" s="1" t="str">
        <f t="shared" si="28"/>
        <v>e10403</v>
      </c>
      <c r="B126" s="4">
        <v>3</v>
      </c>
      <c r="C126" s="1" t="str">
        <f t="shared" si="23"/>
        <v>type:life_rate;value:4</v>
      </c>
      <c r="E126" s="1" t="str">
        <f t="shared" si="24"/>
        <v>unit:crystal;value:4</v>
      </c>
      <c r="F126" s="4">
        <v>15</v>
      </c>
      <c r="K126" s="1" t="s">
        <v>109</v>
      </c>
      <c r="L126" s="1" t="s">
        <v>110</v>
      </c>
      <c r="M126" s="4" t="s">
        <v>126</v>
      </c>
      <c r="N126" s="5">
        <v>4</v>
      </c>
      <c r="R126" s="1" t="s">
        <v>112</v>
      </c>
      <c r="S126" s="1" t="s">
        <v>110</v>
      </c>
      <c r="T126" s="4" t="s">
        <v>128</v>
      </c>
      <c r="U126" s="4">
        <v>4</v>
      </c>
    </row>
    <row r="127" spans="1:21">
      <c r="A127" s="1" t="str">
        <f t="shared" si="28"/>
        <v>e10403</v>
      </c>
      <c r="B127" s="4">
        <v>4</v>
      </c>
      <c r="C127" s="1" t="str">
        <f t="shared" si="23"/>
        <v>type:life_rate;value:5</v>
      </c>
      <c r="E127" s="1" t="str">
        <f t="shared" si="24"/>
        <v>unit:crystal;value:8</v>
      </c>
      <c r="F127" s="4">
        <v>20</v>
      </c>
      <c r="K127" s="1" t="s">
        <v>109</v>
      </c>
      <c r="L127" s="1" t="s">
        <v>110</v>
      </c>
      <c r="M127" s="4" t="s">
        <v>126</v>
      </c>
      <c r="N127" s="5">
        <v>5</v>
      </c>
      <c r="R127" s="1" t="s">
        <v>112</v>
      </c>
      <c r="S127" s="1" t="s">
        <v>110</v>
      </c>
      <c r="T127" s="4" t="s">
        <v>128</v>
      </c>
      <c r="U127" s="4">
        <v>8</v>
      </c>
    </row>
    <row r="128" spans="1:21">
      <c r="A128" s="1" t="str">
        <f t="shared" si="28"/>
        <v>e10403</v>
      </c>
      <c r="B128" s="4">
        <v>5</v>
      </c>
      <c r="C128" s="1" t="str">
        <f t="shared" si="23"/>
        <v>type:life_rate;value:6</v>
      </c>
      <c r="E128" s="1" t="str">
        <f t="shared" si="24"/>
        <v>unit:crystal;value:16</v>
      </c>
      <c r="F128" s="4">
        <v>25</v>
      </c>
      <c r="K128" s="1" t="s">
        <v>109</v>
      </c>
      <c r="L128" s="1" t="s">
        <v>110</v>
      </c>
      <c r="M128" s="4" t="s">
        <v>126</v>
      </c>
      <c r="N128" s="5">
        <v>6</v>
      </c>
      <c r="R128" s="1" t="s">
        <v>112</v>
      </c>
      <c r="S128" s="1" t="s">
        <v>110</v>
      </c>
      <c r="T128" s="4" t="s">
        <v>128</v>
      </c>
      <c r="U128" s="4">
        <v>16</v>
      </c>
    </row>
    <row r="129" spans="1:21">
      <c r="A129" s="4" t="s">
        <v>83</v>
      </c>
      <c r="B129" s="4">
        <v>0</v>
      </c>
      <c r="C129" s="1" t="str">
        <f t="shared" si="23"/>
        <v>type:attack_rate;value:1</v>
      </c>
      <c r="E129" s="1" t="str">
        <f t="shared" si="24"/>
        <v>unit:bronze;value:3</v>
      </c>
      <c r="F129" s="4">
        <v>0</v>
      </c>
      <c r="K129" s="1" t="s">
        <v>109</v>
      </c>
      <c r="L129" s="1" t="s">
        <v>110</v>
      </c>
      <c r="M129" s="4" t="s">
        <v>129</v>
      </c>
      <c r="N129" s="5">
        <v>1</v>
      </c>
      <c r="R129" s="1" t="s">
        <v>112</v>
      </c>
      <c r="S129" s="1" t="s">
        <v>110</v>
      </c>
      <c r="T129" s="4" t="s">
        <v>130</v>
      </c>
      <c r="U129" s="4">
        <v>3</v>
      </c>
    </row>
    <row r="130" spans="1:21">
      <c r="A130" s="1" t="str">
        <f t="shared" ref="A130:A134" si="29">A129</f>
        <v>e10404</v>
      </c>
      <c r="B130" s="4">
        <v>1</v>
      </c>
      <c r="C130" s="1" t="str">
        <f t="shared" si="23"/>
        <v>type:attack_rate;value:2</v>
      </c>
      <c r="E130" s="1" t="str">
        <f t="shared" si="24"/>
        <v>unit:bronze;value:5</v>
      </c>
      <c r="F130" s="4">
        <v>5</v>
      </c>
      <c r="K130" s="1" t="s">
        <v>109</v>
      </c>
      <c r="L130" s="1" t="s">
        <v>110</v>
      </c>
      <c r="M130" s="4" t="s">
        <v>129</v>
      </c>
      <c r="N130" s="5">
        <v>2</v>
      </c>
      <c r="R130" s="1" t="s">
        <v>112</v>
      </c>
      <c r="S130" s="1" t="s">
        <v>110</v>
      </c>
      <c r="T130" s="4" t="s">
        <v>130</v>
      </c>
      <c r="U130" s="4">
        <v>5</v>
      </c>
    </row>
    <row r="131" spans="1:21">
      <c r="A131" s="1" t="str">
        <f t="shared" si="29"/>
        <v>e10404</v>
      </c>
      <c r="B131" s="4">
        <v>2</v>
      </c>
      <c r="C131" s="1" t="str">
        <f t="shared" si="23"/>
        <v>type:attack_rate;value:3</v>
      </c>
      <c r="E131" s="1" t="str">
        <f t="shared" si="24"/>
        <v>unit:bronze;value:10</v>
      </c>
      <c r="F131" s="4">
        <v>10</v>
      </c>
      <c r="K131" s="1" t="s">
        <v>109</v>
      </c>
      <c r="L131" s="1" t="s">
        <v>110</v>
      </c>
      <c r="M131" s="4" t="s">
        <v>129</v>
      </c>
      <c r="N131" s="5">
        <v>3</v>
      </c>
      <c r="R131" s="1" t="s">
        <v>112</v>
      </c>
      <c r="S131" s="1" t="s">
        <v>110</v>
      </c>
      <c r="T131" s="4" t="s">
        <v>130</v>
      </c>
      <c r="U131" s="4">
        <v>10</v>
      </c>
    </row>
    <row r="132" spans="1:21">
      <c r="A132" s="1" t="str">
        <f t="shared" si="29"/>
        <v>e10404</v>
      </c>
      <c r="B132" s="4">
        <v>3</v>
      </c>
      <c r="C132" s="1" t="str">
        <f t="shared" ref="C132:C158" si="30">K132&amp;M132&amp;";"&amp;L132&amp;ROUND(N132,0)</f>
        <v>type:attack_rate;value:4</v>
      </c>
      <c r="E132" s="1" t="str">
        <f t="shared" ref="E132:E158" si="31">R132&amp;T132&amp;";"&amp;S132&amp;ROUND(U132,0)</f>
        <v>unit:iron;value:4</v>
      </c>
      <c r="F132" s="4">
        <v>15</v>
      </c>
      <c r="K132" s="1" t="s">
        <v>109</v>
      </c>
      <c r="L132" s="1" t="s">
        <v>110</v>
      </c>
      <c r="M132" s="4" t="s">
        <v>129</v>
      </c>
      <c r="N132" s="5">
        <v>4</v>
      </c>
      <c r="R132" s="1" t="s">
        <v>112</v>
      </c>
      <c r="S132" s="1" t="s">
        <v>110</v>
      </c>
      <c r="T132" s="4" t="s">
        <v>131</v>
      </c>
      <c r="U132" s="4">
        <v>4</v>
      </c>
    </row>
    <row r="133" spans="1:21">
      <c r="A133" s="1" t="str">
        <f t="shared" si="29"/>
        <v>e10404</v>
      </c>
      <c r="B133" s="4">
        <v>4</v>
      </c>
      <c r="C133" s="1" t="str">
        <f t="shared" si="30"/>
        <v>type:attack_rate;value:5</v>
      </c>
      <c r="E133" s="1" t="str">
        <f t="shared" si="31"/>
        <v>unit:iron;value:8</v>
      </c>
      <c r="F133" s="4">
        <v>20</v>
      </c>
      <c r="K133" s="1" t="s">
        <v>109</v>
      </c>
      <c r="L133" s="1" t="s">
        <v>110</v>
      </c>
      <c r="M133" s="4" t="s">
        <v>129</v>
      </c>
      <c r="N133" s="5">
        <v>5</v>
      </c>
      <c r="R133" s="1" t="s">
        <v>112</v>
      </c>
      <c r="S133" s="1" t="s">
        <v>110</v>
      </c>
      <c r="T133" s="4" t="s">
        <v>131</v>
      </c>
      <c r="U133" s="4">
        <v>8</v>
      </c>
    </row>
    <row r="134" spans="1:21">
      <c r="A134" s="1" t="str">
        <f t="shared" si="29"/>
        <v>e10404</v>
      </c>
      <c r="B134" s="4">
        <v>5</v>
      </c>
      <c r="C134" s="1" t="str">
        <f t="shared" si="30"/>
        <v>type:attack_rate;value:6</v>
      </c>
      <c r="E134" s="1" t="str">
        <f t="shared" si="31"/>
        <v>unit:iron;value:16</v>
      </c>
      <c r="F134" s="4">
        <v>25</v>
      </c>
      <c r="K134" s="1" t="s">
        <v>109</v>
      </c>
      <c r="L134" s="1" t="s">
        <v>110</v>
      </c>
      <c r="M134" s="4" t="s">
        <v>129</v>
      </c>
      <c r="N134" s="5">
        <v>6</v>
      </c>
      <c r="R134" s="1" t="s">
        <v>112</v>
      </c>
      <c r="S134" s="1" t="s">
        <v>110</v>
      </c>
      <c r="T134" s="4" t="s">
        <v>131</v>
      </c>
      <c r="U134" s="4">
        <v>16</v>
      </c>
    </row>
    <row r="135" spans="1:21">
      <c r="A135" s="4" t="s">
        <v>86</v>
      </c>
      <c r="B135" s="4">
        <v>0</v>
      </c>
      <c r="C135" s="1" t="str">
        <f t="shared" si="30"/>
        <v>type:attack_value;value:30</v>
      </c>
      <c r="E135" s="1" t="str">
        <f t="shared" si="31"/>
        <v>unit:wood;value:3</v>
      </c>
      <c r="F135" s="4">
        <v>0</v>
      </c>
      <c r="K135" s="1" t="s">
        <v>109</v>
      </c>
      <c r="L135" s="1" t="s">
        <v>110</v>
      </c>
      <c r="M135" s="4" t="s">
        <v>120</v>
      </c>
      <c r="N135" s="5">
        <v>30</v>
      </c>
      <c r="R135" s="1" t="s">
        <v>112</v>
      </c>
      <c r="S135" s="1" t="s">
        <v>110</v>
      </c>
      <c r="T135" s="4" t="s">
        <v>121</v>
      </c>
      <c r="U135" s="4">
        <v>3</v>
      </c>
    </row>
    <row r="136" spans="1:21">
      <c r="A136" s="1" t="str">
        <f t="shared" ref="A136:A140" si="32">A135</f>
        <v>e10501</v>
      </c>
      <c r="B136" s="4">
        <v>1</v>
      </c>
      <c r="C136" s="1" t="str">
        <f t="shared" si="30"/>
        <v>type:attack_value;value:55</v>
      </c>
      <c r="E136" s="1" t="str">
        <f t="shared" si="31"/>
        <v>unit:wood;value:5</v>
      </c>
      <c r="F136" s="4">
        <v>5</v>
      </c>
      <c r="K136" s="1" t="s">
        <v>109</v>
      </c>
      <c r="L136" s="1" t="s">
        <v>110</v>
      </c>
      <c r="M136" s="4" t="s">
        <v>120</v>
      </c>
      <c r="N136" s="5">
        <v>55.3084292600793</v>
      </c>
      <c r="R136" s="1" t="s">
        <v>112</v>
      </c>
      <c r="S136" s="1" t="s">
        <v>110</v>
      </c>
      <c r="T136" s="4" t="s">
        <v>121</v>
      </c>
      <c r="U136" s="4">
        <v>5</v>
      </c>
    </row>
    <row r="137" spans="1:21">
      <c r="A137" s="1" t="str">
        <f t="shared" si="32"/>
        <v>e10501</v>
      </c>
      <c r="B137" s="4">
        <v>2</v>
      </c>
      <c r="C137" s="1" t="str">
        <f t="shared" si="30"/>
        <v>type:attack_value;value:101</v>
      </c>
      <c r="E137" s="1" t="str">
        <f t="shared" si="31"/>
        <v>unit:wood;value:10</v>
      </c>
      <c r="F137" s="4">
        <v>10</v>
      </c>
      <c r="K137" s="1" t="s">
        <v>109</v>
      </c>
      <c r="L137" s="1" t="s">
        <v>110</v>
      </c>
      <c r="M137" s="4" t="s">
        <v>120</v>
      </c>
      <c r="N137" s="5">
        <v>100.561885966201</v>
      </c>
      <c r="R137" s="1" t="s">
        <v>112</v>
      </c>
      <c r="S137" s="1" t="s">
        <v>110</v>
      </c>
      <c r="T137" s="4" t="s">
        <v>121</v>
      </c>
      <c r="U137" s="4">
        <v>10</v>
      </c>
    </row>
    <row r="138" spans="1:21">
      <c r="A138" s="1" t="str">
        <f t="shared" si="32"/>
        <v>e10501</v>
      </c>
      <c r="B138" s="4">
        <v>3</v>
      </c>
      <c r="C138" s="1" t="str">
        <f t="shared" si="30"/>
        <v>type:attack_value;value:180</v>
      </c>
      <c r="E138" s="1" t="str">
        <f t="shared" si="31"/>
        <v>unit:essence;value:4</v>
      </c>
      <c r="F138" s="4">
        <v>15</v>
      </c>
      <c r="K138" s="1" t="s">
        <v>109</v>
      </c>
      <c r="L138" s="1" t="s">
        <v>110</v>
      </c>
      <c r="M138" s="4" t="s">
        <v>120</v>
      </c>
      <c r="N138" s="5">
        <v>180.418655787966</v>
      </c>
      <c r="R138" s="1" t="s">
        <v>112</v>
      </c>
      <c r="S138" s="1" t="s">
        <v>110</v>
      </c>
      <c r="T138" s="4" t="s">
        <v>122</v>
      </c>
      <c r="U138" s="4">
        <v>4</v>
      </c>
    </row>
    <row r="139" spans="1:21">
      <c r="A139" s="1" t="str">
        <f t="shared" si="32"/>
        <v>e10501</v>
      </c>
      <c r="B139" s="4">
        <v>4</v>
      </c>
      <c r="C139" s="1" t="str">
        <f t="shared" si="30"/>
        <v>type:attack_value;value:320</v>
      </c>
      <c r="E139" s="1" t="str">
        <f t="shared" si="31"/>
        <v>unit:essence;value:8</v>
      </c>
      <c r="F139" s="4">
        <v>20</v>
      </c>
      <c r="K139" s="1" t="s">
        <v>109</v>
      </c>
      <c r="L139" s="1" t="s">
        <v>110</v>
      </c>
      <c r="M139" s="4" t="s">
        <v>120</v>
      </c>
      <c r="N139" s="5">
        <v>319.563580660007</v>
      </c>
      <c r="R139" s="1" t="s">
        <v>112</v>
      </c>
      <c r="S139" s="1" t="s">
        <v>110</v>
      </c>
      <c r="T139" s="4" t="s">
        <v>122</v>
      </c>
      <c r="U139" s="4">
        <v>8</v>
      </c>
    </row>
    <row r="140" spans="1:21">
      <c r="A140" s="1" t="str">
        <f t="shared" si="32"/>
        <v>e10501</v>
      </c>
      <c r="B140" s="4">
        <v>5</v>
      </c>
      <c r="C140" s="1" t="str">
        <f t="shared" si="30"/>
        <v>type:attack_value;value:559</v>
      </c>
      <c r="E140" s="1" t="str">
        <f t="shared" si="31"/>
        <v>unit:essence;value:16</v>
      </c>
      <c r="F140" s="4">
        <v>25</v>
      </c>
      <c r="K140" s="1" t="s">
        <v>109</v>
      </c>
      <c r="L140" s="1" t="s">
        <v>110</v>
      </c>
      <c r="M140" s="4" t="s">
        <v>120</v>
      </c>
      <c r="N140" s="5">
        <v>559.076759496537</v>
      </c>
      <c r="O140" s="5"/>
      <c r="P140" s="4"/>
      <c r="R140" s="1" t="s">
        <v>112</v>
      </c>
      <c r="S140" s="1" t="s">
        <v>110</v>
      </c>
      <c r="T140" s="4" t="s">
        <v>122</v>
      </c>
      <c r="U140" s="4">
        <v>16</v>
      </c>
    </row>
    <row r="141" spans="1:21">
      <c r="A141" s="4" t="s">
        <v>89</v>
      </c>
      <c r="B141" s="4">
        <v>0</v>
      </c>
      <c r="C141" s="1" t="str">
        <f t="shared" si="30"/>
        <v>type:life_value;value:150</v>
      </c>
      <c r="E141" s="1" t="str">
        <f t="shared" si="31"/>
        <v>unit:leather;value:3</v>
      </c>
      <c r="F141" s="4">
        <v>0</v>
      </c>
      <c r="K141" s="1" t="s">
        <v>109</v>
      </c>
      <c r="L141" s="1" t="s">
        <v>110</v>
      </c>
      <c r="M141" s="4" t="s">
        <v>123</v>
      </c>
      <c r="N141" s="5">
        <v>150</v>
      </c>
      <c r="O141" s="5"/>
      <c r="P141" s="4"/>
      <c r="R141" s="1" t="s">
        <v>112</v>
      </c>
      <c r="S141" s="1" t="s">
        <v>110</v>
      </c>
      <c r="T141" s="4" t="s">
        <v>124</v>
      </c>
      <c r="U141" s="4">
        <v>3</v>
      </c>
    </row>
    <row r="142" spans="1:21">
      <c r="A142" s="1" t="str">
        <f t="shared" ref="A142:A146" si="33">A141</f>
        <v>e10502</v>
      </c>
      <c r="B142" s="4">
        <v>1</v>
      </c>
      <c r="C142" s="1" t="str">
        <f t="shared" si="30"/>
        <v>type:life_value;value:267</v>
      </c>
      <c r="E142" s="1" t="str">
        <f t="shared" si="31"/>
        <v>unit:leather;value:5</v>
      </c>
      <c r="F142" s="4">
        <v>5</v>
      </c>
      <c r="K142" s="1" t="s">
        <v>109</v>
      </c>
      <c r="L142" s="1" t="s">
        <v>110</v>
      </c>
      <c r="M142" s="4" t="s">
        <v>123</v>
      </c>
      <c r="N142" s="5">
        <v>266.758013159334</v>
      </c>
      <c r="O142" s="5"/>
      <c r="P142" s="4"/>
      <c r="R142" s="1" t="s">
        <v>112</v>
      </c>
      <c r="S142" s="1" t="s">
        <v>110</v>
      </c>
      <c r="T142" s="4" t="s">
        <v>124</v>
      </c>
      <c r="U142" s="4">
        <v>5</v>
      </c>
    </row>
    <row r="143" spans="1:21">
      <c r="A143" s="1" t="str">
        <f t="shared" si="33"/>
        <v>e10502</v>
      </c>
      <c r="B143" s="4">
        <v>2</v>
      </c>
      <c r="C143" s="1" t="str">
        <f t="shared" si="30"/>
        <v>type:life_value;value:469</v>
      </c>
      <c r="E143" s="1" t="str">
        <f t="shared" si="31"/>
        <v>unit:leather;value:10</v>
      </c>
      <c r="F143" s="4">
        <v>10</v>
      </c>
      <c r="K143" s="1" t="s">
        <v>109</v>
      </c>
      <c r="L143" s="1" t="s">
        <v>110</v>
      </c>
      <c r="M143" s="4" t="s">
        <v>123</v>
      </c>
      <c r="N143" s="5">
        <v>468.507110543171</v>
      </c>
      <c r="O143" s="5"/>
      <c r="P143" s="4"/>
      <c r="R143" s="1" t="s">
        <v>112</v>
      </c>
      <c r="S143" s="1" t="s">
        <v>110</v>
      </c>
      <c r="T143" s="4" t="s">
        <v>124</v>
      </c>
      <c r="U143" s="4">
        <v>10</v>
      </c>
    </row>
    <row r="144" spans="1:21">
      <c r="A144" s="1" t="str">
        <f t="shared" si="33"/>
        <v>e10502</v>
      </c>
      <c r="B144" s="4">
        <v>3</v>
      </c>
      <c r="C144" s="1" t="str">
        <f t="shared" si="30"/>
        <v>type:life_value;value:813</v>
      </c>
      <c r="E144" s="1" t="str">
        <f t="shared" si="31"/>
        <v>unit:rune;value:4</v>
      </c>
      <c r="F144" s="4">
        <v>15</v>
      </c>
      <c r="K144" s="1" t="s">
        <v>109</v>
      </c>
      <c r="L144" s="1" t="s">
        <v>110</v>
      </c>
      <c r="M144" s="4" t="s">
        <v>123</v>
      </c>
      <c r="N144" s="5">
        <v>813.000091228081</v>
      </c>
      <c r="O144" s="5"/>
      <c r="P144" s="4"/>
      <c r="R144" s="1" t="s">
        <v>112</v>
      </c>
      <c r="S144" s="1" t="s">
        <v>110</v>
      </c>
      <c r="T144" s="4" t="s">
        <v>125</v>
      </c>
      <c r="U144" s="4">
        <v>4</v>
      </c>
    </row>
    <row r="145" spans="1:21">
      <c r="A145" s="1" t="str">
        <f t="shared" si="33"/>
        <v>e10502</v>
      </c>
      <c r="B145" s="4">
        <v>4</v>
      </c>
      <c r="C145" s="1" t="str">
        <f t="shared" si="30"/>
        <v>type:life_value;value:1395</v>
      </c>
      <c r="E145" s="1" t="str">
        <f t="shared" si="31"/>
        <v>unit:rune;value:8</v>
      </c>
      <c r="F145" s="4">
        <v>20</v>
      </c>
      <c r="K145" s="1" t="s">
        <v>109</v>
      </c>
      <c r="L145" s="1" t="s">
        <v>110</v>
      </c>
      <c r="M145" s="4" t="s">
        <v>123</v>
      </c>
      <c r="N145" s="5">
        <v>1394.54875825097</v>
      </c>
      <c r="O145" s="5"/>
      <c r="P145" s="4"/>
      <c r="R145" s="1" t="s">
        <v>112</v>
      </c>
      <c r="S145" s="1" t="s">
        <v>110</v>
      </c>
      <c r="T145" s="4" t="s">
        <v>125</v>
      </c>
      <c r="U145" s="4">
        <v>8</v>
      </c>
    </row>
    <row r="146" spans="1:21">
      <c r="A146" s="1" t="str">
        <f t="shared" si="33"/>
        <v>e10502</v>
      </c>
      <c r="B146" s="4">
        <v>5</v>
      </c>
      <c r="C146" s="1" t="str">
        <f t="shared" si="30"/>
        <v>type:life_value;value:2366</v>
      </c>
      <c r="E146" s="1" t="str">
        <f t="shared" si="31"/>
        <v>unit:rune;value:16</v>
      </c>
      <c r="F146" s="4">
        <v>25</v>
      </c>
      <c r="K146" s="1" t="s">
        <v>109</v>
      </c>
      <c r="L146" s="1" t="s">
        <v>110</v>
      </c>
      <c r="M146" s="4" t="s">
        <v>123</v>
      </c>
      <c r="N146" s="5">
        <v>2365.53263424176</v>
      </c>
      <c r="O146" s="5"/>
      <c r="P146" s="4"/>
      <c r="R146" s="1" t="s">
        <v>112</v>
      </c>
      <c r="S146" s="1" t="s">
        <v>110</v>
      </c>
      <c r="T146" s="4" t="s">
        <v>125</v>
      </c>
      <c r="U146" s="4">
        <v>16</v>
      </c>
    </row>
    <row r="147" spans="1:21">
      <c r="A147" s="4" t="s">
        <v>92</v>
      </c>
      <c r="B147" s="4">
        <v>0</v>
      </c>
      <c r="C147" s="1" t="str">
        <f t="shared" si="30"/>
        <v>type:life_rate;value:1</v>
      </c>
      <c r="E147" s="1" t="str">
        <f t="shared" si="31"/>
        <v>unit:stone;value:3</v>
      </c>
      <c r="F147" s="4">
        <v>0</v>
      </c>
      <c r="K147" s="1" t="s">
        <v>109</v>
      </c>
      <c r="L147" s="1" t="s">
        <v>110</v>
      </c>
      <c r="M147" s="4" t="s">
        <v>126</v>
      </c>
      <c r="N147" s="5">
        <v>1</v>
      </c>
      <c r="O147" s="5"/>
      <c r="P147" s="4"/>
      <c r="R147" s="1" t="s">
        <v>112</v>
      </c>
      <c r="S147" s="1" t="s">
        <v>110</v>
      </c>
      <c r="T147" s="4" t="s">
        <v>127</v>
      </c>
      <c r="U147" s="4">
        <v>3</v>
      </c>
    </row>
    <row r="148" spans="1:21">
      <c r="A148" s="1" t="str">
        <f t="shared" ref="A148:A152" si="34">A147</f>
        <v>e10503</v>
      </c>
      <c r="B148" s="4">
        <v>1</v>
      </c>
      <c r="C148" s="1" t="str">
        <f t="shared" si="30"/>
        <v>type:life_rate;value:2</v>
      </c>
      <c r="E148" s="1" t="str">
        <f t="shared" si="31"/>
        <v>unit:stone;value:5</v>
      </c>
      <c r="F148" s="4">
        <v>5</v>
      </c>
      <c r="K148" s="1" t="s">
        <v>109</v>
      </c>
      <c r="L148" s="1" t="s">
        <v>110</v>
      </c>
      <c r="M148" s="4" t="s">
        <v>126</v>
      </c>
      <c r="N148" s="5">
        <v>2</v>
      </c>
      <c r="R148" s="1" t="s">
        <v>112</v>
      </c>
      <c r="S148" s="1" t="s">
        <v>110</v>
      </c>
      <c r="T148" s="4" t="s">
        <v>127</v>
      </c>
      <c r="U148" s="4">
        <v>5</v>
      </c>
    </row>
    <row r="149" spans="1:21">
      <c r="A149" s="1" t="str">
        <f t="shared" si="34"/>
        <v>e10503</v>
      </c>
      <c r="B149" s="4">
        <v>2</v>
      </c>
      <c r="C149" s="1" t="str">
        <f t="shared" si="30"/>
        <v>type:life_rate;value:3</v>
      </c>
      <c r="E149" s="1" t="str">
        <f t="shared" si="31"/>
        <v>unit:stone;value:10</v>
      </c>
      <c r="F149" s="4">
        <v>10</v>
      </c>
      <c r="K149" s="1" t="s">
        <v>109</v>
      </c>
      <c r="L149" s="1" t="s">
        <v>110</v>
      </c>
      <c r="M149" s="4" t="s">
        <v>126</v>
      </c>
      <c r="N149" s="5">
        <v>3</v>
      </c>
      <c r="R149" s="1" t="s">
        <v>112</v>
      </c>
      <c r="S149" s="1" t="s">
        <v>110</v>
      </c>
      <c r="T149" s="4" t="s">
        <v>127</v>
      </c>
      <c r="U149" s="4">
        <v>10</v>
      </c>
    </row>
    <row r="150" spans="1:21">
      <c r="A150" s="1" t="str">
        <f t="shared" si="34"/>
        <v>e10503</v>
      </c>
      <c r="B150" s="4">
        <v>3</v>
      </c>
      <c r="C150" s="1" t="str">
        <f t="shared" si="30"/>
        <v>type:life_rate;value:4</v>
      </c>
      <c r="E150" s="1" t="str">
        <f t="shared" si="31"/>
        <v>unit:crystal;value:4</v>
      </c>
      <c r="F150" s="4">
        <v>15</v>
      </c>
      <c r="K150" s="1" t="s">
        <v>109</v>
      </c>
      <c r="L150" s="1" t="s">
        <v>110</v>
      </c>
      <c r="M150" s="4" t="s">
        <v>126</v>
      </c>
      <c r="N150" s="5">
        <v>4</v>
      </c>
      <c r="R150" s="1" t="s">
        <v>112</v>
      </c>
      <c r="S150" s="1" t="s">
        <v>110</v>
      </c>
      <c r="T150" s="4" t="s">
        <v>128</v>
      </c>
      <c r="U150" s="4">
        <v>4</v>
      </c>
    </row>
    <row r="151" spans="1:21">
      <c r="A151" s="1" t="str">
        <f t="shared" si="34"/>
        <v>e10503</v>
      </c>
      <c r="B151" s="4">
        <v>4</v>
      </c>
      <c r="C151" s="1" t="str">
        <f t="shared" si="30"/>
        <v>type:life_rate;value:5</v>
      </c>
      <c r="E151" s="1" t="str">
        <f t="shared" si="31"/>
        <v>unit:crystal;value:8</v>
      </c>
      <c r="F151" s="4">
        <v>20</v>
      </c>
      <c r="K151" s="1" t="s">
        <v>109</v>
      </c>
      <c r="L151" s="1" t="s">
        <v>110</v>
      </c>
      <c r="M151" s="4" t="s">
        <v>126</v>
      </c>
      <c r="N151" s="5">
        <v>5</v>
      </c>
      <c r="R151" s="1" t="s">
        <v>112</v>
      </c>
      <c r="S151" s="1" t="s">
        <v>110</v>
      </c>
      <c r="T151" s="4" t="s">
        <v>128</v>
      </c>
      <c r="U151" s="4">
        <v>8</v>
      </c>
    </row>
    <row r="152" spans="1:21">
      <c r="A152" s="1" t="str">
        <f t="shared" si="34"/>
        <v>e10503</v>
      </c>
      <c r="B152" s="4">
        <v>5</v>
      </c>
      <c r="C152" s="1" t="str">
        <f t="shared" si="30"/>
        <v>type:life_rate;value:6</v>
      </c>
      <c r="E152" s="1" t="str">
        <f t="shared" si="31"/>
        <v>unit:crystal;value:16</v>
      </c>
      <c r="F152" s="4">
        <v>25</v>
      </c>
      <c r="K152" s="1" t="s">
        <v>109</v>
      </c>
      <c r="L152" s="1" t="s">
        <v>110</v>
      </c>
      <c r="M152" s="4" t="s">
        <v>126</v>
      </c>
      <c r="N152" s="5">
        <v>6</v>
      </c>
      <c r="R152" s="1" t="s">
        <v>112</v>
      </c>
      <c r="S152" s="1" t="s">
        <v>110</v>
      </c>
      <c r="T152" s="4" t="s">
        <v>128</v>
      </c>
      <c r="U152" s="4">
        <v>16</v>
      </c>
    </row>
    <row r="153" spans="1:21">
      <c r="A153" s="4" t="s">
        <v>95</v>
      </c>
      <c r="B153" s="4">
        <v>0</v>
      </c>
      <c r="C153" s="1" t="str">
        <f t="shared" si="30"/>
        <v>type:attack_rate;value:1</v>
      </c>
      <c r="E153" s="1" t="str">
        <f t="shared" si="31"/>
        <v>unit:bronze;value:3</v>
      </c>
      <c r="F153" s="4">
        <v>0</v>
      </c>
      <c r="K153" s="1" t="s">
        <v>109</v>
      </c>
      <c r="L153" s="1" t="s">
        <v>110</v>
      </c>
      <c r="M153" s="4" t="s">
        <v>129</v>
      </c>
      <c r="N153" s="5">
        <v>1</v>
      </c>
      <c r="R153" s="1" t="s">
        <v>112</v>
      </c>
      <c r="S153" s="1" t="s">
        <v>110</v>
      </c>
      <c r="T153" s="4" t="s">
        <v>130</v>
      </c>
      <c r="U153" s="4">
        <v>3</v>
      </c>
    </row>
    <row r="154" spans="1:21">
      <c r="A154" s="1" t="str">
        <f t="shared" ref="A154:A158" si="35">A153</f>
        <v>e10504</v>
      </c>
      <c r="B154" s="4">
        <v>1</v>
      </c>
      <c r="C154" s="1" t="str">
        <f t="shared" si="30"/>
        <v>type:attack_rate;value:2</v>
      </c>
      <c r="E154" s="1" t="str">
        <f t="shared" si="31"/>
        <v>unit:bronze;value:5</v>
      </c>
      <c r="F154" s="4">
        <v>5</v>
      </c>
      <c r="K154" s="1" t="s">
        <v>109</v>
      </c>
      <c r="L154" s="1" t="s">
        <v>110</v>
      </c>
      <c r="M154" s="4" t="s">
        <v>129</v>
      </c>
      <c r="N154" s="5">
        <v>2</v>
      </c>
      <c r="R154" s="1" t="s">
        <v>112</v>
      </c>
      <c r="S154" s="1" t="s">
        <v>110</v>
      </c>
      <c r="T154" s="4" t="s">
        <v>130</v>
      </c>
      <c r="U154" s="4">
        <v>5</v>
      </c>
    </row>
    <row r="155" spans="1:21">
      <c r="A155" s="1" t="str">
        <f t="shared" si="35"/>
        <v>e10504</v>
      </c>
      <c r="B155" s="4">
        <v>2</v>
      </c>
      <c r="C155" s="1" t="str">
        <f t="shared" si="30"/>
        <v>type:attack_rate;value:3</v>
      </c>
      <c r="E155" s="1" t="str">
        <f t="shared" si="31"/>
        <v>unit:bronze;value:10</v>
      </c>
      <c r="F155" s="4">
        <v>10</v>
      </c>
      <c r="K155" s="1" t="s">
        <v>109</v>
      </c>
      <c r="L155" s="1" t="s">
        <v>110</v>
      </c>
      <c r="M155" s="4" t="s">
        <v>129</v>
      </c>
      <c r="N155" s="5">
        <v>3</v>
      </c>
      <c r="R155" s="1" t="s">
        <v>112</v>
      </c>
      <c r="S155" s="1" t="s">
        <v>110</v>
      </c>
      <c r="T155" s="4" t="s">
        <v>130</v>
      </c>
      <c r="U155" s="4">
        <v>10</v>
      </c>
    </row>
    <row r="156" spans="1:21">
      <c r="A156" s="1" t="str">
        <f t="shared" si="35"/>
        <v>e10504</v>
      </c>
      <c r="B156" s="4">
        <v>3</v>
      </c>
      <c r="C156" s="1" t="str">
        <f t="shared" si="30"/>
        <v>type:attack_rate;value:4</v>
      </c>
      <c r="E156" s="1" t="str">
        <f t="shared" si="31"/>
        <v>unit:iron;value:4</v>
      </c>
      <c r="F156" s="4">
        <v>15</v>
      </c>
      <c r="K156" s="1" t="s">
        <v>109</v>
      </c>
      <c r="L156" s="1" t="s">
        <v>110</v>
      </c>
      <c r="M156" s="4" t="s">
        <v>129</v>
      </c>
      <c r="N156" s="5">
        <v>4</v>
      </c>
      <c r="R156" s="1" t="s">
        <v>112</v>
      </c>
      <c r="S156" s="1" t="s">
        <v>110</v>
      </c>
      <c r="T156" s="4" t="s">
        <v>131</v>
      </c>
      <c r="U156" s="4">
        <v>4</v>
      </c>
    </row>
    <row r="157" spans="1:21">
      <c r="A157" s="1" t="str">
        <f t="shared" si="35"/>
        <v>e10504</v>
      </c>
      <c r="B157" s="4">
        <v>4</v>
      </c>
      <c r="C157" s="1" t="str">
        <f t="shared" si="30"/>
        <v>type:attack_rate;value:5</v>
      </c>
      <c r="E157" s="1" t="str">
        <f t="shared" si="31"/>
        <v>unit:iron;value:8</v>
      </c>
      <c r="F157" s="4">
        <v>20</v>
      </c>
      <c r="K157" s="1" t="s">
        <v>109</v>
      </c>
      <c r="L157" s="1" t="s">
        <v>110</v>
      </c>
      <c r="M157" s="4" t="s">
        <v>129</v>
      </c>
      <c r="N157" s="5">
        <v>5</v>
      </c>
      <c r="R157" s="1" t="s">
        <v>112</v>
      </c>
      <c r="S157" s="1" t="s">
        <v>110</v>
      </c>
      <c r="T157" s="4" t="s">
        <v>131</v>
      </c>
      <c r="U157" s="4">
        <v>8</v>
      </c>
    </row>
    <row r="158" spans="1:21">
      <c r="A158" s="1" t="str">
        <f t="shared" si="35"/>
        <v>e10504</v>
      </c>
      <c r="B158" s="4">
        <v>5</v>
      </c>
      <c r="C158" s="1" t="str">
        <f t="shared" si="30"/>
        <v>type:attack_rate;value:6</v>
      </c>
      <c r="E158" s="1" t="str">
        <f t="shared" si="31"/>
        <v>unit:iron;value:16</v>
      </c>
      <c r="F158" s="4">
        <v>25</v>
      </c>
      <c r="K158" s="1" t="s">
        <v>109</v>
      </c>
      <c r="L158" s="1" t="s">
        <v>110</v>
      </c>
      <c r="M158" s="4" t="s">
        <v>129</v>
      </c>
      <c r="N158" s="5">
        <v>6</v>
      </c>
      <c r="R158" s="1" t="s">
        <v>112</v>
      </c>
      <c r="S158" s="1" t="s">
        <v>110</v>
      </c>
      <c r="T158" s="4" t="s">
        <v>131</v>
      </c>
      <c r="U158" s="4">
        <v>16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equips</vt:lpstr>
      <vt:lpstr>levelDatas@equips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2013-04-09T09:35:00Z</dcterms:created>
  <dcterms:modified xsi:type="dcterms:W3CDTF">2016-02-17T05:03:08Z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