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rris/Google Drive/01. Burris lab/10. teaching/2020/Solids/module 1/module 1.1/"/>
    </mc:Choice>
  </mc:AlternateContent>
  <xr:revisionPtr revIDLastSave="0" documentId="8_{98F67822-72AB-924D-8EBC-1FD31BF7176A}" xr6:coauthVersionLast="36" xr6:coauthVersionMax="36" xr10:uidLastSave="{00000000-0000-0000-0000-000000000000}"/>
  <bookViews>
    <workbookView xWindow="0" yWindow="0" windowWidth="51200" windowHeight="28800" xr2:uid="{7419CDCE-2A75-B74A-8BCF-66AE3C1119A9}"/>
  </bookViews>
  <sheets>
    <sheet name="3" sheetId="8" r:id="rId1"/>
    <sheet name="10" sheetId="1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3" l="1"/>
  <c r="B18" i="8"/>
  <c r="B17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2" i="8"/>
  <c r="A18" i="8"/>
  <c r="A17" i="8"/>
  <c r="B18" i="13"/>
  <c r="B17" i="13"/>
  <c r="A18" i="13" l="1"/>
  <c r="A17" i="13"/>
  <c r="B15" i="13" s="1"/>
  <c r="B5" i="13" l="1"/>
  <c r="B8" i="13"/>
  <c r="B12" i="13"/>
  <c r="B2" i="13"/>
  <c r="B9" i="13"/>
  <c r="B3" i="13"/>
  <c r="B6" i="13"/>
  <c r="B10" i="13"/>
  <c r="B14" i="13"/>
  <c r="B13" i="13"/>
  <c r="B4" i="13"/>
  <c r="B7" i="13"/>
  <c r="B11" i="13"/>
</calcChain>
</file>

<file path=xl/sharedStrings.xml><?xml version="1.0" encoding="utf-8"?>
<sst xmlns="http://schemas.openxmlformats.org/spreadsheetml/2006/main" count="5" uniqueCount="4">
  <si>
    <t>data</t>
  </si>
  <si>
    <t>mu</t>
  </si>
  <si>
    <t>x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</si>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</sst>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66DE9-8AB5-AE40-998A-69839FC2351C}">
  <dimension ref="A1:B18"/>
  <sheetViews>
    <sheetView tabSelected="1" zoomScale="263" workbookViewId="0">
      <selection activeCell="B19" sqref="B19"/>
    </sheetView>
  </sheetViews>
  <sheetFormatPr baseColWidth="10" defaultRowHeight="16" x14ac:dyDescent="0.2"/>
  <sheetData>
    <row r="1" spans="1:2" x14ac:dyDescent="0.2">
      <c r="A1" t="s">
        <v>0</v>
      </c>
    </row>
    <row r="2" spans="1:2" x14ac:dyDescent="0.2">
      <c r="A2">
        <v>1</v>
      </c>
      <c r="B2">
        <f>(A2-A$17)^2</f>
        <v>2.25</v>
      </c>
    </row>
    <row r="3" spans="1:2" x14ac:dyDescent="0.2">
      <c r="A3">
        <v>2</v>
      </c>
      <c r="B3">
        <f t="shared" ref="B3:B15" si="0">(A3-A$17)^2</f>
        <v>0.25</v>
      </c>
    </row>
    <row r="4" spans="1:2" x14ac:dyDescent="0.2">
      <c r="A4">
        <v>3</v>
      </c>
      <c r="B4">
        <f t="shared" si="0"/>
        <v>0.25</v>
      </c>
    </row>
    <row r="5" spans="1:2" x14ac:dyDescent="0.2">
      <c r="A5">
        <v>4</v>
      </c>
      <c r="B5">
        <f t="shared" si="0"/>
        <v>2.25</v>
      </c>
    </row>
    <row r="6" spans="1:2" x14ac:dyDescent="0.2">
      <c r="A6">
        <v>3</v>
      </c>
      <c r="B6">
        <f t="shared" si="0"/>
        <v>0.25</v>
      </c>
    </row>
    <row r="7" spans="1:2" x14ac:dyDescent="0.2">
      <c r="A7">
        <v>2</v>
      </c>
      <c r="B7">
        <f t="shared" si="0"/>
        <v>0.25</v>
      </c>
    </row>
    <row r="8" spans="1:2" x14ac:dyDescent="0.2">
      <c r="A8">
        <v>3</v>
      </c>
      <c r="B8">
        <f t="shared" si="0"/>
        <v>0.25</v>
      </c>
    </row>
    <row r="9" spans="1:2" x14ac:dyDescent="0.2">
      <c r="A9">
        <v>4</v>
      </c>
      <c r="B9">
        <f t="shared" si="0"/>
        <v>2.25</v>
      </c>
    </row>
    <row r="10" spans="1:2" x14ac:dyDescent="0.2">
      <c r="A10">
        <v>3</v>
      </c>
      <c r="B10">
        <f t="shared" si="0"/>
        <v>0.25</v>
      </c>
    </row>
    <row r="11" spans="1:2" x14ac:dyDescent="0.2">
      <c r="A11">
        <v>2</v>
      </c>
      <c r="B11">
        <f t="shared" si="0"/>
        <v>0.25</v>
      </c>
    </row>
    <row r="12" spans="1:2" x14ac:dyDescent="0.2">
      <c r="A12">
        <v>2</v>
      </c>
      <c r="B12">
        <f t="shared" si="0"/>
        <v>0.25</v>
      </c>
    </row>
    <row r="13" spans="1:2" x14ac:dyDescent="0.2">
      <c r="A13">
        <v>1</v>
      </c>
      <c r="B13">
        <f t="shared" si="0"/>
        <v>2.25</v>
      </c>
    </row>
    <row r="14" spans="1:2" x14ac:dyDescent="0.2">
      <c r="A14">
        <v>3</v>
      </c>
      <c r="B14">
        <f t="shared" si="0"/>
        <v>0.25</v>
      </c>
    </row>
    <row r="15" spans="1:2" x14ac:dyDescent="0.2">
      <c r="A15">
        <v>2</v>
      </c>
      <c r="B15">
        <f t="shared" si="0"/>
        <v>0.25</v>
      </c>
    </row>
    <row r="17" spans="1:2" x14ac:dyDescent="0.2">
      <c r="A17">
        <f>SUM(A2:A15)/COUNT(A2:A15)</f>
        <v>2.5</v>
      </c>
      <c r="B17">
        <f>(SUM(B2:B15)/(COUNT(B2:B15)-1))^0.5</f>
        <v>0.94053994312596023</v>
      </c>
    </row>
    <row r="18" spans="1:2" x14ac:dyDescent="0.2">
      <c r="A18">
        <f>AVERAGE(A2:A15)</f>
        <v>2.5</v>
      </c>
      <c r="B18">
        <f>STDEV(A2:A15)</f>
        <v>0.94053994312596023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BB97C-AB1D-6B45-B09D-5C1AAB8B3ECC}">
  <dimension ref="A1:F18"/>
  <sheetViews>
    <sheetView zoomScale="263" workbookViewId="0">
      <selection activeCell="B23" sqref="B23"/>
    </sheetView>
  </sheetViews>
  <sheetFormatPr baseColWidth="10" defaultRowHeight="16" x14ac:dyDescent="0.2"/>
  <sheetData>
    <row r="1" spans="1:6" x14ac:dyDescent="0.2">
      <c r="A1" t="s">
        <v>0</v>
      </c>
    </row>
    <row r="2" spans="1:6" x14ac:dyDescent="0.2">
      <c r="A2">
        <v>1</v>
      </c>
      <c r="B2">
        <f>(A2-A$17)^2</f>
        <v>2.25</v>
      </c>
      <c r="E2" t="s">
        <v>2</v>
      </c>
      <c r="F2">
        <v>80</v>
      </c>
    </row>
    <row r="3" spans="1:6" x14ac:dyDescent="0.2">
      <c r="A3">
        <v>2</v>
      </c>
      <c r="B3">
        <f>(A3-A$17)^2</f>
        <v>0.25</v>
      </c>
      <c r="E3" t="s">
        <v>1</v>
      </c>
      <c r="F3">
        <v>70</v>
      </c>
    </row>
    <row r="4" spans="1:6" x14ac:dyDescent="0.2">
      <c r="A4">
        <v>3</v>
      </c>
      <c r="B4">
        <f t="shared" ref="B4:B15" si="0">(A4-A$17)^2</f>
        <v>0.25</v>
      </c>
      <c r="E4" t="s">
        <v>3</v>
      </c>
      <c r="F4">
        <v>4</v>
      </c>
    </row>
    <row r="5" spans="1:6" x14ac:dyDescent="0.2">
      <c r="A5">
        <v>4</v>
      </c>
      <c r="B5">
        <f t="shared" si="0"/>
        <v>2.25</v>
      </c>
      <c r="F5">
        <f>_xlfn.NORM.DIST(F2,F3,F4,1)</f>
        <v>0.99379033467422384</v>
      </c>
    </row>
    <row r="6" spans="1:6" x14ac:dyDescent="0.2">
      <c r="A6">
        <v>3</v>
      </c>
      <c r="B6">
        <f>(A6-A$17)^2</f>
        <v>0.25</v>
      </c>
    </row>
    <row r="7" spans="1:6" x14ac:dyDescent="0.2">
      <c r="A7">
        <v>2</v>
      </c>
      <c r="B7">
        <f t="shared" si="0"/>
        <v>0.25</v>
      </c>
    </row>
    <row r="8" spans="1:6" x14ac:dyDescent="0.2">
      <c r="A8">
        <v>3</v>
      </c>
      <c r="B8">
        <f t="shared" si="0"/>
        <v>0.25</v>
      </c>
    </row>
    <row r="9" spans="1:6" x14ac:dyDescent="0.2">
      <c r="A9">
        <v>4</v>
      </c>
      <c r="B9">
        <f t="shared" si="0"/>
        <v>2.25</v>
      </c>
    </row>
    <row r="10" spans="1:6" x14ac:dyDescent="0.2">
      <c r="A10">
        <v>3</v>
      </c>
      <c r="B10">
        <f t="shared" si="0"/>
        <v>0.25</v>
      </c>
    </row>
    <row r="11" spans="1:6" x14ac:dyDescent="0.2">
      <c r="A11">
        <v>2</v>
      </c>
      <c r="B11">
        <f t="shared" si="0"/>
        <v>0.25</v>
      </c>
    </row>
    <row r="12" spans="1:6" x14ac:dyDescent="0.2">
      <c r="A12">
        <v>2</v>
      </c>
      <c r="B12">
        <f t="shared" si="0"/>
        <v>0.25</v>
      </c>
    </row>
    <row r="13" spans="1:6" x14ac:dyDescent="0.2">
      <c r="A13">
        <v>1</v>
      </c>
      <c r="B13">
        <f t="shared" si="0"/>
        <v>2.25</v>
      </c>
    </row>
    <row r="14" spans="1:6" x14ac:dyDescent="0.2">
      <c r="A14">
        <v>3</v>
      </c>
      <c r="B14">
        <f t="shared" si="0"/>
        <v>0.25</v>
      </c>
    </row>
    <row r="15" spans="1:6" x14ac:dyDescent="0.2">
      <c r="A15">
        <v>2</v>
      </c>
      <c r="B15">
        <f t="shared" si="0"/>
        <v>0.25</v>
      </c>
    </row>
    <row r="17" spans="1:2" x14ac:dyDescent="0.2">
      <c r="A17">
        <f>SUM(A2:A15)/COUNT(A2:A15)</f>
        <v>2.5</v>
      </c>
      <c r="B17">
        <f>(SUM(B2:B15)/(COUNT(B2:B15)-1))^0.5</f>
        <v>0.94053994312596023</v>
      </c>
    </row>
    <row r="18" spans="1:2" x14ac:dyDescent="0.2">
      <c r="A18">
        <f>AVERAGE(A2:A15)</f>
        <v>2.5</v>
      </c>
      <c r="B18">
        <f>STDEV(A2:A15)</f>
        <v>0.94053994312596023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Burris</cp:lastModifiedBy>
  <dcterms:created xsi:type="dcterms:W3CDTF">2019-11-14T17:31:09Z</dcterms:created>
  <dcterms:modified xsi:type="dcterms:W3CDTF">2019-12-12T15:44:08Z</dcterms:modified>
</cp:coreProperties>
</file>