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ola\OneDrive - Universiteit Utrecht\Documents\GitHub\UU-DS-courses\Shiny App\Data\"/>
    </mc:Choice>
  </mc:AlternateContent>
  <xr:revisionPtr revIDLastSave="0" documentId="13_ncr:1_{29190BFE-C878-43EE-BAA8-17933739D81B}" xr6:coauthVersionLast="47" xr6:coauthVersionMax="47" xr10:uidLastSave="{00000000-0000-0000-0000-000000000000}"/>
  <bookViews>
    <workbookView xWindow="-75" yWindow="-16320" windowWidth="29040" windowHeight="15720" activeTab="1" xr2:uid="{00000000-000D-0000-FFFF-FFFF00000000}"/>
  </bookViews>
  <sheets>
    <sheet name="DS_courses_UU" sheetId="1" r:id="rId1"/>
    <sheet name="Comparison" sheetId="2" r:id="rId2"/>
  </sheets>
  <definedNames>
    <definedName name="_xlnm._FilterDatabase" localSheetId="0" hidden="1">DS_courses_UU!$A$1:$BJ$167</definedName>
    <definedName name="DS_courses_UU">DS_courses_UU!$A$1:$BJ$138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F18" i="2" s="1"/>
  <c r="G19" i="2"/>
  <c r="G20" i="2"/>
  <c r="G21" i="2"/>
  <c r="G22" i="2"/>
  <c r="G23" i="2"/>
  <c r="G24" i="2"/>
  <c r="G25" i="2"/>
  <c r="G26" i="2"/>
  <c r="F26" i="2" s="1"/>
  <c r="G27" i="2"/>
  <c r="G28" i="2"/>
  <c r="G29" i="2"/>
  <c r="G30" i="2"/>
  <c r="G31" i="2"/>
  <c r="G32" i="2"/>
  <c r="G33" i="2"/>
  <c r="G34" i="2"/>
  <c r="G35" i="2"/>
  <c r="G36" i="2"/>
  <c r="G37" i="2"/>
  <c r="G38" i="2"/>
  <c r="G39" i="2"/>
  <c r="G40" i="2"/>
  <c r="G41" i="2"/>
  <c r="G42" i="2"/>
  <c r="F42" i="2" s="1"/>
  <c r="G43" i="2"/>
  <c r="G44" i="2"/>
  <c r="G45" i="2"/>
  <c r="G46" i="2"/>
  <c r="G47" i="2"/>
  <c r="G48" i="2"/>
  <c r="G49" i="2"/>
  <c r="G50" i="2"/>
  <c r="F50" i="2" s="1"/>
  <c r="G51" i="2"/>
  <c r="G52" i="2"/>
  <c r="G53" i="2"/>
  <c r="G54" i="2"/>
  <c r="G55" i="2"/>
  <c r="G56" i="2"/>
  <c r="G57" i="2"/>
  <c r="G58" i="2"/>
  <c r="F58" i="2" s="1"/>
  <c r="G59" i="2"/>
  <c r="G60" i="2"/>
  <c r="G61" i="2"/>
  <c r="G62" i="2"/>
  <c r="G63" i="2"/>
  <c r="G64" i="2"/>
  <c r="G65" i="2"/>
  <c r="G66" i="2"/>
  <c r="F66" i="2" s="1"/>
  <c r="G67" i="2"/>
  <c r="G68" i="2"/>
  <c r="G69" i="2"/>
  <c r="G70" i="2"/>
  <c r="G71" i="2"/>
  <c r="G72" i="2"/>
  <c r="G73" i="2"/>
  <c r="G74" i="2"/>
  <c r="G75" i="2"/>
  <c r="G76" i="2"/>
  <c r="G77" i="2"/>
  <c r="G78" i="2"/>
  <c r="G79" i="2"/>
  <c r="G80" i="2"/>
  <c r="G81" i="2"/>
  <c r="G82" i="2"/>
  <c r="F82" i="2" s="1"/>
  <c r="G83" i="2"/>
  <c r="G84" i="2"/>
  <c r="G85" i="2"/>
  <c r="G86" i="2"/>
  <c r="G87" i="2"/>
  <c r="G88" i="2"/>
  <c r="G89" i="2"/>
  <c r="G90" i="2"/>
  <c r="F90" i="2" s="1"/>
  <c r="G91" i="2"/>
  <c r="G92" i="2"/>
  <c r="G93" i="2"/>
  <c r="G94" i="2"/>
  <c r="G95" i="2"/>
  <c r="G96" i="2"/>
  <c r="G97" i="2"/>
  <c r="G98" i="2"/>
  <c r="F98" i="2" s="1"/>
  <c r="G99" i="2"/>
  <c r="G100" i="2"/>
  <c r="G101" i="2"/>
  <c r="G102" i="2"/>
  <c r="G103" i="2"/>
  <c r="G104" i="2"/>
  <c r="G105" i="2"/>
  <c r="G106" i="2"/>
  <c r="F106" i="2" s="1"/>
  <c r="G107" i="2"/>
  <c r="G108" i="2"/>
  <c r="G109" i="2"/>
  <c r="G110" i="2"/>
  <c r="G111" i="2"/>
  <c r="G112" i="2"/>
  <c r="G113" i="2"/>
  <c r="G114" i="2"/>
  <c r="F114" i="2" s="1"/>
  <c r="G115" i="2"/>
  <c r="G116" i="2"/>
  <c r="G117" i="2"/>
  <c r="G118" i="2"/>
  <c r="G119" i="2"/>
  <c r="G120" i="2"/>
  <c r="G121" i="2"/>
  <c r="G122" i="2"/>
  <c r="F122" i="2" s="1"/>
  <c r="G123" i="2"/>
  <c r="G124" i="2"/>
  <c r="G125" i="2"/>
  <c r="G126" i="2"/>
  <c r="G127" i="2"/>
  <c r="G128" i="2"/>
  <c r="G129" i="2"/>
  <c r="G130" i="2"/>
  <c r="F130" i="2" s="1"/>
  <c r="G131" i="2"/>
  <c r="G132" i="2"/>
  <c r="G133" i="2"/>
  <c r="G134" i="2"/>
  <c r="G135" i="2"/>
  <c r="G136" i="2"/>
  <c r="G137" i="2"/>
  <c r="G138" i="2"/>
  <c r="G139" i="2"/>
  <c r="G140" i="2"/>
  <c r="G141" i="2"/>
  <c r="G142" i="2"/>
  <c r="G143" i="2"/>
  <c r="G144" i="2"/>
  <c r="G145" i="2"/>
  <c r="G146" i="2"/>
  <c r="G147" i="2"/>
  <c r="C47" i="2" s="1"/>
  <c r="G148" i="2"/>
  <c r="G149" i="2"/>
  <c r="G150" i="2"/>
  <c r="G151" i="2"/>
  <c r="G152" i="2"/>
  <c r="G153" i="2"/>
  <c r="G154" i="2"/>
  <c r="G155" i="2"/>
  <c r="G156" i="2"/>
  <c r="G157" i="2"/>
  <c r="G158" i="2"/>
  <c r="G159" i="2"/>
  <c r="G160" i="2"/>
  <c r="G161" i="2"/>
  <c r="G162" i="2"/>
  <c r="C31" i="2" s="1"/>
  <c r="G163" i="2"/>
  <c r="G164" i="2"/>
  <c r="G165" i="2"/>
  <c r="G166" i="2"/>
  <c r="G167" i="2"/>
  <c r="G2" i="2"/>
  <c r="F14" i="2"/>
  <c r="F22" i="2"/>
  <c r="F30" i="2"/>
  <c r="F38" i="2"/>
  <c r="F46" i="2"/>
  <c r="F54" i="2"/>
  <c r="F62" i="2"/>
  <c r="F70" i="2"/>
  <c r="F78" i="2"/>
  <c r="F86" i="2"/>
  <c r="F94" i="2"/>
  <c r="F102" i="2"/>
  <c r="F110" i="2"/>
  <c r="F118" i="2"/>
  <c r="F126" i="2"/>
  <c r="F134" i="2"/>
  <c r="B3" i="2"/>
  <c r="B4" i="2"/>
  <c r="B5" i="2"/>
  <c r="B6" i="2"/>
  <c r="B7" i="2"/>
  <c r="B8" i="2"/>
  <c r="B9" i="2"/>
  <c r="B10" i="2"/>
  <c r="B11" i="2"/>
  <c r="B12" i="2"/>
  <c r="B13" i="2"/>
  <c r="B14" i="2"/>
  <c r="C14" i="2" s="1"/>
  <c r="B15" i="2"/>
  <c r="B16" i="2"/>
  <c r="B17" i="2"/>
  <c r="B18" i="2"/>
  <c r="B19" i="2"/>
  <c r="B20" i="2"/>
  <c r="B21" i="2"/>
  <c r="B22" i="2"/>
  <c r="C22" i="2" s="1"/>
  <c r="B23" i="2"/>
  <c r="B24" i="2"/>
  <c r="B25" i="2"/>
  <c r="B26" i="2"/>
  <c r="B27" i="2"/>
  <c r="B28" i="2"/>
  <c r="B29" i="2"/>
  <c r="B30" i="2"/>
  <c r="C30" i="2" s="1"/>
  <c r="B31" i="2"/>
  <c r="B32" i="2"/>
  <c r="B33" i="2"/>
  <c r="B34" i="2"/>
  <c r="B35" i="2"/>
  <c r="B36" i="2"/>
  <c r="B37" i="2"/>
  <c r="B38" i="2"/>
  <c r="C38" i="2" s="1"/>
  <c r="B39" i="2"/>
  <c r="B40" i="2"/>
  <c r="B41" i="2"/>
  <c r="B42" i="2"/>
  <c r="B43" i="2"/>
  <c r="B44" i="2"/>
  <c r="B45" i="2"/>
  <c r="B46" i="2"/>
  <c r="C46" i="2" s="1"/>
  <c r="B47" i="2"/>
  <c r="B48" i="2"/>
  <c r="B49" i="2"/>
  <c r="B50" i="2"/>
  <c r="B51" i="2"/>
  <c r="B52" i="2"/>
  <c r="B53" i="2"/>
  <c r="B54" i="2"/>
  <c r="C54" i="2" s="1"/>
  <c r="B55" i="2"/>
  <c r="B56" i="2"/>
  <c r="B57" i="2"/>
  <c r="B58" i="2"/>
  <c r="B59" i="2"/>
  <c r="B60" i="2"/>
  <c r="B61" i="2"/>
  <c r="B62" i="2"/>
  <c r="C62" i="2" s="1"/>
  <c r="B63" i="2"/>
  <c r="B64" i="2"/>
  <c r="B65" i="2"/>
  <c r="B66" i="2"/>
  <c r="B67" i="2"/>
  <c r="B68" i="2"/>
  <c r="B69" i="2"/>
  <c r="B70" i="2"/>
  <c r="C70" i="2" s="1"/>
  <c r="B71" i="2"/>
  <c r="B72" i="2"/>
  <c r="B73" i="2"/>
  <c r="B74" i="2"/>
  <c r="B75" i="2"/>
  <c r="B76" i="2"/>
  <c r="B77" i="2"/>
  <c r="B78" i="2"/>
  <c r="C78" i="2" s="1"/>
  <c r="B79" i="2"/>
  <c r="B80" i="2"/>
  <c r="B81" i="2"/>
  <c r="B82" i="2"/>
  <c r="B83" i="2"/>
  <c r="B84" i="2"/>
  <c r="B85" i="2"/>
  <c r="B86" i="2"/>
  <c r="C86" i="2" s="1"/>
  <c r="B87" i="2"/>
  <c r="B88" i="2"/>
  <c r="B89" i="2"/>
  <c r="B90" i="2"/>
  <c r="B91" i="2"/>
  <c r="B92" i="2"/>
  <c r="B93" i="2"/>
  <c r="B94" i="2"/>
  <c r="C94" i="2" s="1"/>
  <c r="B95" i="2"/>
  <c r="B96" i="2"/>
  <c r="B97" i="2"/>
  <c r="B98" i="2"/>
  <c r="B99" i="2"/>
  <c r="B100" i="2"/>
  <c r="B101" i="2"/>
  <c r="B102" i="2"/>
  <c r="C102" i="2" s="1"/>
  <c r="B103" i="2"/>
  <c r="B104" i="2"/>
  <c r="B105" i="2"/>
  <c r="B106" i="2"/>
  <c r="B107" i="2"/>
  <c r="B108" i="2"/>
  <c r="B109" i="2"/>
  <c r="B110" i="2"/>
  <c r="C110" i="2" s="1"/>
  <c r="B111" i="2"/>
  <c r="B112" i="2"/>
  <c r="B113" i="2"/>
  <c r="B114" i="2"/>
  <c r="B115" i="2"/>
  <c r="B116" i="2"/>
  <c r="B117" i="2"/>
  <c r="B118" i="2"/>
  <c r="C118" i="2" s="1"/>
  <c r="B119" i="2"/>
  <c r="B120" i="2"/>
  <c r="B121" i="2"/>
  <c r="B122" i="2"/>
  <c r="B123" i="2"/>
  <c r="B124" i="2"/>
  <c r="B125" i="2"/>
  <c r="B126" i="2"/>
  <c r="C126" i="2" s="1"/>
  <c r="B127" i="2"/>
  <c r="B128" i="2"/>
  <c r="B129" i="2"/>
  <c r="B130" i="2"/>
  <c r="B131" i="2"/>
  <c r="B132" i="2"/>
  <c r="B133" i="2"/>
  <c r="B134" i="2"/>
  <c r="C134" i="2" s="1"/>
  <c r="B135" i="2"/>
  <c r="B136" i="2"/>
  <c r="B137" i="2"/>
  <c r="B138" i="2"/>
  <c r="B139" i="2"/>
  <c r="B140" i="2"/>
  <c r="B141" i="2"/>
  <c r="B142" i="2"/>
  <c r="C142" i="2" s="1"/>
  <c r="B143" i="2"/>
  <c r="B144" i="2"/>
  <c r="B145" i="2"/>
  <c r="B146" i="2"/>
  <c r="B147" i="2"/>
  <c r="B148" i="2"/>
  <c r="B149" i="2"/>
  <c r="B150" i="2"/>
  <c r="C150" i="2" s="1"/>
  <c r="B151" i="2"/>
  <c r="B152" i="2"/>
  <c r="B153" i="2"/>
  <c r="B154" i="2"/>
  <c r="B155" i="2"/>
  <c r="B156" i="2"/>
  <c r="B157" i="2"/>
  <c r="B158" i="2"/>
  <c r="C158" i="2" s="1"/>
  <c r="B159" i="2"/>
  <c r="B160" i="2"/>
  <c r="B161" i="2"/>
  <c r="B162" i="2"/>
  <c r="B163" i="2"/>
  <c r="B164" i="2"/>
  <c r="B165" i="2"/>
  <c r="B166" i="2"/>
  <c r="C166" i="2" s="1"/>
  <c r="B167" i="2"/>
  <c r="B168" i="2"/>
  <c r="B169" i="2"/>
  <c r="B170" i="2"/>
  <c r="B171" i="2"/>
  <c r="B172" i="2"/>
  <c r="B173" i="2"/>
  <c r="B174" i="2"/>
  <c r="C174" i="2" s="1"/>
  <c r="B175" i="2"/>
  <c r="B176" i="2"/>
  <c r="B177" i="2"/>
  <c r="B178" i="2"/>
  <c r="B179" i="2"/>
  <c r="B180" i="2"/>
  <c r="B181" i="2"/>
  <c r="B182" i="2"/>
  <c r="C182" i="2" s="1"/>
  <c r="B183" i="2"/>
  <c r="B184" i="2"/>
  <c r="B185" i="2"/>
  <c r="B186" i="2"/>
  <c r="B187" i="2"/>
  <c r="B188" i="2"/>
  <c r="B189" i="2"/>
  <c r="B2" i="2"/>
  <c r="C2" i="2" s="1"/>
  <c r="F3" i="2"/>
  <c r="F4" i="2"/>
  <c r="F5" i="2"/>
  <c r="F6" i="2"/>
  <c r="F7" i="2"/>
  <c r="F8" i="2"/>
  <c r="F9" i="2"/>
  <c r="F10" i="2"/>
  <c r="F11" i="2"/>
  <c r="F12" i="2"/>
  <c r="F13" i="2"/>
  <c r="F15" i="2"/>
  <c r="F16" i="2"/>
  <c r="F17" i="2"/>
  <c r="F19" i="2"/>
  <c r="F20" i="2"/>
  <c r="F21" i="2"/>
  <c r="F23" i="2"/>
  <c r="F24" i="2"/>
  <c r="F25" i="2"/>
  <c r="F27" i="2"/>
  <c r="F28" i="2"/>
  <c r="F29" i="2"/>
  <c r="F31" i="2"/>
  <c r="F32" i="2"/>
  <c r="F33" i="2"/>
  <c r="F34" i="2"/>
  <c r="F35" i="2"/>
  <c r="F36" i="2"/>
  <c r="F37" i="2"/>
  <c r="F39" i="2"/>
  <c r="F40" i="2"/>
  <c r="F41" i="2"/>
  <c r="F43" i="2"/>
  <c r="F44" i="2"/>
  <c r="F45" i="2"/>
  <c r="F47" i="2"/>
  <c r="F48" i="2"/>
  <c r="F49" i="2"/>
  <c r="F51" i="2"/>
  <c r="F52" i="2"/>
  <c r="F53" i="2"/>
  <c r="F55" i="2"/>
  <c r="F56" i="2"/>
  <c r="F57" i="2"/>
  <c r="F59" i="2"/>
  <c r="F60" i="2"/>
  <c r="F61" i="2"/>
  <c r="F63" i="2"/>
  <c r="F64" i="2"/>
  <c r="F65" i="2"/>
  <c r="F67" i="2"/>
  <c r="F68" i="2"/>
  <c r="F69" i="2"/>
  <c r="F71" i="2"/>
  <c r="F72" i="2"/>
  <c r="F73" i="2"/>
  <c r="F74" i="2"/>
  <c r="F75" i="2"/>
  <c r="F76" i="2"/>
  <c r="F77" i="2"/>
  <c r="F79" i="2"/>
  <c r="F80" i="2"/>
  <c r="F81" i="2"/>
  <c r="F83" i="2"/>
  <c r="F84" i="2"/>
  <c r="F85" i="2"/>
  <c r="F87" i="2"/>
  <c r="F89" i="2"/>
  <c r="F91" i="2"/>
  <c r="F92" i="2"/>
  <c r="F93" i="2"/>
  <c r="F95" i="2"/>
  <c r="F96" i="2"/>
  <c r="F97" i="2"/>
  <c r="F99" i="2"/>
  <c r="F100" i="2"/>
  <c r="F101" i="2"/>
  <c r="F103" i="2"/>
  <c r="F104" i="2"/>
  <c r="F105" i="2"/>
  <c r="F107" i="2"/>
  <c r="F108" i="2"/>
  <c r="F109" i="2"/>
  <c r="F111" i="2"/>
  <c r="F112" i="2"/>
  <c r="F113" i="2"/>
  <c r="F115" i="2"/>
  <c r="F116" i="2"/>
  <c r="F117" i="2"/>
  <c r="F119" i="2"/>
  <c r="F120" i="2"/>
  <c r="F121" i="2"/>
  <c r="F123" i="2"/>
  <c r="F124" i="2"/>
  <c r="F125" i="2"/>
  <c r="F127" i="2"/>
  <c r="F128" i="2"/>
  <c r="F129" i="2"/>
  <c r="F131" i="2"/>
  <c r="F132" i="2"/>
  <c r="F133" i="2"/>
  <c r="F135" i="2"/>
  <c r="F136" i="2"/>
  <c r="F137" i="2"/>
  <c r="F138" i="2"/>
  <c r="F2" i="2"/>
  <c r="C189" i="2" l="1"/>
  <c r="C181" i="2"/>
  <c r="C173" i="2"/>
  <c r="C165" i="2"/>
  <c r="C157" i="2"/>
  <c r="C149" i="2"/>
  <c r="C141" i="2"/>
  <c r="C133" i="2"/>
  <c r="C125" i="2"/>
  <c r="C117" i="2"/>
  <c r="C109" i="2"/>
  <c r="C101" i="2"/>
  <c r="C93" i="2"/>
  <c r="C85" i="2"/>
  <c r="C77" i="2"/>
  <c r="C69" i="2"/>
  <c r="C61" i="2"/>
  <c r="C53" i="2"/>
  <c r="C45" i="2"/>
  <c r="C37" i="2"/>
  <c r="C29" i="2"/>
  <c r="C21" i="2"/>
  <c r="C188" i="2"/>
  <c r="C180" i="2"/>
  <c r="C172" i="2"/>
  <c r="C164" i="2"/>
  <c r="C156" i="2"/>
  <c r="C148" i="2"/>
  <c r="C140" i="2"/>
  <c r="C132" i="2"/>
  <c r="C124" i="2"/>
  <c r="C116" i="2"/>
  <c r="C108" i="2"/>
  <c r="C100" i="2"/>
  <c r="C92" i="2"/>
  <c r="C84" i="2"/>
  <c r="C76" i="2"/>
  <c r="C68" i="2"/>
  <c r="C60" i="2"/>
  <c r="C52" i="2"/>
  <c r="C44" i="2"/>
  <c r="C36" i="2"/>
  <c r="C28" i="2"/>
  <c r="C7" i="2"/>
  <c r="C187" i="2"/>
  <c r="C179" i="2"/>
  <c r="C171" i="2"/>
  <c r="C163" i="2"/>
  <c r="C155" i="2"/>
  <c r="C147" i="2"/>
  <c r="C139" i="2"/>
  <c r="C131" i="2"/>
  <c r="C123" i="2"/>
  <c r="C115" i="2"/>
  <c r="C107" i="2"/>
  <c r="C99" i="2"/>
  <c r="C91" i="2"/>
  <c r="C83" i="2"/>
  <c r="C75" i="2"/>
  <c r="C67" i="2"/>
  <c r="C59" i="2"/>
  <c r="C51" i="2"/>
  <c r="C43" i="2"/>
  <c r="C35" i="2"/>
  <c r="C27" i="2"/>
  <c r="C19" i="2"/>
  <c r="C186" i="2"/>
  <c r="C178" i="2"/>
  <c r="C170" i="2"/>
  <c r="C162" i="2"/>
  <c r="C154" i="2"/>
  <c r="C146" i="2"/>
  <c r="C138" i="2"/>
  <c r="C130" i="2"/>
  <c r="C122" i="2"/>
  <c r="C114" i="2"/>
  <c r="C106" i="2"/>
  <c r="C98" i="2"/>
  <c r="C90" i="2"/>
  <c r="C82" i="2"/>
  <c r="C74" i="2"/>
  <c r="C66" i="2"/>
  <c r="C58" i="2"/>
  <c r="C50" i="2"/>
  <c r="C42" i="2"/>
  <c r="C34" i="2"/>
  <c r="C26" i="2"/>
  <c r="C18" i="2"/>
  <c r="C10" i="2"/>
  <c r="C63" i="2"/>
  <c r="C185" i="2"/>
  <c r="C177" i="2"/>
  <c r="C169" i="2"/>
  <c r="C161" i="2"/>
  <c r="C153" i="2"/>
  <c r="C145" i="2"/>
  <c r="C137" i="2"/>
  <c r="C129" i="2"/>
  <c r="C121" i="2"/>
  <c r="C113" i="2"/>
  <c r="C105" i="2"/>
  <c r="C97" i="2"/>
  <c r="C89" i="2"/>
  <c r="C81" i="2"/>
  <c r="C73" i="2"/>
  <c r="C65" i="2"/>
  <c r="C57" i="2"/>
  <c r="C49" i="2"/>
  <c r="C41" i="2"/>
  <c r="C33" i="2"/>
  <c r="C25" i="2"/>
  <c r="C17" i="2"/>
  <c r="C9" i="2"/>
  <c r="C184" i="2"/>
  <c r="C176" i="2"/>
  <c r="C168" i="2"/>
  <c r="C160" i="2"/>
  <c r="C152" i="2"/>
  <c r="C144" i="2"/>
  <c r="C136" i="2"/>
  <c r="C128" i="2"/>
  <c r="C120" i="2"/>
  <c r="C112" i="2"/>
  <c r="C104" i="2"/>
  <c r="C96" i="2"/>
  <c r="C88" i="2"/>
  <c r="C80" i="2"/>
  <c r="C72" i="2"/>
  <c r="C64" i="2"/>
  <c r="C56" i="2"/>
  <c r="C48" i="2"/>
  <c r="C40" i="2"/>
  <c r="C32" i="2"/>
  <c r="C16" i="2"/>
  <c r="C8" i="2"/>
  <c r="C39" i="2"/>
  <c r="C24" i="2"/>
  <c r="C6" i="2"/>
  <c r="C13" i="2"/>
  <c r="C5" i="2"/>
  <c r="C20" i="2"/>
  <c r="C12" i="2"/>
  <c r="C4" i="2"/>
  <c r="C11" i="2"/>
  <c r="C3" i="2"/>
  <c r="C159" i="2"/>
  <c r="C127" i="2"/>
  <c r="C119" i="2"/>
  <c r="C111" i="2"/>
  <c r="C79" i="2"/>
  <c r="C71" i="2"/>
  <c r="C23" i="2"/>
  <c r="C175" i="2"/>
  <c r="C135" i="2"/>
  <c r="C95" i="2"/>
  <c r="C15" i="2"/>
  <c r="F88" i="2"/>
  <c r="C183" i="2"/>
  <c r="C151" i="2"/>
  <c r="C103" i="2"/>
  <c r="C55" i="2"/>
  <c r="C167" i="2"/>
  <c r="C143" i="2"/>
  <c r="C8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tc={5BC020F7-EC21-4C5D-8551-77ED5F4616EC}</author>
    <author>tc={2A169EC0-6D8F-43FC-8595-4EABEFD68D2A}</author>
  </authors>
  <commentList>
    <comment ref="A154" authorId="0" shapeId="0" xr:uid="{5BC020F7-EC21-4C5D-8551-77ED5F4616EC}">
      <text>
        <t>[Threaded comment]
Your version of Excel allows you to read this threaded comment; however, any edits to it will get removed if the file is opened in a newer version of Excel. Learn more: https://go.microsoft.com/fwlink/?linkid=870924
Comment:
    No discriptoion</t>
      </text>
    </comment>
    <comment ref="A161" authorId="1" shapeId="0" xr:uid="{2A169EC0-6D8F-43FC-8595-4EABEFD68D2A}">
      <text>
        <t>[Threaded comment]
Your version of Excel allows you to read this threaded comment; however, any edits to it will get removed if the file is opened in a newer version of Excel. Learn more: https://go.microsoft.com/fwlink/?linkid=870924
Comment:
    no discription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tc={F7498800-EDD0-4042-A52D-75D03954938A}</author>
    <author>tc={22460568-4208-46CD-BE10-2751DA6EC084}</author>
  </authors>
  <commentList>
    <comment ref="H125" authorId="0" shapeId="0" xr:uid="{F7498800-EDD0-4042-A52D-75D03954938A}">
      <text>
        <t>[Threaded comment]
Your version of Excel allows you to read this threaded comment; however, any edits to it will get removed if the file is opened in a newer version of Excel. Learn more: https://go.microsoft.com/fwlink/?linkid=870924
Comment:
    No discriptoion</t>
      </text>
    </comment>
    <comment ref="H132" authorId="1" shapeId="0" xr:uid="{22460568-4208-46CD-BE10-2751DA6EC084}">
      <text>
        <t>[Threaded comment]
Your version of Excel allows you to read this threaded comment; however, any edits to it will get removed if the file is opened in a newer version of Excel. Learn more: https://go.microsoft.com/fwlink/?linkid=870924
Comment:
    no discription</t>
      </text>
    </comment>
  </commentList>
</comments>
</file>

<file path=xl/sharedStrings.xml><?xml version="1.0" encoding="utf-8"?>
<sst xmlns="http://schemas.openxmlformats.org/spreadsheetml/2006/main" count="2776" uniqueCount="939">
  <si>
    <t>Course Name</t>
  </si>
  <si>
    <t>Course ID</t>
  </si>
  <si>
    <t>Level</t>
  </si>
  <si>
    <t>Language</t>
  </si>
  <si>
    <t>Faculty</t>
  </si>
  <si>
    <t>Coordinator</t>
  </si>
  <si>
    <t>Teachers</t>
  </si>
  <si>
    <t>ECTS</t>
  </si>
  <si>
    <t>First Introduced</t>
  </si>
  <si>
    <t>Latest Edition</t>
  </si>
  <si>
    <t>Term of teaching</t>
  </si>
  <si>
    <t>Mandatory</t>
  </si>
  <si>
    <t>Part elective component</t>
  </si>
  <si>
    <t>max number of students</t>
  </si>
  <si>
    <t>Minimum requirement for enrollment</t>
  </si>
  <si>
    <t>Summer School</t>
  </si>
  <si>
    <t>Strong theoretical base of data science practice and ethics</t>
  </si>
  <si>
    <t>Causal inference</t>
  </si>
  <si>
    <t>nonSQL databases</t>
  </si>
  <si>
    <t>Relational  databases</t>
  </si>
  <si>
    <t>Data Imputation</t>
  </si>
  <si>
    <t>Network science</t>
  </si>
  <si>
    <t>Programming</t>
  </si>
  <si>
    <t>SQL</t>
  </si>
  <si>
    <t>Data clean-up</t>
  </si>
  <si>
    <t>QGIS</t>
  </si>
  <si>
    <t>PCRaster</t>
  </si>
  <si>
    <t>R</t>
  </si>
  <si>
    <t>Rmardown</t>
  </si>
  <si>
    <t>Bayesian statistics</t>
  </si>
  <si>
    <t>PAC</t>
  </si>
  <si>
    <t>SPSS</t>
  </si>
  <si>
    <t>complex systems</t>
  </si>
  <si>
    <t>MAL</t>
  </si>
  <si>
    <t>HLM</t>
  </si>
  <si>
    <t>Text mining</t>
  </si>
  <si>
    <t>Stata</t>
  </si>
  <si>
    <t>JASP</t>
  </si>
  <si>
    <t>Mplus </t>
  </si>
  <si>
    <t>comments</t>
  </si>
  <si>
    <t>Colloquium Applied data science</t>
  </si>
  <si>
    <t>Course</t>
  </si>
  <si>
    <t>INFOMCADS</t>
  </si>
  <si>
    <t>M</t>
  </si>
  <si>
    <t>en</t>
  </si>
  <si>
    <t>Faculty of Science</t>
  </si>
  <si>
    <t>dr. M.W. Chekol</t>
  </si>
  <si>
    <t>dr. M.T. Schaefer</t>
  </si>
  <si>
    <t>year</t>
  </si>
  <si>
    <t>Applied Data Science (ADSM)</t>
  </si>
  <si>
    <t>int</t>
  </si>
  <si>
    <t>Data wrangling and data analysis</t>
  </si>
  <si>
    <t>INFOMDWR</t>
  </si>
  <si>
    <t>dr. A.A.A. Qahtan</t>
  </si>
  <si>
    <t>dr. A. Bagheri;MSc. E.T.K. Khwaileh;MSc M. Ghanavatinasab;MSc V. Shahrivari Joghan</t>
  </si>
  <si>
    <t>1</t>
  </si>
  <si>
    <t>Epidemiology and big data</t>
  </si>
  <si>
    <t>INFOMEBD</t>
  </si>
  <si>
    <t>drs. R.K. Stellato</t>
  </si>
  <si>
    <t>dr. V.M.T. de Jong;dr. M. van Smeden;dr. A. Hiensch</t>
  </si>
  <si>
    <t>2</t>
  </si>
  <si>
    <t>Using data from routine care</t>
  </si>
  <si>
    <t>INFOMUDR</t>
  </si>
  <si>
    <t>MSc D.H. Kwakkel</t>
  </si>
  <si>
    <t>3</t>
  </si>
  <si>
    <t>Spatial data analysis and simulation modelling</t>
  </si>
  <si>
    <t>INFOMSDASM</t>
  </si>
  <si>
    <t>dr. S. Scheider</t>
  </si>
  <si>
    <t>Spatial statistics and machine learning</t>
  </si>
  <si>
    <t>INFOMSSML</t>
  </si>
  <si>
    <t>dr. S.M. Labib</t>
  </si>
  <si>
    <t>Network analysis</t>
  </si>
  <si>
    <t>INFOMNWA</t>
  </si>
  <si>
    <t>dr. B.M. Harvey</t>
  </si>
  <si>
    <t>dr. B.M. Harvey; J. Ou</t>
  </si>
  <si>
    <t> 3-GS</t>
  </si>
  <si>
    <t>Social Behaviour Dynamics</t>
  </si>
  <si>
    <t>INFOMSBD</t>
  </si>
  <si>
    <t>dr. E.L. Hamaker</t>
  </si>
  <si>
    <t>dr. E.L. Hamaker;dr. M.W. Chekol</t>
  </si>
  <si>
    <t>Data mining: text, images, video</t>
  </si>
  <si>
    <t>INFOMDMTIV</t>
  </si>
  <si>
    <t>dr. S. Merx</t>
  </si>
  <si>
    <t>dr. M.T. Schaefer; J. Veerbeek</t>
  </si>
  <si>
    <t>Personalisation for (public) media</t>
  </si>
  <si>
    <t>INFOMPPM</t>
  </si>
  <si>
    <t>dr. D. Nguyen</t>
  </si>
  <si>
    <t>Big data</t>
  </si>
  <si>
    <t>INFOMBD</t>
  </si>
  <si>
    <t>prof. dr. A.P.J.M. Siebes</t>
  </si>
  <si>
    <t>Applied Data Science Profile (PROFILE-ADS), Business Informatics (MBIM),  Business Informatics (MBIM)</t>
  </si>
  <si>
    <t>Critical Data Mining of Media Culture</t>
  </si>
  <si>
    <t>INFOMCDMMC</t>
  </si>
  <si>
    <t>dr. D. Nguyen; dr. J. Zeng</t>
  </si>
  <si>
    <t>Data analysis and retrieval</t>
  </si>
  <si>
    <t>INFOB3DAR</t>
  </si>
  <si>
    <t>nl</t>
  </si>
  <si>
    <t>drs. H. Philippi</t>
  </si>
  <si>
    <t>drs. H. Philippi; dr. A.J. Feelders</t>
  </si>
  <si>
    <t>4</t>
  </si>
  <si>
    <t>Mathematics (WISK), Minor Computer Science (INFOINCA)</t>
  </si>
  <si>
    <t>Data analytics</t>
  </si>
  <si>
    <t>INFOB2DA</t>
  </si>
  <si>
    <t>dr. M. Behrisch</t>
  </si>
  <si>
    <t>MSc. A. Machado dos Reis; dr. M. Behrisch</t>
  </si>
  <si>
    <t>Applied Data Science (SW-MS-MI3), Minor Information Science (INFOINKU)</t>
  </si>
  <si>
    <t>INFOWO; NFOIMP; INFOB1MOP</t>
  </si>
  <si>
    <t>Data aquisition and applied analysis</t>
  </si>
  <si>
    <t>NS-109B</t>
  </si>
  <si>
    <t>dr. N.J. van der Heijden</t>
  </si>
  <si>
    <t>dr. G. de Vries; dr. N.J. van der Heijden; dr. P.J.S. van Capel</t>
  </si>
  <si>
    <t>Mathematics (WISK), Physics and Astronomy (NAST), Physics and Astronomy (NAST)</t>
  </si>
  <si>
    <t>Klimaatfysica (NS-MFOK), Physics (NS-MINOR)</t>
  </si>
  <si>
    <t>VWO</t>
  </si>
  <si>
    <t>Data intensive systems</t>
  </si>
  <si>
    <t>INFOMDIS</t>
  </si>
  <si>
    <t>prof. dr. I. Velegrakis</t>
  </si>
  <si>
    <t>Applied Data Science Profile (PROFILE-ADS), Business Informatics (MBIM)</t>
  </si>
  <si>
    <t>Data mining</t>
  </si>
  <si>
    <t>INFOMDM</t>
  </si>
  <si>
    <t>dr. A.J. Feelders</t>
  </si>
  <si>
    <t>Applied Data Science Profile (PROFILE-ADS), Business Informatics (MBIM), Complex Systems Profile (PROFILE-CS-21)</t>
  </si>
  <si>
    <t>Data modeling</t>
  </si>
  <si>
    <t>INFOB1DM</t>
  </si>
  <si>
    <t>dr. S.J. Overbeek</t>
  </si>
  <si>
    <t>dr. S.J. Overbeek; dr. B. Aydogdu; MSc. G. Sogancioglu; V. Ramautar</t>
  </si>
  <si>
    <t>Liberal Arts and Sciences (LASB), Minor Information science (INFOOIH), Minor Information Science (INFOINKU)</t>
  </si>
  <si>
    <t>not INFODB</t>
  </si>
  <si>
    <t>Databases</t>
  </si>
  <si>
    <t>INFODB</t>
  </si>
  <si>
    <t>Mathematics (WISK)</t>
  </si>
  <si>
    <t>Applied Data Science (SW-MS-MI3), Mathematics and Applications (WSKT), Minor Computer Science (INFOINCA), Minor Computer science (INFOHBO),Minor Information science (INFOOIH)</t>
  </si>
  <si>
    <t>Data science and biology</t>
  </si>
  <si>
    <t>B-B2DSB18</t>
  </si>
  <si>
    <t>Minor Biologie (BIOL-MINOR)</t>
  </si>
  <si>
    <t>B-B1KWBI20; MBLS-107</t>
  </si>
  <si>
    <t>Data science and society</t>
  </si>
  <si>
    <t>INFOMDSS</t>
  </si>
  <si>
    <t>dr. ing. G.M. Krempl</t>
  </si>
  <si>
    <t>dr. ing. G.M. Krempl; A. Joshi</t>
  </si>
  <si>
    <t>Data structures</t>
  </si>
  <si>
    <t>INFODS</t>
  </si>
  <si>
    <t>dr. G. Tel</t>
  </si>
  <si>
    <t>Mathematics and Applications (WSKT), Minor Computer science (INFOHBO), Minor Computer Science (INFOINCA)</t>
  </si>
  <si>
    <t>Data visualization</t>
  </si>
  <si>
    <t>INFOMDV</t>
  </si>
  <si>
    <t>prof. dr. A.C. Telea</t>
  </si>
  <si>
    <t>dr. T. Mtsentlintze; prof. dr. A.C. Telea</t>
  </si>
  <si>
    <t>Datastructures and algorithms for AI</t>
  </si>
  <si>
    <t>INFOB2DAKI</t>
  </si>
  <si>
    <t>dr. T.B. Klos</t>
  </si>
  <si>
    <t>dr. T.B. Klos; dr. T.B. Klos</t>
  </si>
  <si>
    <t>Artificial Intelligence (CKIB),Artificial Intelligence (CKIB)</t>
  </si>
  <si>
    <t>INFOB1MNP;INFOB1MNP</t>
  </si>
  <si>
    <t>High-Dimensional Probability Theory with its Applications in Data Analysis</t>
  </si>
  <si>
    <t>WISM455</t>
  </si>
  <si>
    <t>P. Salavenich</t>
  </si>
  <si>
    <t>dr. P. Salavenich</t>
  </si>
  <si>
    <t>SEM1</t>
  </si>
  <si>
    <t>from statistical methods: probability</t>
  </si>
  <si>
    <t>Introduction to Research Data Management for Life Sciences</t>
  </si>
  <si>
    <t>B-MINRDM</t>
  </si>
  <si>
    <t>dr. ir. B. van Breukelen</t>
  </si>
  <si>
    <t>online</t>
  </si>
  <si>
    <t>Bio-informatics Profile (PROFILE-BIOINF), Bioinformatics Profile - extended as of 2021 (PROF-BINF45-21)</t>
  </si>
  <si>
    <t>Knowledge and Data Engineering</t>
  </si>
  <si>
    <t>INFOMKDE</t>
  </si>
  <si>
    <t>dr. M.W. Chekol; MSc. D.S. Islakoglu</t>
  </si>
  <si>
    <t>Business Informatics (MBIM)</t>
  </si>
  <si>
    <t>ADS: Applied data analysis and visualization</t>
  </si>
  <si>
    <t>201900027</t>
  </si>
  <si>
    <t>Faculty of Social Sciences</t>
  </si>
  <si>
    <t>dr. E. Aarts</t>
  </si>
  <si>
    <t>Applied Data Science (SW-MS-MI3)</t>
  </si>
  <si>
    <t>ADS: Fundamental techniques in data science with R</t>
  </si>
  <si>
    <t>201900026</t>
  </si>
  <si>
    <t>dr. L. Boeschoten</t>
  </si>
  <si>
    <t>from statistical methods: (Conditional)probability,Inference,Estimation,Prediction,Classification,Sampling variability,Statistical modeling,Residuals,Fitted values</t>
  </si>
  <si>
    <t>Administrative and Big Data</t>
  </si>
  <si>
    <t>201700013</t>
  </si>
  <si>
    <t>dr. P.J. Lugtig</t>
  </si>
  <si>
    <t>Various teachers</t>
  </si>
  <si>
    <t>EMOS Core Module</t>
  </si>
  <si>
    <t> Faculty of Social Sciences</t>
  </si>
  <si>
    <t>from statistical methods: using these data for estimation purposes</t>
  </si>
  <si>
    <t>Data analysis and visualisation</t>
  </si>
  <si>
    <t>201600038</t>
  </si>
  <si>
    <t>E. van Kesteren</t>
  </si>
  <si>
    <t>Block 2</t>
  </si>
  <si>
    <t>Data-analysis</t>
  </si>
  <si>
    <t>200700054</t>
  </si>
  <si>
    <t>dr. K.T. Namesnik</t>
  </si>
  <si>
    <t>Measurement and modelling with social data </t>
  </si>
  <si>
    <t>201800138</t>
  </si>
  <si>
    <t>dr. W. Przepiorka</t>
  </si>
  <si>
    <t>dr. W. Przepiorka; dr. P. Pankowska</t>
  </si>
  <si>
    <t>Dedicated Minor Social Sciences (USE-MINORSW), Sociology and social research (SW-SOC-MI5)</t>
  </si>
  <si>
    <t>200300022</t>
  </si>
  <si>
    <t>201800139</t>
  </si>
  <si>
    <t>Missing Data Theory and Causal Effects </t>
  </si>
  <si>
    <t>201500130</t>
  </si>
  <si>
    <t>K.M. Lang</t>
  </si>
  <si>
    <t>Methods and Statistics in the Social Science (SW-MS-MI1), Applied Data Science (SW-MS-MI3)</t>
  </si>
  <si>
    <t>Practicum: data-analyses</t>
  </si>
  <si>
    <t>dr. A. Poortman</t>
  </si>
  <si>
    <t>dr. A. Poortman; C. Fang; T. Cinjee</t>
  </si>
  <si>
    <t>Sociology and social research (SW-SOC-MI5)</t>
  </si>
  <si>
    <t>201100024; 201800024</t>
  </si>
  <si>
    <t>Survey data analysis</t>
  </si>
  <si>
    <t>201300001</t>
  </si>
  <si>
    <t>M&amp;S for the Behavioural, Biomedical and Social Sciences (MBBM)</t>
  </si>
  <si>
    <t>Techniques for analysing qualitative and quantitative data</t>
  </si>
  <si>
    <t>202100022</t>
  </si>
  <si>
    <t>dr. ir. N.W. Lagerweij</t>
  </si>
  <si>
    <t>dr. ir. N.W. Lagerweij; dr. G.G. van Eersel; dr. W.J. Smit</t>
  </si>
  <si>
    <t>Liberal Arts and Sciences (LASB)</t>
  </si>
  <si>
    <t>VOS-ISW (201900054)</t>
  </si>
  <si>
    <t>Supervised learning and visualization</t>
  </si>
  <si>
    <t>INFOMDA1</t>
  </si>
  <si>
    <t>dr. G. Vink</t>
  </si>
  <si>
    <t>GSNS Profile Applied Data Science, Applied Data Science Profile (PROFILE-ADS), Applied Data Science Profile for Life Sciences as of 2021 (PROF-ADS-LS-21), Business Informatics (MBIM)</t>
  </si>
  <si>
    <t>Battling the curse of dimensionality</t>
  </si>
  <si>
    <t>INFOMDA2</t>
  </si>
  <si>
    <t>Applied Data Science Profile (PROFILE-ADS), Applied Data Science Profile for Life Sciences as of 2021 (PROF-ADS-LS-21), Business Informatics (MBIM)</t>
  </si>
  <si>
    <t>Data Science: Network Science</t>
  </si>
  <si>
    <t>summer</t>
  </si>
  <si>
    <t>S37</t>
  </si>
  <si>
    <t>Javier Garcia-Bernardo</t>
  </si>
  <si>
    <t>18/07/2022-22/07/2022</t>
  </si>
  <si>
    <t>Data Science: Programming with Python</t>
  </si>
  <si>
    <t>S17</t>
  </si>
  <si>
    <t>dr. Anastasia Giachanou</t>
  </si>
  <si>
    <t>dr. Anastasia Giachanou; PhD. Isaac Alpizar-Chacon</t>
  </si>
  <si>
    <t>H24</t>
  </si>
  <si>
    <t>dr. Robbin Bastiaansen</t>
  </si>
  <si>
    <t>15/08/2022-19/08/2022</t>
  </si>
  <si>
    <t>Data Science: Data Analysis</t>
  </si>
  <si>
    <t>S31</t>
  </si>
  <si>
    <t>dr. Maarten Cruyff</t>
  </si>
  <si>
    <t>60</t>
  </si>
  <si>
    <t>Data Science: Applied Text Mining</t>
  </si>
  <si>
    <t>S42</t>
  </si>
  <si>
    <t>dr. Ayoub Bagheri</t>
  </si>
  <si>
    <t>80</t>
  </si>
  <si>
    <t>18/07/2022-22/07/2023</t>
  </si>
  <si>
    <t>Data Science: Multiple Imputation in Practice</t>
  </si>
  <si>
    <t>S28</t>
  </si>
  <si>
    <t>dr. Gerko Vink</t>
  </si>
  <si>
    <t>dr. Gerko Vink; prof. dr. Stef van Buuren</t>
  </si>
  <si>
    <t>50</t>
  </si>
  <si>
    <t>11/07/2022-14/07/2022</t>
  </si>
  <si>
    <t>from statistical methods: inference</t>
  </si>
  <si>
    <t>Data Science: Statistical Programming with R</t>
  </si>
  <si>
    <t>S24</t>
  </si>
  <si>
    <t>dr. Laurence E. Frank</t>
  </si>
  <si>
    <t>04/07/2022-08/07/2022</t>
  </si>
  <si>
    <t>Artificial Intelligence for an Open Society</t>
  </si>
  <si>
    <t>202100012</t>
  </si>
  <si>
    <t>dr. L. van Maanen</t>
  </si>
  <si>
    <t>dr. L. van Maanen; dr. C.P. Janssen</t>
  </si>
  <si>
    <t>Minor Artificial Intelligence (KIM-MINOR)</t>
  </si>
  <si>
    <t>45 ECTS</t>
  </si>
  <si>
    <t>INFOMAA</t>
  </si>
  <si>
    <t>dr. G.A.W. Vreeswijk</t>
  </si>
  <si>
    <t>Introduction to Python</t>
  </si>
  <si>
    <t>S005</t>
  </si>
  <si>
    <t>ADS: Foundation of Research and Statistics</t>
  </si>
  <si>
    <t>201900025</t>
  </si>
  <si>
    <t>MSc. H.J. Leplaa</t>
  </si>
  <si>
    <t>not Academische lerarenopleiding primair onderwijs; not Cultural Anthropology and Development Sociology, not Educational Sciences, not Interdisciplinary Social Sciences; not Pedagogical Sciences; not Psychology; not Sociology</t>
  </si>
  <si>
    <t>Advanced Research Methods and Statistics for Psychology</t>
  </si>
  <si>
    <t>202200104</t>
  </si>
  <si>
    <t>prof. dr. I.G. Klugkist</t>
  </si>
  <si>
    <t>MSc. A.F. ten Brink; dr. M.J. van der Smagt; dr. S. Gayet; dr. T. van Timmeren</t>
  </si>
  <si>
    <t>KOM (201800051); TOE (201800055)</t>
  </si>
  <si>
    <t>This course mentions in discription a statistical software use but I'm not sure what it is</t>
  </si>
  <si>
    <t>201800032</t>
  </si>
  <si>
    <t>dr. R. Corten</t>
  </si>
  <si>
    <t>dr. R. Corten; prof. dr. ir. V.W. Buskens; MSc. A. Macanović; dr. D. Mazrekaj; dr. M. Kros</t>
  </si>
  <si>
    <t>Advanced Sociological Theory: Modelling Social interaction </t>
  </si>
  <si>
    <t>200300009</t>
  </si>
  <si>
    <t>dr. R. Corten; prof. dr. ir. V.W. Buskens; MSc. A. Macanović; dr. D. Mazrekaj; dr. M. Kros; W.B.P. Kwint</t>
  </si>
  <si>
    <t>Sociology and social research (SW-SOC-MI5), Sociology: Contemporary Social Problems (SW-SOC-MI6)</t>
  </si>
  <si>
    <t>Advanced Statistics II: Introduction in multilevel and structural equation modelling for EdSci</t>
  </si>
  <si>
    <t>200600027</t>
  </si>
  <si>
    <t>dr. L.D.N.V. Wijngaards</t>
  </si>
  <si>
    <t>dr. L.D.N.V. Wijngaards; dr. E.M. Grandfield; prof. dr. Tamara van Gog</t>
  </si>
  <si>
    <t>SEM2</t>
  </si>
  <si>
    <t>Educational Sciences: Learning in Interaction (EDSM)</t>
  </si>
  <si>
    <t>Advanced research methods and statistics for Interdisciplinary Social Sciences </t>
  </si>
  <si>
    <t>201900054</t>
  </si>
  <si>
    <t>dr. Duco Veen</t>
  </si>
  <si>
    <t>dr. C. Rietbergen</t>
  </si>
  <si>
    <t>Liberal Arts and Sciences (LASB),  Social Education and Youth Policy (SW-PED-MI12)</t>
  </si>
  <si>
    <t>KOM (201800051); TOE (201800055); BOS</t>
  </si>
  <si>
    <t>Advanced research methods and statistics for pedagogical sciences</t>
  </si>
  <si>
    <t>201900398</t>
  </si>
  <si>
    <t>Advanced statistics I: Multivariate statistics in practice for EdSci</t>
  </si>
  <si>
    <t>200600023</t>
  </si>
  <si>
    <t>dr. M. Moerbeek</t>
  </si>
  <si>
    <t>prof. dr. Tamara van Gog</t>
  </si>
  <si>
    <t>Applying Research Methods and Statistics (PSY)</t>
  </si>
  <si>
    <t>201800055</t>
  </si>
  <si>
    <t>unknown</t>
  </si>
  <si>
    <t>The course is hard to asses becuse the description include "Coding of qualitative data" there is no information how and If thay learn the concepts or that they actually apply that</t>
  </si>
  <si>
    <t>Applying research methods and statistics </t>
  </si>
  <si>
    <t>201800028</t>
  </si>
  <si>
    <t>dr. J.E. Wassenberg-Severijnen</t>
  </si>
  <si>
    <t>201800022; Faculty of Social Sciences</t>
  </si>
  <si>
    <t>no course description. SPSS textbook mentioned in literature</t>
  </si>
  <si>
    <t>Applying research methods and statistics (PW &amp; OWW)</t>
  </si>
  <si>
    <t>201800173</t>
  </si>
  <si>
    <t>201800171</t>
  </si>
  <si>
    <t>Applying research methods and statistics (ISS)</t>
  </si>
  <si>
    <t>201800025</t>
  </si>
  <si>
    <t>dr. J.E. Wassenberg-Severijnen;E.E. Vernooij</t>
  </si>
  <si>
    <t>201800022</t>
  </si>
  <si>
    <t>Applying research methods and statistics (SOC) </t>
  </si>
  <si>
    <t>201800024</t>
  </si>
  <si>
    <t>dr. J.E. Wassenberg-Severijnen; MSc. L. Mandemakers</t>
  </si>
  <si>
    <t>201300007</t>
  </si>
  <si>
    <t>prof. dr. H.J.A. Hoijtink</t>
  </si>
  <si>
    <t>prof. dr. H.J.A. Hoijtink; dr. N.K. Schuurman</t>
  </si>
  <si>
    <t>Causal Inference and Structural Equation Modeling</t>
  </si>
  <si>
    <t>202100060</t>
  </si>
  <si>
    <t>prof. dr. E.L. Hamaker</t>
  </si>
  <si>
    <t>prof. dr. E.L. Hamaker; dr. N.K. Schuurman</t>
  </si>
  <si>
    <t>Computational inference with R</t>
  </si>
  <si>
    <t>201300004</t>
  </si>
  <si>
    <t>dr. P.M. van de Ven</t>
  </si>
  <si>
    <t>prof.dr. M.J.C.  Eijkemans</t>
  </si>
  <si>
    <t>Diagnostical Methods in Clinical Psychology</t>
  </si>
  <si>
    <t>200300176</t>
  </si>
  <si>
    <t>drs. J.M. Versteeg</t>
  </si>
  <si>
    <t>Psychopathology (202100181); Psychopathology II (200300181); Psychopathology II (200400293); Psychopathology II (201400181); Psychopathology II (201400182); Psychopathology II (SW980003)</t>
  </si>
  <si>
    <t>Doing Ethnography</t>
  </si>
  <si>
    <t>202000003</t>
  </si>
  <si>
    <t>dr. D. Jovanovic</t>
  </si>
  <si>
    <t>dr. D. Jovanovic; dr. W.M. Sier</t>
  </si>
  <si>
    <t>Cultural Anthropology: Sustainable Citizenship (SCIM)</t>
  </si>
  <si>
    <t>Doing a Qualitative Research Project</t>
  </si>
  <si>
    <t>201000129</t>
  </si>
  <si>
    <t>H.J. Leplaa, MSc</t>
  </si>
  <si>
    <t>Methods and Statistics in the Social Science (SW-MS-MI1), International Perspectives on Youth and Education (SW-PED-MI14), Child and Adolescent Relationships and Development (CARD) (SW-PED-MI13)</t>
  </si>
  <si>
    <t>limited number of participants</t>
  </si>
  <si>
    <t>from theory: ethics of a research</t>
  </si>
  <si>
    <t>EMOS: Core module</t>
  </si>
  <si>
    <t>201700012</t>
  </si>
  <si>
    <t>dr. P.J. Lugtig; Carina Fransen; Barry Schouten; Ton de Waal; Bart Bakker; Peter-Paul de Wolf; Vera Toepoel; Edwin de Jonge</t>
  </si>
  <si>
    <t>Elective Statistical analysis with R</t>
  </si>
  <si>
    <t>201300052</t>
  </si>
  <si>
    <t>dr. M.J.L.F. Cruyff</t>
  </si>
  <si>
    <t>Graduate School for Social and Behavioural Sciences of Utrecht University</t>
  </si>
  <si>
    <t>Experimental Methods and Statistics</t>
  </si>
  <si>
    <t>202000005</t>
  </si>
  <si>
    <t>dr. K.E. Overvliet</t>
  </si>
  <si>
    <t>dr. K.E. Overvliet; dr. B. Liefooghe</t>
  </si>
  <si>
    <t>1, 3</t>
  </si>
  <si>
    <t>Artificial Intelligence (CKIB)</t>
  </si>
  <si>
    <t>not Academische lerarenopleiding primair onderwijs; not Cultural Anthropology and Development Sociology; not Educational Sciences; not Interdisciplinary Social Sciences; not Pedagogical Sciences; not Psychology; not Sociology</t>
  </si>
  <si>
    <t>Experimenting </t>
  </si>
  <si>
    <t>Practical</t>
  </si>
  <si>
    <t>202100002</t>
  </si>
  <si>
    <t>dr. I.T.C. Hooge</t>
  </si>
  <si>
    <t>dr. J.S. Benjamins; dr. R.S. Hessels</t>
  </si>
  <si>
    <t>Exploring Ethnography</t>
  </si>
  <si>
    <t>202000083</t>
  </si>
  <si>
    <t>dr. J.G. de Kruijf</t>
  </si>
  <si>
    <t>Cultural Anthropology: Sociocultural Transformation (res) (CSTM)</t>
  </si>
  <si>
    <t>Family sociology: trends, theory and quantitative research</t>
  </si>
  <si>
    <t>200300004</t>
  </si>
  <si>
    <t>dr. M.D. Brons</t>
  </si>
  <si>
    <t>dr. M.D. Brons; dr. A. Poortman; dr. Deni Mazrekaj; R.L.F. ten Kate; W.B.P. Kwint</t>
  </si>
  <si>
    <t>Research methods and statistics 2 (201100024); AR (SOC) (201800024)</t>
  </si>
  <si>
    <t>Foundation of research methods and statistics</t>
  </si>
  <si>
    <t>201900014</t>
  </si>
  <si>
    <t>drs. M.A.A. den Otter</t>
  </si>
  <si>
    <t>Social Education and Youth Policy (SW-PED-MI12)</t>
  </si>
  <si>
    <t>201300008</t>
  </si>
  <si>
    <t>dr. D.J. Hessen</t>
  </si>
  <si>
    <t>Innovations in data collection</t>
  </si>
  <si>
    <t>202200015</t>
  </si>
  <si>
    <t>MSc. L. Boeschoten</t>
  </si>
  <si>
    <t>Integration of theory and data analysis</t>
  </si>
  <si>
    <t>201000091</t>
  </si>
  <si>
    <t>prof. dr. C.G. Koonings</t>
  </si>
  <si>
    <t>Ethnographic fieldwork (201100072)</t>
  </si>
  <si>
    <t>Integrative Practicum I: Research Skills</t>
  </si>
  <si>
    <t>200800164</t>
  </si>
  <si>
    <t>dr. B. Liefooghe</t>
  </si>
  <si>
    <t>dr. C. Zhang</t>
  </si>
  <si>
    <t>Social and Health Psychology (SHPM)</t>
  </si>
  <si>
    <t>it is said they analize dataset but it is not mentioned with what tool if any</t>
  </si>
  <si>
    <t>Integrative Practicum II: Research Methods</t>
  </si>
  <si>
    <t>200800167</t>
  </si>
  <si>
    <t>dr. H. Marien</t>
  </si>
  <si>
    <t>200600024</t>
  </si>
  <si>
    <t>dr. E. van de Weijer-Bergsma</t>
  </si>
  <si>
    <t>Integrative practical II</t>
  </si>
  <si>
    <t>200600028</t>
  </si>
  <si>
    <t>dr. B. Flunger</t>
  </si>
  <si>
    <t>dr. B. Flunger; prof. dr. Tamara van Gog</t>
  </si>
  <si>
    <t>Internet Social Media and Networks</t>
  </si>
  <si>
    <t>201600017</t>
  </si>
  <si>
    <t>dr. R. Corten; dr. Deni Mazrekaj; dr. L.G.M. Drouhot</t>
  </si>
  <si>
    <t>Sociology: Contemporary Social Problems (ASVM)</t>
  </si>
  <si>
    <t>This program list "software" I dont know which. In requiraments thay said that basic skils from SPSS, Stata, or R are desired</t>
  </si>
  <si>
    <t>Introduction to Biomedical Statistics</t>
  </si>
  <si>
    <t>201600008</t>
  </si>
  <si>
    <t>M. Schipper</t>
  </si>
  <si>
    <t>M. Schipper; M. van Smeden; M.J.C. Eijkemans; prof. dr. RM van den Bor</t>
  </si>
  <si>
    <t>Introduction to Cognitive Models</t>
  </si>
  <si>
    <t>202100010</t>
  </si>
  <si>
    <t>Introduction to Multilevel modelling and Psychometrics</t>
  </si>
  <si>
    <t>202100050</t>
  </si>
  <si>
    <t>dr. E. Aarts; dr. D.J. Hessen</t>
  </si>
  <si>
    <t>Multivariate statistics (201300002) and Computational inference with R (201300004) and Fundamentals of statistics (201300008)</t>
  </si>
  <si>
    <t>Introduction to Research Methods and Statistics (PSY) </t>
  </si>
  <si>
    <t>201800051</t>
  </si>
  <si>
    <t>Introduction to educational neuroscience</t>
  </si>
  <si>
    <t>201100055</t>
  </si>
  <si>
    <t>prof. dr. P.P.M. Leseman</t>
  </si>
  <si>
    <t>dr. A. Wijnroks; dr. O. Oudgenoeg-Paz; prof. dr. Tamara van Gog</t>
  </si>
  <si>
    <t>they do theory about neuroscience. There is mentioned an eye tracking dataset interpretation and analysis but there is no explicitly said what is used for that</t>
  </si>
  <si>
    <t>Introduction to research methods and statistics (ISS, CA &amp; SOC)</t>
  </si>
  <si>
    <t>Introduction to research methods and statistics (PW &amp; OWW)</t>
  </si>
  <si>
    <t>Methods and Statistics 2: Structural equation modelling and multilevel analysis</t>
  </si>
  <si>
    <t>201100060</t>
  </si>
  <si>
    <t>dr. P.K. Pankowska</t>
  </si>
  <si>
    <t>dr. M. Moerbeek; dr. M. Kros</t>
  </si>
  <si>
    <t>Migration, Ethnic Relations and Multiculturalism (MERM), Sociology and Social research (SSRM)</t>
  </si>
  <si>
    <t>Methods and statistics 1: Regress (201200058)</t>
  </si>
  <si>
    <t>I would assume the course is not only about theory but there was no software or practicals mantioned in the discription</t>
  </si>
  <si>
    <t>Multivariate Statistics in Practice for SHP</t>
  </si>
  <si>
    <t>200800163</t>
  </si>
  <si>
    <t>dr. K.M. Meitinger</t>
  </si>
  <si>
    <t>Multivariate statistics for MSBBSS</t>
  </si>
  <si>
    <t>201300002</t>
  </si>
  <si>
    <t>Multivariate statistics in practice for DaSCA</t>
  </si>
  <si>
    <t>200500314</t>
  </si>
  <si>
    <t>dr. P.S. Brenner</t>
  </si>
  <si>
    <t>Development and Socialisation in Childhood and Adolescence (DSCM)</t>
  </si>
  <si>
    <t>202000013</t>
  </si>
  <si>
    <t>dr. A. Moretti</t>
  </si>
  <si>
    <t>MSc. C. Fang</t>
  </si>
  <si>
    <t>Practising Research ISS</t>
  </si>
  <si>
    <t>201000042</t>
  </si>
  <si>
    <t>dr. V.P.J. Duindam</t>
  </si>
  <si>
    <t>dr. V.P.J. Duindam; dr. J.T. Thijs;</t>
  </si>
  <si>
    <t>202100004</t>
  </si>
  <si>
    <t>202000053</t>
  </si>
  <si>
    <t>dr. W.E. Frankenhuis</t>
  </si>
  <si>
    <t>dr. N.T. Tick</t>
  </si>
  <si>
    <t>Psychology</t>
  </si>
  <si>
    <t>Qualitative Research Methods</t>
  </si>
  <si>
    <t>201700162</t>
  </si>
  <si>
    <t>E.E. Vernooij</t>
  </si>
  <si>
    <t>qualitative data analysis</t>
  </si>
  <si>
    <t>Relationships, personality and adjustment in adolescence</t>
  </si>
  <si>
    <t>200500313</t>
  </si>
  <si>
    <t>prof. dr. S.J.T. Branje</t>
  </si>
  <si>
    <t>DaSCA02 Context of psy development (200500315)</t>
  </si>
  <si>
    <t>analytical techniques for longitudinal mediation and moderation analysis, latent growth models and transition models, and both between-person and within-person analyses</t>
  </si>
  <si>
    <t>Rejecting minorities: an interdisciplinary perspective on intergroup relations</t>
  </si>
  <si>
    <t>201500044</t>
  </si>
  <si>
    <t>dr. T.H. Stark</t>
  </si>
  <si>
    <t>dr. T.H. Stark; dr. V.M.K. Seibel; dr. M. van der Linden; dr. D.W. Weinberg</t>
  </si>
  <si>
    <t>Multicultural Society (SA-ASW-MI9)</t>
  </si>
  <si>
    <t>Cultural Diversity (SW-FSW-MI1), Liberal Arts and Sciences (LASB)</t>
  </si>
  <si>
    <t>At least one year of a social science bachelor study (e.g. ISW, sociology, psychology, ...)</t>
  </si>
  <si>
    <t>explaining the central theories, applying the concepts to current societal problems, critically analyzing and comparing the theories, and deriving hypotheses</t>
  </si>
  <si>
    <t>Research Design</t>
  </si>
  <si>
    <t>202000004</t>
  </si>
  <si>
    <t>dr. D. Jovanovic; dr. H. Akarsu</t>
  </si>
  <si>
    <t>Anthropology of Globalization (202000032) and Sustainability and Social Contestation (202000033) and MA: Doing Ethnography (202000003)</t>
  </si>
  <si>
    <t>Research Methods and Skills</t>
  </si>
  <si>
    <t>Research project</t>
  </si>
  <si>
    <t>201800027</t>
  </si>
  <si>
    <t>dr. E.M. Kok</t>
  </si>
  <si>
    <t>PM: Academic Writing (201700028)</t>
  </si>
  <si>
    <t>Work individually and in collaboration on a research project, that is, set-up, conduct, report, and present scientific educational research on bachelor level.</t>
  </si>
  <si>
    <t>Research Methods: Questionnaire Construction</t>
  </si>
  <si>
    <t>200500985</t>
  </si>
  <si>
    <t>A.J.H. Domen</t>
  </si>
  <si>
    <t>dr. ir. N.W. Lagerweij; I. Croijmans</t>
  </si>
  <si>
    <t>Research Practicum 1</t>
  </si>
  <si>
    <t>200400022</t>
  </si>
  <si>
    <t>dr. J.T. Thijs</t>
  </si>
  <si>
    <t>Migration, Ethnic Relations and Multiculturalism (MERM)</t>
  </si>
  <si>
    <t>MERM1 and MERM2 and MERM3</t>
  </si>
  <si>
    <t>Research Practicum 2</t>
  </si>
  <si>
    <t>200400023</t>
  </si>
  <si>
    <t>dr. V.M.K. Seibel</t>
  </si>
  <si>
    <t>SASR/MERM07 Methods and statistics 2 (201100060)</t>
  </si>
  <si>
    <t>Research Practicum 3</t>
  </si>
  <si>
    <t>200400024</t>
  </si>
  <si>
    <t>dr. A.N. Smeekes</t>
  </si>
  <si>
    <t>dr. A.N. Smeekes; dr. T.H. Stark</t>
  </si>
  <si>
    <t>MERM08 Research Practicum 2 (200400023)</t>
  </si>
  <si>
    <t>Research practicum 1: Work-family issues, organizations, and inequality</t>
  </si>
  <si>
    <t>200400067</t>
  </si>
  <si>
    <t>prof. dr. ir. A.G. van der Lippe</t>
  </si>
  <si>
    <t>prof. dr. ir. A.G. van der Lippe; dr. A. Poortman; dr. V.M. Barsegyan</t>
  </si>
  <si>
    <t>Sociology and Social research (SSRM)</t>
  </si>
  <si>
    <t>The European Sustainable Workforce Survey data analysis</t>
  </si>
  <si>
    <t>Research practicum 2: Social network analysis</t>
  </si>
  <si>
    <t>200400071</t>
  </si>
  <si>
    <t>dr. D. Mazrekaj</t>
  </si>
  <si>
    <t>SaSR-courses year 1; semester 1</t>
  </si>
  <si>
    <t>Research practicum I</t>
  </si>
  <si>
    <t>200401007</t>
  </si>
  <si>
    <t>dr. S.C.E. Thomaes</t>
  </si>
  <si>
    <t>dr. G.W.J.M. Stevens</t>
  </si>
  <si>
    <t> DASCA1 and DASCA2 and DASCA3</t>
  </si>
  <si>
    <t>analyzing and reporting on experimental data, designing and/or conducting experimental research involving child or adolescent participants</t>
  </si>
  <si>
    <t>Research practicum II</t>
  </si>
  <si>
    <t>200401006</t>
  </si>
  <si>
    <t>dr. S.A. Nelemans</t>
  </si>
  <si>
    <t>Research practicum I (200401007)</t>
  </si>
  <si>
    <t>SASR03 Methods and statistics 1: Regression analysis and its generalizations</t>
  </si>
  <si>
    <t>201200058</t>
  </si>
  <si>
    <t>dr. D. Mazrekaj; dr. V.M. Barsegyan</t>
  </si>
  <si>
    <t>Sociology and Social research (SSRM), Migration, Ethnic Relations and Multiculturalism (MERM)</t>
  </si>
  <si>
    <t>Social Networks in Theory and Empirical Research</t>
  </si>
  <si>
    <t>200300014</t>
  </si>
  <si>
    <t>dr. E. Jaspers</t>
  </si>
  <si>
    <t>dr. E. Jaspers; dr. M. Kros; dr. T. Cinjee; dr. L.G.M. Drouhot</t>
  </si>
  <si>
    <t>Dedicated Minor Social Sciences (USE-MINORSW)</t>
  </si>
  <si>
    <t>Social Psychology</t>
  </si>
  <si>
    <t>200300157</t>
  </si>
  <si>
    <t>dr. D. van der Sluis</t>
  </si>
  <si>
    <t>dr. M.J. Mulder; prof. dr. K. van den Bos</t>
  </si>
  <si>
    <t>Social inequality </t>
  </si>
  <si>
    <t>202000838</t>
  </si>
  <si>
    <t>L.E.M. Vromans</t>
  </si>
  <si>
    <t>dr. A. Knigge; W.B.P. Kwint; L. Bos</t>
  </si>
  <si>
    <t>Inleiding Sociologie(200300007)</t>
  </si>
  <si>
    <t>Social networks - theory and empirics</t>
  </si>
  <si>
    <t>201400025</t>
  </si>
  <si>
    <t>prof. dr. F.A. van Tubergen</t>
  </si>
  <si>
    <t>prof. dr. F.A. van Tubergen; dr. E. Jaspers</t>
  </si>
  <si>
    <t>Sociological theory construction and model building</t>
  </si>
  <si>
    <t>200400064</t>
  </si>
  <si>
    <t>prof. dr. ir. V.W. Buskens</t>
  </si>
  <si>
    <t>prof. dr. ir. V.W. Buskens; dr. W. Przepiorka</t>
  </si>
  <si>
    <t>Complex Systems Profile (PROFILE-CS), Complex Systems Profile for Life Sciences (PROFILE-CS-LS), Complex Systems Profile for Life Sciences as of 2021 (PROF-CS-LS-45N)</t>
  </si>
  <si>
    <t>Theory Construction and Statistical Modeling</t>
  </si>
  <si>
    <t>200300125</t>
  </si>
  <si>
    <t>“latent variable model”,“path model”, the analysis of structural equation models</t>
  </si>
  <si>
    <t>Youth culture in a digital world</t>
  </si>
  <si>
    <t>201800006</t>
  </si>
  <si>
    <t>dr. G. Ouvrein</t>
  </si>
  <si>
    <t>dr. R.J.J.M. van den Eijnden; dr. Y. de Bruijn</t>
  </si>
  <si>
    <t>Culture, communication and new media (SW-ASW-MI2)</t>
  </si>
  <si>
    <t>Intro to Multilevel Analysis</t>
  </si>
  <si>
    <t>Advanced Mplus</t>
  </si>
  <si>
    <t>Applied Multivariate Statistics</t>
  </si>
  <si>
    <t>Survey Research: statistical analysis and estimation</t>
  </si>
  <si>
    <t>Structural equation modeling in Mplus</t>
  </si>
  <si>
    <t>winter</t>
  </si>
  <si>
    <t>S001</t>
  </si>
  <si>
    <t>dr. B. Grandfield</t>
  </si>
  <si>
    <t>S002</t>
  </si>
  <si>
    <t>dr. K. Lang</t>
  </si>
  <si>
    <t>Bayesian Hypothesis Evaluation Using JASP</t>
  </si>
  <si>
    <t>S003</t>
  </si>
  <si>
    <t>Post-academic</t>
  </si>
  <si>
    <t>prof.. Dr. H. Hoijtink</t>
  </si>
  <si>
    <t>prof.. Dr. H. Hoijtink; dr. R. Kuiper</t>
  </si>
  <si>
    <t>S004</t>
  </si>
  <si>
    <t>Mahdi Shafiee Kamalabad</t>
  </si>
  <si>
    <t>Missing data in R</t>
  </si>
  <si>
    <t>S007</t>
  </si>
  <si>
    <t>K. M. Lang</t>
  </si>
  <si>
    <t>Text Analysis with Python</t>
  </si>
  <si>
    <t>S006</t>
  </si>
  <si>
    <t>dr. A. Bagheri</t>
  </si>
  <si>
    <t>xxx</t>
  </si>
  <si>
    <t>Eye Tracking Research Toolbox</t>
  </si>
  <si>
    <t>S10</t>
  </si>
  <si>
    <t>dr. I. Hooge</t>
  </si>
  <si>
    <t>B Informatiekunde</t>
  </si>
  <si>
    <t>B Informatica</t>
  </si>
  <si>
    <t>B Kunstmatige Intelligentie</t>
  </si>
  <si>
    <t>M Information Science</t>
  </si>
  <si>
    <t>M Applied Data Science</t>
  </si>
  <si>
    <t>M Informatica</t>
  </si>
  <si>
    <t>M Artificial Intelligence</t>
  </si>
  <si>
    <t>ADS voor economie</t>
  </si>
  <si>
    <t>ADS voor UU</t>
  </si>
  <si>
    <t>Profiel ADS voor GSNS &amp; GSLS</t>
  </si>
  <si>
    <t>Profiel AI voor GSNS &amp; GSLS</t>
  </si>
  <si>
    <t>Colloquia Ethics ADS</t>
  </si>
  <si>
    <t>Colloquia Data Science in the Wild ADS</t>
  </si>
  <si>
    <t>Scriptie ADS</t>
  </si>
  <si>
    <t>Masterstages bij UDS</t>
  </si>
  <si>
    <t>Summer school</t>
  </si>
  <si>
    <t>Practicum UDS</t>
  </si>
  <si>
    <t xml:space="preserve">applied data analysis and visualization 1 for economists </t>
  </si>
  <si>
    <t>introduction to research data management for life sciences</t>
  </si>
  <si>
    <t>algorithms in finance</t>
  </si>
  <si>
    <t>applied microeconometric techniques</t>
  </si>
  <si>
    <t xml:space="preserve">data science lab for economists </t>
  </si>
  <si>
    <t>analysis of societal data</t>
  </si>
  <si>
    <t>Big questions, big data: researching societies in transition</t>
  </si>
  <si>
    <t>law and technology: data protection I: GDPR fundamentals</t>
  </si>
  <si>
    <t>law and technology: data protection II: tracking technologies and ePrivacy</t>
  </si>
  <si>
    <t>law and technology: data protection III: dark patterns &amp; data subject rights</t>
  </si>
  <si>
    <t>data science and society</t>
  </si>
  <si>
    <t>digital humanities in intersectional research: power, discourses and data analytics</t>
  </si>
  <si>
    <t>social behaviour dynamics</t>
  </si>
  <si>
    <t>measurement and modelling with societal data</t>
  </si>
  <si>
    <t>privacy and data protection</t>
  </si>
  <si>
    <t>mediatization and datafication</t>
  </si>
  <si>
    <t>the datafied society: networks, software and politics</t>
  </si>
  <si>
    <t>rhetorics of data visualisation</t>
  </si>
  <si>
    <t>utrecht data school practicum I</t>
  </si>
  <si>
    <t>utrecht data school practicum II</t>
  </si>
  <si>
    <t>social computing</t>
  </si>
  <si>
    <t>administrative and big data</t>
  </si>
  <si>
    <t>missing data theory and causal effects</t>
  </si>
  <si>
    <t>computational argumentation</t>
  </si>
  <si>
    <t>computational thinking</t>
  </si>
  <si>
    <t>multimedia retrieval</t>
  </si>
  <si>
    <t>ADS: fundamental techniques in data science with R</t>
  </si>
  <si>
    <t>data mining</t>
  </si>
  <si>
    <t>process mining</t>
  </si>
  <si>
    <t>data intensive systems</t>
  </si>
  <si>
    <t xml:space="preserve">data modelling  </t>
  </si>
  <si>
    <t>programming in data</t>
  </si>
  <si>
    <t>meaningful linked data interaction</t>
  </si>
  <si>
    <t>multi-agent learning</t>
  </si>
  <si>
    <t>advanced machine learning</t>
  </si>
  <si>
    <t>logic and language</t>
  </si>
  <si>
    <t>logic and computation</t>
  </si>
  <si>
    <t>multi-agent systems</t>
  </si>
  <si>
    <t>spatial data analysis and simulation modelling</t>
  </si>
  <si>
    <t>introduction to R</t>
  </si>
  <si>
    <t>computational inference with R</t>
  </si>
  <si>
    <t>natural language processing</t>
  </si>
  <si>
    <t>introduction to Multilevel modelling and psychometrics</t>
  </si>
  <si>
    <t>pattern recognition</t>
  </si>
  <si>
    <t>pattern set mining</t>
  </si>
  <si>
    <t>data mining: text, images, video</t>
  </si>
  <si>
    <t>evolutionairy computing</t>
  </si>
  <si>
    <t>introduction in multilevel and structural equation modelling for MSBBSS</t>
  </si>
  <si>
    <t>cognitive modelling</t>
  </si>
  <si>
    <t>personalisation for public media</t>
  </si>
  <si>
    <t>ADS: applied data analysis and visualization</t>
  </si>
  <si>
    <t>applied data analysis and visualization II</t>
  </si>
  <si>
    <t>data analysis I: from numbers to stories</t>
  </si>
  <si>
    <t>data analysis II: from notes to stories</t>
  </si>
  <si>
    <t>classical methods in data analytics</t>
  </si>
  <si>
    <t>data analysis and visualisation</t>
  </si>
  <si>
    <t>data analysis and retrieval</t>
  </si>
  <si>
    <t xml:space="preserve">data analytics  </t>
  </si>
  <si>
    <t>network analysis</t>
  </si>
  <si>
    <t>data wrangling and data analysis</t>
  </si>
  <si>
    <t>data aquisition and applied analysis</t>
  </si>
  <si>
    <t>integration of theory and data analysis</t>
  </si>
  <si>
    <t xml:space="preserve">practicum: data-analyses </t>
  </si>
  <si>
    <t>modern methods in data analysis</t>
  </si>
  <si>
    <t>techniques for analysis quantitative data</t>
  </si>
  <si>
    <t>techniques for analysis qualitative and quantitative dataa</t>
  </si>
  <si>
    <t>topological data analysis</t>
  </si>
  <si>
    <t>survey data analysis</t>
  </si>
  <si>
    <t>supervised learning and visualization</t>
  </si>
  <si>
    <t>pattern recognitions</t>
  </si>
  <si>
    <t>battling the curse of dimensionality</t>
  </si>
  <si>
    <t>high dimensional probability theory with its applications in data analysis</t>
  </si>
  <si>
    <t>modeling and analytics of astronomical data</t>
  </si>
  <si>
    <t>databases</t>
  </si>
  <si>
    <t>spatial statistics and machine learning</t>
  </si>
  <si>
    <t>fundamentals of statistics</t>
  </si>
  <si>
    <t>theory construction and statistical modeling</t>
  </si>
  <si>
    <t>statistical data analysis</t>
  </si>
  <si>
    <t>bayesian statistics</t>
  </si>
  <si>
    <t>markup languages aand reproducible programming in statistics</t>
  </si>
  <si>
    <t>research seminar II: data analysis and writing up research</t>
  </si>
  <si>
    <t>introduction to biomedical statistics</t>
  </si>
  <si>
    <t>statistics for stochastic processes</t>
  </si>
  <si>
    <t>advanced research methods and statistics for psychology: statistics for unusial data sets</t>
  </si>
  <si>
    <t>multivariate statistics for MSBBSS</t>
  </si>
  <si>
    <t>simulation of ocean, atmosphere and climate</t>
  </si>
  <si>
    <t>living pasts: augmenting urban landscapes and cultural heritage in the digital age</t>
  </si>
  <si>
    <t>applied earth observation</t>
  </si>
  <si>
    <t xml:space="preserve">statistics and data analysis in physical geography </t>
  </si>
  <si>
    <t>Hands on GIS</t>
  </si>
  <si>
    <t>Introductie GIS/Cartografie</t>
  </si>
  <si>
    <t>advanced GIS</t>
  </si>
  <si>
    <t>dataprocessing and inverse theory</t>
  </si>
  <si>
    <t>artificial intelligence for an open society</t>
  </si>
  <si>
    <t>human centered machine learning</t>
  </si>
  <si>
    <t>intelligent agents</t>
  </si>
  <si>
    <t>ethics: technology and AI in healthcare</t>
  </si>
  <si>
    <t>dilemma's of the scientist</t>
  </si>
  <si>
    <t>philosophy for AI</t>
  </si>
  <si>
    <t>data science ethics colloquium series</t>
  </si>
  <si>
    <t>digital ethics</t>
  </si>
  <si>
    <t>mathematics for AI</t>
  </si>
  <si>
    <t>logics for safe artificial intelligence</t>
  </si>
  <si>
    <t>methods in AI research</t>
  </si>
  <si>
    <t>modal logic for AI</t>
  </si>
  <si>
    <t>machine learning for human vison and language</t>
  </si>
  <si>
    <t>experimentation in psychology, linguistics and IA</t>
  </si>
  <si>
    <t>parallel algorithms</t>
  </si>
  <si>
    <t>analysis of behavioral data</t>
  </si>
  <si>
    <t>advanced bioinformatics: data mining and data integration for life sciences</t>
  </si>
  <si>
    <t>data science and biology</t>
  </si>
  <si>
    <t>using data from routine care</t>
  </si>
  <si>
    <t>epidemiology and big data</t>
  </si>
  <si>
    <t>advances in research in behavioural regulation II: health behaviour</t>
  </si>
  <si>
    <t>analytics and algorithms for omics data</t>
  </si>
  <si>
    <t>systematic reviews and meta-anaysis of individual participant data</t>
  </si>
  <si>
    <t>digital pictures: data integrety and display</t>
  </si>
  <si>
    <t>missing data</t>
  </si>
  <si>
    <t>functional magnetic resonance imaging analysis</t>
  </si>
  <si>
    <t>philosophy of neuroscience</t>
  </si>
  <si>
    <t>big data</t>
  </si>
  <si>
    <t>introduction to applied data science</t>
  </si>
  <si>
    <t>introduction to data science</t>
  </si>
  <si>
    <t>responsible data science</t>
  </si>
  <si>
    <t>algorithms and data structures</t>
  </si>
  <si>
    <t>data science practice colloquium series</t>
  </si>
  <si>
    <t>datastructures and algorithms for AI</t>
  </si>
  <si>
    <t>data structures</t>
  </si>
  <si>
    <t>knowledge and data engineering</t>
  </si>
  <si>
    <t>applied data science research project</t>
  </si>
  <si>
    <t>thesis applied data science</t>
  </si>
  <si>
    <t>bachelorthesis AI</t>
  </si>
  <si>
    <t>internship AI</t>
  </si>
  <si>
    <t>research internship AI</t>
  </si>
  <si>
    <t>applied data science research project 10,5 credits</t>
  </si>
  <si>
    <t>applied data science research project 18 credits</t>
  </si>
  <si>
    <t>master thesis</t>
  </si>
  <si>
    <t>Data, algorithms and Digital Governance</t>
  </si>
  <si>
    <t>Digitaal transformeren: werken met AI, Big Data en Algoritmen in de publieke sector</t>
  </si>
  <si>
    <t>Epidemiologie en Economie (DB3-B-EE)</t>
  </si>
  <si>
    <r>
      <t>Lijn Wetenschappelijk Denken en Handelen jaar 1 </t>
    </r>
    <r>
      <rPr>
        <sz val="10"/>
        <rFont val="Calibri  "/>
      </rPr>
      <t>(DB1-L-WDH)</t>
    </r>
  </si>
  <si>
    <r>
      <t>Lijn Wetenschappelijk Denken en Handelen jaar 2 </t>
    </r>
    <r>
      <rPr>
        <sz val="10"/>
        <rFont val="Calibri  "/>
      </rPr>
      <t>(DB2-L-WDH)</t>
    </r>
  </si>
  <si>
    <r>
      <t>Lijn Wetenschappelijk Denken en Handelen jaar 3 </t>
    </r>
    <r>
      <rPr>
        <sz val="10"/>
        <rFont val="Calibri  "/>
      </rPr>
      <t>(DB3-L-WDH)</t>
    </r>
  </si>
  <si>
    <t>Introduction to R for Life Sciences (3 EC)</t>
  </si>
  <si>
    <t>Introduction to Python for Life Sciences (3 EC)</t>
  </si>
  <si>
    <t>Introduction to Bioinformatics</t>
  </si>
  <si>
    <t xml:space="preserve">Advanced R  </t>
  </si>
  <si>
    <t>Bioinformatics and Genomics</t>
  </si>
  <si>
    <t>Essentials (Bioinformatics + BioComplexity)</t>
  </si>
  <si>
    <t>Introduction into Biological Modelling</t>
  </si>
  <si>
    <t>Advanced Biological Modelling</t>
  </si>
  <si>
    <t>Structural Bioinformatics</t>
  </si>
  <si>
    <t>Computational Biology</t>
  </si>
  <si>
    <t>Basic Machine Learning</t>
  </si>
  <si>
    <t>Cancer Genomics</t>
  </si>
  <si>
    <t>Advanced Omics</t>
  </si>
  <si>
    <t>Microbial Genomics</t>
  </si>
  <si>
    <t>Bioinformatics and Evolutionary Genomics</t>
  </si>
  <si>
    <t>Methods in AI Research</t>
  </si>
  <si>
    <t>Machine learning for human vision and language</t>
  </si>
  <si>
    <t>Cognitive modeling</t>
  </si>
  <si>
    <t>Experimentation in psychology, linguistics, and AI</t>
  </si>
  <si>
    <t>Inleiding Cognitieve Modellen</t>
  </si>
  <si>
    <t>Experimentele methoden en statistiek (2 keer per jaar)</t>
  </si>
  <si>
    <t>AI for an Open Society</t>
  </si>
  <si>
    <t>Inleiding tot de Cognitieve Wetenschap</t>
  </si>
  <si>
    <t>Cognitieve Neuroweteschappen (keuzevak)</t>
  </si>
  <si>
    <t>Sensation &amp; Perception</t>
  </si>
  <si>
    <t>Toegepaste Cognitieve Psychologie</t>
  </si>
  <si>
    <t xml:space="preserve">Programming </t>
  </si>
  <si>
    <t xml:space="preserve">Python </t>
  </si>
  <si>
    <t/>
  </si>
  <si>
    <t>201900026; 200300076; 200300104; 200300160; 200400185; 200400233; 200400460; 200500044; 200600364; 200700054; 200800010; 201000398; 201400065; 201400460; 201700076; 201700104; 200300022; 200300065; 201900398; 201900460; 201900065; 201900076; 201900104; 20</t>
  </si>
  <si>
    <t xml:space="preserve">Multi-agent learning </t>
  </si>
  <si>
    <t xml:space="preserve">Advanced Sociological Theory: Modelling Social Interaction </t>
  </si>
  <si>
    <t xml:space="preserve">MSBBSS03 and MSBBSS04 </t>
  </si>
  <si>
    <t xml:space="preserve">MSBBSS02 and MSBBSS03 and MSBBSS04 </t>
  </si>
  <si>
    <t>AR (SOC) (201800024); Applying research methods and statistics (201800028); AR (ISS) (201800025);  Research methods and statistics 2 (200300173); Research Methods and Statistics 2 (201100028); Research methods and statstics 2 (201100025); Research methods</t>
  </si>
  <si>
    <t>This course is hard to asses for me. In this course, students acquire skills needed to set up a psychological experiment. The practical consists of five assignments. In these assignments, the student develops computer-based experiments and/or questionnair</t>
  </si>
  <si>
    <t xml:space="preserve">Fundamentals of statistics </t>
  </si>
  <si>
    <t>Its I think more about qualitative research and its hard to asses.(DISCRIPTION After students have completed their fieldwork, the main task that needs to go hand-in-hand with writing is the combination of such first-hand research with secondary data (hist</t>
  </si>
  <si>
    <t xml:space="preserve">Integrative practical I </t>
  </si>
  <si>
    <t>Applied Cognitive Psychology; Clinical Child and Adolescent Psychology; Clinical Child Family and Education Studies; Clinical Psychology;Cultural Anthropology: Sustainable Citizenship; Educational Sciences; Neuropsychology; Social Policy and Public Health</t>
  </si>
  <si>
    <t xml:space="preserve">Multivariate statistics in practice for MERM </t>
  </si>
  <si>
    <t xml:space="preserve">analysis  and reporting </t>
  </si>
  <si>
    <t xml:space="preserve">Psychology as Science </t>
  </si>
  <si>
    <t xml:space="preserve">consultation with supervisor </t>
  </si>
  <si>
    <t xml:space="preserve">Overview of social networks </t>
  </si>
  <si>
    <t xml:space="preserve"> Basic features of problem-driven and systematic (deductive) theory construction, model building, and explanation in social science,  Micro-models and game-theory models of behavior;Systematic reconstructions of social science theory and applications of s</t>
  </si>
  <si>
    <t>Applied Data Science (SW-MS-MI3), Child and Adolescent Relationships and Development (CARD) (SW-PED-MI13), Methods and Statistics in the Social Science (SW-MS-MI1), Sociology and social research (SW-SOC-MI5), Sociology: Contemporary Social Problems (SW-SO</t>
  </si>
  <si>
    <t>KOM (ALPO) (201600305); TOE (ALPO) (201600335); MiOO (ALPO) (201700365); ADS: Fundamental techniques (201900026); Missing Data Theory and Causal Effects (201500130); ADS: Applied data analysis (201900027); Advanced research methods and statistics (2019000</t>
  </si>
  <si>
    <t>Child and Adolescent Relationships and Development (CARD) (SW-PED-MI13), Interdisciplinary perspectives on child development in societal challenges (SW-PSYMI11), Liberal Arts and Sciences (LASB), Sociology: Contemporary Social Problems (SW-SOC-MI6), Youth</t>
  </si>
  <si>
    <t>Mplus: How to get started</t>
  </si>
  <si>
    <t>S29</t>
  </si>
  <si>
    <t>S14</t>
  </si>
  <si>
    <t xml:space="preserve">
Intro to text mining with R</t>
  </si>
  <si>
    <t>S04</t>
  </si>
  <si>
    <t>dr. Dave Hessen</t>
  </si>
  <si>
    <t>75</t>
  </si>
  <si>
    <t>S16</t>
  </si>
  <si>
    <t>dr. Bella Struminskaya</t>
  </si>
  <si>
    <t>dr. Bella Strumi;dr. Angelo Moretti; dr. Daniel Oberski</t>
  </si>
  <si>
    <t>40</t>
  </si>
  <si>
    <t xml:space="preserve">	
Introduction to R</t>
  </si>
  <si>
    <t xml:space="preserve">	
Regression in R</t>
  </si>
  <si>
    <t xml:space="preserve">	
Introduction to Python</t>
  </si>
  <si>
    <t xml:space="preserve">	
Introduction to Network inference  (probabilistic Graphical models)</t>
  </si>
  <si>
    <t>Modeling the Dynamics of Intensive Longitudinal Data</t>
  </si>
  <si>
    <t>S36</t>
  </si>
  <si>
    <t>prof. Ellen Hamaker</t>
  </si>
  <si>
    <t>prof. Ellen Hamaker;dr. Rebecca Kuiper;dr. Noémi Schuurman; dr. Laura Bringmann; dr. Oisín Ryan</t>
  </si>
  <si>
    <t>A gentle introduction to Bayesian Estimation</t>
  </si>
  <si>
    <t>S18</t>
  </si>
  <si>
    <t>prof. dr. Rens van de Schoot</t>
  </si>
  <si>
    <t>Introduction to Structural Equation Modeling using Mplus</t>
  </si>
  <si>
    <t>S20</t>
  </si>
  <si>
    <t>dr. Rebecca Kuiper</t>
  </si>
  <si>
    <t>dr. Beth Grandfield; Jeroen Mulder</t>
  </si>
  <si>
    <t>Advanced Survey Design</t>
  </si>
  <si>
    <t>S11</t>
  </si>
  <si>
    <t>dr. Peter Lugtig</t>
  </si>
  <si>
    <t>dr. Bella Struminskaya; dr. Peter Lugtig</t>
  </si>
  <si>
    <t>Biostatistics for Researchers</t>
  </si>
  <si>
    <t>M46</t>
  </si>
  <si>
    <t>Faculty of Medicine</t>
  </si>
  <si>
    <t>Rebecca Stellato</t>
  </si>
  <si>
    <t>Rebecca Stellato; Caroline van Baal; Cas Kruitwagen; Maria Schipper</t>
  </si>
  <si>
    <t>20</t>
  </si>
  <si>
    <t>AI - Aided Systematic Reviewing</t>
  </si>
  <si>
    <t>S12</t>
  </si>
  <si>
    <t>Survey research: Design, implementation and data processing ( with CBS)</t>
  </si>
  <si>
    <t>S15`</t>
  </si>
  <si>
    <t>Applied Bayesian Statistics</t>
  </si>
  <si>
    <t>S64</t>
  </si>
  <si>
    <t>Structural Equation Modeling in R using lavaan (E-Learning Course)</t>
  </si>
  <si>
    <t>S65</t>
  </si>
  <si>
    <t>dr. Kyle M. Lang</t>
  </si>
  <si>
    <t>dr. Kyle M. Lang and dr. Rebecca Kuiper</t>
  </si>
  <si>
    <t>Open Science Hypothesis Testing</t>
  </si>
  <si>
    <t>S66</t>
  </si>
  <si>
    <t>dr. Recca Kuiper</t>
  </si>
  <si>
    <t>dr. Rebecca Kuiper; Anne Scheel</t>
  </si>
  <si>
    <t>Advanced longitudinal modeling in Mplus</t>
  </si>
  <si>
    <t>S23</t>
  </si>
  <si>
    <t>dr. Rebecca Kuiper; prof. Ellen Hamaker; dr. Beth Grandfield; dr. Noémi Schuurman; Jeroen Mulder</t>
  </si>
  <si>
    <t>Data Science: Introduction to Text Mining with R</t>
  </si>
  <si>
    <t>S41</t>
  </si>
  <si>
    <t>Course_type</t>
  </si>
  <si>
    <t>Data Collection methods</t>
  </si>
  <si>
    <t>Database Management</t>
  </si>
  <si>
    <t>Supervised Machine Learning</t>
  </si>
  <si>
    <t>Data wrangling</t>
  </si>
  <si>
    <t>Deep learning</t>
  </si>
  <si>
    <t>Unsupervised Machine Learning</t>
  </si>
  <si>
    <t>Epidemiology</t>
  </si>
  <si>
    <t>Statistical models</t>
  </si>
  <si>
    <t>Stochastic Modeling</t>
  </si>
  <si>
    <t>Explorative Data Analysis</t>
  </si>
  <si>
    <t>Specific Data Analysis</t>
  </si>
  <si>
    <t>Simulation models</t>
  </si>
  <si>
    <t>Graph Analysis/Graph construction</t>
  </si>
  <si>
    <t>Data manipulation</t>
  </si>
  <si>
    <t>Complex systems</t>
  </si>
  <si>
    <t>Study design</t>
  </si>
  <si>
    <t>Visualizations</t>
  </si>
  <si>
    <t>AI for game technology</t>
  </si>
  <si>
    <t>INFOMAIGT</t>
  </si>
  <si>
    <t xml:space="preserve">Faculty of Science </t>
  </si>
  <si>
    <t>dr. T. Miltzow</t>
  </si>
  <si>
    <t>dr. T. Miltzow; dr. J. Frommel</t>
  </si>
  <si>
    <t>Adaptive interactive systems</t>
  </si>
  <si>
    <t>INFOMAIS</t>
  </si>
  <si>
    <t>dr. C. Bauer</t>
  </si>
  <si>
    <t>dr. C. Bauer; dr. H.J. Hauptmann; K. Dinnissen</t>
  </si>
  <si>
    <t>Advanced HCI quantitative research methods</t>
  </si>
  <si>
    <t>INFOMQNM</t>
  </si>
  <si>
    <t>dr. C. Bauer; dr. C. van Nimwegen</t>
  </si>
  <si>
    <t>Advanced Linear Programming</t>
  </si>
  <si>
    <t>W.F. de Graaf</t>
  </si>
  <si>
    <t>Advanced R for Life Sciences: In-depth Techniques for analysis, visualization and publishing</t>
  </si>
  <si>
    <t>B-MADR19</t>
  </si>
  <si>
    <t>dr. H.P.W. van den Toorn</t>
  </si>
  <si>
    <t>dr. A.S.J. Melquiond</t>
  </si>
  <si>
    <t>dr. A.S.J. Melquiond; dr. A.S.J. Melquiond</t>
  </si>
  <si>
    <t>1,4</t>
  </si>
  <si>
    <t>Haskell</t>
  </si>
  <si>
    <t>Advanced functional programming</t>
  </si>
  <si>
    <t>INFOAFP</t>
  </si>
  <si>
    <t>dr. W.S. Swierstra</t>
  </si>
  <si>
    <t>dr. W.S. Swierstra; dr. T.L. McDonell</t>
  </si>
  <si>
    <t>Visual Studio</t>
  </si>
  <si>
    <t>Advanced graphics</t>
  </si>
  <si>
    <t>INFOMAGR</t>
  </si>
  <si>
    <t>Science-based Entrepreneurship Profile (PROFILE-SBE)</t>
  </si>
  <si>
    <t>dr. J. Bikker</t>
  </si>
  <si>
    <t>Advanced machine learning</t>
  </si>
  <si>
    <t>INFOMAML</t>
  </si>
  <si>
    <t>dr. M. van Ommen</t>
  </si>
  <si>
    <t>dr. M. van Ommen; MSc. C. Zhu; dr. Wang; MSc. F. Nunes Ferreira Quialheiro Simoes</t>
  </si>
  <si>
    <t>dr. J. Gulden</t>
  </si>
  <si>
    <t>dr. J. Gulden; dr. K. Labunets; dr. B. Aydogdu; S. Lee</t>
  </si>
  <si>
    <t>Advanced research methods</t>
  </si>
  <si>
    <t>INFOARM</t>
  </si>
  <si>
    <t>Advanced statistics and 'R'</t>
  </si>
  <si>
    <t>B-B2VSR</t>
  </si>
  <si>
    <t>dr. R. Hermsen</t>
  </si>
  <si>
    <t>dr. R. Hermsen; dr. Y. Hautier</t>
  </si>
  <si>
    <t>Algebraic Methods in Combinatorics</t>
  </si>
  <si>
    <t>WISL540</t>
  </si>
  <si>
    <t>nl/en</t>
  </si>
  <si>
    <t>Algorithms and networks</t>
  </si>
  <si>
    <t>INFOAN</t>
  </si>
  <si>
    <t>dr. J. Nederlof</t>
  </si>
  <si>
    <t>dr. J. Nederlof; dr. J.M.M. van Rooij</t>
  </si>
  <si>
    <t>Algorithms for decision support</t>
  </si>
  <si>
    <t>INFOMADS</t>
  </si>
  <si>
    <t>dr. H.H. Liu</t>
  </si>
  <si>
    <t>dr. H.H. Liu; dr. H.L. Bodlaender</t>
  </si>
  <si>
    <t>Applications of machine learning</t>
  </si>
  <si>
    <t>INFOB3APML</t>
  </si>
  <si>
    <t>dr. X. Lu</t>
  </si>
  <si>
    <t>dr. X. Lu; dr. X. Lu</t>
  </si>
  <si>
    <t>Minor Information Science (INFOINKU)</t>
  </si>
  <si>
    <t>BETA-B1PYT, INFOB1CODE</t>
  </si>
  <si>
    <t>Asymptotic Statistics</t>
  </si>
  <si>
    <t> Faculty of Science</t>
  </si>
  <si>
    <t>MSc. D.H. Kwakkel</t>
  </si>
  <si>
    <t>Epidemiology and economics</t>
  </si>
  <si>
    <t>DB3-B-EE</t>
  </si>
  <si>
    <t>Faculty of Veterynary Medicine</t>
  </si>
  <si>
    <t>dr. ir. E.A.J. Fischer</t>
  </si>
  <si>
    <t>dr. ir. E.A.J. Fischer; dr. G. Koop; J. van den Broek</t>
  </si>
  <si>
    <t>Advanced Bioinformatics: data mining and data integration for life sciences</t>
  </si>
  <si>
    <t>BMB502114</t>
  </si>
  <si>
    <t>Other</t>
  </si>
  <si>
    <t>Bio-informatics Profile (PROFILE-BIOINF), Bioinformatics Profile - extended as of 2021 (PROF-BINF45-21), Complex Systems Profile (PROFILE-CS), Complex Systems Profile for Life Sciences (PROFILE-CS-LS), Complex Systems Profile for Life Sciences as of 2021 (PROF-CS-LS-45N)</t>
  </si>
  <si>
    <t>Faculty of Veterinary Medicine</t>
  </si>
  <si>
    <t>UU Data</t>
  </si>
  <si>
    <t>Our Data</t>
  </si>
  <si>
    <t>Is it in UU DB?</t>
  </si>
  <si>
    <t>Is it in our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</si>
</sst>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0"/>
      <color theme="1"/>
      <name val="Calibri  "/>
    </font>
    <font>
      <sz val="10"/>
      <color theme="1"/>
      <name val="Calibri  "/>
    </font>
    <font>
      <sz val="10"/>
      <name val="Calibri  "/>
    </font>
    <font>
      <sz val="10"/>
      <color rgb="FF000000"/>
      <name val="Calibri  "/>
    </font>
    <font>
      <sz val="8"/>
      <color theme="1"/>
      <name val="Roboto"/>
    </font>
    <font>
      <sz val="8"/>
      <color theme="1"/>
      <name val="Roboto"/>
    </font>
    <font>
      <sz val="11"/>
      <color theme="1"/>
      <name val="Var(--ion-font-family)"/>
    </font>
    <font>
      <sz val="9"/>
      <color indexed="81"/>
      <name val="Tahoma"/>
      <family val="2"/>
      <charset val="238"/>
    </font>
    <font>
      <sz val="8"/>
      <color rgb="FF3D77BD"/>
      <name val="Roboto"/>
    </font>
    <font>
      <b/>
      <sz val="11"/>
      <color theme="1"/>
      <name val="Calibri"/>
      <family val="2"/>
      <charset val="238"/>
      <scheme val="minor"/>
    </font>
  </fonts>
  <fills count="8">
    <fill>
      <patternFill patternType="none"/>
    </fill>
    <fill>
      <patternFill patternType="gray125"/>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4"/>
      </patternFill>
    </fill>
    <fill>
      <patternFill patternType="solid">
        <fgColor rgb="FFFFFF00"/>
        <bgColor indexed="64"/>
      </patternFill>
    </fill>
    <fill>
      <patternFill patternType="solid">
        <fgColor theme="4" tint="0.59999389629810485"/>
        <bgColor indexed="65"/>
      </patternFill>
    </fill>
    <fill>
      <patternFill patternType="solid">
        <fgColor theme="4" tint="0.59999389629810485"/>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cellStyleXfs>
  <cellXfs count="17">
    <xf numFmtId="0" fontId="0" fillId="0" borderId="0" xfId="0"/>
    <xf numFmtId="0" fontId="2" fillId="4" borderId="0" xfId="0" applyFont="1" applyFill="1" applyAlignment="1">
      <alignment horizontal="left" wrapText="1"/>
    </xf>
    <xf numFmtId="0" fontId="3" fillId="0" borderId="0" xfId="0" applyFont="1" applyAlignment="1">
      <alignment horizontal="left" wrapText="1"/>
    </xf>
    <xf numFmtId="0" fontId="3" fillId="0" borderId="0" xfId="2" applyFont="1" applyFill="1"/>
    <xf numFmtId="0" fontId="3" fillId="0" borderId="0" xfId="1" applyFont="1" applyFill="1"/>
    <xf numFmtId="0" fontId="4" fillId="0" borderId="0" xfId="2" applyFont="1" applyFill="1"/>
    <xf numFmtId="0" fontId="4" fillId="0" borderId="0" xfId="0" applyFont="1" applyAlignment="1">
      <alignment horizontal="left"/>
    </xf>
    <xf numFmtId="0" fontId="5" fillId="0" borderId="0" xfId="0" applyFont="1"/>
    <xf numFmtId="0" fontId="0" fillId="0" borderId="0" xfId="0" applyAlignment="1">
      <alignment wrapText="1"/>
    </xf>
    <xf numFmtId="0" fontId="6" fillId="0" borderId="0" xfId="0" applyFont="1"/>
    <xf numFmtId="0" fontId="7" fillId="0" borderId="0" xfId="0" applyFont="1" applyAlignment="1">
      <alignment horizontal="left" vertical="center" wrapText="1" indent="1"/>
    </xf>
    <xf numFmtId="0" fontId="8" fillId="0" borderId="0" xfId="0" applyFont="1"/>
    <xf numFmtId="0" fontId="0" fillId="5" borderId="0" xfId="0" applyFill="1"/>
    <xf numFmtId="0" fontId="10" fillId="0" borderId="0" xfId="0" applyFont="1"/>
    <xf numFmtId="0" fontId="11" fillId="6" borderId="0" xfId="3" applyFont="1"/>
    <xf numFmtId="0" fontId="11" fillId="7" borderId="0" xfId="0" applyFont="1" applyFill="1"/>
    <xf numFmtId="0" fontId="11" fillId="4" borderId="0" xfId="0" applyFont="1" applyFill="1"/>
  </cellXfs>
  <cellStyles count="4">
    <cellStyle name="20% - Accent4" xfId="1" builtinId="42"/>
    <cellStyle name="40% - Accent1" xfId="3" builtinId="31"/>
    <cellStyle name="60% - Accent4" xfId="2" builtinId="44"/>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cko, A. (Aleksandra)" id="{D7E74F51-8567-46AC-B53A-7E8624C9F4F6}" userId="Dacko, A. (Aleksandr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54" dT="2022-11-25T12:39:38.38" personId="{D7E74F51-8567-46AC-B53A-7E8624C9F4F6}" id="{5BC020F7-EC21-4C5D-8551-77ED5F4616EC}">
    <text>No discriptoion</text>
  </threadedComment>
  <threadedComment ref="A161" dT="2022-11-25T13:40:54.25" personId="{D7E74F51-8567-46AC-B53A-7E8624C9F4F6}" id="{2A169EC0-6D8F-43FC-8595-4EABEFD68D2A}">
    <text>no discription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H125" dT="2022-11-25T12:39:38.38" personId="{D7E74F51-8567-46AC-B53A-7E8624C9F4F6}" id="{F7498800-EDD0-4042-A52D-75D03954938A}">
    <text>No discriptoion</text>
  </threadedComment>
  <threadedComment ref="H132" dT="2022-11-25T13:40:54.25" personId="{D7E74F51-8567-46AC-B53A-7E8624C9F4F6}" id="{22460568-4208-46CD-BE10-2751DA6EC084}">
    <text>no discription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67"/>
  <sheetViews>
    <sheetView workbookViewId="0">
      <pane ySplit="1" topLeftCell="A105" activePane="bottomLeft" state="frozen"/>
      <selection activeCell="C1" sqref="C1"/>
      <selection pane="bottomLeft" activeCell="A2" sqref="A2:A167"/>
    </sheetView>
  </sheetViews>
  <sheetFormatPr defaultRowHeight="14.4"/>
  <cols>
    <col min="1" max="1" width="81.88671875" bestFit="1" customWidth="1"/>
    <col min="2" max="2" width="15.44140625" bestFit="1" customWidth="1"/>
    <col min="3" max="3" width="13.88671875" bestFit="1" customWidth="1"/>
    <col min="4" max="4" width="13.5546875" bestFit="1" customWidth="1"/>
    <col min="5" max="5" width="9" bestFit="1" customWidth="1"/>
    <col min="6" max="6" width="22.88671875" bestFit="1" customWidth="1"/>
    <col min="7" max="7" width="28" bestFit="1" customWidth="1"/>
    <col min="8" max="8" width="109.5546875" bestFit="1" customWidth="1"/>
    <col min="9" max="9" width="5" bestFit="1" customWidth="1"/>
    <col min="10" max="10" width="14.6640625" bestFit="1" customWidth="1"/>
    <col min="11" max="11" width="12.77734375" bestFit="1" customWidth="1"/>
    <col min="12" max="12" width="15.5546875" bestFit="1" customWidth="1"/>
    <col min="13" max="13" width="163.21875" bestFit="1" customWidth="1"/>
    <col min="14" max="14" width="237.44140625" bestFit="1" customWidth="1"/>
    <col min="15" max="15" width="27.77734375" bestFit="1" customWidth="1"/>
    <col min="16" max="16" width="239.21875" bestFit="1" customWidth="1"/>
    <col min="17" max="17" width="21" bestFit="1" customWidth="1"/>
    <col min="18" max="18" width="51.77734375" bestFit="1" customWidth="1"/>
    <col min="19" max="19" width="15.44140625" bestFit="1" customWidth="1"/>
    <col min="20" max="20" width="22.44140625" bestFit="1" customWidth="1"/>
    <col min="21" max="21" width="21.109375" bestFit="1" customWidth="1"/>
    <col min="22" max="22" width="16.77734375" bestFit="1" customWidth="1"/>
    <col min="23" max="23" width="19.44140625" bestFit="1" customWidth="1"/>
    <col min="24" max="24" width="15" bestFit="1" customWidth="1"/>
    <col min="25" max="25" width="26.6640625" bestFit="1" customWidth="1"/>
    <col min="26" max="26" width="13.88671875" bestFit="1" customWidth="1"/>
    <col min="27" max="27" width="13.21875" bestFit="1" customWidth="1"/>
    <col min="28" max="28" width="15.44140625" bestFit="1" customWidth="1"/>
    <col min="29" max="29" width="29" bestFit="1" customWidth="1"/>
    <col min="30" max="30" width="13" bestFit="1" customWidth="1"/>
    <col min="31" max="31" width="4.109375" bestFit="1" customWidth="1"/>
    <col min="32" max="32" width="7.44140625" bestFit="1" customWidth="1"/>
    <col min="33" max="33" width="12.88671875" bestFit="1" customWidth="1"/>
    <col min="34" max="34" width="5.109375" bestFit="1" customWidth="1"/>
    <col min="35" max="35" width="8.5546875" bestFit="1" customWidth="1"/>
    <col min="36" max="36" width="2.109375" bestFit="1" customWidth="1"/>
    <col min="37" max="37" width="10.21875" bestFit="1" customWidth="1"/>
    <col min="38" max="38" width="12.88671875" bestFit="1" customWidth="1"/>
    <col min="39" max="39" width="16.77734375" bestFit="1" customWidth="1"/>
    <col min="40" max="40" width="16.21875" bestFit="1" customWidth="1"/>
    <col min="41" max="41" width="18.44140625" bestFit="1" customWidth="1"/>
    <col min="42" max="42" width="8.5546875" bestFit="1" customWidth="1"/>
    <col min="43" max="43" width="19.6640625" bestFit="1" customWidth="1"/>
    <col min="44" max="44" width="17.33203125" bestFit="1" customWidth="1"/>
    <col min="45" max="45" width="4.44140625" bestFit="1" customWidth="1"/>
    <col min="46" max="46" width="11.21875" bestFit="1" customWidth="1"/>
    <col min="47" max="47" width="7.77734375" bestFit="1" customWidth="1"/>
    <col min="48" max="48" width="8.6640625" bestFit="1" customWidth="1"/>
    <col min="49" max="49" width="31.33203125" bestFit="1" customWidth="1"/>
    <col min="50" max="50" width="17.109375" bestFit="1" customWidth="1"/>
    <col min="51" max="51" width="5" bestFit="1" customWidth="1"/>
    <col min="52" max="52" width="16.109375" bestFit="1" customWidth="1"/>
    <col min="53" max="53" width="4.6640625" bestFit="1" customWidth="1"/>
    <col min="54" max="54" width="4.77734375" bestFit="1" customWidth="1"/>
    <col min="55" max="55" width="11.109375" bestFit="1" customWidth="1"/>
    <col min="56" max="56" width="11.88671875" bestFit="1" customWidth="1"/>
    <col min="57" max="57" width="5.21875" bestFit="1" customWidth="1"/>
    <col min="58" max="58" width="5" bestFit="1" customWidth="1"/>
    <col min="59" max="59" width="5" customWidth="1"/>
    <col min="60" max="60" width="6.6640625" bestFit="1" customWidth="1"/>
    <col min="61" max="61" width="6.6640625" customWidth="1"/>
    <col min="62" max="62" width="228.44140625" bestFit="1" customWidth="1"/>
  </cols>
  <sheetData>
    <row r="1" spans="1:62" ht="43.2">
      <c r="A1" t="s">
        <v>0</v>
      </c>
      <c r="B1" t="s">
        <v>845</v>
      </c>
      <c r="C1" t="s">
        <v>1</v>
      </c>
      <c r="D1" t="s">
        <v>2</v>
      </c>
      <c r="E1" t="s">
        <v>3</v>
      </c>
      <c r="F1" t="s">
        <v>4</v>
      </c>
      <c r="G1" t="s">
        <v>5</v>
      </c>
      <c r="H1" t="s">
        <v>6</v>
      </c>
      <c r="I1" t="s">
        <v>7</v>
      </c>
      <c r="J1" t="s">
        <v>8</v>
      </c>
      <c r="K1" t="s">
        <v>9</v>
      </c>
      <c r="L1" t="s">
        <v>10</v>
      </c>
      <c r="M1" t="s">
        <v>11</v>
      </c>
      <c r="N1" t="s">
        <v>12</v>
      </c>
      <c r="O1" t="s">
        <v>13</v>
      </c>
      <c r="P1" t="s">
        <v>14</v>
      </c>
      <c r="Q1" t="s">
        <v>15</v>
      </c>
      <c r="R1" t="s">
        <v>16</v>
      </c>
      <c r="S1" t="s">
        <v>17</v>
      </c>
      <c r="T1" t="s">
        <v>846</v>
      </c>
      <c r="U1" t="s">
        <v>847</v>
      </c>
      <c r="V1" t="s">
        <v>18</v>
      </c>
      <c r="W1" t="s">
        <v>19</v>
      </c>
      <c r="X1" t="s">
        <v>20</v>
      </c>
      <c r="Y1" t="s">
        <v>848</v>
      </c>
      <c r="Z1" t="s">
        <v>849</v>
      </c>
      <c r="AA1" t="s">
        <v>850</v>
      </c>
      <c r="AB1" t="s">
        <v>21</v>
      </c>
      <c r="AC1" t="s">
        <v>851</v>
      </c>
      <c r="AD1" t="s">
        <v>767</v>
      </c>
      <c r="AE1" t="s">
        <v>23</v>
      </c>
      <c r="AF1" t="s">
        <v>768</v>
      </c>
      <c r="AG1" t="s">
        <v>24</v>
      </c>
      <c r="AH1" t="s">
        <v>25</v>
      </c>
      <c r="AI1" t="s">
        <v>26</v>
      </c>
      <c r="AJ1" t="s">
        <v>27</v>
      </c>
      <c r="AK1" t="s">
        <v>28</v>
      </c>
      <c r="AL1" t="s">
        <v>852</v>
      </c>
      <c r="AM1" t="s">
        <v>29</v>
      </c>
      <c r="AN1" t="s">
        <v>853</v>
      </c>
      <c r="AO1" t="s">
        <v>854</v>
      </c>
      <c r="AP1" s="8" t="s">
        <v>855</v>
      </c>
      <c r="AQ1" t="s">
        <v>856</v>
      </c>
      <c r="AR1" t="s">
        <v>857</v>
      </c>
      <c r="AS1" t="s">
        <v>30</v>
      </c>
      <c r="AT1" t="s">
        <v>118</v>
      </c>
      <c r="AU1" t="s">
        <v>87</v>
      </c>
      <c r="AV1" s="8" t="s">
        <v>862</v>
      </c>
      <c r="AW1" t="s">
        <v>858</v>
      </c>
      <c r="AX1" t="s">
        <v>859</v>
      </c>
      <c r="AY1" t="s">
        <v>31</v>
      </c>
      <c r="AZ1" t="s">
        <v>860</v>
      </c>
      <c r="BA1" t="s">
        <v>33</v>
      </c>
      <c r="BB1" t="s">
        <v>34</v>
      </c>
      <c r="BC1" t="s">
        <v>35</v>
      </c>
      <c r="BD1" t="s">
        <v>861</v>
      </c>
      <c r="BE1" t="s">
        <v>36</v>
      </c>
      <c r="BF1" t="s">
        <v>37</v>
      </c>
      <c r="BG1" t="s">
        <v>883</v>
      </c>
      <c r="BH1" t="s">
        <v>38</v>
      </c>
      <c r="BI1" t="s">
        <v>888</v>
      </c>
      <c r="BJ1" t="s">
        <v>39</v>
      </c>
    </row>
    <row r="2" spans="1:62">
      <c r="A2" t="s">
        <v>863</v>
      </c>
      <c r="B2" s="9" t="s">
        <v>41</v>
      </c>
      <c r="C2" s="9" t="s">
        <v>864</v>
      </c>
      <c r="D2" t="s">
        <v>43</v>
      </c>
      <c r="E2" t="s">
        <v>44</v>
      </c>
      <c r="F2" t="s">
        <v>865</v>
      </c>
      <c r="G2" s="10" t="s">
        <v>866</v>
      </c>
      <c r="H2" s="10" t="s">
        <v>867</v>
      </c>
      <c r="I2">
        <v>7.5</v>
      </c>
      <c r="K2">
        <v>2022</v>
      </c>
      <c r="P2" t="s">
        <v>43</v>
      </c>
      <c r="Y2">
        <v>1</v>
      </c>
      <c r="Z2">
        <v>1</v>
      </c>
      <c r="AA2">
        <v>1</v>
      </c>
      <c r="AB2">
        <v>1</v>
      </c>
      <c r="AC2">
        <v>1</v>
      </c>
      <c r="AD2">
        <v>1</v>
      </c>
      <c r="AN2">
        <v>1</v>
      </c>
      <c r="AQ2">
        <v>1</v>
      </c>
      <c r="AR2">
        <v>1</v>
      </c>
      <c r="AX2">
        <v>1</v>
      </c>
    </row>
    <row r="3" spans="1:62">
      <c r="A3" t="s">
        <v>221</v>
      </c>
      <c r="B3" t="s">
        <v>41</v>
      </c>
      <c r="C3" t="s">
        <v>222</v>
      </c>
      <c r="D3" t="s">
        <v>43</v>
      </c>
      <c r="E3" t="s">
        <v>44</v>
      </c>
      <c r="F3" t="s">
        <v>45</v>
      </c>
      <c r="G3" t="s">
        <v>187</v>
      </c>
      <c r="H3" t="s">
        <v>187</v>
      </c>
      <c r="I3">
        <v>7.5</v>
      </c>
      <c r="J3">
        <v>2021</v>
      </c>
      <c r="K3">
        <v>2022</v>
      </c>
      <c r="L3" t="s">
        <v>60</v>
      </c>
      <c r="M3" t="s">
        <v>223</v>
      </c>
      <c r="N3" t="s">
        <v>769</v>
      </c>
      <c r="O3" t="s">
        <v>769</v>
      </c>
      <c r="P3" t="s">
        <v>43</v>
      </c>
      <c r="Q3" t="s">
        <v>769</v>
      </c>
      <c r="Y3">
        <v>1</v>
      </c>
      <c r="Z3">
        <v>1</v>
      </c>
      <c r="AA3">
        <v>1</v>
      </c>
      <c r="AB3">
        <v>1</v>
      </c>
      <c r="AC3">
        <v>1</v>
      </c>
      <c r="AD3">
        <v>1</v>
      </c>
      <c r="AJ3">
        <v>1</v>
      </c>
      <c r="AN3">
        <v>1</v>
      </c>
      <c r="AT3">
        <v>1</v>
      </c>
      <c r="AV3">
        <v>1</v>
      </c>
      <c r="AX3">
        <v>1</v>
      </c>
      <c r="BJ3" t="s">
        <v>769</v>
      </c>
    </row>
    <row r="4" spans="1:62">
      <c r="A4" t="s">
        <v>87</v>
      </c>
      <c r="B4" t="s">
        <v>41</v>
      </c>
      <c r="C4" t="s">
        <v>88</v>
      </c>
      <c r="D4" t="s">
        <v>43</v>
      </c>
      <c r="E4" t="s">
        <v>44</v>
      </c>
      <c r="F4" t="s">
        <v>45</v>
      </c>
      <c r="G4" t="s">
        <v>89</v>
      </c>
      <c r="H4" t="s">
        <v>89</v>
      </c>
      <c r="I4">
        <v>7.5</v>
      </c>
      <c r="J4">
        <v>2016</v>
      </c>
      <c r="K4">
        <v>2021</v>
      </c>
      <c r="L4" t="s">
        <v>75</v>
      </c>
      <c r="M4" t="s">
        <v>769</v>
      </c>
      <c r="N4" t="s">
        <v>90</v>
      </c>
      <c r="O4" t="s">
        <v>769</v>
      </c>
      <c r="P4" t="s">
        <v>43</v>
      </c>
      <c r="Q4" t="s">
        <v>769</v>
      </c>
      <c r="BJ4" t="s">
        <v>769</v>
      </c>
    </row>
    <row r="5" spans="1:62">
      <c r="A5" t="s">
        <v>40</v>
      </c>
      <c r="B5" t="s">
        <v>41</v>
      </c>
      <c r="C5" t="s">
        <v>42</v>
      </c>
      <c r="D5" t="s">
        <v>43</v>
      </c>
      <c r="E5" t="s">
        <v>44</v>
      </c>
      <c r="F5" t="s">
        <v>45</v>
      </c>
      <c r="G5" t="s">
        <v>46</v>
      </c>
      <c r="H5" t="s">
        <v>47</v>
      </c>
      <c r="I5">
        <v>2</v>
      </c>
      <c r="J5">
        <v>2021</v>
      </c>
      <c r="K5">
        <v>2022</v>
      </c>
      <c r="L5" t="s">
        <v>48</v>
      </c>
      <c r="M5" t="s">
        <v>49</v>
      </c>
      <c r="N5" t="s">
        <v>769</v>
      </c>
      <c r="O5" t="s">
        <v>769</v>
      </c>
      <c r="P5" t="s">
        <v>50</v>
      </c>
      <c r="Q5" t="s">
        <v>769</v>
      </c>
      <c r="R5">
        <v>1</v>
      </c>
      <c r="BJ5" t="s">
        <v>769</v>
      </c>
    </row>
    <row r="6" spans="1:62">
      <c r="A6" t="s">
        <v>32</v>
      </c>
      <c r="B6" t="s">
        <v>225</v>
      </c>
      <c r="C6" t="s">
        <v>233</v>
      </c>
      <c r="D6" t="s">
        <v>64</v>
      </c>
      <c r="E6" t="s">
        <v>44</v>
      </c>
      <c r="F6" t="s">
        <v>45</v>
      </c>
      <c r="G6" t="s">
        <v>234</v>
      </c>
      <c r="H6" t="s">
        <v>234</v>
      </c>
      <c r="I6">
        <v>1.5</v>
      </c>
      <c r="K6">
        <v>2022</v>
      </c>
      <c r="L6" t="s">
        <v>769</v>
      </c>
      <c r="M6" t="s">
        <v>769</v>
      </c>
      <c r="N6" t="s">
        <v>769</v>
      </c>
      <c r="O6" t="s">
        <v>769</v>
      </c>
      <c r="P6" t="s">
        <v>769</v>
      </c>
      <c r="Q6" t="s">
        <v>235</v>
      </c>
      <c r="AD6">
        <v>1</v>
      </c>
      <c r="AX6">
        <v>1</v>
      </c>
      <c r="AZ6">
        <v>1</v>
      </c>
      <c r="BJ6" t="s">
        <v>769</v>
      </c>
    </row>
    <row r="7" spans="1:62">
      <c r="A7" t="s">
        <v>91</v>
      </c>
      <c r="B7" t="s">
        <v>41</v>
      </c>
      <c r="C7" t="s">
        <v>92</v>
      </c>
      <c r="D7" t="s">
        <v>43</v>
      </c>
      <c r="E7" t="s">
        <v>44</v>
      </c>
      <c r="F7" t="s">
        <v>45</v>
      </c>
      <c r="G7" t="s">
        <v>86</v>
      </c>
      <c r="H7" t="s">
        <v>93</v>
      </c>
      <c r="I7">
        <v>7.5</v>
      </c>
      <c r="K7">
        <v>2022</v>
      </c>
      <c r="L7" t="s">
        <v>60</v>
      </c>
      <c r="M7" t="s">
        <v>769</v>
      </c>
      <c r="N7" t="s">
        <v>49</v>
      </c>
      <c r="O7" t="s">
        <v>769</v>
      </c>
      <c r="P7" t="s">
        <v>45</v>
      </c>
      <c r="Q7" t="s">
        <v>769</v>
      </c>
      <c r="R7">
        <v>1</v>
      </c>
      <c r="T7">
        <v>1</v>
      </c>
      <c r="Z7">
        <v>1</v>
      </c>
      <c r="AQ7">
        <v>1</v>
      </c>
      <c r="BJ7" t="s">
        <v>769</v>
      </c>
    </row>
    <row r="8" spans="1:62">
      <c r="A8" t="s">
        <v>94</v>
      </c>
      <c r="B8" t="s">
        <v>41</v>
      </c>
      <c r="C8" t="s">
        <v>95</v>
      </c>
      <c r="D8" t="s">
        <v>64</v>
      </c>
      <c r="E8" t="s">
        <v>96</v>
      </c>
      <c r="F8" t="s">
        <v>45</v>
      </c>
      <c r="G8" t="s">
        <v>97</v>
      </c>
      <c r="H8" t="s">
        <v>98</v>
      </c>
      <c r="I8">
        <v>7.5</v>
      </c>
      <c r="J8">
        <v>2015</v>
      </c>
      <c r="K8">
        <v>2022</v>
      </c>
      <c r="L8" t="s">
        <v>99</v>
      </c>
      <c r="M8" t="s">
        <v>769</v>
      </c>
      <c r="N8" t="s">
        <v>100</v>
      </c>
      <c r="O8" t="s">
        <v>769</v>
      </c>
      <c r="P8" t="s">
        <v>769</v>
      </c>
      <c r="Q8" t="s">
        <v>769</v>
      </c>
      <c r="U8">
        <v>1</v>
      </c>
      <c r="V8">
        <v>1</v>
      </c>
      <c r="W8">
        <v>1</v>
      </c>
      <c r="Y8">
        <v>1</v>
      </c>
      <c r="Z8">
        <v>1</v>
      </c>
      <c r="AJ8">
        <v>1</v>
      </c>
      <c r="BJ8" t="s">
        <v>769</v>
      </c>
    </row>
    <row r="9" spans="1:62">
      <c r="A9" t="s">
        <v>101</v>
      </c>
      <c r="B9" t="s">
        <v>41</v>
      </c>
      <c r="C9" t="s">
        <v>102</v>
      </c>
      <c r="D9" t="s">
        <v>60</v>
      </c>
      <c r="E9" t="s">
        <v>44</v>
      </c>
      <c r="F9" t="s">
        <v>45</v>
      </c>
      <c r="G9" t="s">
        <v>103</v>
      </c>
      <c r="H9" t="s">
        <v>104</v>
      </c>
      <c r="I9">
        <v>7.5</v>
      </c>
      <c r="J9">
        <v>2015</v>
      </c>
      <c r="K9">
        <v>2022</v>
      </c>
      <c r="L9" t="s">
        <v>55</v>
      </c>
      <c r="M9" t="s">
        <v>769</v>
      </c>
      <c r="N9" t="s">
        <v>105</v>
      </c>
      <c r="O9" t="s">
        <v>769</v>
      </c>
      <c r="P9" t="s">
        <v>106</v>
      </c>
      <c r="Q9" t="s">
        <v>769</v>
      </c>
      <c r="R9">
        <v>1</v>
      </c>
      <c r="Z9">
        <v>1</v>
      </c>
      <c r="AF9">
        <v>1</v>
      </c>
      <c r="AQ9">
        <v>1</v>
      </c>
      <c r="AT9">
        <v>1</v>
      </c>
      <c r="BJ9" t="s">
        <v>769</v>
      </c>
    </row>
    <row r="10" spans="1:62">
      <c r="A10" t="s">
        <v>107</v>
      </c>
      <c r="B10" t="s">
        <v>41</v>
      </c>
      <c r="C10" t="s">
        <v>108</v>
      </c>
      <c r="D10" t="s">
        <v>55</v>
      </c>
      <c r="E10" t="s">
        <v>96</v>
      </c>
      <c r="F10" t="s">
        <v>45</v>
      </c>
      <c r="G10" t="s">
        <v>109</v>
      </c>
      <c r="H10" t="s">
        <v>110</v>
      </c>
      <c r="I10">
        <v>7.5</v>
      </c>
      <c r="J10">
        <v>2015</v>
      </c>
      <c r="K10">
        <v>2022</v>
      </c>
      <c r="L10" t="s">
        <v>60</v>
      </c>
      <c r="M10" t="s">
        <v>111</v>
      </c>
      <c r="N10" t="s">
        <v>112</v>
      </c>
      <c r="O10" t="s">
        <v>769</v>
      </c>
      <c r="P10" t="s">
        <v>113</v>
      </c>
      <c r="Q10" t="s">
        <v>769</v>
      </c>
      <c r="R10">
        <v>1</v>
      </c>
      <c r="T10">
        <v>1</v>
      </c>
      <c r="V10">
        <v>1</v>
      </c>
      <c r="W10">
        <v>1</v>
      </c>
      <c r="X10">
        <v>1</v>
      </c>
      <c r="AQ10">
        <v>1</v>
      </c>
      <c r="BJ10" t="s">
        <v>769</v>
      </c>
    </row>
    <row r="11" spans="1:62">
      <c r="A11" t="s">
        <v>114</v>
      </c>
      <c r="B11" t="s">
        <v>41</v>
      </c>
      <c r="C11" t="s">
        <v>115</v>
      </c>
      <c r="D11" t="s">
        <v>43</v>
      </c>
      <c r="E11" t="s">
        <v>44</v>
      </c>
      <c r="F11" t="s">
        <v>45</v>
      </c>
      <c r="G11" t="s">
        <v>116</v>
      </c>
      <c r="H11" t="s">
        <v>116</v>
      </c>
      <c r="I11">
        <v>7.5</v>
      </c>
      <c r="J11">
        <v>2020</v>
      </c>
      <c r="K11">
        <v>2022</v>
      </c>
      <c r="L11" t="s">
        <v>99</v>
      </c>
      <c r="M11" t="s">
        <v>769</v>
      </c>
      <c r="N11" t="s">
        <v>117</v>
      </c>
      <c r="O11" t="s">
        <v>769</v>
      </c>
      <c r="P11" t="s">
        <v>43</v>
      </c>
      <c r="Q11" t="s">
        <v>769</v>
      </c>
      <c r="AT11">
        <v>1</v>
      </c>
      <c r="AU11">
        <v>1</v>
      </c>
      <c r="AV11">
        <v>1</v>
      </c>
      <c r="BJ11" t="s">
        <v>769</v>
      </c>
    </row>
    <row r="12" spans="1:62">
      <c r="A12" t="s">
        <v>118</v>
      </c>
      <c r="B12" t="s">
        <v>41</v>
      </c>
      <c r="C12" t="s">
        <v>119</v>
      </c>
      <c r="D12" t="s">
        <v>43</v>
      </c>
      <c r="E12" t="s">
        <v>44</v>
      </c>
      <c r="F12" t="s">
        <v>45</v>
      </c>
      <c r="G12" t="s">
        <v>120</v>
      </c>
      <c r="H12" t="s">
        <v>120</v>
      </c>
      <c r="I12">
        <v>7.5</v>
      </c>
      <c r="J12">
        <v>2015</v>
      </c>
      <c r="K12">
        <v>2022</v>
      </c>
      <c r="L12" t="s">
        <v>55</v>
      </c>
      <c r="M12" t="s">
        <v>769</v>
      </c>
      <c r="N12" t="s">
        <v>121</v>
      </c>
      <c r="O12" t="s">
        <v>769</v>
      </c>
      <c r="P12" t="s">
        <v>43</v>
      </c>
      <c r="Q12" t="s">
        <v>769</v>
      </c>
      <c r="Y12">
        <v>1</v>
      </c>
      <c r="AA12">
        <v>1</v>
      </c>
      <c r="AD12">
        <v>1</v>
      </c>
      <c r="AT12">
        <v>1</v>
      </c>
      <c r="BJ12" t="s">
        <v>769</v>
      </c>
    </row>
    <row r="13" spans="1:62">
      <c r="A13" t="s">
        <v>80</v>
      </c>
      <c r="B13" t="s">
        <v>41</v>
      </c>
      <c r="C13" t="s">
        <v>81</v>
      </c>
      <c r="D13" t="s">
        <v>43</v>
      </c>
      <c r="E13" t="s">
        <v>44</v>
      </c>
      <c r="F13" t="s">
        <v>45</v>
      </c>
      <c r="G13" t="s">
        <v>82</v>
      </c>
      <c r="H13" t="s">
        <v>83</v>
      </c>
      <c r="I13">
        <v>7.5</v>
      </c>
      <c r="J13">
        <v>2020</v>
      </c>
      <c r="K13">
        <v>2021</v>
      </c>
      <c r="L13" t="s">
        <v>60</v>
      </c>
      <c r="M13" t="s">
        <v>769</v>
      </c>
      <c r="N13" t="s">
        <v>49</v>
      </c>
      <c r="O13" t="s">
        <v>769</v>
      </c>
      <c r="P13" t="s">
        <v>52</v>
      </c>
      <c r="Q13" t="s">
        <v>769</v>
      </c>
      <c r="AG13">
        <v>1</v>
      </c>
      <c r="AJ13">
        <v>1</v>
      </c>
      <c r="BJ13" t="s">
        <v>769</v>
      </c>
    </row>
    <row r="14" spans="1:62">
      <c r="A14" t="s">
        <v>122</v>
      </c>
      <c r="B14" t="s">
        <v>41</v>
      </c>
      <c r="C14" t="s">
        <v>123</v>
      </c>
      <c r="D14" t="s">
        <v>55</v>
      </c>
      <c r="E14" t="s">
        <v>96</v>
      </c>
      <c r="F14" t="s">
        <v>45</v>
      </c>
      <c r="G14" t="s">
        <v>124</v>
      </c>
      <c r="H14" t="s">
        <v>125</v>
      </c>
      <c r="I14">
        <v>7.5</v>
      </c>
      <c r="J14">
        <v>2015</v>
      </c>
      <c r="K14">
        <v>2022</v>
      </c>
      <c r="L14" t="s">
        <v>55</v>
      </c>
      <c r="M14" t="s">
        <v>769</v>
      </c>
      <c r="N14" t="s">
        <v>126</v>
      </c>
      <c r="O14" t="s">
        <v>769</v>
      </c>
      <c r="P14" t="s">
        <v>127</v>
      </c>
      <c r="Q14" t="s">
        <v>769</v>
      </c>
      <c r="U14">
        <v>1</v>
      </c>
      <c r="W14">
        <v>1</v>
      </c>
      <c r="AE14">
        <v>1</v>
      </c>
      <c r="BJ14" t="s">
        <v>769</v>
      </c>
    </row>
    <row r="15" spans="1:62">
      <c r="A15" t="s">
        <v>132</v>
      </c>
      <c r="B15" t="s">
        <v>41</v>
      </c>
      <c r="C15" t="s">
        <v>133</v>
      </c>
      <c r="D15" t="s">
        <v>60</v>
      </c>
      <c r="E15" t="s">
        <v>96</v>
      </c>
      <c r="F15" t="s">
        <v>45</v>
      </c>
      <c r="G15" t="s">
        <v>769</v>
      </c>
      <c r="H15" t="s">
        <v>769</v>
      </c>
      <c r="I15">
        <v>7.5</v>
      </c>
      <c r="J15">
        <v>2018</v>
      </c>
      <c r="K15">
        <v>2022</v>
      </c>
      <c r="L15" t="s">
        <v>64</v>
      </c>
      <c r="M15" t="s">
        <v>769</v>
      </c>
      <c r="N15" t="s">
        <v>134</v>
      </c>
      <c r="O15" t="s">
        <v>769</v>
      </c>
      <c r="P15" t="s">
        <v>135</v>
      </c>
      <c r="Q15" t="s">
        <v>769</v>
      </c>
      <c r="R15">
        <v>1</v>
      </c>
      <c r="Y15">
        <v>1</v>
      </c>
      <c r="AC15">
        <v>1</v>
      </c>
      <c r="AD15">
        <v>1</v>
      </c>
      <c r="AF15">
        <v>1</v>
      </c>
      <c r="AQ15">
        <v>1</v>
      </c>
      <c r="AV15">
        <v>1</v>
      </c>
      <c r="BJ15" t="s">
        <v>769</v>
      </c>
    </row>
    <row r="16" spans="1:62">
      <c r="A16" t="s">
        <v>136</v>
      </c>
      <c r="B16" t="s">
        <v>41</v>
      </c>
      <c r="C16" t="s">
        <v>137</v>
      </c>
      <c r="D16" t="s">
        <v>43</v>
      </c>
      <c r="E16" t="s">
        <v>44</v>
      </c>
      <c r="F16" t="s">
        <v>45</v>
      </c>
      <c r="G16" t="s">
        <v>138</v>
      </c>
      <c r="H16" t="s">
        <v>139</v>
      </c>
      <c r="I16">
        <v>7.5</v>
      </c>
      <c r="J16">
        <v>2016</v>
      </c>
      <c r="K16">
        <v>2022</v>
      </c>
      <c r="L16" t="s">
        <v>55</v>
      </c>
      <c r="M16" t="s">
        <v>117</v>
      </c>
      <c r="N16" t="s">
        <v>769</v>
      </c>
      <c r="O16" t="s">
        <v>769</v>
      </c>
      <c r="P16" t="s">
        <v>769</v>
      </c>
      <c r="Q16" t="s">
        <v>769</v>
      </c>
      <c r="R16">
        <v>1</v>
      </c>
      <c r="AE16">
        <v>1</v>
      </c>
      <c r="AF16">
        <v>1</v>
      </c>
      <c r="AU16">
        <v>1</v>
      </c>
      <c r="BJ16" t="s">
        <v>769</v>
      </c>
    </row>
    <row r="17" spans="1:62">
      <c r="A17" t="s">
        <v>140</v>
      </c>
      <c r="B17" t="s">
        <v>41</v>
      </c>
      <c r="C17" t="s">
        <v>141</v>
      </c>
      <c r="D17" t="s">
        <v>60</v>
      </c>
      <c r="E17" t="s">
        <v>96</v>
      </c>
      <c r="F17" t="s">
        <v>45</v>
      </c>
      <c r="G17" t="s">
        <v>142</v>
      </c>
      <c r="H17" t="s">
        <v>142</v>
      </c>
      <c r="I17">
        <v>7.5</v>
      </c>
      <c r="J17">
        <v>2015</v>
      </c>
      <c r="K17">
        <v>2022</v>
      </c>
      <c r="L17" t="s">
        <v>99</v>
      </c>
      <c r="M17" t="s">
        <v>130</v>
      </c>
      <c r="N17" t="s">
        <v>143</v>
      </c>
      <c r="O17" t="s">
        <v>769</v>
      </c>
      <c r="P17" t="s">
        <v>769</v>
      </c>
      <c r="Q17" t="s">
        <v>769</v>
      </c>
      <c r="R17">
        <v>1</v>
      </c>
      <c r="W17">
        <v>1</v>
      </c>
      <c r="Z17">
        <v>1</v>
      </c>
      <c r="AQ17">
        <v>1</v>
      </c>
      <c r="BJ17" t="s">
        <v>769</v>
      </c>
    </row>
    <row r="18" spans="1:62">
      <c r="A18" t="s">
        <v>144</v>
      </c>
      <c r="B18" t="s">
        <v>41</v>
      </c>
      <c r="C18" t="s">
        <v>145</v>
      </c>
      <c r="D18" t="s">
        <v>43</v>
      </c>
      <c r="E18" t="s">
        <v>44</v>
      </c>
      <c r="F18" t="s">
        <v>45</v>
      </c>
      <c r="G18" t="s">
        <v>146</v>
      </c>
      <c r="H18" t="s">
        <v>147</v>
      </c>
      <c r="I18">
        <v>7.5</v>
      </c>
      <c r="K18">
        <v>2022</v>
      </c>
      <c r="L18" t="s">
        <v>64</v>
      </c>
      <c r="M18" t="s">
        <v>769</v>
      </c>
      <c r="N18" t="s">
        <v>769</v>
      </c>
      <c r="O18" t="s">
        <v>769</v>
      </c>
      <c r="P18" t="s">
        <v>43</v>
      </c>
      <c r="Q18" t="s">
        <v>769</v>
      </c>
      <c r="AD18">
        <v>1</v>
      </c>
      <c r="AV18">
        <v>1</v>
      </c>
      <c r="BJ18" t="s">
        <v>769</v>
      </c>
    </row>
    <row r="19" spans="1:62">
      <c r="A19" t="s">
        <v>51</v>
      </c>
      <c r="B19" t="s">
        <v>41</v>
      </c>
      <c r="C19" t="s">
        <v>52</v>
      </c>
      <c r="D19" t="s">
        <v>43</v>
      </c>
      <c r="E19" t="s">
        <v>44</v>
      </c>
      <c r="F19" t="s">
        <v>45</v>
      </c>
      <c r="G19" t="s">
        <v>53</v>
      </c>
      <c r="H19" t="s">
        <v>54</v>
      </c>
      <c r="I19">
        <v>14</v>
      </c>
      <c r="J19">
        <v>2020</v>
      </c>
      <c r="K19">
        <v>2022</v>
      </c>
      <c r="L19" t="s">
        <v>55</v>
      </c>
      <c r="M19" t="s">
        <v>49</v>
      </c>
      <c r="N19" t="s">
        <v>769</v>
      </c>
      <c r="O19" t="s">
        <v>769</v>
      </c>
      <c r="P19" t="s">
        <v>50</v>
      </c>
      <c r="Q19" t="s">
        <v>769</v>
      </c>
      <c r="V19">
        <v>1</v>
      </c>
      <c r="W19">
        <v>1</v>
      </c>
      <c r="X19">
        <v>1</v>
      </c>
      <c r="Y19">
        <v>1</v>
      </c>
      <c r="Z19">
        <v>1</v>
      </c>
      <c r="AC19">
        <v>1</v>
      </c>
      <c r="AE19">
        <v>1</v>
      </c>
      <c r="AF19">
        <v>1</v>
      </c>
      <c r="AG19">
        <v>1</v>
      </c>
      <c r="BJ19" t="s">
        <v>769</v>
      </c>
    </row>
    <row r="20" spans="1:62">
      <c r="A20" t="s">
        <v>128</v>
      </c>
      <c r="B20" t="s">
        <v>41</v>
      </c>
      <c r="C20" t="s">
        <v>129</v>
      </c>
      <c r="D20" t="s">
        <v>60</v>
      </c>
      <c r="E20" t="s">
        <v>96</v>
      </c>
      <c r="F20" t="s">
        <v>45</v>
      </c>
      <c r="G20" t="s">
        <v>97</v>
      </c>
      <c r="H20" t="s">
        <v>97</v>
      </c>
      <c r="I20">
        <v>7.5</v>
      </c>
      <c r="J20">
        <v>2015</v>
      </c>
      <c r="K20">
        <v>2022</v>
      </c>
      <c r="L20" t="s">
        <v>64</v>
      </c>
      <c r="M20" t="s">
        <v>130</v>
      </c>
      <c r="N20" t="s">
        <v>131</v>
      </c>
      <c r="O20" t="s">
        <v>769</v>
      </c>
      <c r="P20" t="s">
        <v>769</v>
      </c>
      <c r="Q20" t="s">
        <v>769</v>
      </c>
      <c r="R20">
        <v>1</v>
      </c>
      <c r="V20">
        <v>1</v>
      </c>
      <c r="W20">
        <v>1</v>
      </c>
      <c r="BJ20" t="s">
        <v>769</v>
      </c>
    </row>
    <row r="21" spans="1:62">
      <c r="A21" t="s">
        <v>148</v>
      </c>
      <c r="B21" t="s">
        <v>41</v>
      </c>
      <c r="C21" t="s">
        <v>149</v>
      </c>
      <c r="D21" t="s">
        <v>60</v>
      </c>
      <c r="E21" t="s">
        <v>96</v>
      </c>
      <c r="F21" t="s">
        <v>45</v>
      </c>
      <c r="G21" t="s">
        <v>150</v>
      </c>
      <c r="H21" t="s">
        <v>151</v>
      </c>
      <c r="I21">
        <v>7.5</v>
      </c>
      <c r="J21">
        <v>2018</v>
      </c>
      <c r="K21">
        <v>2022</v>
      </c>
      <c r="L21" t="s">
        <v>55</v>
      </c>
      <c r="M21" t="s">
        <v>769</v>
      </c>
      <c r="N21" t="s">
        <v>152</v>
      </c>
      <c r="O21" t="s">
        <v>769</v>
      </c>
      <c r="P21" t="s">
        <v>153</v>
      </c>
      <c r="Q21" t="s">
        <v>769</v>
      </c>
      <c r="Z21">
        <v>1</v>
      </c>
      <c r="AD21">
        <v>1</v>
      </c>
      <c r="AT21">
        <v>1</v>
      </c>
      <c r="AW21">
        <v>1</v>
      </c>
      <c r="BJ21" t="s">
        <v>769</v>
      </c>
    </row>
    <row r="22" spans="1:62">
      <c r="A22" t="s">
        <v>56</v>
      </c>
      <c r="B22" t="s">
        <v>41</v>
      </c>
      <c r="C22" t="s">
        <v>57</v>
      </c>
      <c r="D22" t="s">
        <v>43</v>
      </c>
      <c r="E22" t="s">
        <v>44</v>
      </c>
      <c r="F22" t="s">
        <v>45</v>
      </c>
      <c r="G22" t="s">
        <v>58</v>
      </c>
      <c r="H22" t="s">
        <v>59</v>
      </c>
      <c r="I22">
        <v>7.5</v>
      </c>
      <c r="J22">
        <v>2020</v>
      </c>
      <c r="K22">
        <v>2022</v>
      </c>
      <c r="L22" t="s">
        <v>60</v>
      </c>
      <c r="M22" t="s">
        <v>769</v>
      </c>
      <c r="N22" t="s">
        <v>49</v>
      </c>
      <c r="O22" t="s">
        <v>769</v>
      </c>
      <c r="P22" t="s">
        <v>45</v>
      </c>
      <c r="Q22" t="s">
        <v>769</v>
      </c>
      <c r="X22">
        <v>1</v>
      </c>
      <c r="AJ22">
        <v>1</v>
      </c>
      <c r="AL22">
        <v>1</v>
      </c>
      <c r="AN22">
        <v>1</v>
      </c>
      <c r="BJ22" t="s">
        <v>769</v>
      </c>
    </row>
    <row r="23" spans="1:62">
      <c r="A23" t="s">
        <v>154</v>
      </c>
      <c r="B23" t="s">
        <v>41</v>
      </c>
      <c r="C23" t="s">
        <v>155</v>
      </c>
      <c r="D23" t="s">
        <v>43</v>
      </c>
      <c r="E23" t="s">
        <v>44</v>
      </c>
      <c r="F23" t="s">
        <v>45</v>
      </c>
      <c r="G23" t="s">
        <v>156</v>
      </c>
      <c r="H23" t="s">
        <v>157</v>
      </c>
      <c r="I23">
        <v>7.5</v>
      </c>
      <c r="K23">
        <v>2021</v>
      </c>
      <c r="L23" t="s">
        <v>158</v>
      </c>
      <c r="M23" t="s">
        <v>769</v>
      </c>
      <c r="N23" t="s">
        <v>769</v>
      </c>
      <c r="O23" t="s">
        <v>769</v>
      </c>
      <c r="P23" t="s">
        <v>45</v>
      </c>
      <c r="Q23" t="s">
        <v>769</v>
      </c>
      <c r="AN23">
        <v>1</v>
      </c>
      <c r="AP23">
        <v>1</v>
      </c>
      <c r="AT23">
        <v>1</v>
      </c>
      <c r="BJ23" t="s">
        <v>159</v>
      </c>
    </row>
    <row r="24" spans="1:62">
      <c r="A24" t="s">
        <v>160</v>
      </c>
      <c r="B24" t="s">
        <v>41</v>
      </c>
      <c r="C24" t="s">
        <v>161</v>
      </c>
      <c r="D24" t="s">
        <v>43</v>
      </c>
      <c r="E24" t="s">
        <v>44</v>
      </c>
      <c r="F24" t="s">
        <v>45</v>
      </c>
      <c r="G24" t="s">
        <v>162</v>
      </c>
      <c r="H24" t="s">
        <v>162</v>
      </c>
      <c r="I24">
        <v>3</v>
      </c>
      <c r="J24">
        <v>2016</v>
      </c>
      <c r="K24">
        <v>2022</v>
      </c>
      <c r="L24" t="s">
        <v>163</v>
      </c>
      <c r="M24" t="s">
        <v>769</v>
      </c>
      <c r="N24" t="s">
        <v>164</v>
      </c>
      <c r="O24" t="s">
        <v>769</v>
      </c>
      <c r="P24" t="s">
        <v>769</v>
      </c>
      <c r="Q24" t="s">
        <v>769</v>
      </c>
      <c r="U24">
        <v>1</v>
      </c>
      <c r="W24">
        <v>1</v>
      </c>
      <c r="AE24">
        <v>1</v>
      </c>
      <c r="AF24">
        <v>1</v>
      </c>
      <c r="BJ24" t="s">
        <v>769</v>
      </c>
    </row>
    <row r="25" spans="1:62">
      <c r="A25" t="s">
        <v>165</v>
      </c>
      <c r="B25" t="s">
        <v>41</v>
      </c>
      <c r="C25" t="s">
        <v>166</v>
      </c>
      <c r="D25" t="s">
        <v>43</v>
      </c>
      <c r="E25" t="s">
        <v>44</v>
      </c>
      <c r="F25" t="s">
        <v>45</v>
      </c>
      <c r="G25" t="s">
        <v>46</v>
      </c>
      <c r="H25" t="s">
        <v>167</v>
      </c>
      <c r="I25">
        <v>7.5</v>
      </c>
      <c r="J25">
        <v>2021</v>
      </c>
      <c r="K25">
        <v>2022</v>
      </c>
      <c r="L25" t="s">
        <v>60</v>
      </c>
      <c r="M25" t="s">
        <v>769</v>
      </c>
      <c r="N25" t="s">
        <v>168</v>
      </c>
      <c r="O25" t="s">
        <v>769</v>
      </c>
      <c r="P25" t="s">
        <v>43</v>
      </c>
      <c r="Q25" t="s">
        <v>769</v>
      </c>
      <c r="U25">
        <v>1</v>
      </c>
      <c r="W25">
        <v>1</v>
      </c>
      <c r="Z25">
        <v>1</v>
      </c>
      <c r="AE25">
        <v>1</v>
      </c>
      <c r="AW25">
        <v>1</v>
      </c>
      <c r="BJ25" t="s">
        <v>769</v>
      </c>
    </row>
    <row r="26" spans="1:62">
      <c r="A26" t="s">
        <v>771</v>
      </c>
      <c r="B26" t="s">
        <v>41</v>
      </c>
      <c r="C26" t="s">
        <v>262</v>
      </c>
      <c r="D26" t="s">
        <v>43</v>
      </c>
      <c r="E26" t="s">
        <v>44</v>
      </c>
      <c r="F26" t="s">
        <v>45</v>
      </c>
      <c r="G26" t="s">
        <v>263</v>
      </c>
      <c r="H26" t="s">
        <v>263</v>
      </c>
      <c r="I26">
        <v>7.5</v>
      </c>
      <c r="J26">
        <v>2015</v>
      </c>
      <c r="K26">
        <v>2022</v>
      </c>
      <c r="L26" t="s">
        <v>99</v>
      </c>
      <c r="M26" t="s">
        <v>769</v>
      </c>
      <c r="N26" t="s">
        <v>117</v>
      </c>
      <c r="O26" t="s">
        <v>769</v>
      </c>
      <c r="P26" t="s">
        <v>43</v>
      </c>
      <c r="Q26" t="s">
        <v>769</v>
      </c>
      <c r="BA26">
        <v>1</v>
      </c>
      <c r="BJ26" t="s">
        <v>769</v>
      </c>
    </row>
    <row r="27" spans="1:62">
      <c r="A27" t="s">
        <v>71</v>
      </c>
      <c r="B27" t="s">
        <v>41</v>
      </c>
      <c r="C27" t="s">
        <v>72</v>
      </c>
      <c r="D27" t="s">
        <v>43</v>
      </c>
      <c r="E27" t="s">
        <v>44</v>
      </c>
      <c r="F27" t="s">
        <v>45</v>
      </c>
      <c r="G27" t="s">
        <v>73</v>
      </c>
      <c r="H27" t="s">
        <v>74</v>
      </c>
      <c r="I27">
        <v>7.5</v>
      </c>
      <c r="J27">
        <v>2020</v>
      </c>
      <c r="K27">
        <v>2022</v>
      </c>
      <c r="L27" t="s">
        <v>75</v>
      </c>
      <c r="M27" t="s">
        <v>769</v>
      </c>
      <c r="N27" t="s">
        <v>49</v>
      </c>
      <c r="O27" t="s">
        <v>769</v>
      </c>
      <c r="P27" t="s">
        <v>45</v>
      </c>
      <c r="Q27" t="s">
        <v>769</v>
      </c>
      <c r="AA27">
        <v>1</v>
      </c>
      <c r="AB27">
        <v>1</v>
      </c>
      <c r="BJ27" t="s">
        <v>769</v>
      </c>
    </row>
    <row r="28" spans="1:62">
      <c r="A28" t="s">
        <v>84</v>
      </c>
      <c r="B28" t="s">
        <v>41</v>
      </c>
      <c r="C28" t="s">
        <v>85</v>
      </c>
      <c r="D28" t="s">
        <v>43</v>
      </c>
      <c r="E28" t="s">
        <v>44</v>
      </c>
      <c r="F28" t="s">
        <v>45</v>
      </c>
      <c r="G28" t="s">
        <v>86</v>
      </c>
      <c r="H28" t="s">
        <v>86</v>
      </c>
      <c r="I28">
        <v>7.5</v>
      </c>
      <c r="J28">
        <v>2020</v>
      </c>
      <c r="K28">
        <v>2022</v>
      </c>
      <c r="L28" t="s">
        <v>64</v>
      </c>
      <c r="M28" t="s">
        <v>769</v>
      </c>
      <c r="N28" t="s">
        <v>49</v>
      </c>
      <c r="O28" t="s">
        <v>769</v>
      </c>
      <c r="P28" t="s">
        <v>45</v>
      </c>
      <c r="Q28" t="s">
        <v>769</v>
      </c>
      <c r="R28">
        <v>1</v>
      </c>
      <c r="AS28">
        <v>1</v>
      </c>
      <c r="BJ28" t="s">
        <v>769</v>
      </c>
    </row>
    <row r="29" spans="1:62">
      <c r="A29" t="s">
        <v>169</v>
      </c>
      <c r="B29" t="s">
        <v>41</v>
      </c>
      <c r="C29" t="s">
        <v>170</v>
      </c>
      <c r="D29" t="s">
        <v>64</v>
      </c>
      <c r="E29" t="s">
        <v>44</v>
      </c>
      <c r="F29" t="s">
        <v>171</v>
      </c>
      <c r="G29" t="s">
        <v>172</v>
      </c>
      <c r="H29" t="s">
        <v>172</v>
      </c>
      <c r="I29">
        <v>7.5</v>
      </c>
      <c r="J29">
        <v>2019</v>
      </c>
      <c r="K29">
        <v>2022</v>
      </c>
      <c r="L29" t="s">
        <v>99</v>
      </c>
      <c r="M29" t="s">
        <v>173</v>
      </c>
      <c r="N29" t="s">
        <v>769</v>
      </c>
      <c r="O29" t="s">
        <v>769</v>
      </c>
      <c r="P29" t="s">
        <v>769</v>
      </c>
      <c r="Q29" t="s">
        <v>769</v>
      </c>
      <c r="Y29">
        <v>1</v>
      </c>
      <c r="AC29">
        <v>1</v>
      </c>
      <c r="AD29">
        <v>1</v>
      </c>
      <c r="AJ29">
        <v>1</v>
      </c>
      <c r="AN29">
        <v>1</v>
      </c>
      <c r="AP29">
        <v>1</v>
      </c>
      <c r="AT29">
        <v>1</v>
      </c>
      <c r="AV29">
        <v>1</v>
      </c>
      <c r="AX29">
        <v>1</v>
      </c>
      <c r="BJ29" t="s">
        <v>769</v>
      </c>
    </row>
    <row r="30" spans="1:62">
      <c r="A30" t="s">
        <v>174</v>
      </c>
      <c r="B30" t="s">
        <v>41</v>
      </c>
      <c r="C30" t="s">
        <v>175</v>
      </c>
      <c r="D30" t="s">
        <v>60</v>
      </c>
      <c r="E30" t="s">
        <v>44</v>
      </c>
      <c r="F30" t="s">
        <v>171</v>
      </c>
      <c r="G30" t="s">
        <v>176</v>
      </c>
      <c r="H30" t="s">
        <v>176</v>
      </c>
      <c r="I30">
        <v>7.5</v>
      </c>
      <c r="J30">
        <v>2019</v>
      </c>
      <c r="K30">
        <v>2022</v>
      </c>
      <c r="L30" t="s">
        <v>60</v>
      </c>
      <c r="M30" t="s">
        <v>173</v>
      </c>
      <c r="N30" t="s">
        <v>769</v>
      </c>
      <c r="O30" t="s">
        <v>769</v>
      </c>
      <c r="P30" t="s">
        <v>769</v>
      </c>
      <c r="Q30" t="s">
        <v>769</v>
      </c>
      <c r="Z30">
        <v>1</v>
      </c>
      <c r="AD30">
        <v>1</v>
      </c>
      <c r="AJ30">
        <v>1</v>
      </c>
      <c r="AK30">
        <v>1</v>
      </c>
      <c r="AN30">
        <v>1</v>
      </c>
      <c r="AV30">
        <v>1</v>
      </c>
      <c r="AX30">
        <v>1</v>
      </c>
      <c r="BJ30" t="s">
        <v>177</v>
      </c>
    </row>
    <row r="31" spans="1:62">
      <c r="A31" t="s">
        <v>178</v>
      </c>
      <c r="B31" t="s">
        <v>41</v>
      </c>
      <c r="C31" t="s">
        <v>179</v>
      </c>
      <c r="D31" t="s">
        <v>43</v>
      </c>
      <c r="E31" t="s">
        <v>44</v>
      </c>
      <c r="F31" t="s">
        <v>171</v>
      </c>
      <c r="G31" t="s">
        <v>180</v>
      </c>
      <c r="H31" t="s">
        <v>181</v>
      </c>
      <c r="I31">
        <v>2</v>
      </c>
      <c r="J31">
        <v>2017</v>
      </c>
      <c r="K31">
        <v>2021</v>
      </c>
      <c r="L31" t="s">
        <v>55</v>
      </c>
      <c r="M31" t="s">
        <v>182</v>
      </c>
      <c r="N31" t="s">
        <v>769</v>
      </c>
      <c r="O31" t="s">
        <v>769</v>
      </c>
      <c r="P31" t="s">
        <v>183</v>
      </c>
      <c r="Q31" t="s">
        <v>769</v>
      </c>
      <c r="R31">
        <v>1</v>
      </c>
      <c r="T31">
        <v>1</v>
      </c>
      <c r="AD31">
        <v>1</v>
      </c>
      <c r="AJ31">
        <v>1</v>
      </c>
      <c r="AN31">
        <v>1</v>
      </c>
      <c r="AX31">
        <v>1</v>
      </c>
      <c r="BJ31" t="s">
        <v>184</v>
      </c>
    </row>
    <row r="32" spans="1:62">
      <c r="A32" t="s">
        <v>185</v>
      </c>
      <c r="B32" t="s">
        <v>41</v>
      </c>
      <c r="C32" t="s">
        <v>186</v>
      </c>
      <c r="D32" t="s">
        <v>43</v>
      </c>
      <c r="E32" t="s">
        <v>44</v>
      </c>
      <c r="F32" t="s">
        <v>171</v>
      </c>
      <c r="G32" t="s">
        <v>187</v>
      </c>
      <c r="H32" t="s">
        <v>769</v>
      </c>
      <c r="I32">
        <v>7.5</v>
      </c>
      <c r="J32">
        <v>2016</v>
      </c>
      <c r="K32">
        <v>2020</v>
      </c>
      <c r="L32" t="s">
        <v>188</v>
      </c>
      <c r="M32" t="s">
        <v>769</v>
      </c>
      <c r="N32" t="s">
        <v>769</v>
      </c>
      <c r="O32" t="s">
        <v>769</v>
      </c>
      <c r="P32" t="s">
        <v>769</v>
      </c>
      <c r="Q32" t="s">
        <v>769</v>
      </c>
      <c r="BJ32" t="s">
        <v>769</v>
      </c>
    </row>
    <row r="33" spans="1:62">
      <c r="A33" t="s">
        <v>189</v>
      </c>
      <c r="B33" t="s">
        <v>41</v>
      </c>
      <c r="C33" t="s">
        <v>190</v>
      </c>
      <c r="D33" t="s">
        <v>64</v>
      </c>
      <c r="E33" t="s">
        <v>96</v>
      </c>
      <c r="F33" t="s">
        <v>171</v>
      </c>
      <c r="G33" t="s">
        <v>191</v>
      </c>
      <c r="H33" t="s">
        <v>769</v>
      </c>
      <c r="I33">
        <v>7.5</v>
      </c>
      <c r="J33">
        <v>2015</v>
      </c>
      <c r="K33">
        <v>2018</v>
      </c>
      <c r="L33" t="s">
        <v>769</v>
      </c>
      <c r="M33" t="s">
        <v>769</v>
      </c>
      <c r="N33" t="s">
        <v>769</v>
      </c>
      <c r="O33" t="s">
        <v>769</v>
      </c>
      <c r="P33" t="s">
        <v>769</v>
      </c>
      <c r="Q33" t="s">
        <v>769</v>
      </c>
      <c r="BJ33" t="s">
        <v>769</v>
      </c>
    </row>
    <row r="34" spans="1:62">
      <c r="A34" t="s">
        <v>192</v>
      </c>
      <c r="B34" t="s">
        <v>41</v>
      </c>
      <c r="C34" t="s">
        <v>193</v>
      </c>
      <c r="D34" t="s">
        <v>64</v>
      </c>
      <c r="E34" t="s">
        <v>44</v>
      </c>
      <c r="F34" t="s">
        <v>171</v>
      </c>
      <c r="G34" t="s">
        <v>194</v>
      </c>
      <c r="H34" t="s">
        <v>195</v>
      </c>
      <c r="I34">
        <v>7.5</v>
      </c>
      <c r="J34">
        <v>2018</v>
      </c>
      <c r="K34">
        <v>2022</v>
      </c>
      <c r="L34" t="s">
        <v>60</v>
      </c>
      <c r="M34" t="s">
        <v>196</v>
      </c>
      <c r="N34" t="s">
        <v>173</v>
      </c>
      <c r="O34" t="s">
        <v>769</v>
      </c>
      <c r="P34" t="s">
        <v>197</v>
      </c>
      <c r="Q34" t="s">
        <v>769</v>
      </c>
      <c r="AN34">
        <v>1</v>
      </c>
      <c r="AP34">
        <v>1</v>
      </c>
      <c r="AQ34">
        <v>1</v>
      </c>
      <c r="AX34">
        <v>1</v>
      </c>
      <c r="AY34">
        <v>1</v>
      </c>
      <c r="BJ34" t="s">
        <v>769</v>
      </c>
    </row>
    <row r="35" spans="1:62">
      <c r="A35" t="s">
        <v>192</v>
      </c>
      <c r="B35" t="s">
        <v>41</v>
      </c>
      <c r="C35" t="s">
        <v>198</v>
      </c>
      <c r="D35" t="s">
        <v>64</v>
      </c>
      <c r="E35" t="s">
        <v>44</v>
      </c>
      <c r="F35" t="s">
        <v>171</v>
      </c>
      <c r="G35" t="s">
        <v>194</v>
      </c>
      <c r="H35" t="s">
        <v>195</v>
      </c>
      <c r="I35">
        <v>5</v>
      </c>
      <c r="J35">
        <v>2018</v>
      </c>
      <c r="K35">
        <v>2022</v>
      </c>
      <c r="L35" t="s">
        <v>60</v>
      </c>
      <c r="M35" t="s">
        <v>769</v>
      </c>
      <c r="N35" t="s">
        <v>769</v>
      </c>
      <c r="O35" t="s">
        <v>769</v>
      </c>
      <c r="P35" t="s">
        <v>769</v>
      </c>
      <c r="Q35" t="s">
        <v>769</v>
      </c>
      <c r="BJ35" t="s">
        <v>769</v>
      </c>
    </row>
    <row r="36" spans="1:62">
      <c r="A36" t="s">
        <v>199</v>
      </c>
      <c r="B36" t="s">
        <v>41</v>
      </c>
      <c r="C36" t="s">
        <v>200</v>
      </c>
      <c r="D36" t="s">
        <v>64</v>
      </c>
      <c r="E36" t="s">
        <v>44</v>
      </c>
      <c r="F36" t="s">
        <v>171</v>
      </c>
      <c r="G36" t="s">
        <v>201</v>
      </c>
      <c r="H36" t="s">
        <v>769</v>
      </c>
      <c r="I36">
        <v>7.5</v>
      </c>
      <c r="J36">
        <v>2015</v>
      </c>
      <c r="K36">
        <v>2022</v>
      </c>
      <c r="L36" t="s">
        <v>64</v>
      </c>
      <c r="M36" t="s">
        <v>769</v>
      </c>
      <c r="N36" t="s">
        <v>202</v>
      </c>
      <c r="O36" t="s">
        <v>769</v>
      </c>
      <c r="P36" t="s">
        <v>770</v>
      </c>
      <c r="Q36" t="s">
        <v>769</v>
      </c>
      <c r="S36">
        <v>1</v>
      </c>
      <c r="X36">
        <v>1</v>
      </c>
      <c r="AD36">
        <v>1</v>
      </c>
      <c r="AJ36">
        <v>1</v>
      </c>
      <c r="AX36">
        <v>1</v>
      </c>
      <c r="AY36">
        <v>1</v>
      </c>
      <c r="BJ36" t="s">
        <v>769</v>
      </c>
    </row>
    <row r="37" spans="1:62">
      <c r="A37" t="s">
        <v>203</v>
      </c>
      <c r="B37" t="s">
        <v>41</v>
      </c>
      <c r="C37" t="s">
        <v>197</v>
      </c>
      <c r="D37" t="s">
        <v>64</v>
      </c>
      <c r="E37" t="s">
        <v>96</v>
      </c>
      <c r="F37" t="s">
        <v>171</v>
      </c>
      <c r="G37" t="s">
        <v>204</v>
      </c>
      <c r="H37" t="s">
        <v>205</v>
      </c>
      <c r="I37">
        <v>7.5</v>
      </c>
      <c r="J37">
        <v>2015</v>
      </c>
      <c r="K37">
        <v>2022</v>
      </c>
      <c r="L37" t="s">
        <v>60</v>
      </c>
      <c r="M37" t="s">
        <v>769</v>
      </c>
      <c r="N37" t="s">
        <v>206</v>
      </c>
      <c r="O37" t="s">
        <v>769</v>
      </c>
      <c r="P37" t="s">
        <v>207</v>
      </c>
      <c r="Q37" t="s">
        <v>769</v>
      </c>
      <c r="AN37">
        <v>1</v>
      </c>
      <c r="AQ37">
        <v>1</v>
      </c>
      <c r="AY37">
        <v>1</v>
      </c>
      <c r="BJ37" t="s">
        <v>769</v>
      </c>
    </row>
    <row r="38" spans="1:62">
      <c r="A38" t="s">
        <v>208</v>
      </c>
      <c r="B38" t="s">
        <v>41</v>
      </c>
      <c r="C38" t="s">
        <v>209</v>
      </c>
      <c r="D38" t="s">
        <v>43</v>
      </c>
      <c r="E38" t="s">
        <v>44</v>
      </c>
      <c r="F38" t="s">
        <v>171</v>
      </c>
      <c r="G38" t="s">
        <v>180</v>
      </c>
      <c r="H38" t="s">
        <v>180</v>
      </c>
      <c r="I38">
        <v>7.5</v>
      </c>
      <c r="J38">
        <v>2015</v>
      </c>
      <c r="K38">
        <v>2022</v>
      </c>
      <c r="L38" t="s">
        <v>158</v>
      </c>
      <c r="M38" t="s">
        <v>210</v>
      </c>
      <c r="N38" t="s">
        <v>769</v>
      </c>
      <c r="O38" t="s">
        <v>769</v>
      </c>
      <c r="P38" t="s">
        <v>171</v>
      </c>
      <c r="Q38" t="s">
        <v>769</v>
      </c>
      <c r="T38">
        <v>1</v>
      </c>
      <c r="X38">
        <v>1</v>
      </c>
      <c r="Z38">
        <v>1</v>
      </c>
      <c r="AD38">
        <v>1</v>
      </c>
      <c r="AJ38">
        <v>1</v>
      </c>
      <c r="AN38">
        <v>1</v>
      </c>
      <c r="AP38">
        <v>1</v>
      </c>
      <c r="AQ38">
        <v>1</v>
      </c>
      <c r="BJ38" t="s">
        <v>769</v>
      </c>
    </row>
    <row r="39" spans="1:62">
      <c r="A39" t="s">
        <v>211</v>
      </c>
      <c r="B39" t="s">
        <v>41</v>
      </c>
      <c r="C39" t="s">
        <v>212</v>
      </c>
      <c r="D39" t="s">
        <v>64</v>
      </c>
      <c r="E39" t="s">
        <v>96</v>
      </c>
      <c r="F39" t="s">
        <v>171</v>
      </c>
      <c r="G39" t="s">
        <v>213</v>
      </c>
      <c r="H39" t="s">
        <v>214</v>
      </c>
      <c r="I39">
        <v>7.5</v>
      </c>
      <c r="J39">
        <v>2021</v>
      </c>
      <c r="K39">
        <v>2022</v>
      </c>
      <c r="L39" t="s">
        <v>64</v>
      </c>
      <c r="M39" t="s">
        <v>769</v>
      </c>
      <c r="N39" t="s">
        <v>215</v>
      </c>
      <c r="O39" t="s">
        <v>769</v>
      </c>
      <c r="P39" t="s">
        <v>216</v>
      </c>
      <c r="Q39" t="s">
        <v>769</v>
      </c>
      <c r="R39">
        <v>1</v>
      </c>
      <c r="AN39">
        <v>1</v>
      </c>
      <c r="AQ39">
        <v>1</v>
      </c>
      <c r="BJ39" t="s">
        <v>769</v>
      </c>
    </row>
    <row r="40" spans="1:62">
      <c r="A40" t="s">
        <v>76</v>
      </c>
      <c r="B40" t="s">
        <v>41</v>
      </c>
      <c r="C40" t="s">
        <v>77</v>
      </c>
      <c r="D40" t="s">
        <v>43</v>
      </c>
      <c r="E40" t="s">
        <v>44</v>
      </c>
      <c r="F40" t="s">
        <v>45</v>
      </c>
      <c r="G40" t="s">
        <v>78</v>
      </c>
      <c r="H40" t="s">
        <v>79</v>
      </c>
      <c r="I40">
        <v>7.5</v>
      </c>
      <c r="J40">
        <v>2020</v>
      </c>
      <c r="K40">
        <v>2021</v>
      </c>
      <c r="L40" t="s">
        <v>60</v>
      </c>
      <c r="M40" t="s">
        <v>769</v>
      </c>
      <c r="N40" t="s">
        <v>49</v>
      </c>
      <c r="O40" t="s">
        <v>769</v>
      </c>
      <c r="P40" t="s">
        <v>52</v>
      </c>
      <c r="Q40" t="s">
        <v>769</v>
      </c>
      <c r="S40">
        <v>1</v>
      </c>
      <c r="AN40">
        <v>1</v>
      </c>
      <c r="BJ40" t="s">
        <v>769</v>
      </c>
    </row>
    <row r="41" spans="1:62">
      <c r="A41" t="s">
        <v>65</v>
      </c>
      <c r="B41" t="s">
        <v>41</v>
      </c>
      <c r="C41" t="s">
        <v>66</v>
      </c>
      <c r="D41" t="s">
        <v>43</v>
      </c>
      <c r="E41" t="s">
        <v>44</v>
      </c>
      <c r="F41" t="s">
        <v>45</v>
      </c>
      <c r="G41" t="s">
        <v>67</v>
      </c>
      <c r="H41" t="s">
        <v>67</v>
      </c>
      <c r="I41">
        <v>7.5</v>
      </c>
      <c r="J41">
        <v>2020</v>
      </c>
      <c r="K41">
        <v>2022</v>
      </c>
      <c r="L41" t="s">
        <v>60</v>
      </c>
      <c r="M41" t="s">
        <v>769</v>
      </c>
      <c r="N41" t="s">
        <v>49</v>
      </c>
      <c r="O41" t="s">
        <v>769</v>
      </c>
      <c r="P41" t="s">
        <v>45</v>
      </c>
      <c r="Q41" t="s">
        <v>769</v>
      </c>
      <c r="AF41">
        <v>1</v>
      </c>
      <c r="AH41">
        <v>1</v>
      </c>
      <c r="AI41">
        <v>1</v>
      </c>
      <c r="AN41">
        <v>1</v>
      </c>
      <c r="AO41">
        <v>1</v>
      </c>
      <c r="AQ41">
        <v>1</v>
      </c>
      <c r="AR41">
        <v>1</v>
      </c>
      <c r="BJ41" t="s">
        <v>769</v>
      </c>
    </row>
    <row r="42" spans="1:62">
      <c r="A42" t="s">
        <v>224</v>
      </c>
      <c r="B42" t="s">
        <v>225</v>
      </c>
      <c r="C42" t="s">
        <v>226</v>
      </c>
      <c r="D42" t="s">
        <v>43</v>
      </c>
      <c r="E42" t="s">
        <v>44</v>
      </c>
      <c r="F42" t="s">
        <v>171</v>
      </c>
      <c r="G42" t="s">
        <v>227</v>
      </c>
      <c r="H42" t="s">
        <v>769</v>
      </c>
      <c r="I42">
        <v>1.5</v>
      </c>
      <c r="K42">
        <v>2023</v>
      </c>
      <c r="L42" t="s">
        <v>769</v>
      </c>
      <c r="M42" t="s">
        <v>769</v>
      </c>
      <c r="N42" t="s">
        <v>769</v>
      </c>
      <c r="O42" t="s">
        <v>769</v>
      </c>
      <c r="P42" t="s">
        <v>769</v>
      </c>
      <c r="Q42" t="s">
        <v>228</v>
      </c>
      <c r="AB42">
        <v>1</v>
      </c>
      <c r="AD42">
        <v>1</v>
      </c>
      <c r="AF42">
        <v>1</v>
      </c>
      <c r="AJ42">
        <v>1</v>
      </c>
      <c r="BJ42" t="s">
        <v>769</v>
      </c>
    </row>
    <row r="43" spans="1:62">
      <c r="A43" t="s">
        <v>229</v>
      </c>
      <c r="B43" t="s">
        <v>225</v>
      </c>
      <c r="C43" t="s">
        <v>230</v>
      </c>
      <c r="D43" t="s">
        <v>64</v>
      </c>
      <c r="E43" t="s">
        <v>44</v>
      </c>
      <c r="F43" t="s">
        <v>171</v>
      </c>
      <c r="G43" t="s">
        <v>231</v>
      </c>
      <c r="H43" t="s">
        <v>232</v>
      </c>
      <c r="I43">
        <v>1.5</v>
      </c>
      <c r="K43">
        <v>2023</v>
      </c>
      <c r="L43" t="s">
        <v>769</v>
      </c>
      <c r="M43" t="s">
        <v>769</v>
      </c>
      <c r="N43" t="s">
        <v>769</v>
      </c>
      <c r="O43" t="s">
        <v>769</v>
      </c>
      <c r="P43" t="s">
        <v>769</v>
      </c>
      <c r="Q43" t="s">
        <v>228</v>
      </c>
      <c r="AD43">
        <v>1</v>
      </c>
      <c r="AF43">
        <v>1</v>
      </c>
      <c r="AX43">
        <v>1</v>
      </c>
      <c r="BJ43" t="s">
        <v>769</v>
      </c>
    </row>
    <row r="44" spans="1:62">
      <c r="A44" t="s">
        <v>68</v>
      </c>
      <c r="B44" t="s">
        <v>41</v>
      </c>
      <c r="C44" t="s">
        <v>69</v>
      </c>
      <c r="D44" t="s">
        <v>43</v>
      </c>
      <c r="E44" t="s">
        <v>44</v>
      </c>
      <c r="F44" t="s">
        <v>45</v>
      </c>
      <c r="G44" t="s">
        <v>70</v>
      </c>
      <c r="H44" t="s">
        <v>70</v>
      </c>
      <c r="I44">
        <v>7.5</v>
      </c>
      <c r="J44">
        <v>2020</v>
      </c>
      <c r="K44">
        <v>2022</v>
      </c>
      <c r="L44" t="s">
        <v>64</v>
      </c>
      <c r="M44" t="s">
        <v>769</v>
      </c>
      <c r="N44" t="s">
        <v>49</v>
      </c>
      <c r="O44" t="s">
        <v>769</v>
      </c>
      <c r="P44" t="s">
        <v>45</v>
      </c>
      <c r="Q44" t="s">
        <v>769</v>
      </c>
      <c r="Y44">
        <v>1</v>
      </c>
      <c r="AG44">
        <v>1</v>
      </c>
      <c r="AN44">
        <v>1</v>
      </c>
      <c r="AQ44">
        <v>1</v>
      </c>
      <c r="BJ44" t="s">
        <v>769</v>
      </c>
    </row>
    <row r="45" spans="1:62">
      <c r="A45" t="s">
        <v>236</v>
      </c>
      <c r="B45" t="s">
        <v>225</v>
      </c>
      <c r="C45" t="s">
        <v>237</v>
      </c>
      <c r="D45" t="s">
        <v>43</v>
      </c>
      <c r="E45" t="s">
        <v>44</v>
      </c>
      <c r="F45" t="s">
        <v>171</v>
      </c>
      <c r="G45" t="s">
        <v>238</v>
      </c>
      <c r="H45" t="s">
        <v>238</v>
      </c>
      <c r="I45">
        <v>1.5</v>
      </c>
      <c r="K45">
        <v>2023</v>
      </c>
      <c r="L45" t="s">
        <v>769</v>
      </c>
      <c r="M45" t="s">
        <v>769</v>
      </c>
      <c r="N45" t="s">
        <v>769</v>
      </c>
      <c r="O45" t="s">
        <v>239</v>
      </c>
      <c r="P45" t="s">
        <v>769</v>
      </c>
      <c r="Q45" t="s">
        <v>228</v>
      </c>
      <c r="Y45">
        <v>1</v>
      </c>
      <c r="Z45">
        <v>1</v>
      </c>
      <c r="AD45">
        <v>1</v>
      </c>
      <c r="AJ45">
        <v>1</v>
      </c>
      <c r="AN45">
        <v>1</v>
      </c>
      <c r="AP45">
        <v>1</v>
      </c>
      <c r="AT45">
        <v>1</v>
      </c>
      <c r="AV45">
        <v>1</v>
      </c>
      <c r="AX45">
        <v>1</v>
      </c>
      <c r="BJ45" t="s">
        <v>769</v>
      </c>
    </row>
    <row r="46" spans="1:62">
      <c r="A46" t="s">
        <v>240</v>
      </c>
      <c r="B46" t="s">
        <v>225</v>
      </c>
      <c r="C46" t="s">
        <v>241</v>
      </c>
      <c r="D46" t="s">
        <v>43</v>
      </c>
      <c r="E46" t="s">
        <v>44</v>
      </c>
      <c r="F46" t="s">
        <v>171</v>
      </c>
      <c r="G46" t="s">
        <v>242</v>
      </c>
      <c r="H46" t="s">
        <v>242</v>
      </c>
      <c r="I46">
        <v>1.5</v>
      </c>
      <c r="K46">
        <v>2022</v>
      </c>
      <c r="L46" t="s">
        <v>769</v>
      </c>
      <c r="M46" t="s">
        <v>769</v>
      </c>
      <c r="N46" t="s">
        <v>769</v>
      </c>
      <c r="O46" t="s">
        <v>243</v>
      </c>
      <c r="P46" t="s">
        <v>769</v>
      </c>
      <c r="Q46" t="s">
        <v>244</v>
      </c>
      <c r="Y46">
        <v>1</v>
      </c>
      <c r="Z46">
        <v>1</v>
      </c>
      <c r="AA46">
        <v>1</v>
      </c>
      <c r="AD46">
        <v>1</v>
      </c>
      <c r="AF46">
        <v>1</v>
      </c>
      <c r="AN46">
        <v>1</v>
      </c>
      <c r="AQ46">
        <v>1</v>
      </c>
      <c r="AT46">
        <v>1</v>
      </c>
      <c r="AX46">
        <v>1</v>
      </c>
      <c r="BC46">
        <v>1</v>
      </c>
      <c r="BJ46" t="s">
        <v>769</v>
      </c>
    </row>
    <row r="47" spans="1:62">
      <c r="A47" t="s">
        <v>245</v>
      </c>
      <c r="B47" t="s">
        <v>225</v>
      </c>
      <c r="C47" t="s">
        <v>246</v>
      </c>
      <c r="D47" t="s">
        <v>43</v>
      </c>
      <c r="E47" t="s">
        <v>44</v>
      </c>
      <c r="F47" t="s">
        <v>171</v>
      </c>
      <c r="G47" t="s">
        <v>247</v>
      </c>
      <c r="H47" t="s">
        <v>248</v>
      </c>
      <c r="I47">
        <v>1.5</v>
      </c>
      <c r="K47">
        <v>2022</v>
      </c>
      <c r="L47" t="s">
        <v>769</v>
      </c>
      <c r="M47" t="s">
        <v>769</v>
      </c>
      <c r="N47" t="s">
        <v>769</v>
      </c>
      <c r="O47" t="s">
        <v>249</v>
      </c>
      <c r="P47" t="s">
        <v>769</v>
      </c>
      <c r="Q47" t="s">
        <v>250</v>
      </c>
      <c r="X47">
        <v>1</v>
      </c>
      <c r="AD47">
        <v>1</v>
      </c>
      <c r="AJ47">
        <v>1</v>
      </c>
      <c r="AN47">
        <v>1</v>
      </c>
      <c r="AQ47">
        <v>1</v>
      </c>
      <c r="AV47">
        <v>1</v>
      </c>
      <c r="AX47">
        <v>1</v>
      </c>
      <c r="BJ47" t="s">
        <v>251</v>
      </c>
    </row>
    <row r="48" spans="1:62">
      <c r="A48" t="s">
        <v>252</v>
      </c>
      <c r="B48" t="s">
        <v>225</v>
      </c>
      <c r="C48" t="s">
        <v>253</v>
      </c>
      <c r="D48" t="s">
        <v>43</v>
      </c>
      <c r="E48" t="s">
        <v>44</v>
      </c>
      <c r="F48" t="s">
        <v>171</v>
      </c>
      <c r="G48" t="s">
        <v>254</v>
      </c>
      <c r="H48" t="s">
        <v>254</v>
      </c>
      <c r="I48">
        <v>1.5</v>
      </c>
      <c r="K48">
        <v>2022</v>
      </c>
      <c r="L48" t="s">
        <v>769</v>
      </c>
      <c r="M48" t="s">
        <v>769</v>
      </c>
      <c r="N48" t="s">
        <v>769</v>
      </c>
      <c r="O48" t="s">
        <v>243</v>
      </c>
      <c r="P48" t="s">
        <v>769</v>
      </c>
      <c r="Q48" t="s">
        <v>255</v>
      </c>
      <c r="AD48">
        <v>1</v>
      </c>
      <c r="AJ48">
        <v>1</v>
      </c>
      <c r="AN48">
        <v>1</v>
      </c>
      <c r="AR48">
        <v>1</v>
      </c>
      <c r="AV48">
        <v>1</v>
      </c>
      <c r="AX48">
        <v>1</v>
      </c>
      <c r="BJ48" t="s">
        <v>769</v>
      </c>
    </row>
    <row r="49" spans="1:62">
      <c r="A49" t="s">
        <v>256</v>
      </c>
      <c r="B49" t="s">
        <v>41</v>
      </c>
      <c r="C49" t="s">
        <v>257</v>
      </c>
      <c r="D49" t="s">
        <v>60</v>
      </c>
      <c r="E49" t="s">
        <v>44</v>
      </c>
      <c r="F49" t="s">
        <v>171</v>
      </c>
      <c r="G49" t="s">
        <v>258</v>
      </c>
      <c r="H49" t="s">
        <v>259</v>
      </c>
      <c r="I49">
        <v>7.5</v>
      </c>
      <c r="J49">
        <v>2021</v>
      </c>
      <c r="K49">
        <v>2022</v>
      </c>
      <c r="L49" t="s">
        <v>99</v>
      </c>
      <c r="M49" t="s">
        <v>769</v>
      </c>
      <c r="N49" t="s">
        <v>260</v>
      </c>
      <c r="O49" t="s">
        <v>769</v>
      </c>
      <c r="P49" t="s">
        <v>261</v>
      </c>
      <c r="Q49" t="s">
        <v>769</v>
      </c>
      <c r="R49">
        <v>1</v>
      </c>
      <c r="BJ49" t="s">
        <v>769</v>
      </c>
    </row>
    <row r="50" spans="1:62">
      <c r="A50" t="s">
        <v>217</v>
      </c>
      <c r="B50" t="s">
        <v>41</v>
      </c>
      <c r="C50" t="s">
        <v>218</v>
      </c>
      <c r="D50" t="s">
        <v>43</v>
      </c>
      <c r="E50" t="s">
        <v>44</v>
      </c>
      <c r="F50" t="s">
        <v>45</v>
      </c>
      <c r="G50" t="s">
        <v>219</v>
      </c>
      <c r="H50" t="s">
        <v>219</v>
      </c>
      <c r="I50">
        <v>7.5</v>
      </c>
      <c r="J50">
        <v>2021</v>
      </c>
      <c r="K50">
        <v>2022</v>
      </c>
      <c r="L50" t="s">
        <v>55</v>
      </c>
      <c r="M50" t="s">
        <v>220</v>
      </c>
      <c r="N50" t="s">
        <v>769</v>
      </c>
      <c r="O50" t="s">
        <v>769</v>
      </c>
      <c r="P50" t="s">
        <v>43</v>
      </c>
      <c r="Q50" t="s">
        <v>769</v>
      </c>
      <c r="Y50">
        <v>1</v>
      </c>
      <c r="Z50">
        <v>1</v>
      </c>
      <c r="AJ50">
        <v>1</v>
      </c>
      <c r="AK50">
        <v>1</v>
      </c>
      <c r="AN50">
        <v>1</v>
      </c>
      <c r="AP50">
        <v>1</v>
      </c>
      <c r="AT50">
        <v>1</v>
      </c>
      <c r="AV50">
        <v>1</v>
      </c>
      <c r="AX50">
        <v>1</v>
      </c>
      <c r="BJ50" t="s">
        <v>769</v>
      </c>
    </row>
    <row r="51" spans="1:62">
      <c r="A51" t="s">
        <v>264</v>
      </c>
      <c r="B51" t="s">
        <v>41</v>
      </c>
      <c r="C51" t="s">
        <v>265</v>
      </c>
      <c r="D51" t="s">
        <v>769</v>
      </c>
      <c r="E51" t="s">
        <v>769</v>
      </c>
      <c r="F51" t="s">
        <v>769</v>
      </c>
      <c r="G51" t="s">
        <v>769</v>
      </c>
      <c r="H51" t="s">
        <v>769</v>
      </c>
      <c r="L51" t="s">
        <v>769</v>
      </c>
      <c r="M51" t="s">
        <v>769</v>
      </c>
      <c r="N51" t="s">
        <v>769</v>
      </c>
      <c r="O51" t="s">
        <v>769</v>
      </c>
      <c r="P51" t="s">
        <v>769</v>
      </c>
      <c r="Q51" t="s">
        <v>769</v>
      </c>
      <c r="BJ51" t="s">
        <v>769</v>
      </c>
    </row>
    <row r="52" spans="1:62">
      <c r="A52" t="s">
        <v>266</v>
      </c>
      <c r="B52" t="s">
        <v>41</v>
      </c>
      <c r="C52" t="s">
        <v>267</v>
      </c>
      <c r="D52" t="s">
        <v>55</v>
      </c>
      <c r="E52" t="s">
        <v>96</v>
      </c>
      <c r="F52" t="s">
        <v>171</v>
      </c>
      <c r="G52" t="s">
        <v>268</v>
      </c>
      <c r="H52" t="s">
        <v>268</v>
      </c>
      <c r="I52">
        <v>7.5</v>
      </c>
      <c r="J52">
        <v>2019</v>
      </c>
      <c r="K52">
        <v>2022</v>
      </c>
      <c r="L52" t="s">
        <v>55</v>
      </c>
      <c r="M52" t="s">
        <v>769</v>
      </c>
      <c r="N52" t="s">
        <v>173</v>
      </c>
      <c r="O52" t="s">
        <v>769</v>
      </c>
      <c r="P52" t="s">
        <v>269</v>
      </c>
      <c r="Q52" t="s">
        <v>769</v>
      </c>
      <c r="R52">
        <v>1</v>
      </c>
      <c r="AN52">
        <v>1</v>
      </c>
      <c r="AU52">
        <v>1</v>
      </c>
      <c r="BJ52" t="s">
        <v>769</v>
      </c>
    </row>
    <row r="53" spans="1:62">
      <c r="A53" t="s">
        <v>270</v>
      </c>
      <c r="B53" t="s">
        <v>41</v>
      </c>
      <c r="C53" t="s">
        <v>271</v>
      </c>
      <c r="D53" t="s">
        <v>64</v>
      </c>
      <c r="E53" t="s">
        <v>44</v>
      </c>
      <c r="F53" t="s">
        <v>171</v>
      </c>
      <c r="G53" t="s">
        <v>272</v>
      </c>
      <c r="H53" t="s">
        <v>273</v>
      </c>
      <c r="I53">
        <v>7.5</v>
      </c>
      <c r="K53">
        <v>2022</v>
      </c>
      <c r="L53" t="s">
        <v>60</v>
      </c>
      <c r="M53" t="s">
        <v>769</v>
      </c>
      <c r="N53" t="s">
        <v>769</v>
      </c>
      <c r="O53" t="s">
        <v>769</v>
      </c>
      <c r="P53" t="s">
        <v>274</v>
      </c>
      <c r="Q53" t="s">
        <v>769</v>
      </c>
      <c r="R53">
        <v>1</v>
      </c>
      <c r="AM53">
        <v>1</v>
      </c>
      <c r="AN53">
        <v>1</v>
      </c>
      <c r="BJ53" t="s">
        <v>275</v>
      </c>
    </row>
    <row r="54" spans="1:62">
      <c r="A54" t="s">
        <v>772</v>
      </c>
      <c r="B54" t="s">
        <v>41</v>
      </c>
      <c r="C54" t="s">
        <v>276</v>
      </c>
      <c r="D54" t="s">
        <v>60</v>
      </c>
      <c r="E54" t="s">
        <v>44</v>
      </c>
      <c r="F54" t="s">
        <v>171</v>
      </c>
      <c r="G54" t="s">
        <v>277</v>
      </c>
      <c r="H54" t="s">
        <v>278</v>
      </c>
      <c r="I54">
        <v>5</v>
      </c>
      <c r="J54">
        <v>2018</v>
      </c>
      <c r="K54">
        <v>2022</v>
      </c>
      <c r="L54" t="s">
        <v>55</v>
      </c>
      <c r="M54" t="s">
        <v>769</v>
      </c>
      <c r="N54" t="s">
        <v>769</v>
      </c>
      <c r="O54" t="s">
        <v>769</v>
      </c>
      <c r="P54" t="s">
        <v>769</v>
      </c>
      <c r="Q54" t="s">
        <v>769</v>
      </c>
      <c r="R54">
        <v>1</v>
      </c>
      <c r="AN54">
        <v>1</v>
      </c>
      <c r="BJ54" t="s">
        <v>769</v>
      </c>
    </row>
    <row r="55" spans="1:62">
      <c r="A55" t="s">
        <v>279</v>
      </c>
      <c r="B55" t="s">
        <v>41</v>
      </c>
      <c r="C55" t="s">
        <v>280</v>
      </c>
      <c r="D55" t="s">
        <v>60</v>
      </c>
      <c r="E55" t="s">
        <v>44</v>
      </c>
      <c r="F55" t="s">
        <v>171</v>
      </c>
      <c r="G55" t="s">
        <v>277</v>
      </c>
      <c r="H55" t="s">
        <v>281</v>
      </c>
      <c r="I55">
        <v>7.5</v>
      </c>
      <c r="J55">
        <v>2017</v>
      </c>
      <c r="K55">
        <v>2022</v>
      </c>
      <c r="L55" t="s">
        <v>55</v>
      </c>
      <c r="M55" t="s">
        <v>769</v>
      </c>
      <c r="N55" t="s">
        <v>282</v>
      </c>
      <c r="O55" t="s">
        <v>769</v>
      </c>
      <c r="P55" t="s">
        <v>769</v>
      </c>
      <c r="Q55" t="s">
        <v>769</v>
      </c>
      <c r="R55">
        <v>1</v>
      </c>
      <c r="AN55">
        <v>1</v>
      </c>
      <c r="BJ55" t="s">
        <v>769</v>
      </c>
    </row>
    <row r="56" spans="1:62">
      <c r="A56" t="s">
        <v>283</v>
      </c>
      <c r="B56" t="s">
        <v>41</v>
      </c>
      <c r="C56" t="s">
        <v>284</v>
      </c>
      <c r="D56" t="s">
        <v>43</v>
      </c>
      <c r="E56" t="s">
        <v>44</v>
      </c>
      <c r="F56" t="s">
        <v>171</v>
      </c>
      <c r="G56" t="s">
        <v>285</v>
      </c>
      <c r="H56" t="s">
        <v>286</v>
      </c>
      <c r="I56">
        <v>7.5</v>
      </c>
      <c r="J56">
        <v>2019</v>
      </c>
      <c r="K56">
        <v>2022</v>
      </c>
      <c r="L56" t="s">
        <v>287</v>
      </c>
      <c r="M56" t="s">
        <v>288</v>
      </c>
      <c r="N56" t="s">
        <v>769</v>
      </c>
      <c r="O56" t="s">
        <v>769</v>
      </c>
      <c r="P56" t="s">
        <v>171</v>
      </c>
      <c r="Q56" t="s">
        <v>769</v>
      </c>
      <c r="R56">
        <v>1</v>
      </c>
      <c r="AN56">
        <v>1</v>
      </c>
      <c r="AX56">
        <v>1</v>
      </c>
      <c r="AY56">
        <v>1</v>
      </c>
      <c r="BB56">
        <v>1</v>
      </c>
      <c r="BH56">
        <v>1</v>
      </c>
      <c r="BJ56" t="s">
        <v>769</v>
      </c>
    </row>
    <row r="57" spans="1:62">
      <c r="A57" t="s">
        <v>289</v>
      </c>
      <c r="B57" t="s">
        <v>41</v>
      </c>
      <c r="C57" t="s">
        <v>290</v>
      </c>
      <c r="D57" t="s">
        <v>64</v>
      </c>
      <c r="E57" t="s">
        <v>96</v>
      </c>
      <c r="F57" t="s">
        <v>171</v>
      </c>
      <c r="G57" t="s">
        <v>291</v>
      </c>
      <c r="H57" t="s">
        <v>292</v>
      </c>
      <c r="I57">
        <v>7.5</v>
      </c>
      <c r="J57">
        <v>2020</v>
      </c>
      <c r="K57">
        <v>2022</v>
      </c>
      <c r="L57" t="s">
        <v>60</v>
      </c>
      <c r="M57" t="s">
        <v>769</v>
      </c>
      <c r="N57" t="s">
        <v>293</v>
      </c>
      <c r="O57" t="s">
        <v>769</v>
      </c>
      <c r="P57" t="s">
        <v>294</v>
      </c>
      <c r="Q57" t="s">
        <v>769</v>
      </c>
      <c r="R57">
        <v>1</v>
      </c>
      <c r="AN57">
        <v>1</v>
      </c>
      <c r="BJ57" t="s">
        <v>769</v>
      </c>
    </row>
    <row r="58" spans="1:62">
      <c r="A58" t="s">
        <v>295</v>
      </c>
      <c r="B58" t="s">
        <v>41</v>
      </c>
      <c r="C58" t="s">
        <v>296</v>
      </c>
      <c r="D58" t="s">
        <v>64</v>
      </c>
      <c r="E58" t="s">
        <v>96</v>
      </c>
      <c r="F58" t="s">
        <v>171</v>
      </c>
      <c r="G58" t="s">
        <v>213</v>
      </c>
      <c r="H58" t="s">
        <v>769</v>
      </c>
      <c r="I58">
        <v>7.5</v>
      </c>
      <c r="J58">
        <v>2019</v>
      </c>
      <c r="K58">
        <v>2022</v>
      </c>
      <c r="L58" t="s">
        <v>60</v>
      </c>
      <c r="M58" t="s">
        <v>769</v>
      </c>
      <c r="N58" t="s">
        <v>769</v>
      </c>
      <c r="O58" t="s">
        <v>769</v>
      </c>
      <c r="P58" t="s">
        <v>294</v>
      </c>
      <c r="Q58" t="s">
        <v>769</v>
      </c>
      <c r="R58">
        <v>1</v>
      </c>
      <c r="AN58">
        <v>1</v>
      </c>
      <c r="BJ58" t="s">
        <v>769</v>
      </c>
    </row>
    <row r="59" spans="1:62">
      <c r="A59" t="s">
        <v>297</v>
      </c>
      <c r="B59" t="s">
        <v>41</v>
      </c>
      <c r="C59" t="s">
        <v>298</v>
      </c>
      <c r="D59" t="s">
        <v>43</v>
      </c>
      <c r="E59" t="s">
        <v>44</v>
      </c>
      <c r="F59" t="s">
        <v>171</v>
      </c>
      <c r="G59" t="s">
        <v>299</v>
      </c>
      <c r="H59" t="s">
        <v>300</v>
      </c>
      <c r="I59">
        <v>7.5</v>
      </c>
      <c r="J59">
        <v>2019</v>
      </c>
      <c r="K59">
        <v>2022</v>
      </c>
      <c r="L59" t="s">
        <v>158</v>
      </c>
      <c r="M59" t="s">
        <v>288</v>
      </c>
      <c r="N59" t="s">
        <v>769</v>
      </c>
      <c r="O59" t="s">
        <v>769</v>
      </c>
      <c r="P59" t="s">
        <v>171</v>
      </c>
      <c r="Q59" t="s">
        <v>769</v>
      </c>
      <c r="R59">
        <v>1</v>
      </c>
      <c r="AN59">
        <v>1</v>
      </c>
      <c r="AX59">
        <v>1</v>
      </c>
      <c r="AY59">
        <v>1</v>
      </c>
      <c r="BJ59" t="s">
        <v>769</v>
      </c>
    </row>
    <row r="60" spans="1:62">
      <c r="A60" t="s">
        <v>301</v>
      </c>
      <c r="B60" t="s">
        <v>41</v>
      </c>
      <c r="C60" t="s">
        <v>302</v>
      </c>
      <c r="D60" t="s">
        <v>60</v>
      </c>
      <c r="E60" t="s">
        <v>96</v>
      </c>
      <c r="F60" t="s">
        <v>171</v>
      </c>
      <c r="G60" t="s">
        <v>292</v>
      </c>
      <c r="H60" t="s">
        <v>303</v>
      </c>
      <c r="I60">
        <v>7.5</v>
      </c>
      <c r="J60">
        <v>2018</v>
      </c>
      <c r="K60">
        <v>2022</v>
      </c>
      <c r="L60" t="s">
        <v>64</v>
      </c>
      <c r="M60" t="s">
        <v>769</v>
      </c>
      <c r="N60" t="s">
        <v>769</v>
      </c>
      <c r="O60" t="s">
        <v>769</v>
      </c>
      <c r="P60" t="s">
        <v>171</v>
      </c>
      <c r="Q60" t="s">
        <v>769</v>
      </c>
      <c r="R60">
        <v>1</v>
      </c>
      <c r="T60">
        <v>1</v>
      </c>
      <c r="AQ60">
        <v>1</v>
      </c>
      <c r="AT60">
        <v>1</v>
      </c>
      <c r="BD60">
        <v>1</v>
      </c>
      <c r="BJ60" t="s">
        <v>304</v>
      </c>
    </row>
    <row r="61" spans="1:62">
      <c r="A61" t="s">
        <v>305</v>
      </c>
      <c r="B61" t="s">
        <v>41</v>
      </c>
      <c r="C61" t="s">
        <v>306</v>
      </c>
      <c r="D61" t="s">
        <v>60</v>
      </c>
      <c r="E61" t="s">
        <v>96</v>
      </c>
      <c r="F61" t="s">
        <v>171</v>
      </c>
      <c r="G61" t="s">
        <v>307</v>
      </c>
      <c r="H61" t="s">
        <v>307</v>
      </c>
      <c r="I61">
        <v>7.5</v>
      </c>
      <c r="J61">
        <v>2018</v>
      </c>
      <c r="K61">
        <v>2022</v>
      </c>
      <c r="L61" t="s">
        <v>64</v>
      </c>
      <c r="M61" t="s">
        <v>769</v>
      </c>
      <c r="N61" t="s">
        <v>769</v>
      </c>
      <c r="O61" t="s">
        <v>769</v>
      </c>
      <c r="P61" t="s">
        <v>308</v>
      </c>
      <c r="Q61" t="s">
        <v>769</v>
      </c>
      <c r="BJ61" t="s">
        <v>309</v>
      </c>
    </row>
    <row r="62" spans="1:62">
      <c r="A62" t="s">
        <v>310</v>
      </c>
      <c r="B62" t="s">
        <v>41</v>
      </c>
      <c r="C62" t="s">
        <v>311</v>
      </c>
      <c r="D62" t="s">
        <v>60</v>
      </c>
      <c r="E62" t="s">
        <v>96</v>
      </c>
      <c r="F62" t="s">
        <v>171</v>
      </c>
      <c r="G62" t="s">
        <v>307</v>
      </c>
      <c r="H62" t="s">
        <v>769</v>
      </c>
      <c r="I62">
        <v>7.5</v>
      </c>
      <c r="J62">
        <v>2018</v>
      </c>
      <c r="K62">
        <v>2022</v>
      </c>
      <c r="L62" t="s">
        <v>99</v>
      </c>
      <c r="M62" t="s">
        <v>769</v>
      </c>
      <c r="N62" t="s">
        <v>769</v>
      </c>
      <c r="O62" t="s">
        <v>769</v>
      </c>
      <c r="P62" t="s">
        <v>312</v>
      </c>
      <c r="Q62" t="s">
        <v>769</v>
      </c>
      <c r="R62">
        <v>1</v>
      </c>
      <c r="T62">
        <v>1</v>
      </c>
      <c r="AQ62">
        <v>1</v>
      </c>
      <c r="AT62">
        <v>1</v>
      </c>
      <c r="BD62">
        <v>1</v>
      </c>
      <c r="BJ62" t="s">
        <v>304</v>
      </c>
    </row>
    <row r="63" spans="1:62">
      <c r="A63" t="s">
        <v>313</v>
      </c>
      <c r="B63" t="s">
        <v>41</v>
      </c>
      <c r="C63" t="s">
        <v>314</v>
      </c>
      <c r="D63" t="s">
        <v>60</v>
      </c>
      <c r="E63" t="s">
        <v>96</v>
      </c>
      <c r="F63" t="s">
        <v>171</v>
      </c>
      <c r="G63" t="s">
        <v>307</v>
      </c>
      <c r="H63" t="s">
        <v>315</v>
      </c>
      <c r="I63">
        <v>7.5</v>
      </c>
      <c r="J63">
        <v>2020</v>
      </c>
      <c r="K63">
        <v>2022</v>
      </c>
      <c r="L63" t="s">
        <v>64</v>
      </c>
      <c r="M63" t="s">
        <v>769</v>
      </c>
      <c r="N63" t="s">
        <v>215</v>
      </c>
      <c r="O63" t="s">
        <v>769</v>
      </c>
      <c r="P63" t="s">
        <v>316</v>
      </c>
      <c r="Q63" t="s">
        <v>769</v>
      </c>
      <c r="R63">
        <v>1</v>
      </c>
      <c r="T63">
        <v>1</v>
      </c>
      <c r="AQ63">
        <v>1</v>
      </c>
      <c r="AT63">
        <v>1</v>
      </c>
      <c r="BD63">
        <v>1</v>
      </c>
      <c r="BJ63" t="s">
        <v>304</v>
      </c>
    </row>
    <row r="64" spans="1:62">
      <c r="A64" t="s">
        <v>317</v>
      </c>
      <c r="B64" t="s">
        <v>41</v>
      </c>
      <c r="C64" t="s">
        <v>318</v>
      </c>
      <c r="D64" t="s">
        <v>60</v>
      </c>
      <c r="E64" t="s">
        <v>96</v>
      </c>
      <c r="F64" t="s">
        <v>171</v>
      </c>
      <c r="G64" t="s">
        <v>307</v>
      </c>
      <c r="H64" t="s">
        <v>319</v>
      </c>
      <c r="I64">
        <v>7.5</v>
      </c>
      <c r="J64">
        <v>2018</v>
      </c>
      <c r="K64">
        <v>2022</v>
      </c>
      <c r="L64" t="s">
        <v>64</v>
      </c>
      <c r="M64" t="s">
        <v>769</v>
      </c>
      <c r="N64" t="s">
        <v>769</v>
      </c>
      <c r="O64" t="s">
        <v>769</v>
      </c>
      <c r="P64" t="s">
        <v>316</v>
      </c>
      <c r="Q64" t="s">
        <v>769</v>
      </c>
      <c r="R64">
        <v>1</v>
      </c>
      <c r="T64">
        <v>1</v>
      </c>
      <c r="AQ64">
        <v>1</v>
      </c>
      <c r="AT64">
        <v>1</v>
      </c>
      <c r="BD64">
        <v>1</v>
      </c>
      <c r="BJ64" t="s">
        <v>304</v>
      </c>
    </row>
    <row r="65" spans="1:62">
      <c r="A65" t="s">
        <v>29</v>
      </c>
      <c r="B65" t="s">
        <v>41</v>
      </c>
      <c r="C65" t="s">
        <v>320</v>
      </c>
      <c r="D65" t="s">
        <v>43</v>
      </c>
      <c r="E65" t="s">
        <v>44</v>
      </c>
      <c r="F65" t="s">
        <v>171</v>
      </c>
      <c r="G65" t="s">
        <v>321</v>
      </c>
      <c r="H65" t="s">
        <v>322</v>
      </c>
      <c r="I65">
        <v>7.5</v>
      </c>
      <c r="J65">
        <v>2015</v>
      </c>
      <c r="K65">
        <v>2022</v>
      </c>
      <c r="L65" t="s">
        <v>158</v>
      </c>
      <c r="M65" t="s">
        <v>210</v>
      </c>
      <c r="N65" t="s">
        <v>769</v>
      </c>
      <c r="O65" t="s">
        <v>769</v>
      </c>
      <c r="P65" t="s">
        <v>773</v>
      </c>
      <c r="Q65" t="s">
        <v>769</v>
      </c>
      <c r="R65">
        <v>1</v>
      </c>
      <c r="AD65">
        <v>1</v>
      </c>
      <c r="AJ65">
        <v>1</v>
      </c>
      <c r="AK65">
        <v>1</v>
      </c>
      <c r="AM65">
        <v>1</v>
      </c>
      <c r="AN65">
        <v>1</v>
      </c>
      <c r="AR65">
        <v>1</v>
      </c>
      <c r="AV65">
        <v>1</v>
      </c>
      <c r="AX65">
        <v>1</v>
      </c>
      <c r="BJ65" t="s">
        <v>769</v>
      </c>
    </row>
    <row r="66" spans="1:62">
      <c r="A66" t="s">
        <v>323</v>
      </c>
      <c r="B66" t="s">
        <v>41</v>
      </c>
      <c r="C66" t="s">
        <v>324</v>
      </c>
      <c r="D66" t="s">
        <v>43</v>
      </c>
      <c r="E66" t="s">
        <v>44</v>
      </c>
      <c r="F66" t="s">
        <v>171</v>
      </c>
      <c r="G66" t="s">
        <v>325</v>
      </c>
      <c r="H66" t="s">
        <v>326</v>
      </c>
      <c r="I66">
        <v>7.5</v>
      </c>
      <c r="J66">
        <v>2021</v>
      </c>
      <c r="K66">
        <v>2022</v>
      </c>
      <c r="L66" t="s">
        <v>287</v>
      </c>
      <c r="M66" t="s">
        <v>210</v>
      </c>
      <c r="N66" t="s">
        <v>769</v>
      </c>
      <c r="O66" t="s">
        <v>769</v>
      </c>
      <c r="P66" t="s">
        <v>774</v>
      </c>
      <c r="Q66" t="s">
        <v>769</v>
      </c>
      <c r="R66">
        <v>1</v>
      </c>
      <c r="S66">
        <v>1</v>
      </c>
      <c r="Z66">
        <v>1</v>
      </c>
      <c r="AD66">
        <v>1</v>
      </c>
      <c r="AJ66">
        <v>1</v>
      </c>
      <c r="AK66">
        <v>1</v>
      </c>
      <c r="AN66">
        <v>1</v>
      </c>
      <c r="AV66">
        <v>1</v>
      </c>
      <c r="AW66">
        <v>1</v>
      </c>
      <c r="AX66">
        <v>1</v>
      </c>
      <c r="BH66">
        <v>1</v>
      </c>
      <c r="BJ66" t="s">
        <v>769</v>
      </c>
    </row>
    <row r="67" spans="1:62">
      <c r="A67" t="s">
        <v>327</v>
      </c>
      <c r="B67" t="s">
        <v>41</v>
      </c>
      <c r="C67" t="s">
        <v>328</v>
      </c>
      <c r="D67" t="s">
        <v>43</v>
      </c>
      <c r="E67" t="s">
        <v>44</v>
      </c>
      <c r="F67" t="s">
        <v>171</v>
      </c>
      <c r="G67" t="s">
        <v>329</v>
      </c>
      <c r="H67" t="s">
        <v>330</v>
      </c>
      <c r="I67">
        <v>7.5</v>
      </c>
      <c r="J67">
        <v>2015</v>
      </c>
      <c r="K67">
        <v>2022</v>
      </c>
      <c r="L67" t="s">
        <v>158</v>
      </c>
      <c r="M67" t="s">
        <v>210</v>
      </c>
      <c r="N67" t="s">
        <v>117</v>
      </c>
      <c r="O67" t="s">
        <v>769</v>
      </c>
      <c r="P67" t="s">
        <v>171</v>
      </c>
      <c r="Q67" t="s">
        <v>769</v>
      </c>
      <c r="AD67">
        <v>1</v>
      </c>
      <c r="AJ67">
        <v>1</v>
      </c>
      <c r="AN67">
        <v>1</v>
      </c>
      <c r="AP67">
        <v>1</v>
      </c>
      <c r="AR67">
        <v>1</v>
      </c>
      <c r="AV67">
        <v>1</v>
      </c>
      <c r="AX67">
        <v>1</v>
      </c>
      <c r="BJ67" t="s">
        <v>769</v>
      </c>
    </row>
    <row r="68" spans="1:62">
      <c r="A68" t="s">
        <v>331</v>
      </c>
      <c r="B68" t="s">
        <v>41</v>
      </c>
      <c r="C68" t="s">
        <v>332</v>
      </c>
      <c r="D68" t="s">
        <v>64</v>
      </c>
      <c r="E68" t="s">
        <v>96</v>
      </c>
      <c r="F68" t="s">
        <v>171</v>
      </c>
      <c r="G68" t="s">
        <v>333</v>
      </c>
      <c r="H68" t="s">
        <v>769</v>
      </c>
      <c r="I68">
        <v>7.5</v>
      </c>
      <c r="J68">
        <v>2017</v>
      </c>
      <c r="K68">
        <v>2022</v>
      </c>
      <c r="L68" t="s">
        <v>99</v>
      </c>
      <c r="M68" t="s">
        <v>769</v>
      </c>
      <c r="N68" t="s">
        <v>769</v>
      </c>
      <c r="O68" t="s">
        <v>769</v>
      </c>
      <c r="P68" t="s">
        <v>334</v>
      </c>
      <c r="Q68" t="s">
        <v>769</v>
      </c>
      <c r="T68">
        <v>1</v>
      </c>
      <c r="AQ68">
        <v>1</v>
      </c>
      <c r="BD68">
        <v>1</v>
      </c>
      <c r="BJ68" t="s">
        <v>769</v>
      </c>
    </row>
    <row r="69" spans="1:62">
      <c r="A69" t="s">
        <v>335</v>
      </c>
      <c r="B69" t="s">
        <v>41</v>
      </c>
      <c r="C69" t="s">
        <v>336</v>
      </c>
      <c r="D69" t="s">
        <v>43</v>
      </c>
      <c r="E69" t="s">
        <v>44</v>
      </c>
      <c r="F69" t="s">
        <v>171</v>
      </c>
      <c r="G69" t="s">
        <v>337</v>
      </c>
      <c r="H69" t="s">
        <v>338</v>
      </c>
      <c r="I69">
        <v>2.5</v>
      </c>
      <c r="J69">
        <v>2020</v>
      </c>
      <c r="K69">
        <v>2022</v>
      </c>
      <c r="L69" t="s">
        <v>55</v>
      </c>
      <c r="M69" t="s">
        <v>339</v>
      </c>
      <c r="N69" t="s">
        <v>769</v>
      </c>
      <c r="O69" t="s">
        <v>769</v>
      </c>
      <c r="P69" t="s">
        <v>171</v>
      </c>
      <c r="Q69" t="s">
        <v>769</v>
      </c>
      <c r="T69">
        <v>1</v>
      </c>
      <c r="AQ69">
        <v>1</v>
      </c>
      <c r="BD69">
        <v>1</v>
      </c>
      <c r="BJ69" t="s">
        <v>769</v>
      </c>
    </row>
    <row r="70" spans="1:62">
      <c r="A70" t="s">
        <v>340</v>
      </c>
      <c r="B70" t="s">
        <v>41</v>
      </c>
      <c r="C70" t="s">
        <v>341</v>
      </c>
      <c r="D70" t="s">
        <v>64</v>
      </c>
      <c r="E70" t="s">
        <v>44</v>
      </c>
      <c r="F70" t="s">
        <v>171</v>
      </c>
      <c r="G70" t="s">
        <v>342</v>
      </c>
      <c r="H70" t="s">
        <v>769</v>
      </c>
      <c r="I70">
        <v>7.5</v>
      </c>
      <c r="J70">
        <v>2015</v>
      </c>
      <c r="K70">
        <v>2022</v>
      </c>
      <c r="L70" t="s">
        <v>99</v>
      </c>
      <c r="M70" t="s">
        <v>769</v>
      </c>
      <c r="N70" t="s">
        <v>343</v>
      </c>
      <c r="O70" t="s">
        <v>344</v>
      </c>
      <c r="P70" t="s">
        <v>775</v>
      </c>
      <c r="Q70" t="s">
        <v>769</v>
      </c>
      <c r="R70">
        <v>1</v>
      </c>
      <c r="T70">
        <v>1</v>
      </c>
      <c r="AQ70">
        <v>1</v>
      </c>
      <c r="BD70">
        <v>1</v>
      </c>
      <c r="BJ70" t="s">
        <v>345</v>
      </c>
    </row>
    <row r="71" spans="1:62">
      <c r="A71" t="s">
        <v>346</v>
      </c>
      <c r="B71" t="s">
        <v>41</v>
      </c>
      <c r="C71" t="s">
        <v>347</v>
      </c>
      <c r="D71" t="s">
        <v>43</v>
      </c>
      <c r="E71" t="s">
        <v>44</v>
      </c>
      <c r="F71" t="s">
        <v>171</v>
      </c>
      <c r="G71" t="s">
        <v>180</v>
      </c>
      <c r="H71" t="s">
        <v>348</v>
      </c>
      <c r="I71">
        <v>15</v>
      </c>
      <c r="J71">
        <v>2017</v>
      </c>
      <c r="K71">
        <v>2022</v>
      </c>
      <c r="L71" t="s">
        <v>158</v>
      </c>
      <c r="M71" t="s">
        <v>769</v>
      </c>
      <c r="N71" t="s">
        <v>769</v>
      </c>
      <c r="O71" t="s">
        <v>769</v>
      </c>
      <c r="P71" t="s">
        <v>171</v>
      </c>
      <c r="Q71" t="s">
        <v>769</v>
      </c>
      <c r="R71">
        <v>1</v>
      </c>
      <c r="T71">
        <v>1</v>
      </c>
      <c r="U71">
        <v>1</v>
      </c>
      <c r="W71">
        <v>1</v>
      </c>
      <c r="Z71">
        <v>1</v>
      </c>
      <c r="AD71">
        <v>1</v>
      </c>
      <c r="AG71">
        <v>1</v>
      </c>
      <c r="AJ71">
        <v>1</v>
      </c>
      <c r="AN71">
        <v>1</v>
      </c>
      <c r="AP71">
        <v>1</v>
      </c>
      <c r="AQ71">
        <v>1</v>
      </c>
      <c r="AU71">
        <v>1</v>
      </c>
      <c r="AV71">
        <v>1</v>
      </c>
      <c r="AX71">
        <v>1</v>
      </c>
      <c r="BD71">
        <v>1</v>
      </c>
      <c r="BJ71" t="s">
        <v>769</v>
      </c>
    </row>
    <row r="72" spans="1:62">
      <c r="A72" t="s">
        <v>349</v>
      </c>
      <c r="B72" t="s">
        <v>41</v>
      </c>
      <c r="C72" t="s">
        <v>350</v>
      </c>
      <c r="D72" t="s">
        <v>43</v>
      </c>
      <c r="E72" t="s">
        <v>44</v>
      </c>
      <c r="F72" t="s">
        <v>171</v>
      </c>
      <c r="G72" t="s">
        <v>351</v>
      </c>
      <c r="H72" t="s">
        <v>351</v>
      </c>
      <c r="I72">
        <v>7.5</v>
      </c>
      <c r="J72">
        <v>2015</v>
      </c>
      <c r="K72">
        <v>2022</v>
      </c>
      <c r="L72" t="s">
        <v>158</v>
      </c>
      <c r="M72" t="s">
        <v>769</v>
      </c>
      <c r="N72" t="s">
        <v>352</v>
      </c>
      <c r="O72" t="s">
        <v>769</v>
      </c>
      <c r="P72" t="s">
        <v>171</v>
      </c>
      <c r="Q72" t="s">
        <v>769</v>
      </c>
      <c r="Z72">
        <v>1</v>
      </c>
      <c r="AD72">
        <v>1</v>
      </c>
      <c r="AJ72">
        <v>1</v>
      </c>
      <c r="AN72">
        <v>1</v>
      </c>
      <c r="AP72">
        <v>1</v>
      </c>
      <c r="AV72">
        <v>1</v>
      </c>
      <c r="AX72">
        <v>1</v>
      </c>
      <c r="BJ72" t="s">
        <v>769</v>
      </c>
    </row>
    <row r="73" spans="1:62">
      <c r="A73" t="s">
        <v>353</v>
      </c>
      <c r="B73" t="s">
        <v>41</v>
      </c>
      <c r="C73" t="s">
        <v>354</v>
      </c>
      <c r="D73" t="s">
        <v>64</v>
      </c>
      <c r="E73" t="s">
        <v>96</v>
      </c>
      <c r="F73" t="s">
        <v>171</v>
      </c>
      <c r="G73" t="s">
        <v>355</v>
      </c>
      <c r="H73" t="s">
        <v>356</v>
      </c>
      <c r="I73">
        <v>7.5</v>
      </c>
      <c r="J73">
        <v>2020</v>
      </c>
      <c r="K73">
        <v>2022</v>
      </c>
      <c r="L73" t="s">
        <v>357</v>
      </c>
      <c r="M73" t="s">
        <v>358</v>
      </c>
      <c r="N73" t="s">
        <v>769</v>
      </c>
      <c r="O73" t="s">
        <v>769</v>
      </c>
      <c r="P73" t="s">
        <v>359</v>
      </c>
      <c r="Q73" t="s">
        <v>769</v>
      </c>
      <c r="Z73">
        <v>1</v>
      </c>
      <c r="AD73">
        <v>1</v>
      </c>
      <c r="AJ73">
        <v>1</v>
      </c>
      <c r="AM73">
        <v>1</v>
      </c>
      <c r="AN73">
        <v>1</v>
      </c>
      <c r="AP73">
        <v>1</v>
      </c>
      <c r="AX73">
        <v>1</v>
      </c>
      <c r="BJ73" t="s">
        <v>769</v>
      </c>
    </row>
    <row r="74" spans="1:62">
      <c r="A74" t="s">
        <v>360</v>
      </c>
      <c r="B74" t="s">
        <v>361</v>
      </c>
      <c r="C74" t="s">
        <v>362</v>
      </c>
      <c r="D74" t="s">
        <v>60</v>
      </c>
      <c r="E74" t="s">
        <v>96</v>
      </c>
      <c r="F74" t="s">
        <v>171</v>
      </c>
      <c r="G74" t="s">
        <v>363</v>
      </c>
      <c r="H74" t="s">
        <v>364</v>
      </c>
      <c r="I74">
        <v>3.75</v>
      </c>
      <c r="J74">
        <v>2021</v>
      </c>
      <c r="K74">
        <v>2022</v>
      </c>
      <c r="L74" t="s">
        <v>55</v>
      </c>
      <c r="M74" t="s">
        <v>769</v>
      </c>
      <c r="N74" t="s">
        <v>769</v>
      </c>
      <c r="O74" t="s">
        <v>769</v>
      </c>
      <c r="P74" t="s">
        <v>171</v>
      </c>
      <c r="Q74" t="s">
        <v>769</v>
      </c>
      <c r="BJ74" t="s">
        <v>776</v>
      </c>
    </row>
    <row r="75" spans="1:62">
      <c r="A75" t="s">
        <v>365</v>
      </c>
      <c r="B75" t="s">
        <v>41</v>
      </c>
      <c r="C75" t="s">
        <v>366</v>
      </c>
      <c r="D75" t="s">
        <v>43</v>
      </c>
      <c r="E75" t="s">
        <v>44</v>
      </c>
      <c r="F75" t="s">
        <v>171</v>
      </c>
      <c r="G75" t="s">
        <v>367</v>
      </c>
      <c r="H75" t="s">
        <v>367</v>
      </c>
      <c r="I75">
        <v>7.5</v>
      </c>
      <c r="J75">
        <v>2020</v>
      </c>
      <c r="K75">
        <v>2022</v>
      </c>
      <c r="L75" t="s">
        <v>158</v>
      </c>
      <c r="M75" t="s">
        <v>368</v>
      </c>
      <c r="N75" t="s">
        <v>769</v>
      </c>
      <c r="O75" t="s">
        <v>769</v>
      </c>
      <c r="P75" t="s">
        <v>171</v>
      </c>
      <c r="Q75" t="s">
        <v>769</v>
      </c>
      <c r="R75">
        <v>1</v>
      </c>
      <c r="AP75">
        <v>1</v>
      </c>
      <c r="AQ75">
        <v>1</v>
      </c>
      <c r="BJ75" t="s">
        <v>769</v>
      </c>
    </row>
    <row r="76" spans="1:62">
      <c r="A76" t="s">
        <v>369</v>
      </c>
      <c r="B76" t="s">
        <v>41</v>
      </c>
      <c r="C76" t="s">
        <v>370</v>
      </c>
      <c r="D76" t="s">
        <v>64</v>
      </c>
      <c r="E76" t="s">
        <v>96</v>
      </c>
      <c r="F76" t="s">
        <v>171</v>
      </c>
      <c r="G76" t="s">
        <v>371</v>
      </c>
      <c r="H76" t="s">
        <v>372</v>
      </c>
      <c r="I76">
        <v>7.5</v>
      </c>
      <c r="J76">
        <v>2020</v>
      </c>
      <c r="K76">
        <v>2022</v>
      </c>
      <c r="L76" t="s">
        <v>99</v>
      </c>
      <c r="M76" t="s">
        <v>769</v>
      </c>
      <c r="N76" t="s">
        <v>282</v>
      </c>
      <c r="O76" t="s">
        <v>769</v>
      </c>
      <c r="P76" t="s">
        <v>373</v>
      </c>
      <c r="Q76" t="s">
        <v>769</v>
      </c>
      <c r="R76">
        <v>1</v>
      </c>
      <c r="AN76">
        <v>1</v>
      </c>
      <c r="AP76">
        <v>1</v>
      </c>
      <c r="AX76">
        <v>1</v>
      </c>
      <c r="AY76">
        <v>1</v>
      </c>
      <c r="BJ76" t="s">
        <v>769</v>
      </c>
    </row>
    <row r="77" spans="1:62">
      <c r="A77" t="s">
        <v>374</v>
      </c>
      <c r="B77" t="s">
        <v>41</v>
      </c>
      <c r="C77" t="s">
        <v>375</v>
      </c>
      <c r="D77" t="s">
        <v>55</v>
      </c>
      <c r="E77" t="s">
        <v>96</v>
      </c>
      <c r="F77" t="s">
        <v>171</v>
      </c>
      <c r="G77" t="s">
        <v>376</v>
      </c>
      <c r="H77" t="s">
        <v>769</v>
      </c>
      <c r="I77">
        <v>7.5</v>
      </c>
      <c r="J77">
        <v>2019</v>
      </c>
      <c r="K77">
        <v>2022</v>
      </c>
      <c r="L77" t="s">
        <v>55</v>
      </c>
      <c r="M77" t="s">
        <v>769</v>
      </c>
      <c r="N77" t="s">
        <v>377</v>
      </c>
      <c r="O77" t="s">
        <v>769</v>
      </c>
      <c r="P77" t="s">
        <v>171</v>
      </c>
      <c r="Q77" t="s">
        <v>769</v>
      </c>
      <c r="R77">
        <v>1</v>
      </c>
      <c r="T77">
        <v>1</v>
      </c>
      <c r="AN77">
        <v>1</v>
      </c>
      <c r="BJ77" t="s">
        <v>769</v>
      </c>
    </row>
    <row r="78" spans="1:62">
      <c r="A78" t="s">
        <v>777</v>
      </c>
      <c r="B78" t="s">
        <v>41</v>
      </c>
      <c r="C78" t="s">
        <v>378</v>
      </c>
      <c r="D78" t="s">
        <v>43</v>
      </c>
      <c r="E78" t="s">
        <v>44</v>
      </c>
      <c r="F78" t="s">
        <v>171</v>
      </c>
      <c r="G78" t="s">
        <v>379</v>
      </c>
      <c r="H78" t="s">
        <v>379</v>
      </c>
      <c r="I78">
        <v>7.5</v>
      </c>
      <c r="J78">
        <v>2015</v>
      </c>
      <c r="K78">
        <v>2022</v>
      </c>
      <c r="L78" t="s">
        <v>158</v>
      </c>
      <c r="M78" t="s">
        <v>210</v>
      </c>
      <c r="N78" t="s">
        <v>769</v>
      </c>
      <c r="O78" t="s">
        <v>769</v>
      </c>
      <c r="P78" t="s">
        <v>171</v>
      </c>
      <c r="Q78" t="s">
        <v>769</v>
      </c>
      <c r="AN78">
        <v>1</v>
      </c>
      <c r="BJ78" t="s">
        <v>769</v>
      </c>
    </row>
    <row r="79" spans="1:62">
      <c r="A79" t="s">
        <v>380</v>
      </c>
      <c r="B79" t="s">
        <v>41</v>
      </c>
      <c r="C79" t="s">
        <v>381</v>
      </c>
      <c r="D79" t="s">
        <v>43</v>
      </c>
      <c r="E79" t="s">
        <v>44</v>
      </c>
      <c r="F79" t="s">
        <v>171</v>
      </c>
      <c r="G79" t="s">
        <v>382</v>
      </c>
      <c r="H79" t="s">
        <v>382</v>
      </c>
      <c r="I79">
        <v>2</v>
      </c>
      <c r="K79">
        <v>2022</v>
      </c>
      <c r="L79" t="s">
        <v>287</v>
      </c>
      <c r="M79" t="s">
        <v>769</v>
      </c>
      <c r="N79" t="s">
        <v>769</v>
      </c>
      <c r="O79" t="s">
        <v>769</v>
      </c>
      <c r="P79" t="s">
        <v>171</v>
      </c>
      <c r="Q79" t="s">
        <v>769</v>
      </c>
      <c r="T79">
        <v>1</v>
      </c>
      <c r="BJ79" t="s">
        <v>769</v>
      </c>
    </row>
    <row r="80" spans="1:62">
      <c r="A80" t="s">
        <v>383</v>
      </c>
      <c r="B80" t="s">
        <v>41</v>
      </c>
      <c r="C80" t="s">
        <v>384</v>
      </c>
      <c r="D80" t="s">
        <v>43</v>
      </c>
      <c r="E80" t="s">
        <v>44</v>
      </c>
      <c r="F80" t="s">
        <v>171</v>
      </c>
      <c r="G80" t="s">
        <v>385</v>
      </c>
      <c r="H80" t="s">
        <v>385</v>
      </c>
      <c r="I80">
        <v>7.5</v>
      </c>
      <c r="J80">
        <v>2018</v>
      </c>
      <c r="K80">
        <v>2022</v>
      </c>
      <c r="L80" t="s">
        <v>287</v>
      </c>
      <c r="M80" t="s">
        <v>368</v>
      </c>
      <c r="N80" t="s">
        <v>769</v>
      </c>
      <c r="O80" t="s">
        <v>769</v>
      </c>
      <c r="P80" t="s">
        <v>386</v>
      </c>
      <c r="Q80" t="s">
        <v>769</v>
      </c>
      <c r="BJ80" t="s">
        <v>778</v>
      </c>
    </row>
    <row r="81" spans="1:62">
      <c r="A81" t="s">
        <v>387</v>
      </c>
      <c r="B81" t="s">
        <v>41</v>
      </c>
      <c r="C81" t="s">
        <v>388</v>
      </c>
      <c r="D81" t="s">
        <v>43</v>
      </c>
      <c r="E81" t="s">
        <v>44</v>
      </c>
      <c r="F81" t="s">
        <v>171</v>
      </c>
      <c r="G81" t="s">
        <v>389</v>
      </c>
      <c r="H81" t="s">
        <v>390</v>
      </c>
      <c r="I81">
        <v>7.5</v>
      </c>
      <c r="J81">
        <v>2015</v>
      </c>
      <c r="K81">
        <v>2022</v>
      </c>
      <c r="L81" t="s">
        <v>158</v>
      </c>
      <c r="M81" t="s">
        <v>391</v>
      </c>
      <c r="N81" t="s">
        <v>769</v>
      </c>
      <c r="O81" t="s">
        <v>769</v>
      </c>
      <c r="P81" t="s">
        <v>171</v>
      </c>
      <c r="Q81" t="s">
        <v>769</v>
      </c>
      <c r="R81">
        <v>1</v>
      </c>
      <c r="AN81">
        <v>1</v>
      </c>
      <c r="AQ81">
        <v>1</v>
      </c>
      <c r="BD81">
        <v>1</v>
      </c>
      <c r="BJ81" t="s">
        <v>392</v>
      </c>
    </row>
    <row r="82" spans="1:62">
      <c r="A82" t="s">
        <v>393</v>
      </c>
      <c r="B82" t="s">
        <v>41</v>
      </c>
      <c r="C82" t="s">
        <v>394</v>
      </c>
      <c r="D82" t="s">
        <v>43</v>
      </c>
      <c r="E82" t="s">
        <v>44</v>
      </c>
      <c r="F82" t="s">
        <v>171</v>
      </c>
      <c r="G82" t="s">
        <v>395</v>
      </c>
      <c r="H82" t="s">
        <v>769</v>
      </c>
      <c r="I82">
        <v>7.5</v>
      </c>
      <c r="J82">
        <v>2015</v>
      </c>
      <c r="K82">
        <v>2022</v>
      </c>
      <c r="L82" t="s">
        <v>287</v>
      </c>
      <c r="M82" t="s">
        <v>391</v>
      </c>
      <c r="N82" t="s">
        <v>769</v>
      </c>
      <c r="O82" t="s">
        <v>769</v>
      </c>
      <c r="P82" t="s">
        <v>171</v>
      </c>
      <c r="Q82" t="s">
        <v>769</v>
      </c>
      <c r="AJ82">
        <v>1</v>
      </c>
      <c r="AN82">
        <v>1</v>
      </c>
      <c r="AP82">
        <v>1</v>
      </c>
      <c r="AQ82">
        <v>1</v>
      </c>
      <c r="AX82">
        <v>1</v>
      </c>
      <c r="BJ82" t="s">
        <v>769</v>
      </c>
    </row>
    <row r="83" spans="1:62">
      <c r="A83" t="s">
        <v>779</v>
      </c>
      <c r="B83" t="s">
        <v>41</v>
      </c>
      <c r="C83" t="s">
        <v>396</v>
      </c>
      <c r="D83" t="s">
        <v>43</v>
      </c>
      <c r="E83" t="s">
        <v>44</v>
      </c>
      <c r="F83" t="s">
        <v>171</v>
      </c>
      <c r="G83" t="s">
        <v>397</v>
      </c>
      <c r="H83" t="s">
        <v>300</v>
      </c>
      <c r="I83">
        <v>7.5</v>
      </c>
      <c r="J83">
        <v>2015</v>
      </c>
      <c r="K83">
        <v>2022</v>
      </c>
      <c r="L83" t="s">
        <v>158</v>
      </c>
      <c r="M83" t="s">
        <v>288</v>
      </c>
      <c r="N83" t="s">
        <v>769</v>
      </c>
      <c r="O83" t="s">
        <v>769</v>
      </c>
      <c r="P83" t="s">
        <v>171</v>
      </c>
      <c r="Q83" t="s">
        <v>769</v>
      </c>
      <c r="R83">
        <v>1</v>
      </c>
      <c r="T83">
        <v>1</v>
      </c>
      <c r="AN83">
        <v>1</v>
      </c>
      <c r="AQ83">
        <v>1</v>
      </c>
      <c r="BJ83" t="s">
        <v>769</v>
      </c>
    </row>
    <row r="84" spans="1:62">
      <c r="A84" t="s">
        <v>398</v>
      </c>
      <c r="B84" t="s">
        <v>41</v>
      </c>
      <c r="C84" t="s">
        <v>399</v>
      </c>
      <c r="D84" t="s">
        <v>43</v>
      </c>
      <c r="E84" t="s">
        <v>44</v>
      </c>
      <c r="F84" t="s">
        <v>171</v>
      </c>
      <c r="G84" t="s">
        <v>400</v>
      </c>
      <c r="H84" t="s">
        <v>401</v>
      </c>
      <c r="I84">
        <v>7.5</v>
      </c>
      <c r="J84">
        <v>2015</v>
      </c>
      <c r="K84">
        <v>2022</v>
      </c>
      <c r="L84" t="s">
        <v>287</v>
      </c>
      <c r="M84" t="s">
        <v>288</v>
      </c>
      <c r="N84" t="s">
        <v>769</v>
      </c>
      <c r="O84" t="s">
        <v>769</v>
      </c>
      <c r="P84" t="s">
        <v>171</v>
      </c>
      <c r="Q84" t="s">
        <v>769</v>
      </c>
      <c r="BJ84" t="s">
        <v>769</v>
      </c>
    </row>
    <row r="85" spans="1:62">
      <c r="A85" t="s">
        <v>402</v>
      </c>
      <c r="B85" t="s">
        <v>41</v>
      </c>
      <c r="C85" t="s">
        <v>403</v>
      </c>
      <c r="D85" t="s">
        <v>43</v>
      </c>
      <c r="E85" t="s">
        <v>44</v>
      </c>
      <c r="F85" t="s">
        <v>171</v>
      </c>
      <c r="G85" t="s">
        <v>277</v>
      </c>
      <c r="H85" t="s">
        <v>404</v>
      </c>
      <c r="I85">
        <v>7.5</v>
      </c>
      <c r="J85">
        <v>2015</v>
      </c>
      <c r="K85">
        <v>2022</v>
      </c>
      <c r="L85" t="s">
        <v>60</v>
      </c>
      <c r="M85" t="s">
        <v>769</v>
      </c>
      <c r="N85" t="s">
        <v>405</v>
      </c>
      <c r="O85" t="s">
        <v>769</v>
      </c>
      <c r="P85" t="s">
        <v>780</v>
      </c>
      <c r="Q85" t="s">
        <v>769</v>
      </c>
      <c r="R85">
        <v>1</v>
      </c>
      <c r="T85">
        <v>1</v>
      </c>
      <c r="AB85">
        <v>1</v>
      </c>
      <c r="AN85">
        <v>1</v>
      </c>
      <c r="AQ85">
        <v>1</v>
      </c>
      <c r="AX85">
        <v>1</v>
      </c>
      <c r="BJ85" t="s">
        <v>406</v>
      </c>
    </row>
    <row r="86" spans="1:62">
      <c r="A86" t="s">
        <v>407</v>
      </c>
      <c r="B86" t="s">
        <v>41</v>
      </c>
      <c r="C86" t="s">
        <v>408</v>
      </c>
      <c r="D86" t="s">
        <v>43</v>
      </c>
      <c r="E86" t="s">
        <v>44</v>
      </c>
      <c r="F86" t="s">
        <v>171</v>
      </c>
      <c r="G86" t="s">
        <v>409</v>
      </c>
      <c r="H86" t="s">
        <v>410</v>
      </c>
      <c r="I86">
        <v>7.5</v>
      </c>
      <c r="J86">
        <v>2016</v>
      </c>
      <c r="K86">
        <v>2022</v>
      </c>
      <c r="L86" t="s">
        <v>287</v>
      </c>
      <c r="M86" t="s">
        <v>210</v>
      </c>
      <c r="N86" t="s">
        <v>769</v>
      </c>
      <c r="O86" t="s">
        <v>769</v>
      </c>
      <c r="P86" t="s">
        <v>171</v>
      </c>
      <c r="Q86" t="s">
        <v>769</v>
      </c>
      <c r="R86">
        <v>1</v>
      </c>
      <c r="S86">
        <v>1</v>
      </c>
      <c r="T86">
        <v>1</v>
      </c>
      <c r="Z86">
        <v>1</v>
      </c>
      <c r="AD86">
        <v>1</v>
      </c>
      <c r="AJ86">
        <v>1</v>
      </c>
      <c r="AL86">
        <v>1</v>
      </c>
      <c r="AN86">
        <v>1</v>
      </c>
      <c r="AP86">
        <v>1</v>
      </c>
      <c r="AQ86">
        <v>1</v>
      </c>
      <c r="AX86">
        <v>1</v>
      </c>
      <c r="BD86">
        <v>1</v>
      </c>
      <c r="BJ86" t="s">
        <v>769</v>
      </c>
    </row>
    <row r="87" spans="1:62">
      <c r="A87" t="s">
        <v>411</v>
      </c>
      <c r="B87" t="s">
        <v>41</v>
      </c>
      <c r="C87" t="s">
        <v>412</v>
      </c>
      <c r="D87" t="s">
        <v>64</v>
      </c>
      <c r="E87" t="s">
        <v>96</v>
      </c>
      <c r="F87" t="s">
        <v>171</v>
      </c>
      <c r="G87" t="s">
        <v>258</v>
      </c>
      <c r="H87" t="s">
        <v>769</v>
      </c>
      <c r="I87">
        <v>7.5</v>
      </c>
      <c r="J87">
        <v>2021</v>
      </c>
      <c r="K87">
        <v>2022</v>
      </c>
      <c r="L87" t="s">
        <v>60</v>
      </c>
      <c r="M87" t="s">
        <v>358</v>
      </c>
      <c r="N87" t="s">
        <v>358</v>
      </c>
      <c r="O87" t="s">
        <v>769</v>
      </c>
      <c r="P87" t="s">
        <v>769</v>
      </c>
      <c r="Q87" t="s">
        <v>769</v>
      </c>
      <c r="R87">
        <v>1</v>
      </c>
      <c r="Y87">
        <v>1</v>
      </c>
      <c r="AB87">
        <v>1</v>
      </c>
      <c r="AD87">
        <v>1</v>
      </c>
      <c r="AJ87">
        <v>1</v>
      </c>
      <c r="AM87">
        <v>1</v>
      </c>
      <c r="AN87">
        <v>1</v>
      </c>
      <c r="AQ87">
        <v>1</v>
      </c>
      <c r="AX87">
        <v>1</v>
      </c>
      <c r="BJ87" t="s">
        <v>769</v>
      </c>
    </row>
    <row r="88" spans="1:62">
      <c r="A88" t="s">
        <v>413</v>
      </c>
      <c r="B88" t="s">
        <v>41</v>
      </c>
      <c r="C88" t="s">
        <v>414</v>
      </c>
      <c r="D88" t="s">
        <v>43</v>
      </c>
      <c r="E88" t="s">
        <v>44</v>
      </c>
      <c r="F88" t="s">
        <v>171</v>
      </c>
      <c r="G88" t="s">
        <v>172</v>
      </c>
      <c r="H88" t="s">
        <v>415</v>
      </c>
      <c r="I88">
        <v>7.5</v>
      </c>
      <c r="J88">
        <v>2021</v>
      </c>
      <c r="K88">
        <v>2022</v>
      </c>
      <c r="L88" t="s">
        <v>287</v>
      </c>
      <c r="M88" t="s">
        <v>210</v>
      </c>
      <c r="N88" t="s">
        <v>769</v>
      </c>
      <c r="O88" t="s">
        <v>769</v>
      </c>
      <c r="P88" t="s">
        <v>416</v>
      </c>
      <c r="Q88" t="s">
        <v>769</v>
      </c>
      <c r="R88">
        <v>1</v>
      </c>
      <c r="Z88">
        <v>1</v>
      </c>
      <c r="AD88">
        <v>1</v>
      </c>
      <c r="AJ88">
        <v>1</v>
      </c>
      <c r="AK88">
        <v>1</v>
      </c>
      <c r="AN88">
        <v>1</v>
      </c>
      <c r="AQ88">
        <v>1</v>
      </c>
      <c r="AV88">
        <v>1</v>
      </c>
      <c r="AX88">
        <v>1</v>
      </c>
      <c r="BJ88" t="s">
        <v>769</v>
      </c>
    </row>
    <row r="89" spans="1:62">
      <c r="A89" t="s">
        <v>417</v>
      </c>
      <c r="B89" t="s">
        <v>41</v>
      </c>
      <c r="C89" t="s">
        <v>418</v>
      </c>
      <c r="D89" t="s">
        <v>55</v>
      </c>
      <c r="E89" t="s">
        <v>96</v>
      </c>
      <c r="F89" t="s">
        <v>171</v>
      </c>
      <c r="G89" t="s">
        <v>307</v>
      </c>
      <c r="H89" t="s">
        <v>307</v>
      </c>
      <c r="I89">
        <v>7.5</v>
      </c>
      <c r="J89">
        <v>2018</v>
      </c>
      <c r="K89">
        <v>2022</v>
      </c>
      <c r="L89" t="s">
        <v>55</v>
      </c>
      <c r="M89" t="s">
        <v>769</v>
      </c>
      <c r="N89" t="s">
        <v>769</v>
      </c>
      <c r="O89" t="s">
        <v>769</v>
      </c>
      <c r="P89" t="s">
        <v>171</v>
      </c>
      <c r="Q89" t="s">
        <v>769</v>
      </c>
      <c r="R89">
        <v>1</v>
      </c>
      <c r="AN89">
        <v>1</v>
      </c>
      <c r="AV89">
        <v>1</v>
      </c>
      <c r="BJ89" t="s">
        <v>769</v>
      </c>
    </row>
    <row r="90" spans="1:62">
      <c r="A90" t="s">
        <v>419</v>
      </c>
      <c r="B90" t="s">
        <v>41</v>
      </c>
      <c r="C90" t="s">
        <v>420</v>
      </c>
      <c r="D90" t="s">
        <v>43</v>
      </c>
      <c r="E90" t="s">
        <v>44</v>
      </c>
      <c r="F90" t="s">
        <v>171</v>
      </c>
      <c r="G90" t="s">
        <v>421</v>
      </c>
      <c r="H90" t="s">
        <v>422</v>
      </c>
      <c r="I90">
        <v>7.5</v>
      </c>
      <c r="J90">
        <v>2017</v>
      </c>
      <c r="K90">
        <v>2022</v>
      </c>
      <c r="L90" t="s">
        <v>158</v>
      </c>
      <c r="M90" t="s">
        <v>288</v>
      </c>
      <c r="N90" t="s">
        <v>769</v>
      </c>
      <c r="O90" t="s">
        <v>769</v>
      </c>
      <c r="P90" t="s">
        <v>171</v>
      </c>
      <c r="Q90" t="s">
        <v>769</v>
      </c>
      <c r="BJ90" t="s">
        <v>423</v>
      </c>
    </row>
    <row r="91" spans="1:62">
      <c r="A91" t="s">
        <v>424</v>
      </c>
      <c r="B91" t="s">
        <v>41</v>
      </c>
      <c r="C91" t="s">
        <v>316</v>
      </c>
      <c r="D91" t="s">
        <v>55</v>
      </c>
      <c r="E91" t="s">
        <v>96</v>
      </c>
      <c r="F91" t="s">
        <v>171</v>
      </c>
      <c r="G91" t="s">
        <v>307</v>
      </c>
      <c r="H91" t="s">
        <v>307</v>
      </c>
      <c r="I91">
        <v>7.5</v>
      </c>
      <c r="J91">
        <v>2020</v>
      </c>
      <c r="K91">
        <v>2022</v>
      </c>
      <c r="L91" t="s">
        <v>55</v>
      </c>
      <c r="M91" t="s">
        <v>769</v>
      </c>
      <c r="N91" t="s">
        <v>215</v>
      </c>
      <c r="O91" t="s">
        <v>769</v>
      </c>
      <c r="P91" t="s">
        <v>171</v>
      </c>
      <c r="Q91" t="s">
        <v>769</v>
      </c>
      <c r="R91">
        <v>1</v>
      </c>
      <c r="AN91">
        <v>1</v>
      </c>
      <c r="AV91">
        <v>1</v>
      </c>
      <c r="BJ91" t="s">
        <v>769</v>
      </c>
    </row>
    <row r="92" spans="1:62">
      <c r="A92" t="s">
        <v>425</v>
      </c>
      <c r="B92" t="s">
        <v>41</v>
      </c>
      <c r="C92" t="s">
        <v>312</v>
      </c>
      <c r="D92" t="s">
        <v>55</v>
      </c>
      <c r="E92" t="s">
        <v>96</v>
      </c>
      <c r="F92" t="s">
        <v>171</v>
      </c>
      <c r="G92" t="s">
        <v>307</v>
      </c>
      <c r="H92" t="s">
        <v>307</v>
      </c>
      <c r="I92">
        <v>7.5</v>
      </c>
      <c r="J92">
        <v>2018</v>
      </c>
      <c r="K92">
        <v>2022</v>
      </c>
      <c r="L92" t="s">
        <v>55</v>
      </c>
      <c r="M92" t="s">
        <v>769</v>
      </c>
      <c r="N92" t="s">
        <v>769</v>
      </c>
      <c r="O92" t="s">
        <v>769</v>
      </c>
      <c r="P92" t="s">
        <v>171</v>
      </c>
      <c r="Q92" t="s">
        <v>769</v>
      </c>
      <c r="R92">
        <v>1</v>
      </c>
      <c r="AN92">
        <v>1</v>
      </c>
      <c r="AV92">
        <v>1</v>
      </c>
      <c r="BJ92" t="s">
        <v>769</v>
      </c>
    </row>
    <row r="93" spans="1:62">
      <c r="A93" t="s">
        <v>426</v>
      </c>
      <c r="B93" t="s">
        <v>41</v>
      </c>
      <c r="C93" t="s">
        <v>427</v>
      </c>
      <c r="D93" t="s">
        <v>43</v>
      </c>
      <c r="E93" t="s">
        <v>44</v>
      </c>
      <c r="F93" t="s">
        <v>171</v>
      </c>
      <c r="G93" t="s">
        <v>428</v>
      </c>
      <c r="H93" t="s">
        <v>429</v>
      </c>
      <c r="I93">
        <v>7.5</v>
      </c>
      <c r="J93">
        <v>2015</v>
      </c>
      <c r="K93">
        <v>2022</v>
      </c>
      <c r="L93" t="s">
        <v>287</v>
      </c>
      <c r="M93" t="s">
        <v>430</v>
      </c>
      <c r="N93" t="s">
        <v>769</v>
      </c>
      <c r="O93" t="s">
        <v>769</v>
      </c>
      <c r="P93" t="s">
        <v>431</v>
      </c>
      <c r="Q93" t="s">
        <v>769</v>
      </c>
      <c r="R93">
        <v>1</v>
      </c>
      <c r="Z93">
        <v>1</v>
      </c>
      <c r="AN93">
        <v>1</v>
      </c>
      <c r="AP93">
        <v>1</v>
      </c>
      <c r="AQ93">
        <v>1</v>
      </c>
      <c r="AX93">
        <v>1</v>
      </c>
      <c r="BJ93" t="s">
        <v>432</v>
      </c>
    </row>
    <row r="94" spans="1:62">
      <c r="A94" t="s">
        <v>433</v>
      </c>
      <c r="B94" t="s">
        <v>41</v>
      </c>
      <c r="C94" t="s">
        <v>434</v>
      </c>
      <c r="D94" t="s">
        <v>43</v>
      </c>
      <c r="E94" t="s">
        <v>44</v>
      </c>
      <c r="F94" t="s">
        <v>171</v>
      </c>
      <c r="G94" t="s">
        <v>435</v>
      </c>
      <c r="H94" t="s">
        <v>435</v>
      </c>
      <c r="I94">
        <v>7.5</v>
      </c>
      <c r="J94">
        <v>2015</v>
      </c>
      <c r="K94">
        <v>2022</v>
      </c>
      <c r="L94" t="s">
        <v>158</v>
      </c>
      <c r="M94" t="s">
        <v>391</v>
      </c>
      <c r="N94" t="s">
        <v>769</v>
      </c>
      <c r="O94" t="s">
        <v>769</v>
      </c>
      <c r="P94" t="s">
        <v>171</v>
      </c>
      <c r="Q94" t="s">
        <v>769</v>
      </c>
      <c r="R94">
        <v>1</v>
      </c>
      <c r="X94">
        <v>1</v>
      </c>
      <c r="AM94">
        <v>1</v>
      </c>
      <c r="AN94">
        <v>1</v>
      </c>
      <c r="AX94">
        <v>1</v>
      </c>
      <c r="AY94">
        <v>1</v>
      </c>
      <c r="BJ94" t="s">
        <v>769</v>
      </c>
    </row>
    <row r="95" spans="1:62">
      <c r="A95" t="s">
        <v>436</v>
      </c>
      <c r="B95" t="s">
        <v>41</v>
      </c>
      <c r="C95" t="s">
        <v>437</v>
      </c>
      <c r="D95" t="s">
        <v>43</v>
      </c>
      <c r="E95" t="s">
        <v>44</v>
      </c>
      <c r="F95" t="s">
        <v>171</v>
      </c>
      <c r="G95" t="s">
        <v>272</v>
      </c>
      <c r="H95" t="s">
        <v>272</v>
      </c>
      <c r="I95">
        <v>7.5</v>
      </c>
      <c r="J95">
        <v>2017</v>
      </c>
      <c r="K95">
        <v>2022</v>
      </c>
      <c r="L95" t="s">
        <v>158</v>
      </c>
      <c r="M95" t="s">
        <v>210</v>
      </c>
      <c r="N95" t="s">
        <v>769</v>
      </c>
      <c r="O95" t="s">
        <v>769</v>
      </c>
      <c r="P95" t="s">
        <v>769</v>
      </c>
      <c r="Q95" t="s">
        <v>769</v>
      </c>
      <c r="R95">
        <v>1</v>
      </c>
      <c r="AM95">
        <v>1</v>
      </c>
      <c r="AN95">
        <v>1</v>
      </c>
      <c r="AX95">
        <v>1</v>
      </c>
      <c r="AY95">
        <v>1</v>
      </c>
      <c r="BJ95" t="s">
        <v>769</v>
      </c>
    </row>
    <row r="96" spans="1:62">
      <c r="A96" t="s">
        <v>438</v>
      </c>
      <c r="B96" t="s">
        <v>41</v>
      </c>
      <c r="C96" t="s">
        <v>439</v>
      </c>
      <c r="D96" t="s">
        <v>43</v>
      </c>
      <c r="E96" t="s">
        <v>44</v>
      </c>
      <c r="F96" t="s">
        <v>171</v>
      </c>
      <c r="G96" t="s">
        <v>440</v>
      </c>
      <c r="H96" t="s">
        <v>769</v>
      </c>
      <c r="I96">
        <v>7.5</v>
      </c>
      <c r="J96">
        <v>2017</v>
      </c>
      <c r="K96">
        <v>2022</v>
      </c>
      <c r="L96" t="s">
        <v>158</v>
      </c>
      <c r="M96" t="s">
        <v>441</v>
      </c>
      <c r="N96" t="s">
        <v>769</v>
      </c>
      <c r="O96" t="s">
        <v>769</v>
      </c>
      <c r="P96" t="s">
        <v>171</v>
      </c>
      <c r="Q96" t="s">
        <v>769</v>
      </c>
      <c r="R96">
        <v>1</v>
      </c>
      <c r="X96">
        <v>1</v>
      </c>
      <c r="AM96">
        <v>1</v>
      </c>
      <c r="AN96">
        <v>1</v>
      </c>
      <c r="AX96">
        <v>1</v>
      </c>
      <c r="AY96">
        <v>1</v>
      </c>
      <c r="BJ96" t="s">
        <v>769</v>
      </c>
    </row>
    <row r="97" spans="1:62">
      <c r="A97" t="s">
        <v>781</v>
      </c>
      <c r="B97" t="s">
        <v>41</v>
      </c>
      <c r="C97" t="s">
        <v>442</v>
      </c>
      <c r="D97" t="s">
        <v>43</v>
      </c>
      <c r="E97" t="s">
        <v>44</v>
      </c>
      <c r="F97" t="s">
        <v>171</v>
      </c>
      <c r="G97" t="s">
        <v>443</v>
      </c>
      <c r="H97" t="s">
        <v>769</v>
      </c>
      <c r="I97">
        <v>7.5</v>
      </c>
      <c r="J97">
        <v>2020</v>
      </c>
      <c r="K97">
        <v>2022</v>
      </c>
      <c r="L97" t="s">
        <v>287</v>
      </c>
      <c r="M97" t="s">
        <v>769</v>
      </c>
      <c r="N97" t="s">
        <v>769</v>
      </c>
      <c r="O97" t="s">
        <v>769</v>
      </c>
      <c r="P97" t="s">
        <v>171</v>
      </c>
      <c r="Q97" t="s">
        <v>769</v>
      </c>
      <c r="R97">
        <v>1</v>
      </c>
      <c r="X97">
        <v>1</v>
      </c>
      <c r="AM97">
        <v>1</v>
      </c>
      <c r="AN97">
        <v>1</v>
      </c>
      <c r="AX97">
        <v>1</v>
      </c>
      <c r="AY97">
        <v>1</v>
      </c>
      <c r="BJ97" t="s">
        <v>769</v>
      </c>
    </row>
    <row r="98" spans="1:62">
      <c r="A98" t="s">
        <v>203</v>
      </c>
      <c r="B98" t="s">
        <v>41</v>
      </c>
      <c r="C98" t="s">
        <v>197</v>
      </c>
      <c r="D98" t="s">
        <v>64</v>
      </c>
      <c r="E98" t="s">
        <v>96</v>
      </c>
      <c r="F98" t="s">
        <v>171</v>
      </c>
      <c r="G98" t="s">
        <v>204</v>
      </c>
      <c r="H98" t="s">
        <v>444</v>
      </c>
      <c r="I98">
        <v>7.5</v>
      </c>
      <c r="J98">
        <v>2015</v>
      </c>
      <c r="K98">
        <v>2022</v>
      </c>
      <c r="L98" t="s">
        <v>60</v>
      </c>
      <c r="M98" t="s">
        <v>769</v>
      </c>
      <c r="N98" t="s">
        <v>206</v>
      </c>
      <c r="O98" t="s">
        <v>769</v>
      </c>
      <c r="P98" t="s">
        <v>373</v>
      </c>
      <c r="Q98" t="s">
        <v>769</v>
      </c>
      <c r="R98">
        <v>1</v>
      </c>
      <c r="AN98">
        <v>1</v>
      </c>
      <c r="AX98">
        <v>1</v>
      </c>
      <c r="AY98">
        <v>1</v>
      </c>
      <c r="BJ98" t="s">
        <v>769</v>
      </c>
    </row>
    <row r="99" spans="1:62">
      <c r="A99" t="s">
        <v>445</v>
      </c>
      <c r="B99" t="s">
        <v>41</v>
      </c>
      <c r="C99" t="s">
        <v>446</v>
      </c>
      <c r="D99" t="s">
        <v>60</v>
      </c>
      <c r="E99" t="s">
        <v>96</v>
      </c>
      <c r="F99" t="s">
        <v>171</v>
      </c>
      <c r="G99" t="s">
        <v>447</v>
      </c>
      <c r="H99" t="s">
        <v>448</v>
      </c>
      <c r="I99">
        <v>7.5</v>
      </c>
      <c r="J99">
        <v>2020</v>
      </c>
      <c r="K99">
        <v>2022</v>
      </c>
      <c r="L99" t="s">
        <v>99</v>
      </c>
      <c r="M99" t="s">
        <v>769</v>
      </c>
      <c r="N99" t="s">
        <v>769</v>
      </c>
      <c r="O99" t="s">
        <v>769</v>
      </c>
      <c r="P99" t="s">
        <v>171</v>
      </c>
      <c r="Q99" t="s">
        <v>769</v>
      </c>
      <c r="R99">
        <v>1</v>
      </c>
      <c r="AM99">
        <v>1</v>
      </c>
      <c r="AP99">
        <v>1</v>
      </c>
      <c r="AX99">
        <v>1</v>
      </c>
      <c r="AY99">
        <v>1</v>
      </c>
      <c r="BJ99" t="s">
        <v>782</v>
      </c>
    </row>
    <row r="100" spans="1:62">
      <c r="A100" t="s">
        <v>22</v>
      </c>
      <c r="B100" t="s">
        <v>361</v>
      </c>
      <c r="C100" t="s">
        <v>449</v>
      </c>
      <c r="D100" t="s">
        <v>60</v>
      </c>
      <c r="E100" t="s">
        <v>96</v>
      </c>
      <c r="F100" t="s">
        <v>171</v>
      </c>
      <c r="G100" t="s">
        <v>363</v>
      </c>
      <c r="H100" t="s">
        <v>364</v>
      </c>
      <c r="I100">
        <v>3.75</v>
      </c>
      <c r="J100">
        <v>2021</v>
      </c>
      <c r="K100">
        <v>2022</v>
      </c>
      <c r="L100" t="s">
        <v>55</v>
      </c>
      <c r="M100" t="s">
        <v>769</v>
      </c>
      <c r="N100" t="s">
        <v>769</v>
      </c>
      <c r="O100" t="s">
        <v>769</v>
      </c>
      <c r="P100" t="s">
        <v>171</v>
      </c>
      <c r="Q100" t="s">
        <v>769</v>
      </c>
      <c r="Z100">
        <v>1</v>
      </c>
      <c r="AD100">
        <v>1</v>
      </c>
      <c r="AF100">
        <v>1</v>
      </c>
      <c r="AP100">
        <v>1</v>
      </c>
      <c r="AV100">
        <v>1</v>
      </c>
      <c r="AX100">
        <v>1</v>
      </c>
      <c r="BJ100" t="s">
        <v>769</v>
      </c>
    </row>
    <row r="101" spans="1:62">
      <c r="A101" t="s">
        <v>783</v>
      </c>
      <c r="B101" t="s">
        <v>41</v>
      </c>
      <c r="C101" t="s">
        <v>450</v>
      </c>
      <c r="D101" t="s">
        <v>60</v>
      </c>
      <c r="E101" t="s">
        <v>96</v>
      </c>
      <c r="F101" t="s">
        <v>171</v>
      </c>
      <c r="G101" t="s">
        <v>451</v>
      </c>
      <c r="H101" t="s">
        <v>452</v>
      </c>
      <c r="I101">
        <v>7.5</v>
      </c>
      <c r="J101">
        <v>2015</v>
      </c>
      <c r="K101">
        <v>2022</v>
      </c>
      <c r="L101" t="s">
        <v>99</v>
      </c>
      <c r="M101" t="s">
        <v>769</v>
      </c>
      <c r="N101" t="s">
        <v>769</v>
      </c>
      <c r="O101" t="s">
        <v>769</v>
      </c>
      <c r="P101" t="s">
        <v>453</v>
      </c>
      <c r="Q101" t="s">
        <v>769</v>
      </c>
      <c r="R101">
        <v>1</v>
      </c>
      <c r="T101">
        <v>1</v>
      </c>
      <c r="AN101">
        <v>1</v>
      </c>
      <c r="AP101">
        <v>1</v>
      </c>
      <c r="AX101">
        <v>1</v>
      </c>
      <c r="AY101">
        <v>1</v>
      </c>
      <c r="BD101">
        <v>1</v>
      </c>
      <c r="BJ101" t="s">
        <v>769</v>
      </c>
    </row>
    <row r="102" spans="1:62">
      <c r="A102" t="s">
        <v>454</v>
      </c>
      <c r="B102" t="s">
        <v>41</v>
      </c>
      <c r="C102" t="s">
        <v>455</v>
      </c>
      <c r="D102" t="s">
        <v>43</v>
      </c>
      <c r="E102" t="s">
        <v>44</v>
      </c>
      <c r="F102" t="s">
        <v>171</v>
      </c>
      <c r="G102" t="s">
        <v>456</v>
      </c>
      <c r="H102" t="s">
        <v>769</v>
      </c>
      <c r="I102">
        <v>5</v>
      </c>
      <c r="J102">
        <v>2018</v>
      </c>
      <c r="K102">
        <v>2022</v>
      </c>
      <c r="L102" t="s">
        <v>60</v>
      </c>
      <c r="M102" t="s">
        <v>769</v>
      </c>
      <c r="N102" t="s">
        <v>769</v>
      </c>
      <c r="O102" t="s">
        <v>769</v>
      </c>
      <c r="P102" t="s">
        <v>780</v>
      </c>
      <c r="Q102" t="s">
        <v>769</v>
      </c>
      <c r="R102">
        <v>1</v>
      </c>
      <c r="T102">
        <v>1</v>
      </c>
      <c r="AQ102">
        <v>1</v>
      </c>
      <c r="BD102">
        <v>1</v>
      </c>
      <c r="BJ102" t="s">
        <v>457</v>
      </c>
    </row>
    <row r="103" spans="1:62">
      <c r="A103" t="s">
        <v>458</v>
      </c>
      <c r="B103" t="s">
        <v>41</v>
      </c>
      <c r="C103" t="s">
        <v>459</v>
      </c>
      <c r="D103" t="s">
        <v>43</v>
      </c>
      <c r="E103" t="s">
        <v>44</v>
      </c>
      <c r="F103" t="s">
        <v>171</v>
      </c>
      <c r="G103" t="s">
        <v>460</v>
      </c>
      <c r="H103" t="s">
        <v>769</v>
      </c>
      <c r="I103">
        <v>7.5</v>
      </c>
      <c r="J103">
        <v>2017</v>
      </c>
      <c r="K103">
        <v>2022</v>
      </c>
      <c r="L103" t="s">
        <v>287</v>
      </c>
      <c r="M103" t="s">
        <v>441</v>
      </c>
      <c r="N103" t="s">
        <v>769</v>
      </c>
      <c r="O103" t="s">
        <v>769</v>
      </c>
      <c r="P103" t="s">
        <v>461</v>
      </c>
      <c r="Q103" t="s">
        <v>769</v>
      </c>
      <c r="R103">
        <v>1</v>
      </c>
      <c r="AN103">
        <v>1</v>
      </c>
      <c r="AQ103">
        <v>1</v>
      </c>
      <c r="BD103">
        <v>1</v>
      </c>
      <c r="BJ103" t="s">
        <v>462</v>
      </c>
    </row>
    <row r="104" spans="1:62">
      <c r="A104" t="s">
        <v>463</v>
      </c>
      <c r="B104" t="s">
        <v>41</v>
      </c>
      <c r="C104" t="s">
        <v>464</v>
      </c>
      <c r="D104" t="s">
        <v>60</v>
      </c>
      <c r="E104" t="s">
        <v>44</v>
      </c>
      <c r="F104" t="s">
        <v>171</v>
      </c>
      <c r="G104" t="s">
        <v>465</v>
      </c>
      <c r="H104" t="s">
        <v>466</v>
      </c>
      <c r="I104">
        <v>7.5</v>
      </c>
      <c r="J104">
        <v>2015</v>
      </c>
      <c r="K104">
        <v>2022</v>
      </c>
      <c r="L104" t="s">
        <v>55</v>
      </c>
      <c r="M104" t="s">
        <v>467</v>
      </c>
      <c r="N104" t="s">
        <v>468</v>
      </c>
      <c r="O104" t="s">
        <v>769</v>
      </c>
      <c r="P104" t="s">
        <v>469</v>
      </c>
      <c r="Q104" t="s">
        <v>769</v>
      </c>
      <c r="R104">
        <v>1</v>
      </c>
      <c r="AN104">
        <v>1</v>
      </c>
      <c r="AQ104">
        <v>1</v>
      </c>
      <c r="BD104">
        <v>1</v>
      </c>
      <c r="BJ104" t="s">
        <v>470</v>
      </c>
    </row>
    <row r="105" spans="1:62">
      <c r="A105" t="s">
        <v>471</v>
      </c>
      <c r="B105" t="s">
        <v>41</v>
      </c>
      <c r="C105" t="s">
        <v>472</v>
      </c>
      <c r="D105" t="s">
        <v>43</v>
      </c>
      <c r="E105" t="s">
        <v>44</v>
      </c>
      <c r="F105" t="s">
        <v>171</v>
      </c>
      <c r="G105" t="s">
        <v>337</v>
      </c>
      <c r="H105" t="s">
        <v>473</v>
      </c>
      <c r="I105">
        <v>2.5</v>
      </c>
      <c r="J105">
        <v>2020</v>
      </c>
      <c r="K105">
        <v>2022</v>
      </c>
      <c r="L105" t="s">
        <v>60</v>
      </c>
      <c r="M105" t="s">
        <v>339</v>
      </c>
      <c r="N105" t="s">
        <v>769</v>
      </c>
      <c r="O105" t="s">
        <v>769</v>
      </c>
      <c r="P105" t="s">
        <v>474</v>
      </c>
      <c r="Q105" t="s">
        <v>769</v>
      </c>
      <c r="BD105">
        <v>1</v>
      </c>
      <c r="BJ105" t="s">
        <v>784</v>
      </c>
    </row>
    <row r="106" spans="1:62">
      <c r="A106" t="s">
        <v>475</v>
      </c>
      <c r="B106" t="s">
        <v>476</v>
      </c>
      <c r="C106" t="s">
        <v>477</v>
      </c>
      <c r="D106" t="s">
        <v>64</v>
      </c>
      <c r="E106" t="s">
        <v>44</v>
      </c>
      <c r="F106" t="s">
        <v>171</v>
      </c>
      <c r="G106" t="s">
        <v>478</v>
      </c>
      <c r="H106" t="s">
        <v>769</v>
      </c>
      <c r="I106">
        <v>7.5</v>
      </c>
      <c r="J106">
        <v>2017</v>
      </c>
      <c r="K106">
        <v>2022</v>
      </c>
      <c r="L106" t="s">
        <v>99</v>
      </c>
      <c r="M106" t="s">
        <v>769</v>
      </c>
      <c r="N106" t="s">
        <v>769</v>
      </c>
      <c r="O106" t="s">
        <v>769</v>
      </c>
      <c r="P106" t="s">
        <v>479</v>
      </c>
      <c r="Q106" t="s">
        <v>769</v>
      </c>
      <c r="R106">
        <v>1</v>
      </c>
      <c r="T106">
        <v>1</v>
      </c>
      <c r="AN106">
        <v>1</v>
      </c>
      <c r="AP106">
        <v>1</v>
      </c>
      <c r="AQ106">
        <v>1</v>
      </c>
      <c r="BD106">
        <v>1</v>
      </c>
      <c r="BJ106" t="s">
        <v>480</v>
      </c>
    </row>
    <row r="107" spans="1:62">
      <c r="A107" t="s">
        <v>481</v>
      </c>
      <c r="B107" t="s">
        <v>361</v>
      </c>
      <c r="C107" t="s">
        <v>482</v>
      </c>
      <c r="D107" t="s">
        <v>64</v>
      </c>
      <c r="E107" t="s">
        <v>96</v>
      </c>
      <c r="F107" t="s">
        <v>171</v>
      </c>
      <c r="G107" t="s">
        <v>483</v>
      </c>
      <c r="H107" t="s">
        <v>484</v>
      </c>
      <c r="I107">
        <v>3.75</v>
      </c>
      <c r="J107">
        <v>2015</v>
      </c>
      <c r="K107">
        <v>2022</v>
      </c>
      <c r="L107" t="s">
        <v>55</v>
      </c>
      <c r="M107" t="s">
        <v>769</v>
      </c>
      <c r="N107" t="s">
        <v>769</v>
      </c>
      <c r="O107" t="s">
        <v>769</v>
      </c>
      <c r="P107" t="s">
        <v>171</v>
      </c>
      <c r="Q107" t="s">
        <v>769</v>
      </c>
      <c r="T107">
        <v>1</v>
      </c>
      <c r="AQ107">
        <v>1</v>
      </c>
      <c r="BD107">
        <v>1</v>
      </c>
      <c r="BJ107" t="s">
        <v>769</v>
      </c>
    </row>
    <row r="108" spans="1:62">
      <c r="A108" t="s">
        <v>485</v>
      </c>
      <c r="B108" t="s">
        <v>41</v>
      </c>
      <c r="C108" t="s">
        <v>486</v>
      </c>
      <c r="D108" t="s">
        <v>43</v>
      </c>
      <c r="E108" t="s">
        <v>44</v>
      </c>
      <c r="F108" t="s">
        <v>171</v>
      </c>
      <c r="G108" t="s">
        <v>487</v>
      </c>
      <c r="H108" t="s">
        <v>769</v>
      </c>
      <c r="I108">
        <v>7.5</v>
      </c>
      <c r="J108">
        <v>2017</v>
      </c>
      <c r="K108">
        <v>2022</v>
      </c>
      <c r="L108" t="s">
        <v>158</v>
      </c>
      <c r="M108" t="s">
        <v>488</v>
      </c>
      <c r="N108" t="s">
        <v>769</v>
      </c>
      <c r="O108" t="s">
        <v>769</v>
      </c>
      <c r="P108" t="s">
        <v>489</v>
      </c>
      <c r="Q108" t="s">
        <v>769</v>
      </c>
      <c r="R108">
        <v>1</v>
      </c>
      <c r="Z108">
        <v>1</v>
      </c>
      <c r="AG108">
        <v>1</v>
      </c>
      <c r="AN108">
        <v>1</v>
      </c>
      <c r="AP108">
        <v>1</v>
      </c>
      <c r="AQ108">
        <v>1</v>
      </c>
      <c r="AX108">
        <v>1</v>
      </c>
      <c r="AY108">
        <v>1</v>
      </c>
      <c r="BJ108" t="s">
        <v>769</v>
      </c>
    </row>
    <row r="109" spans="1:62">
      <c r="A109" t="s">
        <v>490</v>
      </c>
      <c r="B109" t="s">
        <v>41</v>
      </c>
      <c r="C109" t="s">
        <v>491</v>
      </c>
      <c r="D109" t="s">
        <v>43</v>
      </c>
      <c r="E109" t="s">
        <v>44</v>
      </c>
      <c r="F109" t="s">
        <v>171</v>
      </c>
      <c r="G109" t="s">
        <v>492</v>
      </c>
      <c r="H109" t="s">
        <v>769</v>
      </c>
      <c r="I109">
        <v>7.5</v>
      </c>
      <c r="J109">
        <v>2017</v>
      </c>
      <c r="K109">
        <v>2022</v>
      </c>
      <c r="L109" t="s">
        <v>287</v>
      </c>
      <c r="M109" t="s">
        <v>488</v>
      </c>
      <c r="N109" t="s">
        <v>769</v>
      </c>
      <c r="O109" t="s">
        <v>769</v>
      </c>
      <c r="P109" t="s">
        <v>493</v>
      </c>
      <c r="Q109" t="s">
        <v>769</v>
      </c>
      <c r="R109">
        <v>1</v>
      </c>
      <c r="Z109">
        <v>1</v>
      </c>
      <c r="AG109">
        <v>1</v>
      </c>
      <c r="AN109">
        <v>1</v>
      </c>
      <c r="AP109">
        <v>1</v>
      </c>
      <c r="AQ109">
        <v>1</v>
      </c>
      <c r="AX109">
        <v>1</v>
      </c>
      <c r="BH109">
        <v>1</v>
      </c>
      <c r="BJ109" t="s">
        <v>769</v>
      </c>
    </row>
    <row r="110" spans="1:62">
      <c r="A110" t="s">
        <v>494</v>
      </c>
      <c r="B110" t="s">
        <v>41</v>
      </c>
      <c r="C110" t="s">
        <v>495</v>
      </c>
      <c r="D110" t="s">
        <v>43</v>
      </c>
      <c r="E110" t="s">
        <v>44</v>
      </c>
      <c r="F110" t="s">
        <v>171</v>
      </c>
      <c r="G110" t="s">
        <v>496</v>
      </c>
      <c r="H110" t="s">
        <v>497</v>
      </c>
      <c r="I110">
        <v>7.5</v>
      </c>
      <c r="J110">
        <v>2017</v>
      </c>
      <c r="K110">
        <v>2022</v>
      </c>
      <c r="L110" t="s">
        <v>158</v>
      </c>
      <c r="M110" t="s">
        <v>488</v>
      </c>
      <c r="N110" t="s">
        <v>769</v>
      </c>
      <c r="O110" t="s">
        <v>769</v>
      </c>
      <c r="P110" t="s">
        <v>498</v>
      </c>
      <c r="Q110" t="s">
        <v>769</v>
      </c>
      <c r="R110">
        <v>1</v>
      </c>
      <c r="T110">
        <v>1</v>
      </c>
      <c r="Z110">
        <v>1</v>
      </c>
      <c r="AG110">
        <v>1</v>
      </c>
      <c r="AN110">
        <v>1</v>
      </c>
      <c r="AP110">
        <v>1</v>
      </c>
      <c r="AQ110">
        <v>1</v>
      </c>
      <c r="AX110">
        <v>1</v>
      </c>
      <c r="BJ110" t="s">
        <v>769</v>
      </c>
    </row>
    <row r="111" spans="1:62">
      <c r="A111" t="s">
        <v>499</v>
      </c>
      <c r="B111" t="s">
        <v>41</v>
      </c>
      <c r="C111" t="s">
        <v>500</v>
      </c>
      <c r="D111" t="s">
        <v>43</v>
      </c>
      <c r="E111" t="s">
        <v>44</v>
      </c>
      <c r="F111" t="s">
        <v>171</v>
      </c>
      <c r="G111" t="s">
        <v>501</v>
      </c>
      <c r="H111" t="s">
        <v>502</v>
      </c>
      <c r="I111">
        <v>7.5</v>
      </c>
      <c r="J111">
        <v>2017</v>
      </c>
      <c r="K111">
        <v>2022</v>
      </c>
      <c r="L111" t="s">
        <v>158</v>
      </c>
      <c r="M111" t="s">
        <v>503</v>
      </c>
      <c r="N111" t="s">
        <v>769</v>
      </c>
      <c r="O111" t="s">
        <v>769</v>
      </c>
      <c r="P111" t="s">
        <v>171</v>
      </c>
      <c r="Q111" t="s">
        <v>769</v>
      </c>
      <c r="R111">
        <v>1</v>
      </c>
      <c r="Z111">
        <v>1</v>
      </c>
      <c r="AG111">
        <v>1</v>
      </c>
      <c r="AN111">
        <v>1</v>
      </c>
      <c r="AP111">
        <v>1</v>
      </c>
      <c r="AQ111">
        <v>1</v>
      </c>
      <c r="AU111">
        <v>1</v>
      </c>
      <c r="AX111">
        <v>1</v>
      </c>
      <c r="BJ111" t="s">
        <v>504</v>
      </c>
    </row>
    <row r="112" spans="1:62">
      <c r="A112" t="s">
        <v>505</v>
      </c>
      <c r="B112" t="s">
        <v>41</v>
      </c>
      <c r="C112" t="s">
        <v>506</v>
      </c>
      <c r="D112" t="s">
        <v>43</v>
      </c>
      <c r="E112" t="s">
        <v>44</v>
      </c>
      <c r="F112" t="s">
        <v>171</v>
      </c>
      <c r="G112" t="s">
        <v>277</v>
      </c>
      <c r="H112" t="s">
        <v>507</v>
      </c>
      <c r="I112">
        <v>7.5</v>
      </c>
      <c r="J112">
        <v>2017</v>
      </c>
      <c r="K112">
        <v>2022</v>
      </c>
      <c r="L112" t="s">
        <v>287</v>
      </c>
      <c r="M112" t="s">
        <v>503</v>
      </c>
      <c r="N112" t="s">
        <v>769</v>
      </c>
      <c r="O112" t="s">
        <v>769</v>
      </c>
      <c r="P112" t="s">
        <v>508</v>
      </c>
      <c r="Q112" t="s">
        <v>769</v>
      </c>
      <c r="R112">
        <v>1</v>
      </c>
      <c r="S112">
        <v>1</v>
      </c>
      <c r="AB112">
        <v>1</v>
      </c>
      <c r="AN112">
        <v>1</v>
      </c>
      <c r="AQ112">
        <v>1</v>
      </c>
      <c r="BJ112" t="s">
        <v>769</v>
      </c>
    </row>
    <row r="113" spans="1:62">
      <c r="A113" t="s">
        <v>509</v>
      </c>
      <c r="B113" t="s">
        <v>41</v>
      </c>
      <c r="C113" t="s">
        <v>510</v>
      </c>
      <c r="D113" t="s">
        <v>43</v>
      </c>
      <c r="E113" t="s">
        <v>44</v>
      </c>
      <c r="F113" t="s">
        <v>171</v>
      </c>
      <c r="G113" t="s">
        <v>511</v>
      </c>
      <c r="H113" t="s">
        <v>512</v>
      </c>
      <c r="I113">
        <v>7.5</v>
      </c>
      <c r="J113">
        <v>2017</v>
      </c>
      <c r="K113">
        <v>2022</v>
      </c>
      <c r="L113" t="s">
        <v>158</v>
      </c>
      <c r="M113" t="s">
        <v>441</v>
      </c>
      <c r="N113" t="s">
        <v>769</v>
      </c>
      <c r="O113" t="s">
        <v>769</v>
      </c>
      <c r="P113" t="s">
        <v>513</v>
      </c>
      <c r="Q113" t="s">
        <v>769</v>
      </c>
      <c r="R113">
        <v>1</v>
      </c>
      <c r="AN113">
        <v>1</v>
      </c>
      <c r="AQ113">
        <v>1</v>
      </c>
      <c r="BD113">
        <v>1</v>
      </c>
      <c r="BJ113" t="s">
        <v>514</v>
      </c>
    </row>
    <row r="114" spans="1:62">
      <c r="A114" t="s">
        <v>515</v>
      </c>
      <c r="B114" t="s">
        <v>41</v>
      </c>
      <c r="C114" t="s">
        <v>516</v>
      </c>
      <c r="D114" t="s">
        <v>43</v>
      </c>
      <c r="E114" t="s">
        <v>44</v>
      </c>
      <c r="F114" t="s">
        <v>171</v>
      </c>
      <c r="G114" t="s">
        <v>517</v>
      </c>
      <c r="H114" t="s">
        <v>769</v>
      </c>
      <c r="I114">
        <v>7.5</v>
      </c>
      <c r="J114">
        <v>2017</v>
      </c>
      <c r="K114">
        <v>2022</v>
      </c>
      <c r="L114" t="s">
        <v>287</v>
      </c>
      <c r="M114" t="s">
        <v>441</v>
      </c>
      <c r="N114" t="s">
        <v>769</v>
      </c>
      <c r="O114" t="s">
        <v>769</v>
      </c>
      <c r="P114" t="s">
        <v>518</v>
      </c>
      <c r="Q114" t="s">
        <v>769</v>
      </c>
      <c r="Z114">
        <v>1</v>
      </c>
      <c r="AJ114">
        <v>1</v>
      </c>
      <c r="AN114">
        <v>1</v>
      </c>
      <c r="AQ114">
        <v>1</v>
      </c>
      <c r="AX114">
        <v>1</v>
      </c>
      <c r="AY114">
        <v>1</v>
      </c>
      <c r="BA114">
        <v>1</v>
      </c>
      <c r="BB114">
        <v>1</v>
      </c>
      <c r="BJ114" t="s">
        <v>769</v>
      </c>
    </row>
    <row r="115" spans="1:62">
      <c r="A115" t="s">
        <v>519</v>
      </c>
      <c r="B115" t="s">
        <v>41</v>
      </c>
      <c r="C115" t="s">
        <v>520</v>
      </c>
      <c r="D115" t="s">
        <v>43</v>
      </c>
      <c r="E115" t="s">
        <v>44</v>
      </c>
      <c r="F115" t="s">
        <v>171</v>
      </c>
      <c r="G115" t="s">
        <v>507</v>
      </c>
      <c r="H115" t="s">
        <v>521</v>
      </c>
      <c r="I115">
        <v>7.5</v>
      </c>
      <c r="J115">
        <v>2020</v>
      </c>
      <c r="K115">
        <v>2022</v>
      </c>
      <c r="L115" t="s">
        <v>158</v>
      </c>
      <c r="M115" t="s">
        <v>522</v>
      </c>
      <c r="N115" t="s">
        <v>769</v>
      </c>
      <c r="O115" t="s">
        <v>769</v>
      </c>
      <c r="P115" t="s">
        <v>171</v>
      </c>
      <c r="Q115" t="s">
        <v>769</v>
      </c>
      <c r="R115">
        <v>1</v>
      </c>
      <c r="Z115">
        <v>1</v>
      </c>
      <c r="AN115">
        <v>1</v>
      </c>
      <c r="AQ115">
        <v>1</v>
      </c>
      <c r="AY115">
        <v>1</v>
      </c>
      <c r="BE115">
        <v>1</v>
      </c>
      <c r="BJ115" t="s">
        <v>769</v>
      </c>
    </row>
    <row r="116" spans="1:62">
      <c r="A116" t="s">
        <v>523</v>
      </c>
      <c r="B116" t="s">
        <v>41</v>
      </c>
      <c r="C116" t="s">
        <v>524</v>
      </c>
      <c r="D116" t="s">
        <v>64</v>
      </c>
      <c r="E116" t="s">
        <v>44</v>
      </c>
      <c r="F116" t="s">
        <v>171</v>
      </c>
      <c r="G116" t="s">
        <v>525</v>
      </c>
      <c r="H116" t="s">
        <v>526</v>
      </c>
      <c r="I116">
        <v>7.5</v>
      </c>
      <c r="J116">
        <v>2016</v>
      </c>
      <c r="K116">
        <v>2022</v>
      </c>
      <c r="L116" t="s">
        <v>64</v>
      </c>
      <c r="M116" t="s">
        <v>527</v>
      </c>
      <c r="N116" t="s">
        <v>282</v>
      </c>
      <c r="O116" t="s">
        <v>769</v>
      </c>
      <c r="P116" t="s">
        <v>171</v>
      </c>
      <c r="Q116" t="s">
        <v>769</v>
      </c>
      <c r="AB116">
        <v>1</v>
      </c>
      <c r="AN116">
        <v>1</v>
      </c>
      <c r="AQ116">
        <v>1</v>
      </c>
      <c r="BJ116" t="s">
        <v>769</v>
      </c>
    </row>
    <row r="117" spans="1:62">
      <c r="A117" t="s">
        <v>528</v>
      </c>
      <c r="B117" t="s">
        <v>41</v>
      </c>
      <c r="C117" t="s">
        <v>529</v>
      </c>
      <c r="D117" t="s">
        <v>60</v>
      </c>
      <c r="E117" t="s">
        <v>96</v>
      </c>
      <c r="F117" t="s">
        <v>171</v>
      </c>
      <c r="G117" t="s">
        <v>530</v>
      </c>
      <c r="H117" t="s">
        <v>531</v>
      </c>
      <c r="I117">
        <v>7.5</v>
      </c>
      <c r="J117">
        <v>2015</v>
      </c>
      <c r="K117">
        <v>2022</v>
      </c>
      <c r="L117" t="s">
        <v>60</v>
      </c>
      <c r="M117" t="s">
        <v>769</v>
      </c>
      <c r="N117" t="s">
        <v>769</v>
      </c>
      <c r="O117" t="s">
        <v>769</v>
      </c>
      <c r="P117" t="s">
        <v>183</v>
      </c>
      <c r="Q117" t="s">
        <v>769</v>
      </c>
      <c r="R117">
        <v>1</v>
      </c>
      <c r="AN117">
        <v>1</v>
      </c>
      <c r="AP117">
        <v>1</v>
      </c>
      <c r="AQ117">
        <v>1</v>
      </c>
      <c r="BF117">
        <v>1</v>
      </c>
      <c r="BJ117" t="s">
        <v>769</v>
      </c>
    </row>
    <row r="118" spans="1:62">
      <c r="A118" t="s">
        <v>532</v>
      </c>
      <c r="B118" t="s">
        <v>41</v>
      </c>
      <c r="C118" t="s">
        <v>533</v>
      </c>
      <c r="D118" t="s">
        <v>55</v>
      </c>
      <c r="E118" t="s">
        <v>96</v>
      </c>
      <c r="F118" t="s">
        <v>171</v>
      </c>
      <c r="G118" t="s">
        <v>534</v>
      </c>
      <c r="H118" t="s">
        <v>535</v>
      </c>
      <c r="I118">
        <v>7.5</v>
      </c>
      <c r="J118">
        <v>2015</v>
      </c>
      <c r="K118">
        <v>2022</v>
      </c>
      <c r="L118" t="s">
        <v>64</v>
      </c>
      <c r="M118" t="s">
        <v>769</v>
      </c>
      <c r="N118" t="s">
        <v>769</v>
      </c>
      <c r="O118" t="s">
        <v>769</v>
      </c>
      <c r="P118" t="s">
        <v>536</v>
      </c>
      <c r="Q118" t="s">
        <v>769</v>
      </c>
      <c r="R118">
        <v>1</v>
      </c>
      <c r="T118">
        <v>1</v>
      </c>
      <c r="AQ118">
        <v>1</v>
      </c>
      <c r="BJ118" t="s">
        <v>769</v>
      </c>
    </row>
    <row r="119" spans="1:62">
      <c r="A119" t="s">
        <v>537</v>
      </c>
      <c r="B119" t="s">
        <v>41</v>
      </c>
      <c r="C119" t="s">
        <v>538</v>
      </c>
      <c r="D119" t="s">
        <v>43</v>
      </c>
      <c r="E119" t="s">
        <v>44</v>
      </c>
      <c r="F119" t="s">
        <v>171</v>
      </c>
      <c r="G119" t="s">
        <v>539</v>
      </c>
      <c r="H119" t="s">
        <v>540</v>
      </c>
      <c r="I119">
        <v>7.5</v>
      </c>
      <c r="J119">
        <v>2015</v>
      </c>
      <c r="K119">
        <v>2022</v>
      </c>
      <c r="L119" t="s">
        <v>287</v>
      </c>
      <c r="M119" t="s">
        <v>769</v>
      </c>
      <c r="N119" t="s">
        <v>769</v>
      </c>
      <c r="O119" t="s">
        <v>769</v>
      </c>
      <c r="P119" t="s">
        <v>508</v>
      </c>
      <c r="Q119" t="s">
        <v>769</v>
      </c>
      <c r="R119">
        <v>1</v>
      </c>
      <c r="AB119">
        <v>1</v>
      </c>
      <c r="BJ119" t="s">
        <v>785</v>
      </c>
    </row>
    <row r="120" spans="1:62">
      <c r="A120" t="s">
        <v>541</v>
      </c>
      <c r="B120" t="s">
        <v>41</v>
      </c>
      <c r="C120" t="s">
        <v>542</v>
      </c>
      <c r="D120" t="s">
        <v>43</v>
      </c>
      <c r="E120" t="s">
        <v>44</v>
      </c>
      <c r="F120" t="s">
        <v>171</v>
      </c>
      <c r="G120" t="s">
        <v>543</v>
      </c>
      <c r="H120" t="s">
        <v>544</v>
      </c>
      <c r="I120">
        <v>7.5</v>
      </c>
      <c r="J120">
        <v>2015</v>
      </c>
      <c r="K120">
        <v>2022</v>
      </c>
      <c r="L120" t="s">
        <v>158</v>
      </c>
      <c r="M120" t="s">
        <v>503</v>
      </c>
      <c r="N120" t="s">
        <v>545</v>
      </c>
      <c r="O120" t="s">
        <v>769</v>
      </c>
      <c r="P120" t="s">
        <v>183</v>
      </c>
      <c r="Q120" t="s">
        <v>769</v>
      </c>
      <c r="R120">
        <v>1</v>
      </c>
      <c r="AQ120">
        <v>1</v>
      </c>
      <c r="BD120">
        <v>1</v>
      </c>
      <c r="BJ120" t="s">
        <v>786</v>
      </c>
    </row>
    <row r="121" spans="1:62">
      <c r="A121" t="s">
        <v>546</v>
      </c>
      <c r="B121" t="s">
        <v>41</v>
      </c>
      <c r="C121" t="s">
        <v>547</v>
      </c>
      <c r="D121" t="s">
        <v>64</v>
      </c>
      <c r="E121" t="s">
        <v>44</v>
      </c>
      <c r="F121" t="s">
        <v>171</v>
      </c>
      <c r="G121" t="s">
        <v>201</v>
      </c>
      <c r="H121" t="s">
        <v>201</v>
      </c>
      <c r="I121">
        <v>7.5</v>
      </c>
      <c r="J121">
        <v>2015</v>
      </c>
      <c r="K121">
        <v>2022</v>
      </c>
      <c r="L121" t="s">
        <v>55</v>
      </c>
      <c r="M121" t="s">
        <v>769</v>
      </c>
      <c r="N121" t="s">
        <v>787</v>
      </c>
      <c r="O121" t="s">
        <v>344</v>
      </c>
      <c r="P121" t="s">
        <v>788</v>
      </c>
      <c r="Q121" t="s">
        <v>769</v>
      </c>
      <c r="S121">
        <v>1</v>
      </c>
      <c r="Z121">
        <v>1</v>
      </c>
      <c r="AD121">
        <v>1</v>
      </c>
      <c r="AG121">
        <v>1</v>
      </c>
      <c r="AJ121">
        <v>1</v>
      </c>
      <c r="AN121">
        <v>1</v>
      </c>
      <c r="AP121">
        <v>1</v>
      </c>
      <c r="AQ121">
        <v>1</v>
      </c>
      <c r="AX121">
        <v>1</v>
      </c>
      <c r="BJ121" t="s">
        <v>548</v>
      </c>
    </row>
    <row r="122" spans="1:62">
      <c r="A122" t="s">
        <v>549</v>
      </c>
      <c r="B122" t="s">
        <v>41</v>
      </c>
      <c r="C122" t="s">
        <v>550</v>
      </c>
      <c r="D122" t="s">
        <v>60</v>
      </c>
      <c r="E122" t="s">
        <v>44</v>
      </c>
      <c r="F122" t="s">
        <v>171</v>
      </c>
      <c r="G122" t="s">
        <v>551</v>
      </c>
      <c r="H122" t="s">
        <v>552</v>
      </c>
      <c r="I122">
        <v>7.5</v>
      </c>
      <c r="J122">
        <v>2018</v>
      </c>
      <c r="K122">
        <v>2022</v>
      </c>
      <c r="L122" t="s">
        <v>60</v>
      </c>
      <c r="M122" t="s">
        <v>553</v>
      </c>
      <c r="N122" t="s">
        <v>789</v>
      </c>
      <c r="O122" t="s">
        <v>769</v>
      </c>
      <c r="P122" t="s">
        <v>769</v>
      </c>
      <c r="Q122" t="s">
        <v>769</v>
      </c>
      <c r="R122">
        <v>1</v>
      </c>
      <c r="AN122">
        <v>1</v>
      </c>
      <c r="AQ122">
        <v>1</v>
      </c>
      <c r="BD122">
        <v>1</v>
      </c>
      <c r="BJ122" t="s">
        <v>769</v>
      </c>
    </row>
    <row r="123" spans="1:62">
      <c r="A123" t="s">
        <v>790</v>
      </c>
      <c r="B123" t="s">
        <v>225</v>
      </c>
      <c r="C123" t="s">
        <v>791</v>
      </c>
      <c r="D123" t="s">
        <v>769</v>
      </c>
      <c r="E123" t="s">
        <v>44</v>
      </c>
      <c r="F123" t="s">
        <v>171</v>
      </c>
      <c r="G123" t="s">
        <v>769</v>
      </c>
      <c r="H123" t="s">
        <v>769</v>
      </c>
      <c r="K123">
        <v>2022</v>
      </c>
      <c r="L123" t="s">
        <v>769</v>
      </c>
      <c r="M123" t="s">
        <v>769</v>
      </c>
      <c r="N123" t="s">
        <v>769</v>
      </c>
      <c r="O123" t="s">
        <v>769</v>
      </c>
      <c r="P123" t="s">
        <v>769</v>
      </c>
      <c r="Q123" t="s">
        <v>769</v>
      </c>
      <c r="BJ123" t="s">
        <v>769</v>
      </c>
    </row>
    <row r="124" spans="1:62">
      <c r="A124" t="s">
        <v>554</v>
      </c>
      <c r="B124" t="s">
        <v>225</v>
      </c>
      <c r="C124" t="s">
        <v>792</v>
      </c>
      <c r="D124" t="s">
        <v>769</v>
      </c>
      <c r="E124" t="s">
        <v>44</v>
      </c>
      <c r="F124" t="s">
        <v>171</v>
      </c>
      <c r="G124" t="s">
        <v>769</v>
      </c>
      <c r="H124" t="s">
        <v>769</v>
      </c>
      <c r="K124">
        <v>2022</v>
      </c>
      <c r="L124" t="s">
        <v>769</v>
      </c>
      <c r="M124" t="s">
        <v>769</v>
      </c>
      <c r="N124" t="s">
        <v>769</v>
      </c>
      <c r="O124" t="s">
        <v>769</v>
      </c>
      <c r="P124" t="s">
        <v>769</v>
      </c>
      <c r="Q124" t="s">
        <v>769</v>
      </c>
      <c r="BJ124" t="s">
        <v>769</v>
      </c>
    </row>
    <row r="125" spans="1:62">
      <c r="A125" t="s">
        <v>793</v>
      </c>
      <c r="B125" t="s">
        <v>225</v>
      </c>
      <c r="C125" t="s">
        <v>769</v>
      </c>
      <c r="D125" t="s">
        <v>769</v>
      </c>
      <c r="E125" t="s">
        <v>44</v>
      </c>
      <c r="F125" t="s">
        <v>171</v>
      </c>
      <c r="G125" t="s">
        <v>769</v>
      </c>
      <c r="H125" t="s">
        <v>769</v>
      </c>
      <c r="K125">
        <v>2022</v>
      </c>
      <c r="L125" t="s">
        <v>769</v>
      </c>
      <c r="M125" t="s">
        <v>769</v>
      </c>
      <c r="N125" t="s">
        <v>769</v>
      </c>
      <c r="O125" t="s">
        <v>769</v>
      </c>
      <c r="P125" t="s">
        <v>769</v>
      </c>
      <c r="Q125" t="s">
        <v>769</v>
      </c>
      <c r="BJ125" t="s">
        <v>769</v>
      </c>
    </row>
    <row r="126" spans="1:62">
      <c r="A126" t="s">
        <v>555</v>
      </c>
      <c r="B126" t="s">
        <v>225</v>
      </c>
      <c r="C126" t="s">
        <v>769</v>
      </c>
      <c r="D126" t="s">
        <v>769</v>
      </c>
      <c r="E126" t="s">
        <v>44</v>
      </c>
      <c r="F126" t="s">
        <v>171</v>
      </c>
      <c r="G126" t="s">
        <v>769</v>
      </c>
      <c r="H126" t="s">
        <v>769</v>
      </c>
      <c r="K126">
        <v>2022</v>
      </c>
      <c r="L126" t="s">
        <v>769</v>
      </c>
      <c r="M126" t="s">
        <v>769</v>
      </c>
      <c r="N126" t="s">
        <v>769</v>
      </c>
      <c r="O126" t="s">
        <v>769</v>
      </c>
      <c r="P126" t="s">
        <v>769</v>
      </c>
      <c r="Q126" t="s">
        <v>769</v>
      </c>
      <c r="BJ126" t="s">
        <v>769</v>
      </c>
    </row>
    <row r="127" spans="1:62">
      <c r="A127" t="s">
        <v>556</v>
      </c>
      <c r="B127" t="s">
        <v>225</v>
      </c>
      <c r="C127" t="s">
        <v>794</v>
      </c>
      <c r="D127" t="s">
        <v>64</v>
      </c>
      <c r="E127" t="s">
        <v>44</v>
      </c>
      <c r="F127" t="s">
        <v>171</v>
      </c>
      <c r="G127" t="s">
        <v>795</v>
      </c>
      <c r="H127" t="s">
        <v>795</v>
      </c>
      <c r="I127">
        <v>3</v>
      </c>
      <c r="K127">
        <v>2023</v>
      </c>
      <c r="L127" t="s">
        <v>769</v>
      </c>
      <c r="M127" t="s">
        <v>769</v>
      </c>
      <c r="N127" t="s">
        <v>769</v>
      </c>
      <c r="O127" t="s">
        <v>796</v>
      </c>
      <c r="P127" t="s">
        <v>769</v>
      </c>
      <c r="Q127" t="s">
        <v>769</v>
      </c>
      <c r="AN127">
        <v>1</v>
      </c>
      <c r="AX127">
        <v>1</v>
      </c>
      <c r="AY127">
        <v>1</v>
      </c>
      <c r="BJ127" t="s">
        <v>769</v>
      </c>
    </row>
    <row r="128" spans="1:62">
      <c r="A128" t="s">
        <v>557</v>
      </c>
      <c r="B128" t="s">
        <v>225</v>
      </c>
      <c r="C128" t="s">
        <v>797</v>
      </c>
      <c r="D128" t="s">
        <v>43</v>
      </c>
      <c r="E128" t="s">
        <v>44</v>
      </c>
      <c r="F128" t="s">
        <v>171</v>
      </c>
      <c r="G128" t="s">
        <v>798</v>
      </c>
      <c r="H128" t="s">
        <v>799</v>
      </c>
      <c r="I128">
        <v>1.5</v>
      </c>
      <c r="K128">
        <v>2023</v>
      </c>
      <c r="L128" t="s">
        <v>769</v>
      </c>
      <c r="M128" t="s">
        <v>769</v>
      </c>
      <c r="N128" t="s">
        <v>769</v>
      </c>
      <c r="O128" t="s">
        <v>800</v>
      </c>
      <c r="P128" t="s">
        <v>769</v>
      </c>
      <c r="Q128" t="s">
        <v>769</v>
      </c>
      <c r="R128">
        <v>1</v>
      </c>
      <c r="T128">
        <v>1</v>
      </c>
      <c r="AG128">
        <v>1</v>
      </c>
      <c r="AJ128">
        <v>1</v>
      </c>
      <c r="AL128">
        <v>1</v>
      </c>
      <c r="AN128">
        <v>1</v>
      </c>
      <c r="AP128">
        <v>1</v>
      </c>
      <c r="AQ128">
        <v>1</v>
      </c>
      <c r="AU128">
        <v>1</v>
      </c>
      <c r="AX128">
        <v>1</v>
      </c>
      <c r="BD128">
        <v>1</v>
      </c>
      <c r="BJ128" t="s">
        <v>769</v>
      </c>
    </row>
    <row r="129" spans="1:62">
      <c r="A129" t="s">
        <v>558</v>
      </c>
      <c r="B129" t="s">
        <v>559</v>
      </c>
      <c r="C129" t="s">
        <v>560</v>
      </c>
      <c r="D129" t="s">
        <v>769</v>
      </c>
      <c r="E129" t="s">
        <v>44</v>
      </c>
      <c r="F129" t="s">
        <v>171</v>
      </c>
      <c r="G129" t="s">
        <v>561</v>
      </c>
      <c r="H129" t="s">
        <v>769</v>
      </c>
      <c r="K129">
        <v>2022</v>
      </c>
      <c r="L129" t="s">
        <v>769</v>
      </c>
      <c r="M129" t="s">
        <v>769</v>
      </c>
      <c r="N129" t="s">
        <v>769</v>
      </c>
      <c r="O129" t="s">
        <v>769</v>
      </c>
      <c r="P129" t="s">
        <v>769</v>
      </c>
      <c r="Q129" t="s">
        <v>769</v>
      </c>
      <c r="BJ129" t="s">
        <v>769</v>
      </c>
    </row>
    <row r="130" spans="1:62">
      <c r="A130" t="s">
        <v>801</v>
      </c>
      <c r="B130" t="s">
        <v>559</v>
      </c>
      <c r="C130" t="s">
        <v>562</v>
      </c>
      <c r="D130" t="s">
        <v>769</v>
      </c>
      <c r="E130" t="s">
        <v>44</v>
      </c>
      <c r="F130" t="s">
        <v>171</v>
      </c>
      <c r="G130" t="s">
        <v>563</v>
      </c>
      <c r="H130" t="s">
        <v>769</v>
      </c>
      <c r="K130">
        <v>2022</v>
      </c>
      <c r="L130" t="s">
        <v>769</v>
      </c>
      <c r="M130" t="s">
        <v>769</v>
      </c>
      <c r="N130" t="s">
        <v>769</v>
      </c>
      <c r="O130" t="s">
        <v>769</v>
      </c>
      <c r="P130" t="s">
        <v>769</v>
      </c>
      <c r="Q130" t="s">
        <v>769</v>
      </c>
      <c r="BJ130" t="s">
        <v>769</v>
      </c>
    </row>
    <row r="131" spans="1:62">
      <c r="A131" t="s">
        <v>564</v>
      </c>
      <c r="B131" t="s">
        <v>559</v>
      </c>
      <c r="C131" t="s">
        <v>565</v>
      </c>
      <c r="D131" t="s">
        <v>566</v>
      </c>
      <c r="E131" t="s">
        <v>44</v>
      </c>
      <c r="F131" t="s">
        <v>171</v>
      </c>
      <c r="G131" t="s">
        <v>567</v>
      </c>
      <c r="H131" t="s">
        <v>568</v>
      </c>
      <c r="I131">
        <v>0.5</v>
      </c>
      <c r="K131">
        <v>2022</v>
      </c>
      <c r="L131" t="s">
        <v>769</v>
      </c>
      <c r="M131" t="s">
        <v>769</v>
      </c>
      <c r="N131" t="s">
        <v>769</v>
      </c>
      <c r="O131" t="s">
        <v>769</v>
      </c>
      <c r="P131" t="s">
        <v>769</v>
      </c>
      <c r="Q131" t="s">
        <v>769</v>
      </c>
      <c r="AJ131">
        <v>1</v>
      </c>
      <c r="AM131">
        <v>1</v>
      </c>
      <c r="AN131">
        <v>1</v>
      </c>
      <c r="AR131">
        <v>1</v>
      </c>
      <c r="BF131">
        <v>1</v>
      </c>
      <c r="BJ131" t="s">
        <v>769</v>
      </c>
    </row>
    <row r="132" spans="1:62">
      <c r="A132" t="s">
        <v>802</v>
      </c>
      <c r="B132" t="s">
        <v>559</v>
      </c>
      <c r="C132" t="s">
        <v>569</v>
      </c>
      <c r="D132" t="s">
        <v>769</v>
      </c>
      <c r="E132" t="s">
        <v>44</v>
      </c>
      <c r="F132" t="s">
        <v>171</v>
      </c>
      <c r="G132" t="s">
        <v>563</v>
      </c>
      <c r="H132" t="s">
        <v>769</v>
      </c>
      <c r="K132">
        <v>2022</v>
      </c>
      <c r="L132" t="s">
        <v>769</v>
      </c>
      <c r="M132" t="s">
        <v>769</v>
      </c>
      <c r="N132" t="s">
        <v>769</v>
      </c>
      <c r="O132" t="s">
        <v>769</v>
      </c>
      <c r="P132" t="s">
        <v>769</v>
      </c>
      <c r="Q132" t="s">
        <v>769</v>
      </c>
      <c r="BJ132" t="s">
        <v>769</v>
      </c>
    </row>
    <row r="133" spans="1:62">
      <c r="A133" t="s">
        <v>803</v>
      </c>
      <c r="B133" t="s">
        <v>559</v>
      </c>
      <c r="C133" t="s">
        <v>265</v>
      </c>
      <c r="D133" t="s">
        <v>769</v>
      </c>
      <c r="E133" t="s">
        <v>44</v>
      </c>
      <c r="F133" t="s">
        <v>171</v>
      </c>
      <c r="G133" t="s">
        <v>570</v>
      </c>
      <c r="H133" t="s">
        <v>769</v>
      </c>
      <c r="K133">
        <v>2022</v>
      </c>
      <c r="L133" t="s">
        <v>769</v>
      </c>
      <c r="M133" t="s">
        <v>769</v>
      </c>
      <c r="N133" t="s">
        <v>769</v>
      </c>
      <c r="O133" t="s">
        <v>769</v>
      </c>
      <c r="P133" t="s">
        <v>769</v>
      </c>
      <c r="Q133" t="s">
        <v>769</v>
      </c>
      <c r="BJ133" t="s">
        <v>769</v>
      </c>
    </row>
    <row r="134" spans="1:62">
      <c r="A134" t="s">
        <v>571</v>
      </c>
      <c r="B134" t="s">
        <v>559</v>
      </c>
      <c r="C134" t="s">
        <v>572</v>
      </c>
      <c r="D134" t="s">
        <v>769</v>
      </c>
      <c r="E134" t="s">
        <v>44</v>
      </c>
      <c r="F134" t="s">
        <v>171</v>
      </c>
      <c r="G134" t="s">
        <v>573</v>
      </c>
      <c r="H134" t="s">
        <v>769</v>
      </c>
      <c r="K134">
        <v>2022</v>
      </c>
      <c r="L134" t="s">
        <v>769</v>
      </c>
      <c r="M134" t="s">
        <v>769</v>
      </c>
      <c r="N134" t="s">
        <v>769</v>
      </c>
      <c r="O134" t="s">
        <v>769</v>
      </c>
      <c r="P134" t="s">
        <v>769</v>
      </c>
      <c r="Q134" t="s">
        <v>769</v>
      </c>
      <c r="BJ134" t="s">
        <v>769</v>
      </c>
    </row>
    <row r="135" spans="1:62">
      <c r="A135" t="s">
        <v>574</v>
      </c>
      <c r="B135" t="s">
        <v>559</v>
      </c>
      <c r="C135" t="s">
        <v>575</v>
      </c>
      <c r="D135" t="s">
        <v>43</v>
      </c>
      <c r="E135" t="s">
        <v>44</v>
      </c>
      <c r="F135" t="s">
        <v>171</v>
      </c>
      <c r="G135" t="s">
        <v>576</v>
      </c>
      <c r="H135" t="s">
        <v>576</v>
      </c>
      <c r="I135">
        <v>0.5</v>
      </c>
      <c r="K135">
        <v>2022</v>
      </c>
      <c r="L135" t="s">
        <v>769</v>
      </c>
      <c r="M135" t="s">
        <v>769</v>
      </c>
      <c r="N135" t="s">
        <v>769</v>
      </c>
      <c r="O135" t="s">
        <v>769</v>
      </c>
      <c r="P135" t="s">
        <v>769</v>
      </c>
      <c r="Q135" t="s">
        <v>769</v>
      </c>
      <c r="Z135">
        <v>1</v>
      </c>
      <c r="AD135">
        <v>1</v>
      </c>
      <c r="AF135">
        <v>1</v>
      </c>
      <c r="AQ135">
        <v>1</v>
      </c>
      <c r="AT135">
        <v>1</v>
      </c>
      <c r="AX135">
        <v>1</v>
      </c>
      <c r="BC135">
        <v>1</v>
      </c>
      <c r="BJ135" t="s">
        <v>769</v>
      </c>
    </row>
    <row r="136" spans="1:62">
      <c r="A136" t="s">
        <v>804</v>
      </c>
      <c r="B136" t="s">
        <v>163</v>
      </c>
      <c r="C136" t="s">
        <v>577</v>
      </c>
      <c r="D136" t="s">
        <v>769</v>
      </c>
      <c r="E136" t="s">
        <v>44</v>
      </c>
      <c r="F136" t="s">
        <v>171</v>
      </c>
      <c r="G136" t="s">
        <v>570</v>
      </c>
      <c r="H136" t="s">
        <v>769</v>
      </c>
      <c r="K136">
        <v>2022</v>
      </c>
      <c r="L136" t="s">
        <v>769</v>
      </c>
      <c r="M136" t="s">
        <v>769</v>
      </c>
      <c r="N136" t="s">
        <v>769</v>
      </c>
      <c r="O136" t="s">
        <v>769</v>
      </c>
      <c r="P136" t="s">
        <v>769</v>
      </c>
      <c r="Q136" t="s">
        <v>769</v>
      </c>
      <c r="BJ136" t="s">
        <v>769</v>
      </c>
    </row>
    <row r="137" spans="1:62">
      <c r="A137" t="s">
        <v>578</v>
      </c>
      <c r="B137" t="s">
        <v>225</v>
      </c>
      <c r="C137" t="s">
        <v>579</v>
      </c>
      <c r="D137" t="s">
        <v>769</v>
      </c>
      <c r="E137" t="s">
        <v>44</v>
      </c>
      <c r="F137" t="s">
        <v>171</v>
      </c>
      <c r="G137" t="s">
        <v>580</v>
      </c>
      <c r="H137" t="s">
        <v>580</v>
      </c>
      <c r="K137">
        <v>2022</v>
      </c>
      <c r="L137" t="s">
        <v>769</v>
      </c>
      <c r="M137" t="s">
        <v>769</v>
      </c>
      <c r="N137" t="s">
        <v>769</v>
      </c>
      <c r="O137" t="s">
        <v>769</v>
      </c>
      <c r="P137" t="s">
        <v>769</v>
      </c>
      <c r="Q137" t="s">
        <v>769</v>
      </c>
      <c r="BJ137" t="s">
        <v>769</v>
      </c>
    </row>
    <row r="138" spans="1:62">
      <c r="A138" t="s">
        <v>805</v>
      </c>
      <c r="B138" t="s">
        <v>225</v>
      </c>
      <c r="C138" t="s">
        <v>806</v>
      </c>
      <c r="D138" t="s">
        <v>566</v>
      </c>
      <c r="E138" t="s">
        <v>44</v>
      </c>
      <c r="F138" t="s">
        <v>171</v>
      </c>
      <c r="G138" t="s">
        <v>807</v>
      </c>
      <c r="H138" t="s">
        <v>808</v>
      </c>
      <c r="I138">
        <v>1.5</v>
      </c>
      <c r="J138">
        <v>0</v>
      </c>
      <c r="K138">
        <v>2023</v>
      </c>
      <c r="L138" t="s">
        <v>769</v>
      </c>
      <c r="M138" t="s">
        <v>769</v>
      </c>
      <c r="N138" t="s">
        <v>769</v>
      </c>
      <c r="O138" t="s">
        <v>249</v>
      </c>
      <c r="P138" t="s">
        <v>769</v>
      </c>
      <c r="Q138" t="s">
        <v>769</v>
      </c>
      <c r="R138">
        <v>0</v>
      </c>
      <c r="S138">
        <v>0</v>
      </c>
      <c r="T138">
        <v>0</v>
      </c>
      <c r="U138">
        <v>0</v>
      </c>
      <c r="V138">
        <v>0</v>
      </c>
      <c r="W138">
        <v>0</v>
      </c>
      <c r="X138">
        <v>0</v>
      </c>
      <c r="Y138">
        <v>1</v>
      </c>
      <c r="Z138">
        <v>0</v>
      </c>
      <c r="AA138">
        <v>0</v>
      </c>
      <c r="AB138">
        <v>0</v>
      </c>
      <c r="AC138">
        <v>0</v>
      </c>
      <c r="AD138">
        <v>0</v>
      </c>
      <c r="AE138">
        <v>0</v>
      </c>
      <c r="AF138">
        <v>0</v>
      </c>
      <c r="AG138">
        <v>0</v>
      </c>
      <c r="AH138">
        <v>0</v>
      </c>
      <c r="AI138">
        <v>0</v>
      </c>
      <c r="AJ138">
        <v>1</v>
      </c>
      <c r="AK138">
        <v>0</v>
      </c>
      <c r="AL138">
        <v>0</v>
      </c>
      <c r="AM138">
        <v>0</v>
      </c>
      <c r="AN138">
        <v>1</v>
      </c>
      <c r="AO138">
        <v>0</v>
      </c>
      <c r="AP138">
        <v>1</v>
      </c>
      <c r="AQ138">
        <v>1</v>
      </c>
      <c r="AR138">
        <v>0</v>
      </c>
      <c r="AS138">
        <v>0</v>
      </c>
      <c r="AT138">
        <v>0</v>
      </c>
      <c r="AU138">
        <v>0</v>
      </c>
      <c r="AV138">
        <v>0</v>
      </c>
      <c r="AW138">
        <v>1</v>
      </c>
      <c r="AX138">
        <v>1</v>
      </c>
      <c r="AY138">
        <v>0</v>
      </c>
      <c r="AZ138">
        <v>0</v>
      </c>
      <c r="BA138">
        <v>0</v>
      </c>
      <c r="BB138">
        <v>0</v>
      </c>
      <c r="BC138">
        <v>0</v>
      </c>
      <c r="BD138">
        <v>0</v>
      </c>
      <c r="BE138">
        <v>0</v>
      </c>
      <c r="BF138">
        <v>0</v>
      </c>
      <c r="BH138">
        <v>1</v>
      </c>
      <c r="BJ138" t="s">
        <v>769</v>
      </c>
    </row>
    <row r="139" spans="1:62">
      <c r="A139" t="s">
        <v>809</v>
      </c>
      <c r="B139" t="s">
        <v>225</v>
      </c>
      <c r="C139" t="s">
        <v>810</v>
      </c>
      <c r="D139" t="s">
        <v>43</v>
      </c>
      <c r="E139" t="s">
        <v>44</v>
      </c>
      <c r="F139" t="s">
        <v>171</v>
      </c>
      <c r="G139" t="s">
        <v>811</v>
      </c>
      <c r="H139" t="s">
        <v>303</v>
      </c>
      <c r="J139">
        <v>0</v>
      </c>
      <c r="K139">
        <v>2023</v>
      </c>
      <c r="L139" t="s">
        <v>769</v>
      </c>
      <c r="M139" t="s">
        <v>769</v>
      </c>
      <c r="N139" t="s">
        <v>769</v>
      </c>
      <c r="O139" t="s">
        <v>769</v>
      </c>
      <c r="P139" t="s">
        <v>769</v>
      </c>
      <c r="Q139" t="s">
        <v>769</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H139">
        <v>0</v>
      </c>
      <c r="BJ139" t="s">
        <v>769</v>
      </c>
    </row>
    <row r="140" spans="1:62">
      <c r="A140" t="s">
        <v>812</v>
      </c>
      <c r="B140" t="s">
        <v>225</v>
      </c>
      <c r="C140" t="s">
        <v>813</v>
      </c>
      <c r="D140" t="s">
        <v>43</v>
      </c>
      <c r="E140" t="s">
        <v>44</v>
      </c>
      <c r="F140" t="s">
        <v>171</v>
      </c>
      <c r="G140" t="s">
        <v>814</v>
      </c>
      <c r="H140" t="s">
        <v>815</v>
      </c>
      <c r="I140">
        <v>1.5</v>
      </c>
      <c r="J140">
        <v>0</v>
      </c>
      <c r="K140">
        <v>2023</v>
      </c>
      <c r="L140" t="s">
        <v>769</v>
      </c>
      <c r="M140" t="s">
        <v>769</v>
      </c>
      <c r="N140" t="s">
        <v>769</v>
      </c>
      <c r="O140" t="s">
        <v>243</v>
      </c>
      <c r="P140" t="s">
        <v>769</v>
      </c>
      <c r="Q140" t="s">
        <v>769</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H140">
        <v>0</v>
      </c>
      <c r="BJ140" t="s">
        <v>769</v>
      </c>
    </row>
    <row r="141" spans="1:62">
      <c r="A141" t="s">
        <v>816</v>
      </c>
      <c r="B141" t="s">
        <v>225</v>
      </c>
      <c r="C141" t="s">
        <v>817</v>
      </c>
      <c r="D141" t="s">
        <v>566</v>
      </c>
      <c r="E141" t="s">
        <v>44</v>
      </c>
      <c r="F141" t="s">
        <v>171</v>
      </c>
      <c r="G141" t="s">
        <v>818</v>
      </c>
      <c r="H141" t="s">
        <v>819</v>
      </c>
      <c r="I141">
        <v>2</v>
      </c>
      <c r="J141">
        <v>0</v>
      </c>
      <c r="K141">
        <v>2023</v>
      </c>
      <c r="L141" t="s">
        <v>769</v>
      </c>
      <c r="M141" t="s">
        <v>769</v>
      </c>
      <c r="N141" t="s">
        <v>769</v>
      </c>
      <c r="O141" t="s">
        <v>769</v>
      </c>
      <c r="P141" t="s">
        <v>769</v>
      </c>
      <c r="Q141" t="s">
        <v>769</v>
      </c>
      <c r="R141">
        <v>1</v>
      </c>
      <c r="S141">
        <v>0</v>
      </c>
      <c r="T141">
        <v>1</v>
      </c>
      <c r="U141">
        <v>0</v>
      </c>
      <c r="V141">
        <v>0</v>
      </c>
      <c r="W141">
        <v>0</v>
      </c>
      <c r="X141">
        <v>0</v>
      </c>
      <c r="Y141">
        <v>0</v>
      </c>
      <c r="Z141">
        <v>1</v>
      </c>
      <c r="AA141">
        <v>0</v>
      </c>
      <c r="AB141">
        <v>0</v>
      </c>
      <c r="AC141">
        <v>0</v>
      </c>
      <c r="AD141">
        <v>0</v>
      </c>
      <c r="AE141">
        <v>0</v>
      </c>
      <c r="AF141">
        <v>0</v>
      </c>
      <c r="AG141">
        <v>1</v>
      </c>
      <c r="AH141">
        <v>0</v>
      </c>
      <c r="AI141">
        <v>0</v>
      </c>
      <c r="AJ141">
        <v>1</v>
      </c>
      <c r="AK141">
        <v>0</v>
      </c>
      <c r="AL141">
        <v>0</v>
      </c>
      <c r="AM141">
        <v>0</v>
      </c>
      <c r="AN141">
        <v>1</v>
      </c>
      <c r="AO141">
        <v>0</v>
      </c>
      <c r="AP141">
        <v>1</v>
      </c>
      <c r="AQ141">
        <v>1</v>
      </c>
      <c r="AR141">
        <v>0</v>
      </c>
      <c r="AS141">
        <v>0</v>
      </c>
      <c r="AT141">
        <v>0</v>
      </c>
      <c r="AU141">
        <v>1</v>
      </c>
      <c r="AV141">
        <v>0</v>
      </c>
      <c r="AW141">
        <v>0</v>
      </c>
      <c r="AX141">
        <v>1</v>
      </c>
      <c r="AY141">
        <v>0</v>
      </c>
      <c r="AZ141">
        <v>0</v>
      </c>
      <c r="BA141">
        <v>0</v>
      </c>
      <c r="BB141">
        <v>0</v>
      </c>
      <c r="BC141">
        <v>0</v>
      </c>
      <c r="BD141">
        <v>1</v>
      </c>
      <c r="BE141">
        <v>0</v>
      </c>
      <c r="BF141">
        <v>0</v>
      </c>
      <c r="BH141">
        <v>0</v>
      </c>
      <c r="BJ141" t="s">
        <v>769</v>
      </c>
    </row>
    <row r="142" spans="1:62">
      <c r="A142" t="s">
        <v>820</v>
      </c>
      <c r="B142" t="s">
        <v>225</v>
      </c>
      <c r="C142" t="s">
        <v>821</v>
      </c>
      <c r="D142" t="s">
        <v>43</v>
      </c>
      <c r="E142" t="s">
        <v>44</v>
      </c>
      <c r="F142" t="s">
        <v>822</v>
      </c>
      <c r="G142" t="s">
        <v>823</v>
      </c>
      <c r="H142" t="s">
        <v>824</v>
      </c>
      <c r="I142">
        <v>3</v>
      </c>
      <c r="J142">
        <v>0</v>
      </c>
      <c r="K142">
        <v>2023</v>
      </c>
      <c r="L142" t="s">
        <v>769</v>
      </c>
      <c r="M142" t="s">
        <v>769</v>
      </c>
      <c r="N142" t="s">
        <v>769</v>
      </c>
      <c r="O142" t="s">
        <v>825</v>
      </c>
      <c r="P142" t="s">
        <v>769</v>
      </c>
      <c r="Q142" t="s">
        <v>769</v>
      </c>
      <c r="R142">
        <v>1</v>
      </c>
      <c r="S142">
        <v>0</v>
      </c>
      <c r="T142">
        <v>0</v>
      </c>
      <c r="U142">
        <v>0</v>
      </c>
      <c r="V142">
        <v>0</v>
      </c>
      <c r="W142">
        <v>0</v>
      </c>
      <c r="X142">
        <v>0</v>
      </c>
      <c r="Y142">
        <v>0</v>
      </c>
      <c r="Z142">
        <v>0</v>
      </c>
      <c r="AA142">
        <v>0</v>
      </c>
      <c r="AB142">
        <v>0</v>
      </c>
      <c r="AC142">
        <v>0</v>
      </c>
      <c r="AD142">
        <v>0</v>
      </c>
      <c r="AE142">
        <v>0</v>
      </c>
      <c r="AF142">
        <v>0</v>
      </c>
      <c r="AG142">
        <v>0</v>
      </c>
      <c r="AH142">
        <v>0</v>
      </c>
      <c r="AI142">
        <v>0</v>
      </c>
      <c r="AJ142">
        <v>1</v>
      </c>
      <c r="AK142">
        <v>0</v>
      </c>
      <c r="AL142">
        <v>1</v>
      </c>
      <c r="AM142">
        <v>0</v>
      </c>
      <c r="AN142">
        <v>1</v>
      </c>
      <c r="AO142">
        <v>0</v>
      </c>
      <c r="AP142">
        <v>1</v>
      </c>
      <c r="AQ142">
        <v>1</v>
      </c>
      <c r="AR142">
        <v>0</v>
      </c>
      <c r="AS142">
        <v>0</v>
      </c>
      <c r="AT142">
        <v>0</v>
      </c>
      <c r="AU142">
        <v>0</v>
      </c>
      <c r="AV142">
        <v>1</v>
      </c>
      <c r="AW142">
        <v>0</v>
      </c>
      <c r="AX142">
        <v>1</v>
      </c>
      <c r="AY142">
        <v>1</v>
      </c>
      <c r="AZ142">
        <v>0</v>
      </c>
      <c r="BA142">
        <v>0</v>
      </c>
      <c r="BB142">
        <v>0</v>
      </c>
      <c r="BC142">
        <v>0</v>
      </c>
      <c r="BD142">
        <v>0</v>
      </c>
      <c r="BE142">
        <v>0</v>
      </c>
      <c r="BF142">
        <v>0</v>
      </c>
      <c r="BH142">
        <v>0</v>
      </c>
      <c r="BJ142" t="s">
        <v>769</v>
      </c>
    </row>
    <row r="143" spans="1:62">
      <c r="A143" t="s">
        <v>826</v>
      </c>
      <c r="B143" t="s">
        <v>41</v>
      </c>
      <c r="C143" t="s">
        <v>827</v>
      </c>
      <c r="D143" t="s">
        <v>769</v>
      </c>
      <c r="E143" t="s">
        <v>769</v>
      </c>
      <c r="F143" t="s">
        <v>769</v>
      </c>
      <c r="G143" t="s">
        <v>303</v>
      </c>
      <c r="H143" t="s">
        <v>303</v>
      </c>
      <c r="J143">
        <v>0</v>
      </c>
      <c r="K143">
        <v>0</v>
      </c>
      <c r="L143" t="s">
        <v>769</v>
      </c>
      <c r="M143" t="s">
        <v>769</v>
      </c>
      <c r="N143" t="s">
        <v>769</v>
      </c>
      <c r="O143" t="s">
        <v>769</v>
      </c>
      <c r="P143" t="s">
        <v>769</v>
      </c>
      <c r="Q143" t="s">
        <v>769</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H143">
        <v>0</v>
      </c>
      <c r="BJ143" t="s">
        <v>769</v>
      </c>
    </row>
    <row r="144" spans="1:62">
      <c r="A144" t="s">
        <v>828</v>
      </c>
      <c r="B144" t="s">
        <v>41</v>
      </c>
      <c r="C144" t="s">
        <v>829</v>
      </c>
      <c r="D144" t="s">
        <v>769</v>
      </c>
      <c r="E144" t="s">
        <v>769</v>
      </c>
      <c r="F144" t="s">
        <v>769</v>
      </c>
      <c r="G144" t="s">
        <v>303</v>
      </c>
      <c r="H144" t="s">
        <v>303</v>
      </c>
      <c r="J144">
        <v>0</v>
      </c>
      <c r="K144">
        <v>0</v>
      </c>
      <c r="L144" t="s">
        <v>769</v>
      </c>
      <c r="M144" t="s">
        <v>769</v>
      </c>
      <c r="N144" t="s">
        <v>769</v>
      </c>
      <c r="O144" t="s">
        <v>769</v>
      </c>
      <c r="P144" t="s">
        <v>769</v>
      </c>
      <c r="Q144" t="s">
        <v>769</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H144">
        <v>0</v>
      </c>
      <c r="BJ144" t="s">
        <v>769</v>
      </c>
    </row>
    <row r="145" spans="1:62">
      <c r="A145" t="s">
        <v>830</v>
      </c>
      <c r="B145" t="s">
        <v>41</v>
      </c>
      <c r="C145" t="s">
        <v>831</v>
      </c>
      <c r="D145" t="s">
        <v>769</v>
      </c>
      <c r="E145" t="s">
        <v>769</v>
      </c>
      <c r="F145" t="s">
        <v>769</v>
      </c>
      <c r="G145" t="s">
        <v>303</v>
      </c>
      <c r="H145" t="s">
        <v>303</v>
      </c>
      <c r="J145">
        <v>0</v>
      </c>
      <c r="K145">
        <v>0</v>
      </c>
      <c r="L145" t="s">
        <v>769</v>
      </c>
      <c r="M145" t="s">
        <v>769</v>
      </c>
      <c r="N145" t="s">
        <v>769</v>
      </c>
      <c r="O145" t="s">
        <v>769</v>
      </c>
      <c r="P145" t="s">
        <v>769</v>
      </c>
      <c r="Q145" t="s">
        <v>769</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H145">
        <v>0</v>
      </c>
      <c r="BJ145" t="s">
        <v>769</v>
      </c>
    </row>
    <row r="146" spans="1:62">
      <c r="A146" t="s">
        <v>832</v>
      </c>
      <c r="B146" t="s">
        <v>41</v>
      </c>
      <c r="C146" t="s">
        <v>769</v>
      </c>
      <c r="D146" t="s">
        <v>769</v>
      </c>
      <c r="E146" t="s">
        <v>769</v>
      </c>
      <c r="F146" t="s">
        <v>769</v>
      </c>
      <c r="G146" t="s">
        <v>303</v>
      </c>
      <c r="H146" t="s">
        <v>303</v>
      </c>
      <c r="J146">
        <v>0</v>
      </c>
      <c r="K146">
        <v>0</v>
      </c>
      <c r="L146" t="s">
        <v>769</v>
      </c>
      <c r="M146" t="s">
        <v>769</v>
      </c>
      <c r="N146" t="s">
        <v>769</v>
      </c>
      <c r="O146" t="s">
        <v>769</v>
      </c>
      <c r="P146" t="s">
        <v>769</v>
      </c>
      <c r="Q146" t="s">
        <v>769</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H146">
        <v>0</v>
      </c>
      <c r="BJ146" t="s">
        <v>769</v>
      </c>
    </row>
    <row r="147" spans="1:62">
      <c r="A147" t="s">
        <v>832</v>
      </c>
      <c r="B147" t="s">
        <v>163</v>
      </c>
      <c r="C147" t="s">
        <v>833</v>
      </c>
      <c r="D147" t="s">
        <v>43</v>
      </c>
      <c r="E147" t="s">
        <v>44</v>
      </c>
      <c r="F147" t="s">
        <v>171</v>
      </c>
      <c r="G147" t="s">
        <v>834</v>
      </c>
      <c r="H147" t="s">
        <v>835</v>
      </c>
      <c r="I147">
        <v>1.5</v>
      </c>
      <c r="J147">
        <v>0</v>
      </c>
      <c r="K147">
        <v>2023</v>
      </c>
      <c r="L147" t="s">
        <v>769</v>
      </c>
      <c r="M147" t="s">
        <v>769</v>
      </c>
      <c r="N147" t="s">
        <v>769</v>
      </c>
      <c r="O147" t="s">
        <v>769</v>
      </c>
      <c r="P147" t="s">
        <v>769</v>
      </c>
      <c r="Q147" t="s">
        <v>769</v>
      </c>
      <c r="R147">
        <v>0</v>
      </c>
      <c r="S147">
        <v>0</v>
      </c>
      <c r="T147">
        <v>0</v>
      </c>
      <c r="U147">
        <v>0</v>
      </c>
      <c r="V147">
        <v>0</v>
      </c>
      <c r="W147">
        <v>0</v>
      </c>
      <c r="X147">
        <v>1</v>
      </c>
      <c r="Y147">
        <v>0</v>
      </c>
      <c r="Z147">
        <v>1</v>
      </c>
      <c r="AA147">
        <v>0</v>
      </c>
      <c r="AB147">
        <v>0</v>
      </c>
      <c r="AC147">
        <v>0</v>
      </c>
      <c r="AD147">
        <v>1</v>
      </c>
      <c r="AE147">
        <v>0</v>
      </c>
      <c r="AF147">
        <v>0</v>
      </c>
      <c r="AG147">
        <v>1</v>
      </c>
      <c r="AH147">
        <v>0</v>
      </c>
      <c r="AI147">
        <v>0</v>
      </c>
      <c r="AJ147">
        <v>1</v>
      </c>
      <c r="AK147">
        <v>0</v>
      </c>
      <c r="AL147">
        <v>0</v>
      </c>
      <c r="AM147">
        <v>0</v>
      </c>
      <c r="AN147">
        <v>1</v>
      </c>
      <c r="AO147">
        <v>0</v>
      </c>
      <c r="AP147">
        <v>0</v>
      </c>
      <c r="AQ147">
        <v>0</v>
      </c>
      <c r="AR147">
        <v>0</v>
      </c>
      <c r="AS147">
        <v>0</v>
      </c>
      <c r="AT147">
        <v>0</v>
      </c>
      <c r="AU147">
        <v>0</v>
      </c>
      <c r="AV147">
        <v>0</v>
      </c>
      <c r="AW147">
        <v>1</v>
      </c>
      <c r="AX147">
        <v>1</v>
      </c>
      <c r="AY147">
        <v>0</v>
      </c>
      <c r="AZ147">
        <v>0</v>
      </c>
      <c r="BA147">
        <v>0</v>
      </c>
      <c r="BB147">
        <v>0</v>
      </c>
      <c r="BC147">
        <v>0</v>
      </c>
      <c r="BD147">
        <v>0</v>
      </c>
      <c r="BE147">
        <v>0</v>
      </c>
      <c r="BF147">
        <v>0</v>
      </c>
      <c r="BH147">
        <v>0</v>
      </c>
      <c r="BJ147" t="s">
        <v>769</v>
      </c>
    </row>
    <row r="148" spans="1:62">
      <c r="A148" t="s">
        <v>836</v>
      </c>
      <c r="B148" t="s">
        <v>225</v>
      </c>
      <c r="C148" t="s">
        <v>837</v>
      </c>
      <c r="D148" t="s">
        <v>43</v>
      </c>
      <c r="E148" t="s">
        <v>44</v>
      </c>
      <c r="F148" t="s">
        <v>171</v>
      </c>
      <c r="G148" t="s">
        <v>838</v>
      </c>
      <c r="H148" t="s">
        <v>839</v>
      </c>
      <c r="I148">
        <v>1.5</v>
      </c>
      <c r="J148">
        <v>0</v>
      </c>
      <c r="K148">
        <v>2023</v>
      </c>
      <c r="L148" t="s">
        <v>769</v>
      </c>
      <c r="M148" t="s">
        <v>769</v>
      </c>
      <c r="N148" t="s">
        <v>769</v>
      </c>
      <c r="O148" t="s">
        <v>769</v>
      </c>
      <c r="P148" t="s">
        <v>769</v>
      </c>
      <c r="Q148" t="s">
        <v>769</v>
      </c>
      <c r="R148">
        <v>1</v>
      </c>
      <c r="T148">
        <v>0</v>
      </c>
      <c r="U148">
        <v>0</v>
      </c>
      <c r="V148">
        <v>0</v>
      </c>
      <c r="W148">
        <v>0</v>
      </c>
      <c r="X148">
        <v>0</v>
      </c>
      <c r="Y148">
        <v>0</v>
      </c>
      <c r="Z148">
        <v>0</v>
      </c>
      <c r="AA148">
        <v>0</v>
      </c>
      <c r="AB148">
        <v>0</v>
      </c>
      <c r="AC148">
        <v>0</v>
      </c>
      <c r="AD148">
        <v>0</v>
      </c>
      <c r="AE148">
        <v>0</v>
      </c>
      <c r="AF148">
        <v>0</v>
      </c>
      <c r="AG148">
        <v>0</v>
      </c>
      <c r="AH148">
        <v>0</v>
      </c>
      <c r="AI148">
        <v>0</v>
      </c>
      <c r="AJ148">
        <v>1</v>
      </c>
      <c r="AK148">
        <v>0</v>
      </c>
      <c r="AL148">
        <v>0</v>
      </c>
      <c r="AM148">
        <v>1</v>
      </c>
      <c r="AN148">
        <v>1</v>
      </c>
      <c r="AO148">
        <v>0</v>
      </c>
      <c r="AP148">
        <v>0</v>
      </c>
      <c r="AQ148">
        <v>0</v>
      </c>
      <c r="AR148">
        <v>0</v>
      </c>
      <c r="AS148">
        <v>0</v>
      </c>
      <c r="AT148">
        <v>0</v>
      </c>
      <c r="AU148">
        <v>0</v>
      </c>
      <c r="AV148">
        <v>0</v>
      </c>
      <c r="AW148">
        <v>0</v>
      </c>
      <c r="AX148">
        <v>0</v>
      </c>
      <c r="AY148">
        <v>0</v>
      </c>
      <c r="AZ148">
        <v>0</v>
      </c>
      <c r="BA148">
        <v>0</v>
      </c>
      <c r="BB148">
        <v>0</v>
      </c>
      <c r="BC148">
        <v>0</v>
      </c>
      <c r="BD148">
        <v>0</v>
      </c>
      <c r="BE148">
        <v>0</v>
      </c>
      <c r="BF148">
        <v>1</v>
      </c>
      <c r="BH148">
        <v>0</v>
      </c>
      <c r="BJ148" t="s">
        <v>769</v>
      </c>
    </row>
    <row r="149" spans="1:62">
      <c r="A149" t="s">
        <v>840</v>
      </c>
      <c r="B149" t="s">
        <v>225</v>
      </c>
      <c r="C149" t="s">
        <v>841</v>
      </c>
      <c r="D149" t="s">
        <v>43</v>
      </c>
      <c r="E149" t="s">
        <v>44</v>
      </c>
      <c r="F149" t="s">
        <v>171</v>
      </c>
      <c r="G149" t="s">
        <v>814</v>
      </c>
      <c r="H149" t="s">
        <v>842</v>
      </c>
      <c r="I149">
        <v>1.5</v>
      </c>
      <c r="J149">
        <v>0</v>
      </c>
      <c r="K149">
        <v>2023</v>
      </c>
      <c r="L149" t="s">
        <v>769</v>
      </c>
      <c r="M149" t="s">
        <v>769</v>
      </c>
      <c r="N149" t="s">
        <v>769</v>
      </c>
      <c r="O149" t="s">
        <v>243</v>
      </c>
      <c r="P149" t="s">
        <v>769</v>
      </c>
      <c r="Q149" t="s">
        <v>769</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1</v>
      </c>
      <c r="AO149">
        <v>1</v>
      </c>
      <c r="AP149">
        <v>1</v>
      </c>
      <c r="AQ149">
        <v>1</v>
      </c>
      <c r="AR149">
        <v>0</v>
      </c>
      <c r="AS149">
        <v>0</v>
      </c>
      <c r="AT149">
        <v>0</v>
      </c>
      <c r="AU149">
        <v>0</v>
      </c>
      <c r="AV149">
        <v>0</v>
      </c>
      <c r="AW149">
        <v>1</v>
      </c>
      <c r="AX149">
        <v>1</v>
      </c>
      <c r="AY149">
        <v>0</v>
      </c>
      <c r="AZ149">
        <v>0</v>
      </c>
      <c r="BA149">
        <v>0</v>
      </c>
      <c r="BB149">
        <v>0</v>
      </c>
      <c r="BC149">
        <v>0</v>
      </c>
      <c r="BD149">
        <v>0</v>
      </c>
      <c r="BE149">
        <v>0</v>
      </c>
      <c r="BF149">
        <v>0</v>
      </c>
      <c r="BH149">
        <v>1</v>
      </c>
      <c r="BJ149" t="s">
        <v>769</v>
      </c>
    </row>
    <row r="150" spans="1:62">
      <c r="A150" t="s">
        <v>843</v>
      </c>
      <c r="B150" t="s">
        <v>225</v>
      </c>
      <c r="C150" t="s">
        <v>844</v>
      </c>
      <c r="D150" t="s">
        <v>43</v>
      </c>
      <c r="E150" t="s">
        <v>44</v>
      </c>
      <c r="F150" t="s">
        <v>171</v>
      </c>
      <c r="G150" t="s">
        <v>242</v>
      </c>
      <c r="H150" t="s">
        <v>242</v>
      </c>
      <c r="I150">
        <v>1.5</v>
      </c>
      <c r="J150">
        <v>0</v>
      </c>
      <c r="K150">
        <v>2023</v>
      </c>
      <c r="L150" t="s">
        <v>769</v>
      </c>
      <c r="M150" t="s">
        <v>769</v>
      </c>
      <c r="N150" t="s">
        <v>769</v>
      </c>
      <c r="O150" t="s">
        <v>769</v>
      </c>
      <c r="P150" t="s">
        <v>769</v>
      </c>
      <c r="Q150" t="s">
        <v>769</v>
      </c>
      <c r="R150">
        <v>0</v>
      </c>
      <c r="S150">
        <v>0</v>
      </c>
      <c r="T150">
        <v>0</v>
      </c>
      <c r="U150">
        <v>0</v>
      </c>
      <c r="V150">
        <v>0</v>
      </c>
      <c r="W150">
        <v>0</v>
      </c>
      <c r="X150">
        <v>0</v>
      </c>
      <c r="Y150">
        <v>1</v>
      </c>
      <c r="Z150">
        <v>0</v>
      </c>
      <c r="AA150">
        <v>1</v>
      </c>
      <c r="AB150">
        <v>0</v>
      </c>
      <c r="AC150">
        <v>0</v>
      </c>
      <c r="AD150">
        <v>1</v>
      </c>
      <c r="AE150">
        <v>0</v>
      </c>
      <c r="AF150">
        <v>0</v>
      </c>
      <c r="AG150">
        <v>0</v>
      </c>
      <c r="AH150">
        <v>0</v>
      </c>
      <c r="AI150">
        <v>0</v>
      </c>
      <c r="AJ150">
        <v>1</v>
      </c>
      <c r="AK150">
        <v>0</v>
      </c>
      <c r="AL150">
        <v>0</v>
      </c>
      <c r="AM150">
        <v>0</v>
      </c>
      <c r="AN150">
        <v>1</v>
      </c>
      <c r="AO150">
        <v>0</v>
      </c>
      <c r="AQ150">
        <v>1</v>
      </c>
      <c r="AR150">
        <v>0</v>
      </c>
      <c r="AS150">
        <v>0</v>
      </c>
      <c r="AT150">
        <v>1</v>
      </c>
      <c r="AU150">
        <v>0</v>
      </c>
      <c r="AV150">
        <v>1</v>
      </c>
      <c r="AW150">
        <v>0</v>
      </c>
      <c r="AX150">
        <v>1</v>
      </c>
      <c r="AY150">
        <v>0</v>
      </c>
      <c r="AZ150">
        <v>0</v>
      </c>
      <c r="BA150">
        <v>0</v>
      </c>
      <c r="BB150">
        <v>0</v>
      </c>
      <c r="BC150">
        <v>1</v>
      </c>
      <c r="BD150">
        <v>0</v>
      </c>
      <c r="BE150">
        <v>0</v>
      </c>
      <c r="BF150">
        <v>0</v>
      </c>
      <c r="BH150">
        <v>0</v>
      </c>
      <c r="BJ150" t="s">
        <v>769</v>
      </c>
    </row>
    <row r="151" spans="1:62">
      <c r="A151" t="s">
        <v>61</v>
      </c>
      <c r="B151" t="s">
        <v>41</v>
      </c>
      <c r="C151" t="s">
        <v>62</v>
      </c>
      <c r="D151" t="s">
        <v>43</v>
      </c>
      <c r="E151" t="s">
        <v>44</v>
      </c>
      <c r="F151" t="s">
        <v>45</v>
      </c>
      <c r="G151" t="s">
        <v>63</v>
      </c>
      <c r="H151" t="s">
        <v>924</v>
      </c>
      <c r="I151">
        <v>7.5</v>
      </c>
      <c r="J151">
        <v>2020</v>
      </c>
      <c r="K151">
        <v>2022</v>
      </c>
      <c r="L151" t="s">
        <v>64</v>
      </c>
      <c r="M151" t="s">
        <v>769</v>
      </c>
      <c r="N151" t="s">
        <v>49</v>
      </c>
      <c r="O151" t="s">
        <v>769</v>
      </c>
      <c r="P151" t="s">
        <v>45</v>
      </c>
      <c r="Q151" t="s">
        <v>769</v>
      </c>
      <c r="R151">
        <v>1</v>
      </c>
      <c r="Z151">
        <v>1</v>
      </c>
      <c r="AN151">
        <v>1</v>
      </c>
      <c r="BJ151" t="s">
        <v>769</v>
      </c>
    </row>
    <row r="152" spans="1:62">
      <c r="A152" t="s">
        <v>868</v>
      </c>
      <c r="B152" t="s">
        <v>41</v>
      </c>
      <c r="C152" t="s">
        <v>869</v>
      </c>
      <c r="D152" t="s">
        <v>43</v>
      </c>
      <c r="E152" t="s">
        <v>44</v>
      </c>
      <c r="F152" t="s">
        <v>45</v>
      </c>
      <c r="G152" t="s">
        <v>870</v>
      </c>
      <c r="H152" t="s">
        <v>871</v>
      </c>
      <c r="I152">
        <v>7.5</v>
      </c>
      <c r="K152">
        <v>2022</v>
      </c>
      <c r="L152">
        <v>1</v>
      </c>
      <c r="N152" t="s">
        <v>117</v>
      </c>
      <c r="P152" t="s">
        <v>43</v>
      </c>
      <c r="R152">
        <v>1</v>
      </c>
      <c r="AN152">
        <v>1</v>
      </c>
      <c r="AP152">
        <v>1</v>
      </c>
      <c r="AQ152">
        <v>1</v>
      </c>
    </row>
    <row r="153" spans="1:62">
      <c r="A153" t="s">
        <v>872</v>
      </c>
      <c r="B153" t="s">
        <v>41</v>
      </c>
      <c r="C153" s="11" t="s">
        <v>873</v>
      </c>
      <c r="D153" t="s">
        <v>43</v>
      </c>
      <c r="E153" t="s">
        <v>44</v>
      </c>
      <c r="F153" t="s">
        <v>45</v>
      </c>
      <c r="G153" t="s">
        <v>870</v>
      </c>
      <c r="H153" t="s">
        <v>874</v>
      </c>
      <c r="I153">
        <v>7.5</v>
      </c>
      <c r="K153">
        <v>2022</v>
      </c>
      <c r="L153">
        <v>4</v>
      </c>
      <c r="T153">
        <v>1</v>
      </c>
      <c r="AN153">
        <v>1</v>
      </c>
      <c r="AQ153">
        <v>1</v>
      </c>
      <c r="BD153">
        <v>1</v>
      </c>
    </row>
    <row r="154" spans="1:62">
      <c r="A154" s="12" t="s">
        <v>875</v>
      </c>
      <c r="B154" t="s">
        <v>41</v>
      </c>
      <c r="F154" t="s">
        <v>45</v>
      </c>
      <c r="G154" t="s">
        <v>876</v>
      </c>
    </row>
    <row r="155" spans="1:62">
      <c r="A155" t="s">
        <v>877</v>
      </c>
      <c r="B155" t="s">
        <v>41</v>
      </c>
      <c r="C155" s="11" t="s">
        <v>878</v>
      </c>
      <c r="D155" t="s">
        <v>43</v>
      </c>
      <c r="E155" t="s">
        <v>44</v>
      </c>
      <c r="F155" t="s">
        <v>45</v>
      </c>
      <c r="G155" t="s">
        <v>879</v>
      </c>
      <c r="H155" t="s">
        <v>881</v>
      </c>
      <c r="I155">
        <v>3</v>
      </c>
      <c r="K155">
        <v>2022</v>
      </c>
      <c r="L155" t="s">
        <v>882</v>
      </c>
      <c r="N155" t="s">
        <v>164</v>
      </c>
      <c r="P155" t="s">
        <v>43</v>
      </c>
      <c r="AD155">
        <v>1</v>
      </c>
      <c r="AJ155">
        <v>1</v>
      </c>
      <c r="AK155">
        <v>1</v>
      </c>
      <c r="AP155">
        <v>1</v>
      </c>
      <c r="AV155">
        <v>1</v>
      </c>
      <c r="AX155">
        <v>1</v>
      </c>
    </row>
    <row r="156" spans="1:62">
      <c r="A156" t="s">
        <v>884</v>
      </c>
      <c r="B156" t="s">
        <v>41</v>
      </c>
      <c r="C156" s="9" t="s">
        <v>885</v>
      </c>
      <c r="D156" t="s">
        <v>43</v>
      </c>
      <c r="E156" t="s">
        <v>44</v>
      </c>
      <c r="F156" t="s">
        <v>45</v>
      </c>
      <c r="G156" t="s">
        <v>886</v>
      </c>
      <c r="H156" t="s">
        <v>887</v>
      </c>
      <c r="I156">
        <v>7.5</v>
      </c>
      <c r="K156">
        <v>2022</v>
      </c>
      <c r="L156">
        <v>3</v>
      </c>
      <c r="P156" t="s">
        <v>43</v>
      </c>
      <c r="AD156">
        <v>1</v>
      </c>
      <c r="BG156">
        <v>1</v>
      </c>
    </row>
    <row r="157" spans="1:62">
      <c r="A157" t="s">
        <v>889</v>
      </c>
      <c r="B157" t="s">
        <v>41</v>
      </c>
      <c r="C157" s="9" t="s">
        <v>890</v>
      </c>
      <c r="D157" t="s">
        <v>43</v>
      </c>
      <c r="E157" t="s">
        <v>44</v>
      </c>
      <c r="F157" t="s">
        <v>45</v>
      </c>
      <c r="G157" t="s">
        <v>892</v>
      </c>
      <c r="H157" t="s">
        <v>892</v>
      </c>
      <c r="I157">
        <v>7.5</v>
      </c>
      <c r="K157">
        <v>2022</v>
      </c>
      <c r="L157">
        <v>2</v>
      </c>
      <c r="N157" s="13" t="s">
        <v>891</v>
      </c>
      <c r="P157" t="s">
        <v>43</v>
      </c>
      <c r="Z157">
        <v>1</v>
      </c>
      <c r="AD157">
        <v>1</v>
      </c>
      <c r="AN157">
        <v>1</v>
      </c>
      <c r="AV157">
        <v>1</v>
      </c>
      <c r="BI157">
        <v>1</v>
      </c>
    </row>
    <row r="158" spans="1:62">
      <c r="A158" t="s">
        <v>893</v>
      </c>
      <c r="B158" t="s">
        <v>41</v>
      </c>
      <c r="C158" s="9" t="s">
        <v>894</v>
      </c>
      <c r="D158" t="s">
        <v>43</v>
      </c>
      <c r="E158" t="s">
        <v>44</v>
      </c>
      <c r="F158" t="s">
        <v>45</v>
      </c>
      <c r="G158" t="s">
        <v>895</v>
      </c>
      <c r="H158" t="s">
        <v>896</v>
      </c>
      <c r="I158">
        <v>7.5</v>
      </c>
      <c r="K158">
        <v>2022</v>
      </c>
      <c r="L158">
        <v>2</v>
      </c>
      <c r="P158" t="s">
        <v>43</v>
      </c>
      <c r="S158">
        <v>1</v>
      </c>
      <c r="Y158">
        <v>1</v>
      </c>
      <c r="Z158">
        <v>1</v>
      </c>
      <c r="AC158">
        <v>1</v>
      </c>
      <c r="AD158">
        <v>1</v>
      </c>
      <c r="AF158">
        <v>1</v>
      </c>
      <c r="AP158">
        <v>1</v>
      </c>
      <c r="AT158">
        <v>1</v>
      </c>
      <c r="AX158">
        <v>1</v>
      </c>
    </row>
    <row r="159" spans="1:62">
      <c r="A159" t="s">
        <v>899</v>
      </c>
      <c r="B159" t="s">
        <v>41</v>
      </c>
      <c r="C159" t="s">
        <v>900</v>
      </c>
      <c r="D159" t="s">
        <v>43</v>
      </c>
      <c r="E159" t="s">
        <v>44</v>
      </c>
      <c r="F159" t="s">
        <v>45</v>
      </c>
      <c r="G159" t="s">
        <v>897</v>
      </c>
      <c r="H159" t="s">
        <v>898</v>
      </c>
      <c r="I159">
        <v>7.5</v>
      </c>
      <c r="K159">
        <v>2022</v>
      </c>
      <c r="L159">
        <v>2</v>
      </c>
      <c r="M159" s="13" t="s">
        <v>168</v>
      </c>
      <c r="P159" t="s">
        <v>45</v>
      </c>
      <c r="AJ159">
        <v>1</v>
      </c>
      <c r="AK159">
        <v>1</v>
      </c>
      <c r="AN159">
        <v>1</v>
      </c>
      <c r="AP159">
        <v>1</v>
      </c>
      <c r="AQ159">
        <v>1</v>
      </c>
      <c r="BD159">
        <v>1</v>
      </c>
    </row>
    <row r="160" spans="1:62">
      <c r="A160" t="s">
        <v>901</v>
      </c>
      <c r="B160" t="s">
        <v>41</v>
      </c>
      <c r="C160" s="9" t="s">
        <v>902</v>
      </c>
      <c r="D160">
        <v>2</v>
      </c>
      <c r="E160" t="s">
        <v>96</v>
      </c>
      <c r="F160" t="s">
        <v>45</v>
      </c>
      <c r="G160" t="s">
        <v>903</v>
      </c>
      <c r="H160" t="s">
        <v>904</v>
      </c>
      <c r="I160">
        <v>7.5</v>
      </c>
      <c r="K160">
        <v>2022</v>
      </c>
      <c r="L160">
        <v>2</v>
      </c>
      <c r="N160" t="s">
        <v>134</v>
      </c>
      <c r="P160" s="9" t="s">
        <v>45</v>
      </c>
      <c r="Z160">
        <v>1</v>
      </c>
      <c r="AJ160">
        <v>1</v>
      </c>
      <c r="AN160">
        <v>1</v>
      </c>
      <c r="AP160">
        <v>1</v>
      </c>
      <c r="AV160">
        <v>1</v>
      </c>
      <c r="AX160">
        <v>1</v>
      </c>
    </row>
    <row r="161" spans="1:56">
      <c r="A161" s="12" t="s">
        <v>905</v>
      </c>
      <c r="B161" t="s">
        <v>41</v>
      </c>
      <c r="C161" t="s">
        <v>906</v>
      </c>
      <c r="D161" t="s">
        <v>43</v>
      </c>
      <c r="E161" t="s">
        <v>907</v>
      </c>
      <c r="F161" t="s">
        <v>45</v>
      </c>
      <c r="G161" t="s">
        <v>876</v>
      </c>
      <c r="I161">
        <v>8</v>
      </c>
      <c r="K161">
        <v>2022</v>
      </c>
    </row>
    <row r="162" spans="1:56">
      <c r="A162" t="s">
        <v>908</v>
      </c>
      <c r="B162" t="s">
        <v>41</v>
      </c>
      <c r="C162" t="s">
        <v>909</v>
      </c>
      <c r="D162" t="s">
        <v>43</v>
      </c>
      <c r="E162" t="s">
        <v>44</v>
      </c>
      <c r="F162" t="s">
        <v>45</v>
      </c>
      <c r="G162" s="9" t="s">
        <v>910</v>
      </c>
      <c r="H162" s="10" t="s">
        <v>911</v>
      </c>
      <c r="I162">
        <v>7.5</v>
      </c>
      <c r="K162">
        <v>2022</v>
      </c>
      <c r="L162">
        <v>3</v>
      </c>
      <c r="P162" t="s">
        <v>43</v>
      </c>
      <c r="AB162">
        <v>1</v>
      </c>
      <c r="AN162">
        <v>1</v>
      </c>
      <c r="AW162">
        <v>1</v>
      </c>
    </row>
    <row r="163" spans="1:56">
      <c r="A163" t="s">
        <v>912</v>
      </c>
      <c r="B163" t="s">
        <v>41</v>
      </c>
      <c r="C163" s="9" t="s">
        <v>913</v>
      </c>
      <c r="D163" t="s">
        <v>43</v>
      </c>
      <c r="E163" t="s">
        <v>44</v>
      </c>
      <c r="F163" t="s">
        <v>45</v>
      </c>
      <c r="G163" t="s">
        <v>914</v>
      </c>
      <c r="H163" t="s">
        <v>915</v>
      </c>
      <c r="I163">
        <v>7.5</v>
      </c>
      <c r="K163">
        <v>2022</v>
      </c>
      <c r="L163">
        <v>1</v>
      </c>
      <c r="P163" t="s">
        <v>43</v>
      </c>
      <c r="AD163">
        <v>1</v>
      </c>
      <c r="AN163">
        <v>1</v>
      </c>
      <c r="BD163">
        <v>1</v>
      </c>
    </row>
    <row r="164" spans="1:56">
      <c r="A164" t="s">
        <v>916</v>
      </c>
      <c r="B164" t="s">
        <v>41</v>
      </c>
      <c r="C164" s="9" t="s">
        <v>917</v>
      </c>
      <c r="D164">
        <v>3</v>
      </c>
      <c r="E164" t="s">
        <v>44</v>
      </c>
      <c r="F164" t="s">
        <v>45</v>
      </c>
      <c r="G164" s="10" t="s">
        <v>918</v>
      </c>
      <c r="H164" t="s">
        <v>919</v>
      </c>
      <c r="I164">
        <v>7.5</v>
      </c>
      <c r="K164">
        <v>2022</v>
      </c>
      <c r="L164">
        <v>2</v>
      </c>
      <c r="N164" t="s">
        <v>920</v>
      </c>
      <c r="P164" t="s">
        <v>921</v>
      </c>
      <c r="Y164">
        <v>1</v>
      </c>
      <c r="Z164">
        <v>1</v>
      </c>
      <c r="AC164">
        <v>1</v>
      </c>
      <c r="AD164">
        <v>1</v>
      </c>
      <c r="AF164">
        <v>1</v>
      </c>
      <c r="AG164">
        <v>1</v>
      </c>
      <c r="AN164">
        <v>1</v>
      </c>
      <c r="AP164">
        <v>1</v>
      </c>
      <c r="AT164">
        <v>1</v>
      </c>
      <c r="AX164">
        <v>1</v>
      </c>
    </row>
    <row r="165" spans="1:56">
      <c r="A165" t="s">
        <v>922</v>
      </c>
      <c r="B165" t="s">
        <v>41</v>
      </c>
      <c r="E165" t="s">
        <v>44</v>
      </c>
      <c r="F165" t="s">
        <v>45</v>
      </c>
      <c r="G165" t="s">
        <v>876</v>
      </c>
      <c r="I165">
        <v>8</v>
      </c>
      <c r="K165">
        <v>2022</v>
      </c>
      <c r="L165" t="s">
        <v>158</v>
      </c>
      <c r="P165" t="s">
        <v>923</v>
      </c>
      <c r="AM165">
        <v>1</v>
      </c>
      <c r="AN165">
        <v>1</v>
      </c>
    </row>
    <row r="166" spans="1:56">
      <c r="A166" t="s">
        <v>925</v>
      </c>
      <c r="B166" t="s">
        <v>41</v>
      </c>
      <c r="C166" s="11" t="s">
        <v>926</v>
      </c>
      <c r="D166">
        <v>3</v>
      </c>
      <c r="E166" t="s">
        <v>96</v>
      </c>
      <c r="F166" t="s">
        <v>934</v>
      </c>
      <c r="G166" t="s">
        <v>928</v>
      </c>
      <c r="H166" t="s">
        <v>929</v>
      </c>
      <c r="K166">
        <v>2022</v>
      </c>
      <c r="L166">
        <v>1</v>
      </c>
      <c r="P166" t="s">
        <v>927</v>
      </c>
      <c r="R166">
        <v>1</v>
      </c>
      <c r="T166">
        <v>1</v>
      </c>
      <c r="AL166">
        <v>1</v>
      </c>
      <c r="AN166">
        <v>1</v>
      </c>
      <c r="AQ166">
        <v>1</v>
      </c>
      <c r="BD166">
        <v>1</v>
      </c>
    </row>
    <row r="167" spans="1:56">
      <c r="A167" t="s">
        <v>930</v>
      </c>
      <c r="B167" t="s">
        <v>41</v>
      </c>
      <c r="C167" s="9" t="s">
        <v>931</v>
      </c>
      <c r="D167" t="s">
        <v>43</v>
      </c>
      <c r="E167" t="s">
        <v>44</v>
      </c>
      <c r="F167" t="s">
        <v>822</v>
      </c>
      <c r="G167" t="s">
        <v>880</v>
      </c>
      <c r="I167">
        <v>1.5</v>
      </c>
      <c r="K167">
        <v>2022</v>
      </c>
      <c r="L167" t="s">
        <v>932</v>
      </c>
      <c r="N167" t="s">
        <v>933</v>
      </c>
      <c r="O167">
        <v>20</v>
      </c>
      <c r="P167" s="9" t="s">
        <v>822</v>
      </c>
      <c r="R167">
        <v>1</v>
      </c>
      <c r="W167">
        <v>1</v>
      </c>
      <c r="Z167">
        <v>1</v>
      </c>
      <c r="AD167">
        <v>1</v>
      </c>
      <c r="AE167">
        <v>1</v>
      </c>
      <c r="AN167">
        <v>1</v>
      </c>
      <c r="AQ167">
        <v>1</v>
      </c>
      <c r="AT167">
        <v>1</v>
      </c>
      <c r="AX167">
        <v>1</v>
      </c>
      <c r="BD167">
        <v>1</v>
      </c>
    </row>
  </sheetData>
  <autoFilter ref="A1:BJ167" xr:uid="{00000000-0001-0000-0000-000000000000}">
    <sortState xmlns:xlrd2="http://schemas.microsoft.com/office/spreadsheetml/2017/richdata2" ref="A2:BJ151">
      <sortCondition ref="A1:A151"/>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E3CB-1D4B-4D1E-9E19-20E0E769EEE6}">
  <dimension ref="A1:H191"/>
  <sheetViews>
    <sheetView tabSelected="1" workbookViewId="0">
      <selection activeCell="D6" sqref="D6"/>
    </sheetView>
  </sheetViews>
  <sheetFormatPr defaultRowHeight="14.4"/>
  <cols>
    <col min="1" max="1" width="17.21875" customWidth="1"/>
    <col min="2" max="2" width="6.109375" bestFit="1" customWidth="1"/>
  </cols>
  <sheetData>
    <row r="1" spans="1:8" ht="27">
      <c r="A1" s="1" t="s">
        <v>935</v>
      </c>
      <c r="B1" s="1" t="s">
        <v>935</v>
      </c>
      <c r="C1" s="16" t="s">
        <v>938</v>
      </c>
      <c r="F1" s="15" t="s">
        <v>937</v>
      </c>
      <c r="G1" s="14" t="s">
        <v>936</v>
      </c>
      <c r="H1" s="14" t="s">
        <v>936</v>
      </c>
    </row>
    <row r="2" spans="1:8">
      <c r="A2" s="2" t="s">
        <v>581</v>
      </c>
      <c r="B2" t="str">
        <f>LOWER(A2)</f>
        <v>b informatiekunde</v>
      </c>
      <c r="C2" t="str">
        <f>IFERROR(IF(MATCH(B2,$G$2:$G$167),"yes","no"),"no")</f>
        <v>yes</v>
      </c>
      <c r="F2" t="str">
        <f>IFERROR(IF(MATCH(G2,$B$2:$B$167),"yes","no"),"no")</f>
        <v>no</v>
      </c>
      <c r="G2" t="str">
        <f>LOWER(H2)</f>
        <v>ai for game technology</v>
      </c>
      <c r="H2" t="s">
        <v>863</v>
      </c>
    </row>
    <row r="3" spans="1:8">
      <c r="A3" s="2" t="s">
        <v>582</v>
      </c>
      <c r="B3" t="str">
        <f t="shared" ref="B3:B66" si="0">LOWER(A3)</f>
        <v>b informatica</v>
      </c>
      <c r="C3" t="str">
        <f t="shared" ref="C3:C66" si="1">IFERROR(IF(MATCH(B3,$G$2:$G$167),"yes","no"),"no")</f>
        <v>yes</v>
      </c>
      <c r="F3" t="str">
        <f t="shared" ref="F3:F66" si="2">IFERROR(IF(MATCH(G3,$B$2:$B$167),"yes","no"),"no")</f>
        <v>yes</v>
      </c>
      <c r="G3" t="str">
        <f t="shared" ref="G3:G66" si="3">LOWER(H3)</f>
        <v>battling the curse of dimensionality</v>
      </c>
      <c r="H3" t="s">
        <v>221</v>
      </c>
    </row>
    <row r="4" spans="1:8">
      <c r="A4" s="2" t="s">
        <v>583</v>
      </c>
      <c r="B4" t="str">
        <f t="shared" si="0"/>
        <v>b kunstmatige intelligentie</v>
      </c>
      <c r="C4" t="str">
        <f t="shared" si="1"/>
        <v>yes</v>
      </c>
      <c r="F4" t="str">
        <f t="shared" si="2"/>
        <v>yes</v>
      </c>
      <c r="G4" t="str">
        <f t="shared" si="3"/>
        <v>big data</v>
      </c>
      <c r="H4" t="s">
        <v>87</v>
      </c>
    </row>
    <row r="5" spans="1:8">
      <c r="A5" s="2" t="s">
        <v>584</v>
      </c>
      <c r="B5" t="str">
        <f t="shared" si="0"/>
        <v>m information science</v>
      </c>
      <c r="C5" t="str">
        <f t="shared" si="1"/>
        <v>yes</v>
      </c>
      <c r="F5" t="str">
        <f t="shared" si="2"/>
        <v>yes</v>
      </c>
      <c r="G5" t="str">
        <f t="shared" si="3"/>
        <v>colloquium applied data science</v>
      </c>
      <c r="H5" t="s">
        <v>40</v>
      </c>
    </row>
    <row r="6" spans="1:8">
      <c r="A6" s="2" t="s">
        <v>585</v>
      </c>
      <c r="B6" t="str">
        <f t="shared" si="0"/>
        <v>m applied data science</v>
      </c>
      <c r="C6" t="str">
        <f t="shared" si="1"/>
        <v>yes</v>
      </c>
      <c r="F6" t="str">
        <f t="shared" si="2"/>
        <v>yes</v>
      </c>
      <c r="G6" t="str">
        <f t="shared" si="3"/>
        <v>critical data mining of media culture</v>
      </c>
      <c r="H6" t="s">
        <v>91</v>
      </c>
    </row>
    <row r="7" spans="1:8">
      <c r="A7" s="2" t="s">
        <v>586</v>
      </c>
      <c r="B7" t="str">
        <f t="shared" si="0"/>
        <v>m informatica</v>
      </c>
      <c r="C7" t="str">
        <f t="shared" si="1"/>
        <v>yes</v>
      </c>
      <c r="F7" t="str">
        <f t="shared" si="2"/>
        <v>yes</v>
      </c>
      <c r="G7" t="str">
        <f t="shared" si="3"/>
        <v>data analysis and retrieval</v>
      </c>
      <c r="H7" t="s">
        <v>94</v>
      </c>
    </row>
    <row r="8" spans="1:8">
      <c r="A8" s="2" t="s">
        <v>587</v>
      </c>
      <c r="B8" t="str">
        <f t="shared" si="0"/>
        <v>m artificial intelligence</v>
      </c>
      <c r="C8" t="str">
        <f t="shared" si="1"/>
        <v>yes</v>
      </c>
      <c r="F8" t="str">
        <f t="shared" si="2"/>
        <v>yes</v>
      </c>
      <c r="G8" t="str">
        <f t="shared" si="3"/>
        <v>data analytics</v>
      </c>
      <c r="H8" t="s">
        <v>101</v>
      </c>
    </row>
    <row r="9" spans="1:8">
      <c r="A9" s="2" t="s">
        <v>588</v>
      </c>
      <c r="B9" t="str">
        <f t="shared" si="0"/>
        <v>ads voor economie</v>
      </c>
      <c r="C9" t="str">
        <f t="shared" si="1"/>
        <v>no</v>
      </c>
      <c r="F9" t="str">
        <f t="shared" si="2"/>
        <v>yes</v>
      </c>
      <c r="G9" t="str">
        <f t="shared" si="3"/>
        <v>data aquisition and applied analysis</v>
      </c>
      <c r="H9" t="s">
        <v>107</v>
      </c>
    </row>
    <row r="10" spans="1:8">
      <c r="A10" s="2" t="s">
        <v>589</v>
      </c>
      <c r="B10" t="str">
        <f t="shared" si="0"/>
        <v>ads voor uu</v>
      </c>
      <c r="C10" t="str">
        <f t="shared" si="1"/>
        <v>no</v>
      </c>
      <c r="F10" t="str">
        <f t="shared" si="2"/>
        <v>yes</v>
      </c>
      <c r="G10" t="str">
        <f t="shared" si="3"/>
        <v>data intensive systems</v>
      </c>
      <c r="H10" t="s">
        <v>114</v>
      </c>
    </row>
    <row r="11" spans="1:8">
      <c r="A11" s="2" t="s">
        <v>590</v>
      </c>
      <c r="B11" t="str">
        <f t="shared" si="0"/>
        <v>profiel ads voor gsns &amp; gsls</v>
      </c>
      <c r="C11" t="str">
        <f t="shared" si="1"/>
        <v>yes</v>
      </c>
      <c r="F11" t="str">
        <f t="shared" si="2"/>
        <v>yes</v>
      </c>
      <c r="G11" t="str">
        <f t="shared" si="3"/>
        <v>data mining</v>
      </c>
      <c r="H11" t="s">
        <v>118</v>
      </c>
    </row>
    <row r="12" spans="1:8">
      <c r="A12" s="2" t="s">
        <v>591</v>
      </c>
      <c r="B12" t="str">
        <f t="shared" si="0"/>
        <v>profiel ai voor gsns &amp; gsls</v>
      </c>
      <c r="C12" t="str">
        <f t="shared" si="1"/>
        <v>yes</v>
      </c>
      <c r="F12" t="str">
        <f t="shared" si="2"/>
        <v>yes</v>
      </c>
      <c r="G12" t="str">
        <f t="shared" si="3"/>
        <v>data mining: text, images, video</v>
      </c>
      <c r="H12" t="s">
        <v>80</v>
      </c>
    </row>
    <row r="13" spans="1:8">
      <c r="A13" s="2" t="s">
        <v>592</v>
      </c>
      <c r="B13" t="str">
        <f t="shared" si="0"/>
        <v>colloquia ethics ads</v>
      </c>
      <c r="C13" t="str">
        <f t="shared" si="1"/>
        <v>yes</v>
      </c>
      <c r="F13" t="str">
        <f t="shared" si="2"/>
        <v>yes</v>
      </c>
      <c r="G13" t="str">
        <f t="shared" si="3"/>
        <v>data modeling</v>
      </c>
      <c r="H13" t="s">
        <v>122</v>
      </c>
    </row>
    <row r="14" spans="1:8">
      <c r="A14" s="2" t="s">
        <v>593</v>
      </c>
      <c r="B14" t="str">
        <f t="shared" si="0"/>
        <v>colloquia data science in the wild ads</v>
      </c>
      <c r="C14" t="str">
        <f t="shared" si="1"/>
        <v>yes</v>
      </c>
      <c r="F14" t="str">
        <f t="shared" si="2"/>
        <v>yes</v>
      </c>
      <c r="G14" t="str">
        <f t="shared" si="3"/>
        <v>data science and biology</v>
      </c>
      <c r="H14" t="s">
        <v>132</v>
      </c>
    </row>
    <row r="15" spans="1:8">
      <c r="A15" s="2" t="s">
        <v>594</v>
      </c>
      <c r="B15" t="str">
        <f t="shared" si="0"/>
        <v>scriptie ads</v>
      </c>
      <c r="C15" t="str">
        <f t="shared" si="1"/>
        <v>yes</v>
      </c>
      <c r="F15" t="str">
        <f t="shared" si="2"/>
        <v>yes</v>
      </c>
      <c r="G15" t="str">
        <f t="shared" si="3"/>
        <v>data science and society</v>
      </c>
      <c r="H15" t="s">
        <v>136</v>
      </c>
    </row>
    <row r="16" spans="1:8">
      <c r="A16" s="2" t="s">
        <v>595</v>
      </c>
      <c r="B16" t="str">
        <f t="shared" si="0"/>
        <v>masterstages bij uds</v>
      </c>
      <c r="C16" t="str">
        <f t="shared" si="1"/>
        <v>yes</v>
      </c>
      <c r="F16" t="str">
        <f t="shared" si="2"/>
        <v>yes</v>
      </c>
      <c r="G16" t="str">
        <f t="shared" si="3"/>
        <v>data structures</v>
      </c>
      <c r="H16" t="s">
        <v>140</v>
      </c>
    </row>
    <row r="17" spans="1:8">
      <c r="A17" s="2" t="s">
        <v>596</v>
      </c>
      <c r="B17" t="str">
        <f t="shared" si="0"/>
        <v>summer school</v>
      </c>
      <c r="C17" t="str">
        <f t="shared" si="1"/>
        <v>yes</v>
      </c>
      <c r="F17" t="str">
        <f t="shared" si="2"/>
        <v>yes</v>
      </c>
      <c r="G17" t="str">
        <f t="shared" si="3"/>
        <v>data visualization</v>
      </c>
      <c r="H17" t="s">
        <v>144</v>
      </c>
    </row>
    <row r="18" spans="1:8">
      <c r="A18" s="2" t="s">
        <v>597</v>
      </c>
      <c r="B18" t="str">
        <f t="shared" si="0"/>
        <v>practicum uds</v>
      </c>
      <c r="C18" t="str">
        <f t="shared" si="1"/>
        <v>yes</v>
      </c>
      <c r="F18" t="str">
        <f t="shared" si="2"/>
        <v>yes</v>
      </c>
      <c r="G18" t="str">
        <f t="shared" si="3"/>
        <v>data wrangling and data analysis</v>
      </c>
      <c r="H18" t="s">
        <v>51</v>
      </c>
    </row>
    <row r="19" spans="1:8">
      <c r="A19" s="3" t="s">
        <v>598</v>
      </c>
      <c r="B19" t="str">
        <f t="shared" si="0"/>
        <v xml:space="preserve">applied data analysis and visualization 1 for economists </v>
      </c>
      <c r="C19" t="str">
        <f t="shared" si="1"/>
        <v>yes</v>
      </c>
      <c r="F19" t="str">
        <f t="shared" si="2"/>
        <v>yes</v>
      </c>
      <c r="G19" t="str">
        <f t="shared" si="3"/>
        <v>databases</v>
      </c>
      <c r="H19" t="s">
        <v>128</v>
      </c>
    </row>
    <row r="20" spans="1:8">
      <c r="A20" s="3" t="s">
        <v>599</v>
      </c>
      <c r="B20" t="str">
        <f t="shared" si="0"/>
        <v>introduction to research data management for life sciences</v>
      </c>
      <c r="C20" t="str">
        <f t="shared" si="1"/>
        <v>yes</v>
      </c>
      <c r="F20" t="str">
        <f t="shared" si="2"/>
        <v>yes</v>
      </c>
      <c r="G20" t="str">
        <f t="shared" si="3"/>
        <v>datastructures and algorithms for ai</v>
      </c>
      <c r="H20" t="s">
        <v>148</v>
      </c>
    </row>
    <row r="21" spans="1:8">
      <c r="A21" s="3" t="s">
        <v>600</v>
      </c>
      <c r="B21" t="str">
        <f t="shared" si="0"/>
        <v>algorithms in finance</v>
      </c>
      <c r="C21" t="str">
        <f t="shared" si="1"/>
        <v>yes</v>
      </c>
      <c r="F21" t="str">
        <f t="shared" si="2"/>
        <v>yes</v>
      </c>
      <c r="G21" t="str">
        <f t="shared" si="3"/>
        <v>epidemiology and big data</v>
      </c>
      <c r="H21" t="s">
        <v>56</v>
      </c>
    </row>
    <row r="22" spans="1:8">
      <c r="A22" s="4" t="s">
        <v>601</v>
      </c>
      <c r="B22" t="str">
        <f t="shared" si="0"/>
        <v>applied microeconometric techniques</v>
      </c>
      <c r="C22" t="str">
        <f t="shared" si="1"/>
        <v>yes</v>
      </c>
      <c r="F22" t="str">
        <f t="shared" si="2"/>
        <v>yes</v>
      </c>
      <c r="G22" t="str">
        <f t="shared" si="3"/>
        <v>high-dimensional probability theory with its applications in data analysis</v>
      </c>
      <c r="H22" t="s">
        <v>154</v>
      </c>
    </row>
    <row r="23" spans="1:8">
      <c r="A23" s="4" t="s">
        <v>602</v>
      </c>
      <c r="B23" t="str">
        <f t="shared" si="0"/>
        <v xml:space="preserve">data science lab for economists </v>
      </c>
      <c r="C23" t="str">
        <f t="shared" si="1"/>
        <v>yes</v>
      </c>
      <c r="F23" t="str">
        <f t="shared" si="2"/>
        <v>yes</v>
      </c>
      <c r="G23" t="str">
        <f t="shared" si="3"/>
        <v>introduction to research data management for life sciences</v>
      </c>
      <c r="H23" t="s">
        <v>160</v>
      </c>
    </row>
    <row r="24" spans="1:8">
      <c r="A24" s="3" t="s">
        <v>603</v>
      </c>
      <c r="B24" t="str">
        <f t="shared" si="0"/>
        <v>analysis of societal data</v>
      </c>
      <c r="C24" t="str">
        <f t="shared" si="1"/>
        <v>yes</v>
      </c>
      <c r="F24" t="str">
        <f t="shared" si="2"/>
        <v>yes</v>
      </c>
      <c r="G24" t="str">
        <f t="shared" si="3"/>
        <v>knowledge and data engineering</v>
      </c>
      <c r="H24" t="s">
        <v>165</v>
      </c>
    </row>
    <row r="25" spans="1:8">
      <c r="A25" s="3" t="s">
        <v>604</v>
      </c>
      <c r="B25" t="str">
        <f t="shared" si="0"/>
        <v>big questions, big data: researching societies in transition</v>
      </c>
      <c r="C25" t="str">
        <f t="shared" si="1"/>
        <v>yes</v>
      </c>
      <c r="F25" t="str">
        <f t="shared" si="2"/>
        <v>yes</v>
      </c>
      <c r="G25" t="str">
        <f t="shared" si="3"/>
        <v xml:space="preserve">multi-agent learning </v>
      </c>
      <c r="H25" t="s">
        <v>771</v>
      </c>
    </row>
    <row r="26" spans="1:8">
      <c r="A26" s="3" t="s">
        <v>605</v>
      </c>
      <c r="B26" t="str">
        <f t="shared" si="0"/>
        <v>law and technology: data protection i: gdpr fundamentals</v>
      </c>
      <c r="C26" t="str">
        <f t="shared" si="1"/>
        <v>yes</v>
      </c>
      <c r="F26" t="str">
        <f t="shared" si="2"/>
        <v>yes</v>
      </c>
      <c r="G26" t="str">
        <f t="shared" si="3"/>
        <v>network analysis</v>
      </c>
      <c r="H26" t="s">
        <v>71</v>
      </c>
    </row>
    <row r="27" spans="1:8">
      <c r="A27" s="3" t="s">
        <v>606</v>
      </c>
      <c r="B27" t="str">
        <f t="shared" si="0"/>
        <v>law and technology: data protection ii: tracking technologies and eprivacy</v>
      </c>
      <c r="C27" t="str">
        <f t="shared" si="1"/>
        <v>yes</v>
      </c>
      <c r="F27" t="str">
        <f t="shared" si="2"/>
        <v>yes</v>
      </c>
      <c r="G27" t="str">
        <f t="shared" si="3"/>
        <v>personalisation for (public) media</v>
      </c>
      <c r="H27" t="s">
        <v>84</v>
      </c>
    </row>
    <row r="28" spans="1:8">
      <c r="A28" s="3" t="s">
        <v>607</v>
      </c>
      <c r="B28" t="str">
        <f t="shared" si="0"/>
        <v>law and technology: data protection iii: dark patterns &amp; data subject rights</v>
      </c>
      <c r="C28" t="str">
        <f t="shared" si="1"/>
        <v>yes</v>
      </c>
      <c r="F28" t="str">
        <f t="shared" si="2"/>
        <v>no</v>
      </c>
      <c r="G28" t="str">
        <f t="shared" si="3"/>
        <v>ads: applied data analysis and visualization</v>
      </c>
      <c r="H28" t="s">
        <v>169</v>
      </c>
    </row>
    <row r="29" spans="1:8">
      <c r="A29" s="3" t="s">
        <v>608</v>
      </c>
      <c r="B29" t="str">
        <f t="shared" si="0"/>
        <v>data science and society</v>
      </c>
      <c r="C29" t="str">
        <f t="shared" si="1"/>
        <v>yes</v>
      </c>
      <c r="F29" t="str">
        <f t="shared" si="2"/>
        <v>no</v>
      </c>
      <c r="G29" t="str">
        <f t="shared" si="3"/>
        <v>ads: fundamental techniques in data science with r</v>
      </c>
      <c r="H29" t="s">
        <v>174</v>
      </c>
    </row>
    <row r="30" spans="1:8">
      <c r="A30" s="3" t="s">
        <v>609</v>
      </c>
      <c r="B30" t="str">
        <f t="shared" si="0"/>
        <v>digital humanities in intersectional research: power, discourses and data analytics</v>
      </c>
      <c r="C30" t="str">
        <f t="shared" si="1"/>
        <v>yes</v>
      </c>
      <c r="F30" t="str">
        <f t="shared" si="2"/>
        <v>no</v>
      </c>
      <c r="G30" t="str">
        <f t="shared" si="3"/>
        <v>administrative and big data</v>
      </c>
      <c r="H30" t="s">
        <v>178</v>
      </c>
    </row>
    <row r="31" spans="1:8">
      <c r="A31" s="3" t="s">
        <v>610</v>
      </c>
      <c r="B31" t="str">
        <f t="shared" si="0"/>
        <v>social behaviour dynamics</v>
      </c>
      <c r="C31" t="str">
        <f t="shared" si="1"/>
        <v>yes</v>
      </c>
      <c r="F31" t="str">
        <f t="shared" si="2"/>
        <v>yes</v>
      </c>
      <c r="G31" t="str">
        <f t="shared" si="3"/>
        <v>data analysis and visualisation</v>
      </c>
      <c r="H31" t="s">
        <v>185</v>
      </c>
    </row>
    <row r="32" spans="1:8">
      <c r="A32" s="3" t="s">
        <v>611</v>
      </c>
      <c r="B32" t="str">
        <f t="shared" si="0"/>
        <v>measurement and modelling with societal data</v>
      </c>
      <c r="C32" t="str">
        <f t="shared" si="1"/>
        <v>yes</v>
      </c>
      <c r="F32" t="str">
        <f t="shared" si="2"/>
        <v>yes</v>
      </c>
      <c r="G32" t="str">
        <f t="shared" si="3"/>
        <v>data-analysis</v>
      </c>
      <c r="H32" t="s">
        <v>189</v>
      </c>
    </row>
    <row r="33" spans="1:8">
      <c r="A33" s="3" t="s">
        <v>612</v>
      </c>
      <c r="B33" t="str">
        <f t="shared" si="0"/>
        <v>privacy and data protection</v>
      </c>
      <c r="C33" t="str">
        <f t="shared" si="1"/>
        <v>yes</v>
      </c>
      <c r="F33" t="str">
        <f t="shared" si="2"/>
        <v>yes</v>
      </c>
      <c r="G33" t="str">
        <f t="shared" si="3"/>
        <v>measurement and modelling with social data </v>
      </c>
      <c r="H33" t="s">
        <v>192</v>
      </c>
    </row>
    <row r="34" spans="1:8">
      <c r="A34" s="3" t="s">
        <v>613</v>
      </c>
      <c r="B34" t="str">
        <f t="shared" si="0"/>
        <v>mediatization and datafication</v>
      </c>
      <c r="C34" t="str">
        <f t="shared" si="1"/>
        <v>yes</v>
      </c>
      <c r="F34" t="str">
        <f t="shared" si="2"/>
        <v>yes</v>
      </c>
      <c r="G34" t="str">
        <f t="shared" si="3"/>
        <v>measurement and modelling with social data </v>
      </c>
      <c r="H34" t="s">
        <v>192</v>
      </c>
    </row>
    <row r="35" spans="1:8">
      <c r="A35" s="3" t="s">
        <v>614</v>
      </c>
      <c r="B35" t="str">
        <f t="shared" si="0"/>
        <v>the datafied society: networks, software and politics</v>
      </c>
      <c r="C35" t="str">
        <f t="shared" si="1"/>
        <v>yes</v>
      </c>
      <c r="F35" t="str">
        <f t="shared" si="2"/>
        <v>yes</v>
      </c>
      <c r="G35" t="str">
        <f t="shared" si="3"/>
        <v>missing data theory and causal effects </v>
      </c>
      <c r="H35" t="s">
        <v>199</v>
      </c>
    </row>
    <row r="36" spans="1:8">
      <c r="A36" s="3" t="s">
        <v>615</v>
      </c>
      <c r="B36" t="str">
        <f t="shared" si="0"/>
        <v>rhetorics of data visualisation</v>
      </c>
      <c r="C36" t="str">
        <f t="shared" si="1"/>
        <v>yes</v>
      </c>
      <c r="F36" t="str">
        <f t="shared" si="2"/>
        <v>yes</v>
      </c>
      <c r="G36" t="str">
        <f t="shared" si="3"/>
        <v>practicum: data-analyses</v>
      </c>
      <c r="H36" t="s">
        <v>203</v>
      </c>
    </row>
    <row r="37" spans="1:8">
      <c r="A37" s="3" t="s">
        <v>616</v>
      </c>
      <c r="B37" t="str">
        <f t="shared" si="0"/>
        <v>utrecht data school practicum i</v>
      </c>
      <c r="C37" t="str">
        <f t="shared" si="1"/>
        <v>yes</v>
      </c>
      <c r="F37" t="str">
        <f t="shared" si="2"/>
        <v>yes</v>
      </c>
      <c r="G37" t="str">
        <f t="shared" si="3"/>
        <v>survey data analysis</v>
      </c>
      <c r="H37" t="s">
        <v>208</v>
      </c>
    </row>
    <row r="38" spans="1:8">
      <c r="A38" s="3" t="s">
        <v>617</v>
      </c>
      <c r="B38" t="str">
        <f t="shared" si="0"/>
        <v>utrecht data school practicum ii</v>
      </c>
      <c r="C38" t="str">
        <f t="shared" si="1"/>
        <v>yes</v>
      </c>
      <c r="F38" t="str">
        <f t="shared" si="2"/>
        <v>yes</v>
      </c>
      <c r="G38" t="str">
        <f t="shared" si="3"/>
        <v>techniques for analysing qualitative and quantitative data</v>
      </c>
      <c r="H38" t="s">
        <v>211</v>
      </c>
    </row>
    <row r="39" spans="1:8">
      <c r="A39" s="3" t="s">
        <v>618</v>
      </c>
      <c r="B39" t="str">
        <f t="shared" si="0"/>
        <v>social computing</v>
      </c>
      <c r="C39" t="str">
        <f t="shared" si="1"/>
        <v>yes</v>
      </c>
      <c r="F39" t="str">
        <f t="shared" si="2"/>
        <v>yes</v>
      </c>
      <c r="G39" t="str">
        <f t="shared" si="3"/>
        <v>social behaviour dynamics</v>
      </c>
      <c r="H39" t="s">
        <v>76</v>
      </c>
    </row>
    <row r="40" spans="1:8">
      <c r="A40" s="4" t="s">
        <v>619</v>
      </c>
      <c r="B40" t="str">
        <f t="shared" si="0"/>
        <v>administrative and big data</v>
      </c>
      <c r="C40" t="str">
        <f t="shared" si="1"/>
        <v>no</v>
      </c>
      <c r="F40" t="str">
        <f t="shared" si="2"/>
        <v>yes</v>
      </c>
      <c r="G40" t="str">
        <f t="shared" si="3"/>
        <v>spatial data analysis and simulation modelling</v>
      </c>
      <c r="H40" t="s">
        <v>65</v>
      </c>
    </row>
    <row r="41" spans="1:8">
      <c r="A41" s="4" t="s">
        <v>620</v>
      </c>
      <c r="B41" t="str">
        <f t="shared" si="0"/>
        <v>missing data theory and causal effects</v>
      </c>
      <c r="C41" t="str">
        <f t="shared" si="1"/>
        <v>yes</v>
      </c>
      <c r="F41" t="str">
        <f t="shared" si="2"/>
        <v>yes</v>
      </c>
      <c r="G41" t="str">
        <f t="shared" si="3"/>
        <v>spatial statistics and machine learning</v>
      </c>
      <c r="H41" t="s">
        <v>68</v>
      </c>
    </row>
    <row r="42" spans="1:8">
      <c r="A42" s="4" t="s">
        <v>621</v>
      </c>
      <c r="B42" t="str">
        <f t="shared" si="0"/>
        <v>computational argumentation</v>
      </c>
      <c r="C42" t="str">
        <f t="shared" si="1"/>
        <v>yes</v>
      </c>
      <c r="F42" t="str">
        <f t="shared" si="2"/>
        <v>yes</v>
      </c>
      <c r="G42" t="str">
        <f t="shared" si="3"/>
        <v>artificial intelligence for an open society</v>
      </c>
      <c r="H42" t="s">
        <v>256</v>
      </c>
    </row>
    <row r="43" spans="1:8">
      <c r="A43" s="4" t="s">
        <v>622</v>
      </c>
      <c r="B43" t="str">
        <f t="shared" si="0"/>
        <v>computational thinking</v>
      </c>
      <c r="C43" t="str">
        <f t="shared" si="1"/>
        <v>yes</v>
      </c>
      <c r="F43" t="str">
        <f t="shared" si="2"/>
        <v>yes</v>
      </c>
      <c r="G43" t="str">
        <f t="shared" si="3"/>
        <v>supervised learning and visualization</v>
      </c>
      <c r="H43" t="s">
        <v>217</v>
      </c>
    </row>
    <row r="44" spans="1:8">
      <c r="A44" s="4" t="s">
        <v>623</v>
      </c>
      <c r="B44" t="str">
        <f t="shared" si="0"/>
        <v>multimedia retrieval</v>
      </c>
      <c r="C44" t="str">
        <f t="shared" si="1"/>
        <v>yes</v>
      </c>
      <c r="F44" t="str">
        <f t="shared" si="2"/>
        <v>yes</v>
      </c>
      <c r="G44" t="str">
        <f t="shared" si="3"/>
        <v>introduction to python</v>
      </c>
      <c r="H44" t="s">
        <v>264</v>
      </c>
    </row>
    <row r="45" spans="1:8">
      <c r="A45" s="3" t="s">
        <v>624</v>
      </c>
      <c r="B45" t="str">
        <f t="shared" si="0"/>
        <v>ads: fundamental techniques in data science with r</v>
      </c>
      <c r="C45" t="str">
        <f t="shared" si="1"/>
        <v>no</v>
      </c>
      <c r="F45" t="str">
        <f t="shared" si="2"/>
        <v>no</v>
      </c>
      <c r="G45" t="str">
        <f t="shared" si="3"/>
        <v>ads: foundation of research and statistics</v>
      </c>
      <c r="H45" t="s">
        <v>266</v>
      </c>
    </row>
    <row r="46" spans="1:8">
      <c r="A46" s="3" t="s">
        <v>625</v>
      </c>
      <c r="B46" t="str">
        <f t="shared" si="0"/>
        <v>data mining</v>
      </c>
      <c r="C46" t="str">
        <f t="shared" si="1"/>
        <v>yes</v>
      </c>
      <c r="F46" t="str">
        <f t="shared" si="2"/>
        <v>no</v>
      </c>
      <c r="G46" t="str">
        <f t="shared" si="3"/>
        <v>advanced research methods and statistics for psychology</v>
      </c>
      <c r="H46" t="s">
        <v>270</v>
      </c>
    </row>
    <row r="47" spans="1:8">
      <c r="A47" s="3" t="s">
        <v>626</v>
      </c>
      <c r="B47" t="str">
        <f t="shared" si="0"/>
        <v>process mining</v>
      </c>
      <c r="C47" t="str">
        <f t="shared" si="1"/>
        <v>yes</v>
      </c>
      <c r="F47" t="str">
        <f t="shared" si="2"/>
        <v>no</v>
      </c>
      <c r="G47" t="str">
        <f t="shared" si="3"/>
        <v xml:space="preserve">advanced sociological theory: modelling social interaction </v>
      </c>
      <c r="H47" t="s">
        <v>772</v>
      </c>
    </row>
    <row r="48" spans="1:8">
      <c r="A48" s="3" t="s">
        <v>627</v>
      </c>
      <c r="B48" t="str">
        <f t="shared" si="0"/>
        <v>data intensive systems</v>
      </c>
      <c r="C48" t="str">
        <f t="shared" si="1"/>
        <v>yes</v>
      </c>
      <c r="F48" t="str">
        <f t="shared" si="2"/>
        <v>no</v>
      </c>
      <c r="G48" t="str">
        <f t="shared" si="3"/>
        <v>advanced sociological theory: modelling social interaction </v>
      </c>
      <c r="H48" t="s">
        <v>279</v>
      </c>
    </row>
    <row r="49" spans="1:8">
      <c r="A49" s="3" t="s">
        <v>628</v>
      </c>
      <c r="B49" t="str">
        <f t="shared" si="0"/>
        <v xml:space="preserve">data modelling  </v>
      </c>
      <c r="C49" t="str">
        <f t="shared" si="1"/>
        <v>yes</v>
      </c>
      <c r="F49" t="str">
        <f t="shared" si="2"/>
        <v>no</v>
      </c>
      <c r="G49" t="str">
        <f t="shared" si="3"/>
        <v>advanced statistics ii: introduction in multilevel and structural equation modelling for edsci</v>
      </c>
      <c r="H49" t="s">
        <v>283</v>
      </c>
    </row>
    <row r="50" spans="1:8">
      <c r="A50" s="3" t="s">
        <v>629</v>
      </c>
      <c r="B50" t="str">
        <f t="shared" si="0"/>
        <v>programming in data</v>
      </c>
      <c r="C50" t="str">
        <f t="shared" si="1"/>
        <v>yes</v>
      </c>
      <c r="F50" t="str">
        <f t="shared" si="2"/>
        <v>no</v>
      </c>
      <c r="G50" t="str">
        <f t="shared" si="3"/>
        <v>advanced research methods and statistics for interdisciplinary social sciences </v>
      </c>
      <c r="H50" t="s">
        <v>289</v>
      </c>
    </row>
    <row r="51" spans="1:8">
      <c r="A51" s="3" t="s">
        <v>630</v>
      </c>
      <c r="B51" t="str">
        <f t="shared" si="0"/>
        <v>meaningful linked data interaction</v>
      </c>
      <c r="C51" t="str">
        <f t="shared" si="1"/>
        <v>yes</v>
      </c>
      <c r="F51" t="str">
        <f t="shared" si="2"/>
        <v>no</v>
      </c>
      <c r="G51" t="str">
        <f t="shared" si="3"/>
        <v>advanced research methods and statistics for pedagogical sciences</v>
      </c>
      <c r="H51" t="s">
        <v>295</v>
      </c>
    </row>
    <row r="52" spans="1:8">
      <c r="A52" s="3" t="s">
        <v>631</v>
      </c>
      <c r="B52" t="str">
        <f t="shared" si="0"/>
        <v>multi-agent learning</v>
      </c>
      <c r="C52" t="str">
        <f t="shared" si="1"/>
        <v>yes</v>
      </c>
      <c r="F52" t="str">
        <f t="shared" si="2"/>
        <v>no</v>
      </c>
      <c r="G52" t="str">
        <f t="shared" si="3"/>
        <v>advanced statistics i: multivariate statistics in practice for edsci</v>
      </c>
      <c r="H52" t="s">
        <v>297</v>
      </c>
    </row>
    <row r="53" spans="1:8">
      <c r="A53" s="3" t="s">
        <v>632</v>
      </c>
      <c r="B53" t="str">
        <f t="shared" si="0"/>
        <v>advanced machine learning</v>
      </c>
      <c r="C53" t="str">
        <f t="shared" si="1"/>
        <v>no</v>
      </c>
      <c r="F53" t="str">
        <f t="shared" si="2"/>
        <v>yes</v>
      </c>
      <c r="G53" t="str">
        <f t="shared" si="3"/>
        <v>applying research methods and statistics (psy)</v>
      </c>
      <c r="H53" t="s">
        <v>301</v>
      </c>
    </row>
    <row r="54" spans="1:8">
      <c r="A54" s="3" t="s">
        <v>633</v>
      </c>
      <c r="B54" t="str">
        <f t="shared" si="0"/>
        <v>logic and language</v>
      </c>
      <c r="C54" t="str">
        <f t="shared" si="1"/>
        <v>yes</v>
      </c>
      <c r="F54" t="str">
        <f t="shared" si="2"/>
        <v>yes</v>
      </c>
      <c r="G54" t="str">
        <f t="shared" si="3"/>
        <v>applying research methods and statistics </v>
      </c>
      <c r="H54" t="s">
        <v>305</v>
      </c>
    </row>
    <row r="55" spans="1:8">
      <c r="A55" s="3" t="s">
        <v>634</v>
      </c>
      <c r="B55" t="str">
        <f t="shared" si="0"/>
        <v>logic and computation</v>
      </c>
      <c r="C55" t="str">
        <f t="shared" si="1"/>
        <v>yes</v>
      </c>
      <c r="F55" t="str">
        <f t="shared" si="2"/>
        <v>yes</v>
      </c>
      <c r="G55" t="str">
        <f t="shared" si="3"/>
        <v>applying research methods and statistics (pw &amp; oww)</v>
      </c>
      <c r="H55" t="s">
        <v>310</v>
      </c>
    </row>
    <row r="56" spans="1:8">
      <c r="A56" s="3" t="s">
        <v>635</v>
      </c>
      <c r="B56" t="str">
        <f t="shared" si="0"/>
        <v>multi-agent systems</v>
      </c>
      <c r="C56" t="str">
        <f t="shared" si="1"/>
        <v>yes</v>
      </c>
      <c r="F56" t="str">
        <f t="shared" si="2"/>
        <v>yes</v>
      </c>
      <c r="G56" t="str">
        <f t="shared" si="3"/>
        <v>applying research methods and statistics (iss)</v>
      </c>
      <c r="H56" t="s">
        <v>313</v>
      </c>
    </row>
    <row r="57" spans="1:8">
      <c r="A57" s="3" t="s">
        <v>636</v>
      </c>
      <c r="B57" t="str">
        <f t="shared" si="0"/>
        <v>spatial data analysis and simulation modelling</v>
      </c>
      <c r="C57" t="str">
        <f t="shared" si="1"/>
        <v>yes</v>
      </c>
      <c r="F57" t="str">
        <f t="shared" si="2"/>
        <v>yes</v>
      </c>
      <c r="G57" t="str">
        <f t="shared" si="3"/>
        <v>applying research methods and statistics (soc) </v>
      </c>
      <c r="H57" t="s">
        <v>317</v>
      </c>
    </row>
    <row r="58" spans="1:8">
      <c r="A58" s="3" t="s">
        <v>637</v>
      </c>
      <c r="B58" t="str">
        <f t="shared" si="0"/>
        <v>introduction to r</v>
      </c>
      <c r="C58" t="str">
        <f t="shared" si="1"/>
        <v>yes</v>
      </c>
      <c r="F58" t="str">
        <f t="shared" si="2"/>
        <v>yes</v>
      </c>
      <c r="G58" t="str">
        <f t="shared" si="3"/>
        <v>bayesian statistics</v>
      </c>
      <c r="H58" t="s">
        <v>29</v>
      </c>
    </row>
    <row r="59" spans="1:8">
      <c r="A59" s="3" t="s">
        <v>638</v>
      </c>
      <c r="B59" t="str">
        <f t="shared" si="0"/>
        <v>computational inference with r</v>
      </c>
      <c r="C59" t="str">
        <f t="shared" si="1"/>
        <v>yes</v>
      </c>
      <c r="F59" t="str">
        <f t="shared" si="2"/>
        <v>yes</v>
      </c>
      <c r="G59" t="str">
        <f t="shared" si="3"/>
        <v>causal inference and structural equation modeling</v>
      </c>
      <c r="H59" t="s">
        <v>323</v>
      </c>
    </row>
    <row r="60" spans="1:8">
      <c r="A60" s="4" t="s">
        <v>639</v>
      </c>
      <c r="B60" t="str">
        <f t="shared" si="0"/>
        <v>natural language processing</v>
      </c>
      <c r="C60" t="str">
        <f t="shared" si="1"/>
        <v>yes</v>
      </c>
      <c r="F60" t="str">
        <f t="shared" si="2"/>
        <v>yes</v>
      </c>
      <c r="G60" t="str">
        <f t="shared" si="3"/>
        <v>computational inference with r</v>
      </c>
      <c r="H60" t="s">
        <v>327</v>
      </c>
    </row>
    <row r="61" spans="1:8">
      <c r="A61" s="4" t="s">
        <v>640</v>
      </c>
      <c r="B61" t="str">
        <f t="shared" si="0"/>
        <v>introduction to multilevel modelling and psychometrics</v>
      </c>
      <c r="C61" t="str">
        <f t="shared" si="1"/>
        <v>yes</v>
      </c>
      <c r="F61" t="str">
        <f t="shared" si="2"/>
        <v>yes</v>
      </c>
      <c r="G61" t="str">
        <f t="shared" si="3"/>
        <v>diagnostical methods in clinical psychology</v>
      </c>
      <c r="H61" t="s">
        <v>331</v>
      </c>
    </row>
    <row r="62" spans="1:8">
      <c r="A62" s="4" t="s">
        <v>641</v>
      </c>
      <c r="B62" t="str">
        <f t="shared" si="0"/>
        <v>pattern recognition</v>
      </c>
      <c r="C62" t="str">
        <f t="shared" si="1"/>
        <v>yes</v>
      </c>
      <c r="F62" t="str">
        <f t="shared" si="2"/>
        <v>yes</v>
      </c>
      <c r="G62" t="str">
        <f t="shared" si="3"/>
        <v>doing ethnography</v>
      </c>
      <c r="H62" t="s">
        <v>335</v>
      </c>
    </row>
    <row r="63" spans="1:8">
      <c r="A63" s="4" t="s">
        <v>642</v>
      </c>
      <c r="B63" t="str">
        <f t="shared" si="0"/>
        <v>pattern set mining</v>
      </c>
      <c r="C63" t="str">
        <f t="shared" si="1"/>
        <v>yes</v>
      </c>
      <c r="F63" t="str">
        <f t="shared" si="2"/>
        <v>yes</v>
      </c>
      <c r="G63" t="str">
        <f t="shared" si="3"/>
        <v>doing a qualitative research project</v>
      </c>
      <c r="H63" t="s">
        <v>340</v>
      </c>
    </row>
    <row r="64" spans="1:8">
      <c r="A64" s="4" t="s">
        <v>643</v>
      </c>
      <c r="B64" t="str">
        <f t="shared" si="0"/>
        <v>data mining: text, images, video</v>
      </c>
      <c r="C64" t="str">
        <f t="shared" si="1"/>
        <v>yes</v>
      </c>
      <c r="F64" t="str">
        <f t="shared" si="2"/>
        <v>yes</v>
      </c>
      <c r="G64" t="str">
        <f t="shared" si="3"/>
        <v>emos: core module</v>
      </c>
      <c r="H64" t="s">
        <v>346</v>
      </c>
    </row>
    <row r="65" spans="1:8">
      <c r="A65" s="4" t="s">
        <v>644</v>
      </c>
      <c r="B65" t="str">
        <f t="shared" si="0"/>
        <v>evolutionairy computing</v>
      </c>
      <c r="C65" t="str">
        <f t="shared" si="1"/>
        <v>yes</v>
      </c>
      <c r="F65" t="str">
        <f t="shared" si="2"/>
        <v>yes</v>
      </c>
      <c r="G65" t="str">
        <f t="shared" si="3"/>
        <v>elective statistical analysis with r</v>
      </c>
      <c r="H65" t="s">
        <v>349</v>
      </c>
    </row>
    <row r="66" spans="1:8">
      <c r="A66" s="4" t="s">
        <v>645</v>
      </c>
      <c r="B66" t="str">
        <f t="shared" si="0"/>
        <v>introduction in multilevel and structural equation modelling for msbbss</v>
      </c>
      <c r="C66" t="str">
        <f t="shared" si="1"/>
        <v>yes</v>
      </c>
      <c r="F66" t="str">
        <f t="shared" si="2"/>
        <v>yes</v>
      </c>
      <c r="G66" t="str">
        <f t="shared" si="3"/>
        <v>experimental methods and statistics</v>
      </c>
      <c r="H66" t="s">
        <v>353</v>
      </c>
    </row>
    <row r="67" spans="1:8">
      <c r="A67" s="4" t="s">
        <v>646</v>
      </c>
      <c r="B67" t="str">
        <f t="shared" ref="B67:B130" si="4">LOWER(A67)</f>
        <v>cognitive modelling</v>
      </c>
      <c r="C67" t="str">
        <f t="shared" ref="C67:C130" si="5">IFERROR(IF(MATCH(B67,$G$2:$G$167),"yes","no"),"no")</f>
        <v>yes</v>
      </c>
      <c r="F67" t="str">
        <f t="shared" ref="F67:F130" si="6">IFERROR(IF(MATCH(G67,$B$2:$B$167),"yes","no"),"no")</f>
        <v>yes</v>
      </c>
      <c r="G67" t="str">
        <f t="shared" ref="G67:G130" si="7">LOWER(H67)</f>
        <v>experimenting </v>
      </c>
      <c r="H67" t="s">
        <v>360</v>
      </c>
    </row>
    <row r="68" spans="1:8">
      <c r="A68" s="4" t="s">
        <v>647</v>
      </c>
      <c r="B68" t="str">
        <f t="shared" si="4"/>
        <v>personalisation for public media</v>
      </c>
      <c r="C68" t="str">
        <f t="shared" si="5"/>
        <v>yes</v>
      </c>
      <c r="F68" t="str">
        <f t="shared" si="6"/>
        <v>yes</v>
      </c>
      <c r="G68" t="str">
        <f t="shared" si="7"/>
        <v>exploring ethnography</v>
      </c>
      <c r="H68" t="s">
        <v>365</v>
      </c>
    </row>
    <row r="69" spans="1:8">
      <c r="A69" s="3" t="s">
        <v>648</v>
      </c>
      <c r="B69" t="str">
        <f t="shared" si="4"/>
        <v>ads: applied data analysis and visualization</v>
      </c>
      <c r="C69" t="str">
        <f t="shared" si="5"/>
        <v>no</v>
      </c>
      <c r="F69" t="str">
        <f t="shared" si="6"/>
        <v>yes</v>
      </c>
      <c r="G69" t="str">
        <f t="shared" si="7"/>
        <v>family sociology: trends, theory and quantitative research</v>
      </c>
      <c r="H69" t="s">
        <v>369</v>
      </c>
    </row>
    <row r="70" spans="1:8">
      <c r="A70" s="3" t="s">
        <v>649</v>
      </c>
      <c r="B70" t="str">
        <f t="shared" si="4"/>
        <v>applied data analysis and visualization ii</v>
      </c>
      <c r="C70" t="str">
        <f t="shared" si="5"/>
        <v>yes</v>
      </c>
      <c r="F70" t="str">
        <f t="shared" si="6"/>
        <v>yes</v>
      </c>
      <c r="G70" t="str">
        <f t="shared" si="7"/>
        <v>foundation of research methods and statistics</v>
      </c>
      <c r="H70" t="s">
        <v>374</v>
      </c>
    </row>
    <row r="71" spans="1:8">
      <c r="A71" s="3" t="s">
        <v>650</v>
      </c>
      <c r="B71" t="str">
        <f t="shared" si="4"/>
        <v>data analysis i: from numbers to stories</v>
      </c>
      <c r="C71" t="str">
        <f t="shared" si="5"/>
        <v>yes</v>
      </c>
      <c r="F71" t="str">
        <f t="shared" si="6"/>
        <v>yes</v>
      </c>
      <c r="G71" t="str">
        <f t="shared" si="7"/>
        <v xml:space="preserve">fundamentals of statistics </v>
      </c>
      <c r="H71" t="s">
        <v>777</v>
      </c>
    </row>
    <row r="72" spans="1:8">
      <c r="A72" s="3" t="s">
        <v>651</v>
      </c>
      <c r="B72" t="str">
        <f t="shared" si="4"/>
        <v>data analysis ii: from notes to stories</v>
      </c>
      <c r="C72" t="str">
        <f t="shared" si="5"/>
        <v>yes</v>
      </c>
      <c r="F72" t="str">
        <f t="shared" si="6"/>
        <v>yes</v>
      </c>
      <c r="G72" t="str">
        <f t="shared" si="7"/>
        <v>innovations in data collection</v>
      </c>
      <c r="H72" t="s">
        <v>380</v>
      </c>
    </row>
    <row r="73" spans="1:8">
      <c r="A73" s="3" t="s">
        <v>652</v>
      </c>
      <c r="B73" t="str">
        <f t="shared" si="4"/>
        <v>classical methods in data analytics</v>
      </c>
      <c r="C73" t="str">
        <f t="shared" si="5"/>
        <v>yes</v>
      </c>
      <c r="F73" t="str">
        <f t="shared" si="6"/>
        <v>yes</v>
      </c>
      <c r="G73" t="str">
        <f t="shared" si="7"/>
        <v>integration of theory and data analysis</v>
      </c>
      <c r="H73" t="s">
        <v>383</v>
      </c>
    </row>
    <row r="74" spans="1:8">
      <c r="A74" s="3" t="s">
        <v>653</v>
      </c>
      <c r="B74" t="str">
        <f t="shared" si="4"/>
        <v>data analysis and visualisation</v>
      </c>
      <c r="C74" t="str">
        <f t="shared" si="5"/>
        <v>yes</v>
      </c>
      <c r="F74" t="str">
        <f t="shared" si="6"/>
        <v>yes</v>
      </c>
      <c r="G74" t="str">
        <f t="shared" si="7"/>
        <v>integrative practicum i: research skills</v>
      </c>
      <c r="H74" t="s">
        <v>387</v>
      </c>
    </row>
    <row r="75" spans="1:8">
      <c r="A75" s="3" t="s">
        <v>654</v>
      </c>
      <c r="B75" t="str">
        <f t="shared" si="4"/>
        <v>data analysis and retrieval</v>
      </c>
      <c r="C75" t="str">
        <f t="shared" si="5"/>
        <v>yes</v>
      </c>
      <c r="F75" t="str">
        <f t="shared" si="6"/>
        <v>yes</v>
      </c>
      <c r="G75" t="str">
        <f t="shared" si="7"/>
        <v>integrative practicum ii: research methods</v>
      </c>
      <c r="H75" t="s">
        <v>393</v>
      </c>
    </row>
    <row r="76" spans="1:8">
      <c r="A76" s="3" t="s">
        <v>655</v>
      </c>
      <c r="B76" t="str">
        <f t="shared" si="4"/>
        <v xml:space="preserve">data analytics  </v>
      </c>
      <c r="C76" t="str">
        <f t="shared" si="5"/>
        <v>yes</v>
      </c>
      <c r="F76" t="str">
        <f t="shared" si="6"/>
        <v>yes</v>
      </c>
      <c r="G76" t="str">
        <f t="shared" si="7"/>
        <v xml:space="preserve">integrative practical i </v>
      </c>
      <c r="H76" t="s">
        <v>779</v>
      </c>
    </row>
    <row r="77" spans="1:8">
      <c r="A77" s="3" t="s">
        <v>656</v>
      </c>
      <c r="B77" t="str">
        <f t="shared" si="4"/>
        <v>network analysis</v>
      </c>
      <c r="C77" t="str">
        <f t="shared" si="5"/>
        <v>yes</v>
      </c>
      <c r="F77" t="str">
        <f t="shared" si="6"/>
        <v>yes</v>
      </c>
      <c r="G77" t="str">
        <f t="shared" si="7"/>
        <v>integrative practical ii</v>
      </c>
      <c r="H77" t="s">
        <v>398</v>
      </c>
    </row>
    <row r="78" spans="1:8">
      <c r="A78" s="3" t="s">
        <v>657</v>
      </c>
      <c r="B78" t="str">
        <f t="shared" si="4"/>
        <v>data wrangling and data analysis</v>
      </c>
      <c r="C78" t="str">
        <f t="shared" si="5"/>
        <v>yes</v>
      </c>
      <c r="F78" t="str">
        <f t="shared" si="6"/>
        <v>yes</v>
      </c>
      <c r="G78" t="str">
        <f t="shared" si="7"/>
        <v>internet social media and networks</v>
      </c>
      <c r="H78" t="s">
        <v>402</v>
      </c>
    </row>
    <row r="79" spans="1:8">
      <c r="A79" s="3" t="s">
        <v>658</v>
      </c>
      <c r="B79" t="str">
        <f t="shared" si="4"/>
        <v>data aquisition and applied analysis</v>
      </c>
      <c r="C79" t="str">
        <f t="shared" si="5"/>
        <v>yes</v>
      </c>
      <c r="F79" t="str">
        <f t="shared" si="6"/>
        <v>yes</v>
      </c>
      <c r="G79" t="str">
        <f t="shared" si="7"/>
        <v>introduction to biomedical statistics</v>
      </c>
      <c r="H79" t="s">
        <v>407</v>
      </c>
    </row>
    <row r="80" spans="1:8">
      <c r="A80" s="3" t="s">
        <v>659</v>
      </c>
      <c r="B80" t="str">
        <f t="shared" si="4"/>
        <v>integration of theory and data analysis</v>
      </c>
      <c r="C80" t="str">
        <f t="shared" si="5"/>
        <v>yes</v>
      </c>
      <c r="F80" t="str">
        <f t="shared" si="6"/>
        <v>yes</v>
      </c>
      <c r="G80" t="str">
        <f t="shared" si="7"/>
        <v>introduction to cognitive models</v>
      </c>
      <c r="H80" t="s">
        <v>411</v>
      </c>
    </row>
    <row r="81" spans="1:8">
      <c r="A81" s="3" t="s">
        <v>660</v>
      </c>
      <c r="B81" t="str">
        <f t="shared" si="4"/>
        <v xml:space="preserve">practicum: data-analyses </v>
      </c>
      <c r="C81" t="str">
        <f t="shared" si="5"/>
        <v>yes</v>
      </c>
      <c r="F81" t="str">
        <f t="shared" si="6"/>
        <v>yes</v>
      </c>
      <c r="G81" t="str">
        <f t="shared" si="7"/>
        <v>introduction to multilevel modelling and psychometrics</v>
      </c>
      <c r="H81" t="s">
        <v>413</v>
      </c>
    </row>
    <row r="82" spans="1:8">
      <c r="A82" s="3" t="s">
        <v>661</v>
      </c>
      <c r="B82" t="str">
        <f t="shared" si="4"/>
        <v>modern methods in data analysis</v>
      </c>
      <c r="C82" t="str">
        <f t="shared" si="5"/>
        <v>yes</v>
      </c>
      <c r="F82" t="str">
        <f t="shared" si="6"/>
        <v>yes</v>
      </c>
      <c r="G82" t="str">
        <f t="shared" si="7"/>
        <v>introduction to research methods and statistics (psy) </v>
      </c>
      <c r="H82" t="s">
        <v>417</v>
      </c>
    </row>
    <row r="83" spans="1:8">
      <c r="A83" s="3" t="s">
        <v>662</v>
      </c>
      <c r="B83" t="str">
        <f t="shared" si="4"/>
        <v>techniques for analysis quantitative data</v>
      </c>
      <c r="C83" t="str">
        <f t="shared" si="5"/>
        <v>yes</v>
      </c>
      <c r="F83" t="str">
        <f t="shared" si="6"/>
        <v>yes</v>
      </c>
      <c r="G83" t="str">
        <f t="shared" si="7"/>
        <v>introduction to educational neuroscience</v>
      </c>
      <c r="H83" t="s">
        <v>419</v>
      </c>
    </row>
    <row r="84" spans="1:8">
      <c r="A84" s="3" t="s">
        <v>663</v>
      </c>
      <c r="B84" t="str">
        <f t="shared" si="4"/>
        <v>techniques for analysis qualitative and quantitative dataa</v>
      </c>
      <c r="C84" t="str">
        <f t="shared" si="5"/>
        <v>yes</v>
      </c>
      <c r="F84" t="str">
        <f t="shared" si="6"/>
        <v>yes</v>
      </c>
      <c r="G84" t="str">
        <f t="shared" si="7"/>
        <v>introduction to research methods and statistics (iss, ca &amp; soc)</v>
      </c>
      <c r="H84" t="s">
        <v>424</v>
      </c>
    </row>
    <row r="85" spans="1:8">
      <c r="A85" s="3" t="s">
        <v>664</v>
      </c>
      <c r="B85" t="str">
        <f t="shared" si="4"/>
        <v>topological data analysis</v>
      </c>
      <c r="C85" t="str">
        <f t="shared" si="5"/>
        <v>yes</v>
      </c>
      <c r="F85" t="str">
        <f t="shared" si="6"/>
        <v>yes</v>
      </c>
      <c r="G85" t="str">
        <f t="shared" si="7"/>
        <v>introduction to research methods and statistics (pw &amp; oww)</v>
      </c>
      <c r="H85" t="s">
        <v>425</v>
      </c>
    </row>
    <row r="86" spans="1:8">
      <c r="A86" s="3" t="s">
        <v>665</v>
      </c>
      <c r="B86" t="str">
        <f t="shared" si="4"/>
        <v>survey data analysis</v>
      </c>
      <c r="C86" t="str">
        <f t="shared" si="5"/>
        <v>yes</v>
      </c>
      <c r="F86" t="str">
        <f t="shared" si="6"/>
        <v>yes</v>
      </c>
      <c r="G86" t="str">
        <f t="shared" si="7"/>
        <v>methods and statistics 2: structural equation modelling and multilevel analysis</v>
      </c>
      <c r="H86" t="s">
        <v>426</v>
      </c>
    </row>
    <row r="87" spans="1:8">
      <c r="A87" s="3" t="s">
        <v>666</v>
      </c>
      <c r="B87" t="str">
        <f t="shared" si="4"/>
        <v>supervised learning and visualization</v>
      </c>
      <c r="C87" t="str">
        <f t="shared" si="5"/>
        <v>yes</v>
      </c>
      <c r="F87" t="str">
        <f t="shared" si="6"/>
        <v>yes</v>
      </c>
      <c r="G87" t="str">
        <f t="shared" si="7"/>
        <v>multivariate statistics in practice for shp</v>
      </c>
      <c r="H87" t="s">
        <v>433</v>
      </c>
    </row>
    <row r="88" spans="1:8">
      <c r="A88" s="3" t="s">
        <v>667</v>
      </c>
      <c r="B88" t="str">
        <f t="shared" si="4"/>
        <v>pattern recognitions</v>
      </c>
      <c r="C88" t="str">
        <f t="shared" si="5"/>
        <v>yes</v>
      </c>
      <c r="F88" t="str">
        <f t="shared" si="6"/>
        <v>yes</v>
      </c>
      <c r="G88" t="str">
        <f t="shared" si="7"/>
        <v>multivariate statistics for msbbss</v>
      </c>
      <c r="H88" t="s">
        <v>436</v>
      </c>
    </row>
    <row r="89" spans="1:8">
      <c r="A89" s="3" t="s">
        <v>668</v>
      </c>
      <c r="B89" t="str">
        <f t="shared" si="4"/>
        <v>battling the curse of dimensionality</v>
      </c>
      <c r="C89" t="str">
        <f t="shared" si="5"/>
        <v>yes</v>
      </c>
      <c r="F89" t="str">
        <f t="shared" si="6"/>
        <v>yes</v>
      </c>
      <c r="G89" t="str">
        <f t="shared" si="7"/>
        <v>multivariate statistics in practice for dasca</v>
      </c>
      <c r="H89" t="s">
        <v>438</v>
      </c>
    </row>
    <row r="90" spans="1:8">
      <c r="A90" s="4" t="s">
        <v>669</v>
      </c>
      <c r="B90" t="str">
        <f t="shared" si="4"/>
        <v>high dimensional probability theory with its applications in data analysis</v>
      </c>
      <c r="C90" t="str">
        <f t="shared" si="5"/>
        <v>yes</v>
      </c>
      <c r="F90" t="str">
        <f t="shared" si="6"/>
        <v>yes</v>
      </c>
      <c r="G90" t="str">
        <f t="shared" si="7"/>
        <v xml:space="preserve">multivariate statistics in practice for merm </v>
      </c>
      <c r="H90" t="s">
        <v>781</v>
      </c>
    </row>
    <row r="91" spans="1:8">
      <c r="A91" s="4" t="s">
        <v>670</v>
      </c>
      <c r="B91" t="str">
        <f t="shared" si="4"/>
        <v>modeling and analytics of astronomical data</v>
      </c>
      <c r="C91" t="str">
        <f t="shared" si="5"/>
        <v>yes</v>
      </c>
      <c r="F91" t="str">
        <f t="shared" si="6"/>
        <v>yes</v>
      </c>
      <c r="G91" t="str">
        <f t="shared" si="7"/>
        <v>practicum: data-analyses</v>
      </c>
      <c r="H91" t="s">
        <v>203</v>
      </c>
    </row>
    <row r="92" spans="1:8">
      <c r="A92" s="4" t="s">
        <v>671</v>
      </c>
      <c r="B92" t="str">
        <f t="shared" si="4"/>
        <v>databases</v>
      </c>
      <c r="C92" t="str">
        <f t="shared" si="5"/>
        <v>yes</v>
      </c>
      <c r="F92" t="str">
        <f t="shared" si="6"/>
        <v>yes</v>
      </c>
      <c r="G92" t="str">
        <f t="shared" si="7"/>
        <v>practising research iss</v>
      </c>
      <c r="H92" t="s">
        <v>445</v>
      </c>
    </row>
    <row r="93" spans="1:8">
      <c r="A93" s="3" t="s">
        <v>672</v>
      </c>
      <c r="B93" t="str">
        <f t="shared" si="4"/>
        <v>spatial statistics and machine learning</v>
      </c>
      <c r="C93" t="str">
        <f t="shared" si="5"/>
        <v>yes</v>
      </c>
      <c r="F93" t="str">
        <f t="shared" si="6"/>
        <v>yes</v>
      </c>
      <c r="G93" t="str">
        <f t="shared" si="7"/>
        <v>programming</v>
      </c>
      <c r="H93" t="s">
        <v>22</v>
      </c>
    </row>
    <row r="94" spans="1:8">
      <c r="A94" s="3" t="s">
        <v>673</v>
      </c>
      <c r="B94" t="str">
        <f t="shared" si="4"/>
        <v>fundamentals of statistics</v>
      </c>
      <c r="C94" t="str">
        <f t="shared" si="5"/>
        <v>yes</v>
      </c>
      <c r="F94" t="str">
        <f t="shared" si="6"/>
        <v>yes</v>
      </c>
      <c r="G94" t="str">
        <f t="shared" si="7"/>
        <v xml:space="preserve">psychology as science </v>
      </c>
      <c r="H94" t="s">
        <v>783</v>
      </c>
    </row>
    <row r="95" spans="1:8">
      <c r="A95" s="3" t="s">
        <v>674</v>
      </c>
      <c r="B95" t="str">
        <f t="shared" si="4"/>
        <v>theory construction and statistical modeling</v>
      </c>
      <c r="C95" t="str">
        <f t="shared" si="5"/>
        <v>yes</v>
      </c>
      <c r="F95" t="str">
        <f t="shared" si="6"/>
        <v>yes</v>
      </c>
      <c r="G95" t="str">
        <f t="shared" si="7"/>
        <v>qualitative research methods</v>
      </c>
      <c r="H95" t="s">
        <v>454</v>
      </c>
    </row>
    <row r="96" spans="1:8">
      <c r="A96" s="3" t="s">
        <v>675</v>
      </c>
      <c r="B96" t="str">
        <f t="shared" si="4"/>
        <v>statistical data analysis</v>
      </c>
      <c r="C96" t="str">
        <f t="shared" si="5"/>
        <v>yes</v>
      </c>
      <c r="F96" t="str">
        <f t="shared" si="6"/>
        <v>yes</v>
      </c>
      <c r="G96" t="str">
        <f t="shared" si="7"/>
        <v>relationships, personality and adjustment in adolescence</v>
      </c>
      <c r="H96" t="s">
        <v>458</v>
      </c>
    </row>
    <row r="97" spans="1:8">
      <c r="A97" s="3" t="s">
        <v>676</v>
      </c>
      <c r="B97" t="str">
        <f t="shared" si="4"/>
        <v>bayesian statistics</v>
      </c>
      <c r="C97" t="str">
        <f t="shared" si="5"/>
        <v>yes</v>
      </c>
      <c r="F97" t="str">
        <f t="shared" si="6"/>
        <v>yes</v>
      </c>
      <c r="G97" t="str">
        <f t="shared" si="7"/>
        <v>rejecting minorities: an interdisciplinary perspective on intergroup relations</v>
      </c>
      <c r="H97" t="s">
        <v>463</v>
      </c>
    </row>
    <row r="98" spans="1:8">
      <c r="A98" s="3" t="s">
        <v>677</v>
      </c>
      <c r="B98" t="str">
        <f t="shared" si="4"/>
        <v>markup languages aand reproducible programming in statistics</v>
      </c>
      <c r="C98" t="str">
        <f t="shared" si="5"/>
        <v>yes</v>
      </c>
      <c r="F98" t="str">
        <f t="shared" si="6"/>
        <v>yes</v>
      </c>
      <c r="G98" t="str">
        <f t="shared" si="7"/>
        <v>research design</v>
      </c>
      <c r="H98" t="s">
        <v>471</v>
      </c>
    </row>
    <row r="99" spans="1:8">
      <c r="A99" s="4" t="s">
        <v>678</v>
      </c>
      <c r="B99" t="str">
        <f t="shared" si="4"/>
        <v>research seminar ii: data analysis and writing up research</v>
      </c>
      <c r="C99" t="str">
        <f t="shared" si="5"/>
        <v>yes</v>
      </c>
      <c r="F99" t="str">
        <f t="shared" si="6"/>
        <v>yes</v>
      </c>
      <c r="G99" t="str">
        <f t="shared" si="7"/>
        <v>research methods and skills</v>
      </c>
      <c r="H99" t="s">
        <v>475</v>
      </c>
    </row>
    <row r="100" spans="1:8">
      <c r="A100" s="4" t="s">
        <v>679</v>
      </c>
      <c r="B100" t="str">
        <f t="shared" si="4"/>
        <v>introduction to biomedical statistics</v>
      </c>
      <c r="C100" t="str">
        <f t="shared" si="5"/>
        <v>yes</v>
      </c>
      <c r="F100" t="str">
        <f t="shared" si="6"/>
        <v>yes</v>
      </c>
      <c r="G100" t="str">
        <f t="shared" si="7"/>
        <v>research methods: questionnaire construction</v>
      </c>
      <c r="H100" t="s">
        <v>481</v>
      </c>
    </row>
    <row r="101" spans="1:8">
      <c r="A101" s="4" t="s">
        <v>680</v>
      </c>
      <c r="B101" t="str">
        <f t="shared" si="4"/>
        <v>statistics for stochastic processes</v>
      </c>
      <c r="C101" t="str">
        <f t="shared" si="5"/>
        <v>yes</v>
      </c>
      <c r="F101" t="str">
        <f t="shared" si="6"/>
        <v>yes</v>
      </c>
      <c r="G101" t="str">
        <f t="shared" si="7"/>
        <v>research practicum 1</v>
      </c>
      <c r="H101" t="s">
        <v>485</v>
      </c>
    </row>
    <row r="102" spans="1:8">
      <c r="A102" s="4" t="s">
        <v>681</v>
      </c>
      <c r="B102" t="str">
        <f t="shared" si="4"/>
        <v>advanced research methods and statistics for psychology: statistics for unusial data sets</v>
      </c>
      <c r="C102" t="str">
        <f t="shared" si="5"/>
        <v>no</v>
      </c>
      <c r="F102" t="str">
        <f t="shared" si="6"/>
        <v>yes</v>
      </c>
      <c r="G102" t="str">
        <f t="shared" si="7"/>
        <v>research practicum 2</v>
      </c>
      <c r="H102" t="s">
        <v>490</v>
      </c>
    </row>
    <row r="103" spans="1:8">
      <c r="A103" s="4" t="s">
        <v>682</v>
      </c>
      <c r="B103" t="str">
        <f t="shared" si="4"/>
        <v>multivariate statistics for msbbss</v>
      </c>
      <c r="C103" t="str">
        <f t="shared" si="5"/>
        <v>yes</v>
      </c>
      <c r="F103" t="str">
        <f t="shared" si="6"/>
        <v>yes</v>
      </c>
      <c r="G103" t="str">
        <f t="shared" si="7"/>
        <v>research practicum 3</v>
      </c>
      <c r="H103" t="s">
        <v>494</v>
      </c>
    </row>
    <row r="104" spans="1:8">
      <c r="A104" s="4" t="s">
        <v>683</v>
      </c>
      <c r="B104" t="str">
        <f t="shared" si="4"/>
        <v>simulation of ocean, atmosphere and climate</v>
      </c>
      <c r="C104" t="str">
        <f t="shared" si="5"/>
        <v>yes</v>
      </c>
      <c r="F104" t="str">
        <f t="shared" si="6"/>
        <v>yes</v>
      </c>
      <c r="G104" t="str">
        <f t="shared" si="7"/>
        <v>research practicum 1: work-family issues, organizations, and inequality</v>
      </c>
      <c r="H104" t="s">
        <v>499</v>
      </c>
    </row>
    <row r="105" spans="1:8">
      <c r="A105" s="4" t="s">
        <v>684</v>
      </c>
      <c r="B105" t="str">
        <f t="shared" si="4"/>
        <v>living pasts: augmenting urban landscapes and cultural heritage in the digital age</v>
      </c>
      <c r="C105" t="str">
        <f t="shared" si="5"/>
        <v>yes</v>
      </c>
      <c r="F105" t="str">
        <f t="shared" si="6"/>
        <v>yes</v>
      </c>
      <c r="G105" t="str">
        <f t="shared" si="7"/>
        <v>research practicum 2: social network analysis</v>
      </c>
      <c r="H105" t="s">
        <v>505</v>
      </c>
    </row>
    <row r="106" spans="1:8">
      <c r="A106" s="4" t="s">
        <v>685</v>
      </c>
      <c r="B106" t="str">
        <f t="shared" si="4"/>
        <v>applied earth observation</v>
      </c>
      <c r="C106" t="str">
        <f t="shared" si="5"/>
        <v>yes</v>
      </c>
      <c r="F106" t="str">
        <f t="shared" si="6"/>
        <v>yes</v>
      </c>
      <c r="G106" t="str">
        <f t="shared" si="7"/>
        <v>research practicum i</v>
      </c>
      <c r="H106" t="s">
        <v>509</v>
      </c>
    </row>
    <row r="107" spans="1:8">
      <c r="A107" s="4" t="s">
        <v>686</v>
      </c>
      <c r="B107" t="str">
        <f t="shared" si="4"/>
        <v xml:space="preserve">statistics and data analysis in physical geography </v>
      </c>
      <c r="C107" t="str">
        <f t="shared" si="5"/>
        <v>yes</v>
      </c>
      <c r="F107" t="str">
        <f t="shared" si="6"/>
        <v>yes</v>
      </c>
      <c r="G107" t="str">
        <f t="shared" si="7"/>
        <v>research practicum ii</v>
      </c>
      <c r="H107" t="s">
        <v>515</v>
      </c>
    </row>
    <row r="108" spans="1:8">
      <c r="A108" s="4" t="s">
        <v>687</v>
      </c>
      <c r="B108" t="str">
        <f t="shared" si="4"/>
        <v>hands on gis</v>
      </c>
      <c r="C108" t="str">
        <f t="shared" si="5"/>
        <v>yes</v>
      </c>
      <c r="F108" t="str">
        <f t="shared" si="6"/>
        <v>yes</v>
      </c>
      <c r="G108" t="str">
        <f t="shared" si="7"/>
        <v>sasr03 methods and statistics 1: regression analysis and its generalizations</v>
      </c>
      <c r="H108" t="s">
        <v>519</v>
      </c>
    </row>
    <row r="109" spans="1:8">
      <c r="A109" s="4" t="s">
        <v>688</v>
      </c>
      <c r="B109" t="str">
        <f t="shared" si="4"/>
        <v>introductie gis/cartografie</v>
      </c>
      <c r="C109" t="str">
        <f t="shared" si="5"/>
        <v>yes</v>
      </c>
      <c r="F109" t="str">
        <f t="shared" si="6"/>
        <v>yes</v>
      </c>
      <c r="G109" t="str">
        <f t="shared" si="7"/>
        <v>social networks in theory and empirical research</v>
      </c>
      <c r="H109" t="s">
        <v>523</v>
      </c>
    </row>
    <row r="110" spans="1:8">
      <c r="A110" s="4" t="s">
        <v>689</v>
      </c>
      <c r="B110" t="str">
        <f t="shared" si="4"/>
        <v>advanced gis</v>
      </c>
      <c r="C110" t="str">
        <f t="shared" si="5"/>
        <v>no</v>
      </c>
      <c r="F110" t="str">
        <f t="shared" si="6"/>
        <v>yes</v>
      </c>
      <c r="G110" t="str">
        <f t="shared" si="7"/>
        <v>social psychology</v>
      </c>
      <c r="H110" t="s">
        <v>528</v>
      </c>
    </row>
    <row r="111" spans="1:8">
      <c r="A111" s="4" t="s">
        <v>690</v>
      </c>
      <c r="B111" t="str">
        <f t="shared" si="4"/>
        <v>dataprocessing and inverse theory</v>
      </c>
      <c r="C111" t="str">
        <f t="shared" si="5"/>
        <v>yes</v>
      </c>
      <c r="F111" t="str">
        <f t="shared" si="6"/>
        <v>yes</v>
      </c>
      <c r="G111" t="str">
        <f t="shared" si="7"/>
        <v>social inequality </v>
      </c>
      <c r="H111" t="s">
        <v>532</v>
      </c>
    </row>
    <row r="112" spans="1:8">
      <c r="A112" s="3" t="s">
        <v>691</v>
      </c>
      <c r="B112" t="str">
        <f t="shared" si="4"/>
        <v>artificial intelligence for an open society</v>
      </c>
      <c r="C112" t="str">
        <f t="shared" si="5"/>
        <v>yes</v>
      </c>
      <c r="F112" t="str">
        <f t="shared" si="6"/>
        <v>yes</v>
      </c>
      <c r="G112" t="str">
        <f t="shared" si="7"/>
        <v>social networks - theory and empirics</v>
      </c>
      <c r="H112" t="s">
        <v>537</v>
      </c>
    </row>
    <row r="113" spans="1:8">
      <c r="A113" s="3" t="s">
        <v>692</v>
      </c>
      <c r="B113" t="str">
        <f t="shared" si="4"/>
        <v>human centered machine learning</v>
      </c>
      <c r="C113" t="str">
        <f t="shared" si="5"/>
        <v>yes</v>
      </c>
      <c r="F113" t="str">
        <f t="shared" si="6"/>
        <v>yes</v>
      </c>
      <c r="G113" t="str">
        <f t="shared" si="7"/>
        <v>sociological theory construction and model building</v>
      </c>
      <c r="H113" t="s">
        <v>541</v>
      </c>
    </row>
    <row r="114" spans="1:8">
      <c r="A114" s="3" t="s">
        <v>693</v>
      </c>
      <c r="B114" t="str">
        <f t="shared" si="4"/>
        <v>intelligent agents</v>
      </c>
      <c r="C114" t="str">
        <f t="shared" si="5"/>
        <v>yes</v>
      </c>
      <c r="F114" t="str">
        <f t="shared" si="6"/>
        <v>yes</v>
      </c>
      <c r="G114" t="str">
        <f t="shared" si="7"/>
        <v>theory construction and statistical modeling</v>
      </c>
      <c r="H114" t="s">
        <v>546</v>
      </c>
    </row>
    <row r="115" spans="1:8">
      <c r="A115" s="3" t="s">
        <v>694</v>
      </c>
      <c r="B115" t="str">
        <f t="shared" si="4"/>
        <v>ethics: technology and ai in healthcare</v>
      </c>
      <c r="C115" t="str">
        <f t="shared" si="5"/>
        <v>yes</v>
      </c>
      <c r="F115" t="str">
        <f t="shared" si="6"/>
        <v>yes</v>
      </c>
      <c r="G115" t="str">
        <f t="shared" si="7"/>
        <v>youth culture in a digital world</v>
      </c>
      <c r="H115" t="s">
        <v>549</v>
      </c>
    </row>
    <row r="116" spans="1:8">
      <c r="A116" s="3" t="s">
        <v>695</v>
      </c>
      <c r="B116" t="str">
        <f t="shared" si="4"/>
        <v>dilemma's of the scientist</v>
      </c>
      <c r="C116" t="str">
        <f t="shared" si="5"/>
        <v>yes</v>
      </c>
      <c r="F116" t="str">
        <f t="shared" si="6"/>
        <v>no</v>
      </c>
      <c r="G116" t="str">
        <f t="shared" si="7"/>
        <v xml:space="preserve">	
introduction to network inference  (probabilistic graphical models)</v>
      </c>
      <c r="H116" t="s">
        <v>804</v>
      </c>
    </row>
    <row r="117" spans="1:8">
      <c r="A117" s="3" t="s">
        <v>696</v>
      </c>
      <c r="B117" t="str">
        <f t="shared" si="4"/>
        <v>philosophy for ai</v>
      </c>
      <c r="C117" t="str">
        <f t="shared" si="5"/>
        <v>yes</v>
      </c>
      <c r="F117" t="str">
        <f t="shared" si="6"/>
        <v>no</v>
      </c>
      <c r="G117" t="str">
        <f t="shared" si="7"/>
        <v>ai - aided systematic reviewing</v>
      </c>
      <c r="H117" t="s">
        <v>826</v>
      </c>
    </row>
    <row r="118" spans="1:8">
      <c r="A118" s="4" t="s">
        <v>697</v>
      </c>
      <c r="B118" t="str">
        <f t="shared" si="4"/>
        <v>data science ethics colloquium series</v>
      </c>
      <c r="C118" t="str">
        <f t="shared" si="5"/>
        <v>yes</v>
      </c>
      <c r="F118" t="str">
        <f t="shared" si="6"/>
        <v>yes</v>
      </c>
      <c r="G118" t="str">
        <f t="shared" si="7"/>
        <v>survey research: design, implementation and data processing ( with cbs)</v>
      </c>
      <c r="H118" t="s">
        <v>828</v>
      </c>
    </row>
    <row r="119" spans="1:8">
      <c r="A119" s="4" t="s">
        <v>698</v>
      </c>
      <c r="B119" t="str">
        <f t="shared" si="4"/>
        <v>digital ethics</v>
      </c>
      <c r="C119" t="str">
        <f t="shared" si="5"/>
        <v>yes</v>
      </c>
      <c r="F119" t="str">
        <f t="shared" si="6"/>
        <v>yes</v>
      </c>
      <c r="G119" t="str">
        <f t="shared" si="7"/>
        <v>applied bayesian statistics</v>
      </c>
      <c r="H119" t="s">
        <v>830</v>
      </c>
    </row>
    <row r="120" spans="1:8">
      <c r="A120" s="3" t="s">
        <v>699</v>
      </c>
      <c r="B120" t="str">
        <f t="shared" si="4"/>
        <v>mathematics for ai</v>
      </c>
      <c r="C120" t="str">
        <f t="shared" si="5"/>
        <v>yes</v>
      </c>
      <c r="F120" t="str">
        <f t="shared" si="6"/>
        <v>yes</v>
      </c>
      <c r="G120" t="str">
        <f t="shared" si="7"/>
        <v>structural equation modeling in r using lavaan (e-learning course)</v>
      </c>
      <c r="H120" t="s">
        <v>832</v>
      </c>
    </row>
    <row r="121" spans="1:8">
      <c r="A121" s="3" t="s">
        <v>700</v>
      </c>
      <c r="B121" t="str">
        <f t="shared" si="4"/>
        <v>logics for safe artificial intelligence</v>
      </c>
      <c r="C121" t="str">
        <f t="shared" si="5"/>
        <v>yes</v>
      </c>
      <c r="F121" t="str">
        <f t="shared" si="6"/>
        <v>yes</v>
      </c>
      <c r="G121" t="str">
        <f t="shared" si="7"/>
        <v>structural equation modeling in r using lavaan (e-learning course)</v>
      </c>
      <c r="H121" t="s">
        <v>832</v>
      </c>
    </row>
    <row r="122" spans="1:8">
      <c r="A122" s="3" t="s">
        <v>701</v>
      </c>
      <c r="B122" t="str">
        <f t="shared" si="4"/>
        <v>methods in ai research</v>
      </c>
      <c r="C122" t="str">
        <f t="shared" si="5"/>
        <v>yes</v>
      </c>
      <c r="F122" t="str">
        <f t="shared" si="6"/>
        <v>yes</v>
      </c>
      <c r="G122" t="str">
        <f t="shared" si="7"/>
        <v>using data from routine care</v>
      </c>
      <c r="H122" t="s">
        <v>61</v>
      </c>
    </row>
    <row r="123" spans="1:8">
      <c r="A123" s="3" t="s">
        <v>702</v>
      </c>
      <c r="B123" t="str">
        <f t="shared" si="4"/>
        <v>modal logic for ai</v>
      </c>
      <c r="C123" t="str">
        <f t="shared" si="5"/>
        <v>yes</v>
      </c>
      <c r="F123" t="str">
        <f t="shared" si="6"/>
        <v>no</v>
      </c>
      <c r="G123" t="str">
        <f t="shared" si="7"/>
        <v>adaptive interactive systems</v>
      </c>
      <c r="H123" t="s">
        <v>868</v>
      </c>
    </row>
    <row r="124" spans="1:8">
      <c r="A124" s="4" t="s">
        <v>703</v>
      </c>
      <c r="B124" t="str">
        <f t="shared" si="4"/>
        <v>machine learning for human vison and language</v>
      </c>
      <c r="C124" t="str">
        <f t="shared" si="5"/>
        <v>yes</v>
      </c>
      <c r="F124" t="str">
        <f t="shared" si="6"/>
        <v>no</v>
      </c>
      <c r="G124" t="str">
        <f t="shared" si="7"/>
        <v>advanced hci quantitative research methods</v>
      </c>
      <c r="H124" t="s">
        <v>872</v>
      </c>
    </row>
    <row r="125" spans="1:8">
      <c r="A125" s="4" t="s">
        <v>704</v>
      </c>
      <c r="B125" t="str">
        <f t="shared" si="4"/>
        <v>experimentation in psychology, linguistics and ia</v>
      </c>
      <c r="C125" t="str">
        <f t="shared" si="5"/>
        <v>yes</v>
      </c>
      <c r="F125" t="str">
        <f t="shared" si="6"/>
        <v>no</v>
      </c>
      <c r="G125" t="str">
        <f t="shared" si="7"/>
        <v>advanced linear programming</v>
      </c>
      <c r="H125" s="12" t="s">
        <v>875</v>
      </c>
    </row>
    <row r="126" spans="1:8">
      <c r="A126" s="4" t="s">
        <v>705</v>
      </c>
      <c r="B126" t="str">
        <f t="shared" si="4"/>
        <v>parallel algorithms</v>
      </c>
      <c r="C126" t="str">
        <f t="shared" si="5"/>
        <v>yes</v>
      </c>
      <c r="F126" t="str">
        <f t="shared" si="6"/>
        <v>no</v>
      </c>
      <c r="G126" t="str">
        <f t="shared" si="7"/>
        <v>advanced r for life sciences: in-depth techniques for analysis, visualization and publishing</v>
      </c>
      <c r="H126" t="s">
        <v>877</v>
      </c>
    </row>
    <row r="127" spans="1:8">
      <c r="A127" s="3" t="s">
        <v>706</v>
      </c>
      <c r="B127" t="str">
        <f t="shared" si="4"/>
        <v>analysis of behavioral data</v>
      </c>
      <c r="C127" t="str">
        <f t="shared" si="5"/>
        <v>yes</v>
      </c>
      <c r="F127" t="str">
        <f t="shared" si="6"/>
        <v>no</v>
      </c>
      <c r="G127" t="str">
        <f t="shared" si="7"/>
        <v>advanced functional programming</v>
      </c>
      <c r="H127" t="s">
        <v>884</v>
      </c>
    </row>
    <row r="128" spans="1:8">
      <c r="A128" s="3" t="s">
        <v>707</v>
      </c>
      <c r="B128" t="str">
        <f t="shared" si="4"/>
        <v>advanced bioinformatics: data mining and data integration for life sciences</v>
      </c>
      <c r="C128" t="str">
        <f t="shared" si="5"/>
        <v>no</v>
      </c>
      <c r="F128" t="str">
        <f t="shared" si="6"/>
        <v>no</v>
      </c>
      <c r="G128" t="str">
        <f t="shared" si="7"/>
        <v>advanced graphics</v>
      </c>
      <c r="H128" t="s">
        <v>889</v>
      </c>
    </row>
    <row r="129" spans="1:8">
      <c r="A129" s="3" t="s">
        <v>708</v>
      </c>
      <c r="B129" t="str">
        <f t="shared" si="4"/>
        <v>data science and biology</v>
      </c>
      <c r="C129" t="str">
        <f t="shared" si="5"/>
        <v>yes</v>
      </c>
      <c r="F129" t="str">
        <f t="shared" si="6"/>
        <v>no</v>
      </c>
      <c r="G129" t="str">
        <f t="shared" si="7"/>
        <v>advanced machine learning</v>
      </c>
      <c r="H129" t="s">
        <v>893</v>
      </c>
    </row>
    <row r="130" spans="1:8">
      <c r="A130" s="3" t="s">
        <v>709</v>
      </c>
      <c r="B130" t="str">
        <f t="shared" si="4"/>
        <v>using data from routine care</v>
      </c>
      <c r="C130" t="str">
        <f t="shared" si="5"/>
        <v>yes</v>
      </c>
      <c r="F130" t="str">
        <f t="shared" si="6"/>
        <v>no</v>
      </c>
      <c r="G130" t="str">
        <f t="shared" si="7"/>
        <v>advanced research methods</v>
      </c>
      <c r="H130" t="s">
        <v>899</v>
      </c>
    </row>
    <row r="131" spans="1:8">
      <c r="A131" s="3" t="s">
        <v>710</v>
      </c>
      <c r="B131" t="str">
        <f t="shared" ref="B131:B189" si="8">LOWER(A131)</f>
        <v>epidemiology and big data</v>
      </c>
      <c r="C131" t="str">
        <f t="shared" ref="C131:C189" si="9">IFERROR(IF(MATCH(B131,$G$2:$G$167),"yes","no"),"no")</f>
        <v>yes</v>
      </c>
      <c r="F131" t="str">
        <f t="shared" ref="F131:F167" si="10">IFERROR(IF(MATCH(G131,$B$2:$B$167),"yes","no"),"no")</f>
        <v>no</v>
      </c>
      <c r="G131" t="str">
        <f t="shared" ref="G131:G167" si="11">LOWER(H131)</f>
        <v>advanced statistics and 'r'</v>
      </c>
      <c r="H131" t="s">
        <v>901</v>
      </c>
    </row>
    <row r="132" spans="1:8">
      <c r="A132" s="4" t="s">
        <v>711</v>
      </c>
      <c r="B132" t="str">
        <f t="shared" si="8"/>
        <v>advances in research in behavioural regulation ii: health behaviour</v>
      </c>
      <c r="C132" t="str">
        <f t="shared" si="9"/>
        <v>no</v>
      </c>
      <c r="F132" t="str">
        <f t="shared" si="10"/>
        <v>no</v>
      </c>
      <c r="G132" t="str">
        <f t="shared" si="11"/>
        <v>algebraic methods in combinatorics</v>
      </c>
      <c r="H132" s="12" t="s">
        <v>905</v>
      </c>
    </row>
    <row r="133" spans="1:8">
      <c r="A133" s="4" t="s">
        <v>712</v>
      </c>
      <c r="B133" t="str">
        <f t="shared" si="8"/>
        <v>analytics and algorithms for omics data</v>
      </c>
      <c r="C133" t="str">
        <f t="shared" si="9"/>
        <v>yes</v>
      </c>
      <c r="F133" t="str">
        <f t="shared" si="10"/>
        <v>no</v>
      </c>
      <c r="G133" t="str">
        <f t="shared" si="11"/>
        <v>algorithms and networks</v>
      </c>
      <c r="H133" t="s">
        <v>908</v>
      </c>
    </row>
    <row r="134" spans="1:8">
      <c r="A134" s="4" t="s">
        <v>87</v>
      </c>
      <c r="B134" t="str">
        <f t="shared" si="8"/>
        <v>big data</v>
      </c>
      <c r="C134" t="str">
        <f t="shared" si="9"/>
        <v>yes</v>
      </c>
      <c r="F134" t="str">
        <f t="shared" si="10"/>
        <v>no</v>
      </c>
      <c r="G134" t="str">
        <f t="shared" si="11"/>
        <v>algorithms for decision support</v>
      </c>
      <c r="H134" t="s">
        <v>912</v>
      </c>
    </row>
    <row r="135" spans="1:8">
      <c r="A135" s="4" t="s">
        <v>713</v>
      </c>
      <c r="B135" t="str">
        <f t="shared" si="8"/>
        <v>systematic reviews and meta-anaysis of individual participant data</v>
      </c>
      <c r="C135" t="str">
        <f t="shared" si="9"/>
        <v>yes</v>
      </c>
      <c r="F135" t="str">
        <f t="shared" si="10"/>
        <v>yes</v>
      </c>
      <c r="G135" t="str">
        <f t="shared" si="11"/>
        <v>applications of machine learning</v>
      </c>
      <c r="H135" t="s">
        <v>916</v>
      </c>
    </row>
    <row r="136" spans="1:8">
      <c r="A136" s="4" t="s">
        <v>714</v>
      </c>
      <c r="B136" t="str">
        <f t="shared" si="8"/>
        <v>digital pictures: data integrety and display</v>
      </c>
      <c r="C136" t="str">
        <f t="shared" si="9"/>
        <v>yes</v>
      </c>
      <c r="F136" t="str">
        <f t="shared" si="10"/>
        <v>yes</v>
      </c>
      <c r="G136" t="str">
        <f t="shared" si="11"/>
        <v>asymptotic statistics</v>
      </c>
      <c r="H136" t="s">
        <v>922</v>
      </c>
    </row>
    <row r="137" spans="1:8">
      <c r="A137" s="4" t="s">
        <v>715</v>
      </c>
      <c r="B137" t="str">
        <f t="shared" si="8"/>
        <v>missing data</v>
      </c>
      <c r="C137" t="str">
        <f t="shared" si="9"/>
        <v>yes</v>
      </c>
      <c r="F137" t="str">
        <f t="shared" si="10"/>
        <v>yes</v>
      </c>
      <c r="G137" t="str">
        <f t="shared" si="11"/>
        <v>epidemiology and economics</v>
      </c>
      <c r="H137" t="s">
        <v>925</v>
      </c>
    </row>
    <row r="138" spans="1:8">
      <c r="A138" s="4" t="s">
        <v>716</v>
      </c>
      <c r="B138" t="str">
        <f t="shared" si="8"/>
        <v>functional magnetic resonance imaging analysis</v>
      </c>
      <c r="C138" t="str">
        <f t="shared" si="9"/>
        <v>yes</v>
      </c>
      <c r="F138" t="str">
        <f t="shared" si="10"/>
        <v>no</v>
      </c>
      <c r="G138" t="str">
        <f t="shared" si="11"/>
        <v>advanced bioinformatics: data mining and data integration for life sciences</v>
      </c>
      <c r="H138" t="s">
        <v>930</v>
      </c>
    </row>
    <row r="139" spans="1:8">
      <c r="A139" s="4" t="s">
        <v>717</v>
      </c>
      <c r="B139" t="str">
        <f t="shared" si="8"/>
        <v>philosophy of neuroscience</v>
      </c>
      <c r="C139" t="str">
        <f t="shared" si="9"/>
        <v>yes</v>
      </c>
      <c r="G139" t="str">
        <f t="shared" si="11"/>
        <v/>
      </c>
    </row>
    <row r="140" spans="1:8">
      <c r="A140" s="3" t="s">
        <v>718</v>
      </c>
      <c r="B140" t="str">
        <f t="shared" si="8"/>
        <v>big data</v>
      </c>
      <c r="C140" t="str">
        <f t="shared" si="9"/>
        <v>yes</v>
      </c>
      <c r="G140" t="str">
        <f t="shared" si="11"/>
        <v/>
      </c>
    </row>
    <row r="141" spans="1:8">
      <c r="A141" s="3" t="s">
        <v>719</v>
      </c>
      <c r="B141" t="str">
        <f t="shared" si="8"/>
        <v>introduction to applied data science</v>
      </c>
      <c r="C141" t="str">
        <f t="shared" si="9"/>
        <v>yes</v>
      </c>
      <c r="G141" t="str">
        <f t="shared" si="11"/>
        <v/>
      </c>
    </row>
    <row r="142" spans="1:8">
      <c r="A142" s="3" t="s">
        <v>720</v>
      </c>
      <c r="B142" t="str">
        <f t="shared" si="8"/>
        <v>introduction to data science</v>
      </c>
      <c r="C142" t="str">
        <f t="shared" si="9"/>
        <v>yes</v>
      </c>
      <c r="G142" t="str">
        <f t="shared" si="11"/>
        <v/>
      </c>
    </row>
    <row r="143" spans="1:8">
      <c r="A143" s="3" t="s">
        <v>721</v>
      </c>
      <c r="B143" t="str">
        <f t="shared" si="8"/>
        <v>responsible data science</v>
      </c>
      <c r="C143" t="str">
        <f t="shared" si="9"/>
        <v>yes</v>
      </c>
      <c r="G143" t="str">
        <f t="shared" si="11"/>
        <v/>
      </c>
    </row>
    <row r="144" spans="1:8">
      <c r="A144" s="4" t="s">
        <v>722</v>
      </c>
      <c r="B144" t="str">
        <f t="shared" si="8"/>
        <v>algorithms and data structures</v>
      </c>
      <c r="C144" t="str">
        <f t="shared" si="9"/>
        <v>yes</v>
      </c>
      <c r="G144" t="str">
        <f t="shared" si="11"/>
        <v/>
      </c>
    </row>
    <row r="145" spans="1:7">
      <c r="A145" s="4" t="s">
        <v>723</v>
      </c>
      <c r="B145" t="str">
        <f t="shared" si="8"/>
        <v>data science practice colloquium series</v>
      </c>
      <c r="C145" t="str">
        <f t="shared" si="9"/>
        <v>yes</v>
      </c>
      <c r="G145" t="str">
        <f t="shared" si="11"/>
        <v/>
      </c>
    </row>
    <row r="146" spans="1:7">
      <c r="A146" s="4" t="s">
        <v>724</v>
      </c>
      <c r="B146" t="str">
        <f t="shared" si="8"/>
        <v>datastructures and algorithms for ai</v>
      </c>
      <c r="C146" t="str">
        <f t="shared" si="9"/>
        <v>yes</v>
      </c>
      <c r="G146" t="str">
        <f t="shared" si="11"/>
        <v/>
      </c>
    </row>
    <row r="147" spans="1:7">
      <c r="A147" s="4" t="s">
        <v>725</v>
      </c>
      <c r="B147" t="str">
        <f t="shared" si="8"/>
        <v>data structures</v>
      </c>
      <c r="C147" t="str">
        <f t="shared" si="9"/>
        <v>yes</v>
      </c>
      <c r="G147" t="str">
        <f t="shared" si="11"/>
        <v/>
      </c>
    </row>
    <row r="148" spans="1:7">
      <c r="A148" s="4" t="s">
        <v>726</v>
      </c>
      <c r="B148" t="str">
        <f t="shared" si="8"/>
        <v>knowledge and data engineering</v>
      </c>
      <c r="C148" t="str">
        <f t="shared" si="9"/>
        <v>yes</v>
      </c>
      <c r="G148" t="str">
        <f t="shared" si="11"/>
        <v/>
      </c>
    </row>
    <row r="149" spans="1:7">
      <c r="A149" s="3" t="s">
        <v>727</v>
      </c>
      <c r="B149" t="str">
        <f t="shared" si="8"/>
        <v>applied data science research project</v>
      </c>
      <c r="C149" t="str">
        <f t="shared" si="9"/>
        <v>yes</v>
      </c>
      <c r="G149" t="str">
        <f t="shared" si="11"/>
        <v/>
      </c>
    </row>
    <row r="150" spans="1:7">
      <c r="A150" s="3" t="s">
        <v>728</v>
      </c>
      <c r="B150" t="str">
        <f t="shared" si="8"/>
        <v>thesis applied data science</v>
      </c>
      <c r="C150" t="str">
        <f t="shared" si="9"/>
        <v>yes</v>
      </c>
      <c r="G150" t="str">
        <f t="shared" si="11"/>
        <v/>
      </c>
    </row>
    <row r="151" spans="1:7">
      <c r="A151" s="3" t="s">
        <v>729</v>
      </c>
      <c r="B151" t="str">
        <f t="shared" si="8"/>
        <v>bachelorthesis ai</v>
      </c>
      <c r="C151" t="str">
        <f t="shared" si="9"/>
        <v>yes</v>
      </c>
      <c r="G151" t="str">
        <f t="shared" si="11"/>
        <v/>
      </c>
    </row>
    <row r="152" spans="1:7">
      <c r="A152" s="3" t="s">
        <v>730</v>
      </c>
      <c r="B152" t="str">
        <f t="shared" si="8"/>
        <v>internship ai</v>
      </c>
      <c r="C152" t="str">
        <f t="shared" si="9"/>
        <v>yes</v>
      </c>
      <c r="G152" t="str">
        <f t="shared" si="11"/>
        <v/>
      </c>
    </row>
    <row r="153" spans="1:7">
      <c r="A153" s="3" t="s">
        <v>731</v>
      </c>
      <c r="B153" t="str">
        <f t="shared" si="8"/>
        <v>research internship ai</v>
      </c>
      <c r="C153" t="str">
        <f t="shared" si="9"/>
        <v>yes</v>
      </c>
      <c r="G153" t="str">
        <f t="shared" si="11"/>
        <v/>
      </c>
    </row>
    <row r="154" spans="1:7">
      <c r="A154" s="3" t="s">
        <v>732</v>
      </c>
      <c r="B154" t="str">
        <f t="shared" si="8"/>
        <v>applied data science research project 10,5 credits</v>
      </c>
      <c r="C154" t="str">
        <f t="shared" si="9"/>
        <v>yes</v>
      </c>
      <c r="G154" t="str">
        <f t="shared" si="11"/>
        <v/>
      </c>
    </row>
    <row r="155" spans="1:7">
      <c r="A155" s="3" t="s">
        <v>733</v>
      </c>
      <c r="B155" t="str">
        <f t="shared" si="8"/>
        <v>applied data science research project 18 credits</v>
      </c>
      <c r="C155" t="str">
        <f t="shared" si="9"/>
        <v>yes</v>
      </c>
      <c r="G155" t="str">
        <f t="shared" si="11"/>
        <v/>
      </c>
    </row>
    <row r="156" spans="1:7">
      <c r="A156" s="3" t="s">
        <v>734</v>
      </c>
      <c r="B156" t="str">
        <f t="shared" si="8"/>
        <v>master thesis</v>
      </c>
      <c r="C156" t="str">
        <f t="shared" si="9"/>
        <v>yes</v>
      </c>
      <c r="G156" t="str">
        <f t="shared" si="11"/>
        <v/>
      </c>
    </row>
    <row r="157" spans="1:7">
      <c r="A157" s="3" t="s">
        <v>735</v>
      </c>
      <c r="B157" t="str">
        <f t="shared" si="8"/>
        <v>data, algorithms and digital governance</v>
      </c>
      <c r="C157" t="str">
        <f t="shared" si="9"/>
        <v>yes</v>
      </c>
      <c r="G157" t="str">
        <f t="shared" si="11"/>
        <v/>
      </c>
    </row>
    <row r="158" spans="1:7">
      <c r="A158" s="3" t="s">
        <v>736</v>
      </c>
      <c r="B158" t="str">
        <f t="shared" si="8"/>
        <v>digitaal transformeren: werken met ai, big data en algoritmen in de publieke sector</v>
      </c>
      <c r="C158" t="str">
        <f t="shared" si="9"/>
        <v>yes</v>
      </c>
      <c r="G158" t="str">
        <f t="shared" si="11"/>
        <v/>
      </c>
    </row>
    <row r="159" spans="1:7">
      <c r="A159" s="3" t="s">
        <v>737</v>
      </c>
      <c r="B159" t="str">
        <f t="shared" si="8"/>
        <v>epidemiologie en economie (db3-b-ee)</v>
      </c>
      <c r="C159" t="str">
        <f t="shared" si="9"/>
        <v>yes</v>
      </c>
      <c r="G159" t="str">
        <f t="shared" si="11"/>
        <v/>
      </c>
    </row>
    <row r="160" spans="1:7">
      <c r="A160" s="3" t="s">
        <v>738</v>
      </c>
      <c r="B160" t="str">
        <f t="shared" si="8"/>
        <v>lijn wetenschappelijk denken en handelen jaar 1 (db1-l-wdh)</v>
      </c>
      <c r="C160" t="str">
        <f t="shared" si="9"/>
        <v>yes</v>
      </c>
      <c r="G160" t="str">
        <f t="shared" si="11"/>
        <v/>
      </c>
    </row>
    <row r="161" spans="1:7">
      <c r="A161" s="3" t="s">
        <v>739</v>
      </c>
      <c r="B161" t="str">
        <f t="shared" si="8"/>
        <v>lijn wetenschappelijk denken en handelen jaar 2 (db2-l-wdh)</v>
      </c>
      <c r="C161" t="str">
        <f t="shared" si="9"/>
        <v>yes</v>
      </c>
      <c r="G161" t="str">
        <f t="shared" si="11"/>
        <v/>
      </c>
    </row>
    <row r="162" spans="1:7">
      <c r="A162" s="3" t="s">
        <v>740</v>
      </c>
      <c r="B162" t="str">
        <f t="shared" si="8"/>
        <v>lijn wetenschappelijk denken en handelen jaar 3 (db3-l-wdh)</v>
      </c>
      <c r="C162" t="str">
        <f t="shared" si="9"/>
        <v>yes</v>
      </c>
      <c r="G162" t="str">
        <f t="shared" si="11"/>
        <v/>
      </c>
    </row>
    <row r="163" spans="1:7">
      <c r="A163" s="5" t="s">
        <v>741</v>
      </c>
      <c r="B163" t="str">
        <f t="shared" si="8"/>
        <v>introduction to r for life sciences (3 ec)</v>
      </c>
      <c r="C163" t="str">
        <f t="shared" si="9"/>
        <v>yes</v>
      </c>
      <c r="G163" t="str">
        <f t="shared" si="11"/>
        <v/>
      </c>
    </row>
    <row r="164" spans="1:7">
      <c r="A164" s="5" t="s">
        <v>742</v>
      </c>
      <c r="B164" t="str">
        <f t="shared" si="8"/>
        <v>introduction to python for life sciences (3 ec)</v>
      </c>
      <c r="C164" t="str">
        <f t="shared" si="9"/>
        <v>yes</v>
      </c>
      <c r="G164" t="str">
        <f t="shared" si="11"/>
        <v/>
      </c>
    </row>
    <row r="165" spans="1:7">
      <c r="A165" s="5" t="s">
        <v>743</v>
      </c>
      <c r="B165" t="str">
        <f t="shared" si="8"/>
        <v>introduction to bioinformatics</v>
      </c>
      <c r="C165" t="str">
        <f t="shared" si="9"/>
        <v>yes</v>
      </c>
      <c r="G165" t="str">
        <f t="shared" si="11"/>
        <v/>
      </c>
    </row>
    <row r="166" spans="1:7">
      <c r="A166" s="5" t="s">
        <v>744</v>
      </c>
      <c r="B166" t="str">
        <f t="shared" si="8"/>
        <v xml:space="preserve">advanced r  </v>
      </c>
      <c r="C166" t="str">
        <f t="shared" si="9"/>
        <v>no</v>
      </c>
      <c r="G166" t="str">
        <f t="shared" si="11"/>
        <v/>
      </c>
    </row>
    <row r="167" spans="1:7">
      <c r="A167" s="5" t="s">
        <v>745</v>
      </c>
      <c r="B167" t="str">
        <f t="shared" si="8"/>
        <v>bioinformatics and genomics</v>
      </c>
      <c r="C167" t="str">
        <f t="shared" si="9"/>
        <v>yes</v>
      </c>
      <c r="G167" t="str">
        <f t="shared" si="11"/>
        <v/>
      </c>
    </row>
    <row r="168" spans="1:7">
      <c r="A168" s="5" t="s">
        <v>746</v>
      </c>
      <c r="B168" t="str">
        <f t="shared" si="8"/>
        <v>essentials (bioinformatics + biocomplexity)</v>
      </c>
      <c r="C168" t="str">
        <f t="shared" si="9"/>
        <v>yes</v>
      </c>
    </row>
    <row r="169" spans="1:7">
      <c r="A169" s="5" t="s">
        <v>747</v>
      </c>
      <c r="B169" t="str">
        <f t="shared" si="8"/>
        <v>introduction into biological modelling</v>
      </c>
      <c r="C169" t="str">
        <f t="shared" si="9"/>
        <v>yes</v>
      </c>
    </row>
    <row r="170" spans="1:7">
      <c r="A170" s="5" t="s">
        <v>748</v>
      </c>
      <c r="B170" t="str">
        <f t="shared" si="8"/>
        <v>advanced biological modelling</v>
      </c>
      <c r="C170" t="str">
        <f t="shared" si="9"/>
        <v>no</v>
      </c>
    </row>
    <row r="171" spans="1:7">
      <c r="A171" s="5" t="s">
        <v>749</v>
      </c>
      <c r="B171" t="str">
        <f t="shared" si="8"/>
        <v>structural bioinformatics</v>
      </c>
      <c r="C171" t="str">
        <f t="shared" si="9"/>
        <v>yes</v>
      </c>
    </row>
    <row r="172" spans="1:7">
      <c r="A172" s="5" t="s">
        <v>750</v>
      </c>
      <c r="B172" t="str">
        <f t="shared" si="8"/>
        <v>computational biology</v>
      </c>
      <c r="C172" t="str">
        <f t="shared" si="9"/>
        <v>yes</v>
      </c>
    </row>
    <row r="173" spans="1:7">
      <c r="A173" s="5" t="s">
        <v>751</v>
      </c>
      <c r="B173" t="str">
        <f t="shared" si="8"/>
        <v>basic machine learning</v>
      </c>
      <c r="C173" t="str">
        <f t="shared" si="9"/>
        <v>yes</v>
      </c>
    </row>
    <row r="174" spans="1:7">
      <c r="A174" s="5" t="s">
        <v>752</v>
      </c>
      <c r="B174" t="str">
        <f t="shared" si="8"/>
        <v>cancer genomics</v>
      </c>
      <c r="C174" t="str">
        <f t="shared" si="9"/>
        <v>yes</v>
      </c>
    </row>
    <row r="175" spans="1:7">
      <c r="A175" s="5" t="s">
        <v>753</v>
      </c>
      <c r="B175" t="str">
        <f t="shared" si="8"/>
        <v>advanced omics</v>
      </c>
      <c r="C175" t="str">
        <f t="shared" si="9"/>
        <v>no</v>
      </c>
    </row>
    <row r="176" spans="1:7">
      <c r="A176" s="5" t="s">
        <v>754</v>
      </c>
      <c r="B176" t="str">
        <f t="shared" si="8"/>
        <v>microbial genomics</v>
      </c>
      <c r="C176" t="str">
        <f t="shared" si="9"/>
        <v>yes</v>
      </c>
    </row>
    <row r="177" spans="1:3">
      <c r="A177" s="5" t="s">
        <v>755</v>
      </c>
      <c r="B177" t="str">
        <f t="shared" si="8"/>
        <v>bioinformatics and evolutionary genomics</v>
      </c>
      <c r="C177" t="str">
        <f t="shared" si="9"/>
        <v>yes</v>
      </c>
    </row>
    <row r="178" spans="1:3">
      <c r="A178" s="6" t="s">
        <v>756</v>
      </c>
      <c r="B178" t="str">
        <f t="shared" si="8"/>
        <v>methods in ai research</v>
      </c>
      <c r="C178" t="str">
        <f t="shared" si="9"/>
        <v>yes</v>
      </c>
    </row>
    <row r="179" spans="1:3">
      <c r="A179" s="6" t="s">
        <v>757</v>
      </c>
      <c r="B179" t="str">
        <f t="shared" si="8"/>
        <v>machine learning for human vision and language</v>
      </c>
      <c r="C179" t="str">
        <f t="shared" si="9"/>
        <v>yes</v>
      </c>
    </row>
    <row r="180" spans="1:3">
      <c r="A180" s="6" t="s">
        <v>758</v>
      </c>
      <c r="B180" t="str">
        <f t="shared" si="8"/>
        <v>cognitive modeling</v>
      </c>
      <c r="C180" t="str">
        <f t="shared" si="9"/>
        <v>yes</v>
      </c>
    </row>
    <row r="181" spans="1:3">
      <c r="A181" s="6" t="s">
        <v>759</v>
      </c>
      <c r="B181" t="str">
        <f t="shared" si="8"/>
        <v>experimentation in psychology, linguistics, and ai</v>
      </c>
      <c r="C181" t="str">
        <f t="shared" si="9"/>
        <v>yes</v>
      </c>
    </row>
    <row r="182" spans="1:3">
      <c r="A182" s="6" t="s">
        <v>656</v>
      </c>
      <c r="B182" t="str">
        <f t="shared" si="8"/>
        <v>network analysis</v>
      </c>
      <c r="C182" t="str">
        <f t="shared" si="9"/>
        <v>yes</v>
      </c>
    </row>
    <row r="183" spans="1:3">
      <c r="A183" s="7" t="s">
        <v>760</v>
      </c>
      <c r="B183" t="str">
        <f t="shared" si="8"/>
        <v>inleiding cognitieve modellen</v>
      </c>
      <c r="C183" t="str">
        <f t="shared" si="9"/>
        <v>yes</v>
      </c>
    </row>
    <row r="184" spans="1:3">
      <c r="A184" s="7" t="s">
        <v>761</v>
      </c>
      <c r="B184" t="str">
        <f t="shared" si="8"/>
        <v>experimentele methoden en statistiek (2 keer per jaar)</v>
      </c>
      <c r="C184" t="str">
        <f t="shared" si="9"/>
        <v>yes</v>
      </c>
    </row>
    <row r="185" spans="1:3">
      <c r="A185" s="7" t="s">
        <v>762</v>
      </c>
      <c r="B185" t="str">
        <f t="shared" si="8"/>
        <v>ai for an open society</v>
      </c>
      <c r="C185" t="str">
        <f t="shared" si="9"/>
        <v>no</v>
      </c>
    </row>
    <row r="186" spans="1:3">
      <c r="A186" s="7" t="s">
        <v>763</v>
      </c>
      <c r="B186" t="str">
        <f t="shared" si="8"/>
        <v>inleiding tot de cognitieve wetenschap</v>
      </c>
      <c r="C186" t="str">
        <f t="shared" si="9"/>
        <v>yes</v>
      </c>
    </row>
    <row r="187" spans="1:3">
      <c r="A187" s="7" t="s">
        <v>764</v>
      </c>
      <c r="B187" t="str">
        <f t="shared" si="8"/>
        <v>cognitieve neuroweteschappen (keuzevak)</v>
      </c>
      <c r="C187" t="str">
        <f t="shared" si="9"/>
        <v>yes</v>
      </c>
    </row>
    <row r="188" spans="1:3">
      <c r="A188" s="7" t="s">
        <v>765</v>
      </c>
      <c r="B188" t="str">
        <f t="shared" si="8"/>
        <v>sensation &amp; perception</v>
      </c>
      <c r="C188" t="str">
        <f t="shared" si="9"/>
        <v>yes</v>
      </c>
    </row>
    <row r="189" spans="1:3">
      <c r="A189" s="7" t="s">
        <v>766</v>
      </c>
      <c r="B189" t="str">
        <f t="shared" si="8"/>
        <v>toegepaste cognitieve psychologie</v>
      </c>
      <c r="C189" t="str">
        <f t="shared" si="9"/>
        <v>yes</v>
      </c>
    </row>
    <row r="190" spans="1:3">
      <c r="A190" s="7"/>
    </row>
    <row r="191" spans="1:3">
      <c r="A191" s="7"/>
    </row>
  </sheetData>
  <conditionalFormatting sqref="C2:C189">
    <cfRule type="cellIs" dxfId="2" priority="2" operator="equal">
      <formula>"no"</formula>
    </cfRule>
  </conditionalFormatting>
  <conditionalFormatting sqref="F2:F167">
    <cfRule type="cellIs" dxfId="0" priority="1" operator="equal">
      <formula>"no"</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DS_courses_UU</vt:lpstr>
      <vt:lpstr>Comparison</vt:lpstr>
      <vt:lpstr>DS_courses_UU</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Aleksandra Dacko</dc:creator>
  <cp:lastModifiedBy>Aleksandra Dacko</cp:lastModifiedBy>
  <dcterms:created xsi:type="dcterms:W3CDTF">2022-10-28T11:29:16Z</dcterms:created>
  <dcterms:modified xsi:type="dcterms:W3CDTF">2022-11-25T14:46:11Z</dcterms:modified>
</cp:coreProperties>
</file>