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METAS" sheetId="1" state="visible" r:id="rId2"/>
    <sheet name="M5" sheetId="2" state="hidden" r:id="rId3"/>
    <sheet name="M6" sheetId="3" state="hidden" r:id="rId4"/>
    <sheet name="M7" sheetId="4" state="hidden" r:id="rId5"/>
    <sheet name="M8" sheetId="5" state="hidden" r:id="rId6"/>
    <sheet name="ESCALONAMENTO" sheetId="6" state="hidden" r:id="rId7"/>
    <sheet name="Q1" sheetId="7" state="visible" r:id="rId8"/>
    <sheet name="Q2" sheetId="8" state="visible" r:id="rId9"/>
    <sheet name="Q3" sheetId="9" state="visible" r:id="rId10"/>
    <sheet name="Q4" sheetId="10" state="visible" r:id="rId11"/>
    <sheet name="Q5" sheetId="11" state="visible" r:id="rId12"/>
    <sheet name="Q6" sheetId="12" state="visible" r:id="rId13"/>
    <sheet name="Q7" sheetId="13" state="visible" r:id="rId14"/>
    <sheet name="Q8" sheetId="14" state="visible" r:id="rId15"/>
    <sheet name="Q9" sheetId="15" state="visible" r:id="rId16"/>
    <sheet name="Q10" sheetId="16" state="visible" r:id="rId17"/>
    <sheet name="Q11" sheetId="17" state="visible" r:id="rId18"/>
    <sheet name="Q12" sheetId="18" state="visible" r:id="rId19"/>
    <sheet name="Q13" sheetId="19" state="visible" r:id="rId20"/>
    <sheet name="Q14" sheetId="20" state="visible" r:id="rId21"/>
    <sheet name="P1" sheetId="21" state="visible" r:id="rId22"/>
    <sheet name="P2" sheetId="22" state="visible" r:id="rId23"/>
    <sheet name="P3" sheetId="23" state="visible" r:id="rId24"/>
    <sheet name="P4" sheetId="24" state="visible" r:id="rId25"/>
    <sheet name="P5" sheetId="25" state="visible" r:id="rId26"/>
    <sheet name="P6" sheetId="26" state="visible" r:id="rId27"/>
    <sheet name="P7" sheetId="27" state="visible" r:id="rId28"/>
    <sheet name="P8" sheetId="28" state="visible" r:id="rId29"/>
    <sheet name="P9" sheetId="29" state="visible" r:id="rId30"/>
    <sheet name="P10" sheetId="30" state="visible" r:id="rId31"/>
    <sheet name="P11" sheetId="31" state="visible" r:id="rId32"/>
    <sheet name="P12" sheetId="32" state="visible" r:id="rId33"/>
    <sheet name="P13" sheetId="33" state="visible" r:id="rId34"/>
    <sheet name="P14" sheetId="34" state="visible" r:id="rId35"/>
  </sheets>
  <definedNames>
    <definedName function="false" hidden="false" localSheetId="0" name="_xlnm.Print_Area" vbProcedure="false">'FOLHA METAS'!$A$1:$M$64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<sst xmlns="http://schemas.openxmlformats.org/spreadsheetml/2006/main" count="551" uniqueCount="48">
  <si>
    <t xml:space="preserve">Betânia Lácteos</t>
  </si>
  <si>
    <t xml:space="preserve">Metas para PLR</t>
  </si>
  <si>
    <t xml:space="preserve">IDENTIFICAÇÃO</t>
  </si>
  <si>
    <t xml:space="preserve">Matrícula:</t>
  </si>
  <si>
    <t xml:space="preserve">Nome:</t>
  </si>
  <si>
    <t xml:space="preserve">Cargo:</t>
  </si>
  <si>
    <t xml:space="preserve">DIRETORIA:</t>
  </si>
  <si>
    <t xml:space="preserve">META GERAL DA COMPANHIA [GATILHO] e PESOS PARA CÁLCULO DO BÔNUS </t>
  </si>
  <si>
    <t xml:space="preserve">METAS QUANTITATIVAS</t>
  </si>
  <si>
    <t xml:space="preserve">Seq</t>
  </si>
  <si>
    <t xml:space="preserve">Descrição das metas</t>
  </si>
  <si>
    <t xml:space="preserve">Freq. Medição</t>
  </si>
  <si>
    <t xml:space="preserve">Pesos</t>
  </si>
  <si>
    <t xml:space="preserve">Meta</t>
  </si>
  <si>
    <t xml:space="preserve">Observações</t>
  </si>
  <si>
    <t xml:space="preserve">Prazos</t>
  </si>
  <si>
    <t xml:space="preserve">METAS PROJETOS</t>
  </si>
  <si>
    <t xml:space="preserve">Descrição dos projetos</t>
  </si>
  <si>
    <t xml:space="preserve">Pontuação total:</t>
  </si>
  <si>
    <t xml:space="preserve">AVALIADO</t>
  </si>
  <si>
    <t xml:space="preserve">SUPERIOR IMEDIATO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</si>
  <si>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</si>
  <si>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</si>
  <si>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</si>
  <si>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</si>
  <si>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</si>
  <si>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</si>
  <si>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</si>
  <si>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</si>
  <si>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</si>
  <si>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</si>
  <si>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</si>
  <si>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</si>
  <si>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ACUMULADO</t>
  </si>
  <si>
    <t xml:space="preserve">MÉDIA</t>
  </si>
  <si>
    <t xml:space="preserve">META</t>
  </si>
  <si>
    <t xml:space="preserve">REALIZADO</t>
  </si>
  <si>
    <t xml:space="preserve">ESCALONAMENTO PADRÃO</t>
  </si>
  <si>
    <t xml:space="preserve">NUMERAL: MAIS = MELHOR</t>
  </si>
  <si>
    <t xml:space="preserve">&gt;</t>
  </si>
  <si>
    <t xml:space="preserve">&lt;</t>
  </si>
  <si>
    <t xml:space="preserve">NUMERAL: MENOS = MELHOR</t>
  </si>
  <si>
    <t xml:space="preserve">acima de 93,6%</t>
  </si>
  <si>
    <t xml:space="preserve">entre 89,1% e 93,6%</t>
  </si>
  <si>
    <t xml:space="preserve">entre 85,5% e 89,1%</t>
  </si>
  <si>
    <t xml:space="preserve">entre 81% e 85,5%</t>
  </si>
  <si>
    <t xml:space="preserve">entre 76,5% e 81%</t>
  </si>
  <si>
    <t xml:space="preserve">abaixo de 76,5%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</si>
</sst>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_-* #,##0.00_-;\-* #,##0.00_-;_-* \-??_-;_-@_-"/>
    <numFmt numFmtId="167" formatCode="#,##0_ ;\-#,##0\ "/>
    <numFmt numFmtId="168" formatCode="#,##0.00"/>
    <numFmt numFmtId="169" formatCode="0%"/>
    <numFmt numFmtId="170" formatCode="D\-MMM\-YY;@"/>
    <numFmt numFmtId="171" formatCode="0.0%"/>
    <numFmt numFmtId="172" formatCode="#,##0"/>
    <numFmt numFmtId="173" formatCode="0.00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6"/>
      <color rgb="FF0000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sz val="16"/>
      <color rgb="FF000000"/>
      <name val="Arial Narrow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rgb="FFFF33CC"/>
      <name val="Calibri"/>
      <family val="2"/>
      <charset val="1"/>
    </font>
    <font>
      <b val="true"/>
      <sz val="16"/>
      <color rgb="FFFF33CC"/>
      <name val="Calibri"/>
      <family val="2"/>
      <charset val="1"/>
    </font>
    <font>
      <b val="true"/>
      <i val="true"/>
      <sz val="14"/>
      <color rgb="FFE46C0A"/>
      <name val="Calibri"/>
      <family val="2"/>
      <charset val="1"/>
    </font>
    <font>
      <b val="true"/>
      <sz val="14"/>
      <color rgb="FF3E1F00"/>
      <name val="Calibri"/>
      <family val="2"/>
      <charset val="1"/>
    </font>
    <font>
      <b val="true"/>
      <sz val="14"/>
      <color rgb="FF0000FF"/>
      <name val="Calibri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3E1F00"/>
      <name val="Calibri"/>
      <family val="2"/>
      <charset val="1"/>
    </font>
    <font>
      <b val="true"/>
      <sz val="8"/>
      <color rgb="FF3E1F00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599D"/>
        <bgColor rgb="FF0066B3"/>
      </patternFill>
    </fill>
    <fill>
      <patternFill patternType="solid">
        <fgColor rgb="FFE46C0A"/>
        <bgColor rgb="FFFF9900"/>
      </patternFill>
    </fill>
    <fill>
      <patternFill patternType="solid">
        <fgColor rgb="FF996633"/>
        <bgColor rgb="FF808080"/>
      </patternFill>
    </fill>
    <fill>
      <patternFill patternType="solid">
        <fgColor rgb="FFC6A68C"/>
        <bgColor rgb="FFD2A06E"/>
      </patternFill>
    </fill>
    <fill>
      <patternFill patternType="solid">
        <fgColor rgb="FFD2A06E"/>
        <bgColor rgb="FFC6A68C"/>
      </patternFill>
    </fill>
    <fill>
      <patternFill patternType="solid">
        <fgColor rgb="FF0066B3"/>
        <bgColor rgb="FF00599D"/>
      </patternFill>
    </fill>
    <fill>
      <patternFill patternType="solid">
        <fgColor rgb="FF3E1F00"/>
        <bgColor rgb="FF333333"/>
      </patternFill>
    </fill>
    <fill>
      <patternFill patternType="solid">
        <fgColor rgb="FF17375E"/>
        <bgColor rgb="FF333333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 style="thin">
        <color rgb="FFE46C0A"/>
      </top>
      <bottom style="thin">
        <color rgb="FFE46C0A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dotted">
        <color rgb="FF663300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/>
      <bottom style="dotted">
        <color rgb="FF663300"/>
      </bottom>
      <diagonal/>
    </border>
    <border diagonalUp="false" diagonalDown="false">
      <left/>
      <right/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 style="thin">
        <color rgb="FF3E1F00"/>
      </bottom>
      <diagonal/>
    </border>
    <border diagonalUp="false" diagonalDown="false">
      <left/>
      <right/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/>
      <bottom style="dotted">
        <color rgb="FF6633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Dashed"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thin">
        <color rgb="FF996633"/>
      </top>
      <bottom style="thin">
        <color rgb="FF9966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4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5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2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3" fillId="5" borderId="8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8" fontId="14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7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7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" fillId="2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4" fillId="2" borderId="1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9" fillId="2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0" fillId="0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9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4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1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7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2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6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1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2" fillId="1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3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10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5" fillId="2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1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7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996633"/>
      <rgbColor rgb="FF800080"/>
      <rgbColor rgb="FF00599D"/>
      <rgbColor rgb="FFBFBFBF"/>
      <rgbColor rgb="FF808080"/>
      <rgbColor rgb="FF9999FF"/>
      <rgbColor rgb="FF993366"/>
      <rgbColor rgb="FFFFFFCC"/>
      <rgbColor rgb="FFCCFFFF"/>
      <rgbColor rgb="FF660066"/>
      <rgbColor rgb="FFD2A06E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C6A68C"/>
      <rgbColor rgb="FF17375E"/>
      <rgbColor rgb="FF339966"/>
      <rgbColor rgb="FF003300"/>
      <rgbColor rgb="FF3E1F00"/>
      <rgbColor rgb="FF66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139320</xdr:colOff>
      <xdr:row>10</xdr:row>
      <xdr:rowOff>174960</xdr:rowOff>
    </xdr:from>
    <xdr:to>
      <xdr:col>0</xdr:col>
      <xdr:colOff>284760</xdr:colOff>
      <xdr:row>10</xdr:row>
      <xdr:rowOff>174960</xdr:rowOff>
    </xdr:to>
    <xdr:sp>
      <xdr:nvSpPr>
        <xdr:cNvPr id="0" name="Line 1"/>
        <xdr:cNvSpPr/>
      </xdr:nvSpPr>
      <xdr:spPr>
        <a:xfrm flipH="1">
          <a:off x="139320" y="3056400"/>
          <a:ext cx="1454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10</xdr:row>
      <xdr:rowOff>181080</xdr:rowOff>
    </xdr:from>
    <xdr:to>
      <xdr:col>0</xdr:col>
      <xdr:colOff>149400</xdr:colOff>
      <xdr:row>39</xdr:row>
      <xdr:rowOff>149400</xdr:rowOff>
    </xdr:to>
    <xdr:sp>
      <xdr:nvSpPr>
        <xdr:cNvPr id="1" name="Line 1"/>
        <xdr:cNvSpPr/>
      </xdr:nvSpPr>
      <xdr:spPr>
        <a:xfrm>
          <a:off x="142200" y="3062520"/>
          <a:ext cx="7200" cy="662760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130680</xdr:colOff>
      <xdr:row>39</xdr:row>
      <xdr:rowOff>154800</xdr:rowOff>
    </xdr:from>
    <xdr:to>
      <xdr:col>1</xdr:col>
      <xdr:colOff>12240</xdr:colOff>
      <xdr:row>39</xdr:row>
      <xdr:rowOff>154800</xdr:rowOff>
    </xdr:to>
    <xdr:sp>
      <xdr:nvSpPr>
        <xdr:cNvPr id="2" name="Line 1"/>
        <xdr:cNvSpPr/>
      </xdr:nvSpPr>
      <xdr:spPr>
        <a:xfrm flipH="1">
          <a:off x="130680" y="9695520"/>
          <a:ext cx="2617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130680</xdr:colOff>
      <xdr:row>17</xdr:row>
      <xdr:rowOff>123840</xdr:rowOff>
    </xdr:from>
    <xdr:to>
      <xdr:col>1</xdr:col>
      <xdr:colOff>5040</xdr:colOff>
      <xdr:row>17</xdr:row>
      <xdr:rowOff>123840</xdr:rowOff>
    </xdr:to>
    <xdr:sp>
      <xdr:nvSpPr>
        <xdr:cNvPr id="3" name="Line 1"/>
        <xdr:cNvSpPr/>
      </xdr:nvSpPr>
      <xdr:spPr>
        <a:xfrm flipH="1">
          <a:off x="130680" y="5017680"/>
          <a:ext cx="2545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49</xdr:row>
      <xdr:rowOff>133200</xdr:rowOff>
    </xdr:from>
    <xdr:to>
      <xdr:col>9</xdr:col>
      <xdr:colOff>171720</xdr:colOff>
      <xdr:row>55</xdr:row>
      <xdr:rowOff>85680</xdr:rowOff>
    </xdr:to>
    <xdr:sp>
      <xdr:nvSpPr>
        <xdr:cNvPr id="4" name="CustomShape 1"/>
        <xdr:cNvSpPr/>
      </xdr:nvSpPr>
      <xdr:spPr>
        <a:xfrm>
          <a:off x="6540480" y="6991200"/>
          <a:ext cx="171720" cy="1095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41760</xdr:colOff>
      <xdr:row>33</xdr:row>
      <xdr:rowOff>142920</xdr:rowOff>
    </xdr:to>
    <xdr:sp>
      <xdr:nvSpPr>
        <xdr:cNvPr id="5" name="CustomShape 1"/>
        <xdr:cNvSpPr/>
      </xdr:nvSpPr>
      <xdr:spPr>
        <a:xfrm>
          <a:off x="0" y="3809880"/>
          <a:ext cx="486000" cy="142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4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8.7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0.57"/>
    <col collapsed="false" customWidth="true" hidden="false" outlineLevel="0" max="3" min="3" style="1" width="12.85"/>
    <col collapsed="false" customWidth="true" hidden="false" outlineLevel="0" max="4" min="4" style="1" width="8.43"/>
    <col collapsed="false" customWidth="true" hidden="false" outlineLevel="0" max="5" min="5" style="1" width="45"/>
    <col collapsed="false" customWidth="true" hidden="false" outlineLevel="0" max="6" min="6" style="1" width="9"/>
    <col collapsed="false" customWidth="true" hidden="false" outlineLevel="0" max="7" min="7" style="1" width="18.85"/>
    <col collapsed="false" customWidth="true" hidden="false" outlineLevel="0" max="8" min="8" style="1" width="8.57"/>
    <col collapsed="false" customWidth="true" hidden="false" outlineLevel="0" max="9" min="9" style="1" width="4.85"/>
    <col collapsed="false" customWidth="true" hidden="false" outlineLevel="0" max="10" min="10" style="1" width="23.72"/>
    <col collapsed="false" customWidth="true" hidden="false" outlineLevel="0" max="11" min="11" style="1" width="12.71"/>
    <col collapsed="false" customWidth="true" hidden="false" outlineLevel="0" max="12" min="12" style="1" width="38.7"/>
    <col collapsed="false" customWidth="true" hidden="false" outlineLevel="0" max="13" min="13" style="1" width="18"/>
    <col collapsed="false" customWidth="true" hidden="false" outlineLevel="0" max="14" min="14" style="1" width="9.14"/>
    <col collapsed="false" customWidth="true" hidden="false" outlineLevel="0" max="15" min="15" style="2" width="32.86"/>
    <col collapsed="false" customWidth="true" hidden="false" outlineLevel="0" max="16" min="16" style="1" width="10.57"/>
    <col collapsed="false" customWidth="true" hidden="false" outlineLevel="0" max="1025" min="17" style="1" width="9.14"/>
  </cols>
  <sheetData>
    <row r="1" s="3" customFormat="true" ht="15.7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6"/>
      <c r="M1" s="6"/>
      <c r="O1" s="7"/>
    </row>
    <row r="2" s="3" customFormat="true" ht="19.7" hidden="false" customHeight="false" outlineLevel="0" collapsed="false">
      <c r="B2" s="8" t="s">
        <v>1</v>
      </c>
      <c r="C2" s="8"/>
      <c r="D2" s="5"/>
      <c r="E2" s="5"/>
      <c r="F2" s="5"/>
      <c r="G2" s="5"/>
      <c r="H2" s="5"/>
      <c r="I2" s="5"/>
      <c r="J2" s="5"/>
      <c r="K2" s="5"/>
      <c r="L2" s="6"/>
      <c r="M2" s="6"/>
      <c r="O2" s="7"/>
    </row>
    <row r="3" s="3" customFormat="true" ht="21" hidden="false" customHeight="false" outlineLevel="0" collapsed="false">
      <c r="B3" s="9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O3" s="7"/>
    </row>
    <row r="4" customFormat="false" ht="31.5" hidden="false" customHeight="true" outlineLevel="0" collapsed="false">
      <c r="B4" s="10" t="s">
        <v>3</v>
      </c>
      <c r="C4" s="11"/>
      <c r="D4" s="12" t="s">
        <v>4</v>
      </c>
      <c r="E4" s="13"/>
      <c r="F4" s="14" t="s">
        <v>5</v>
      </c>
      <c r="G4" s="13"/>
      <c r="H4" s="13"/>
      <c r="I4" s="13"/>
      <c r="J4" s="13"/>
      <c r="K4" s="15" t="s">
        <v>6</v>
      </c>
      <c r="L4" s="16"/>
      <c r="M4" s="16"/>
    </row>
    <row r="5" customFormat="false" ht="5.45" hidden="false" customHeight="true" outlineLevel="0" collapsed="false">
      <c r="B5" s="17"/>
      <c r="C5" s="17"/>
      <c r="D5" s="17"/>
      <c r="E5" s="18"/>
      <c r="F5" s="18"/>
      <c r="I5" s="19"/>
      <c r="J5" s="19"/>
      <c r="K5" s="20"/>
      <c r="L5" s="20"/>
      <c r="M5" s="20"/>
    </row>
    <row r="6" customFormat="false" ht="31.5" hidden="false" customHeight="true" outlineLevel="0" collapsed="false">
      <c r="B6" s="9" t="s">
        <v>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25.5" hidden="false" customHeight="true" outlineLevel="0" collapsed="false">
      <c r="B7" s="21"/>
      <c r="C7" s="21"/>
      <c r="D7" s="21"/>
      <c r="E7" s="21"/>
      <c r="F7" s="22"/>
      <c r="G7" s="22"/>
      <c r="H7" s="23"/>
      <c r="I7" s="23"/>
      <c r="J7" s="23"/>
      <c r="K7" s="23"/>
      <c r="L7" s="23"/>
      <c r="M7" s="23"/>
    </row>
    <row r="8" customFormat="false" ht="25.5" hidden="false" customHeight="true" outlineLevel="0" collapsed="false">
      <c r="B8" s="21"/>
      <c r="C8" s="21"/>
      <c r="D8" s="21"/>
      <c r="E8" s="21"/>
      <c r="F8" s="22"/>
      <c r="G8" s="22"/>
      <c r="H8" s="23"/>
      <c r="I8" s="23"/>
      <c r="J8" s="23"/>
      <c r="K8" s="23"/>
      <c r="L8" s="23"/>
      <c r="M8" s="23"/>
      <c r="N8" s="24"/>
      <c r="O8" s="25"/>
      <c r="P8" s="24"/>
      <c r="Q8" s="24"/>
    </row>
    <row r="9" customFormat="false" ht="25.5" hidden="false" customHeight="true" outlineLevel="0" collapsed="false">
      <c r="B9" s="21"/>
      <c r="C9" s="21"/>
      <c r="D9" s="21"/>
      <c r="E9" s="21"/>
      <c r="F9" s="22"/>
      <c r="G9" s="22"/>
      <c r="H9" s="23"/>
      <c r="I9" s="23"/>
      <c r="J9" s="23"/>
      <c r="K9" s="23"/>
      <c r="L9" s="23"/>
      <c r="M9" s="23"/>
      <c r="N9" s="24"/>
      <c r="O9" s="25"/>
      <c r="P9" s="24"/>
      <c r="Q9" s="24"/>
    </row>
    <row r="10" customFormat="false" ht="25.5" hidden="false" customHeight="true" outlineLevel="0" collapsed="false">
      <c r="B10" s="21"/>
      <c r="C10" s="21"/>
      <c r="D10" s="21"/>
      <c r="E10" s="21"/>
      <c r="F10" s="22"/>
      <c r="G10" s="22"/>
      <c r="H10" s="23"/>
      <c r="I10" s="23"/>
      <c r="J10" s="23"/>
      <c r="K10" s="23"/>
      <c r="L10" s="23"/>
      <c r="M10" s="23"/>
      <c r="N10" s="24"/>
      <c r="O10" s="25"/>
      <c r="P10" s="24"/>
      <c r="Q10" s="24"/>
    </row>
    <row r="11" customFormat="false" ht="25.5" hidden="false" customHeight="true" outlineLevel="0" collapsed="false">
      <c r="B11" s="21"/>
      <c r="C11" s="21"/>
      <c r="D11" s="21"/>
      <c r="E11" s="21"/>
      <c r="F11" s="22"/>
      <c r="G11" s="22"/>
      <c r="H11" s="23"/>
      <c r="I11" s="23"/>
      <c r="J11" s="23"/>
      <c r="K11" s="23"/>
      <c r="L11" s="23"/>
      <c r="M11" s="23"/>
      <c r="N11" s="24"/>
      <c r="O11" s="25"/>
      <c r="P11" s="24"/>
      <c r="Q11" s="24"/>
    </row>
    <row r="12" customFormat="false" ht="25.5" hidden="false" customHeight="true" outlineLevel="0" collapsed="false">
      <c r="B12" s="21"/>
      <c r="C12" s="21"/>
      <c r="D12" s="21"/>
      <c r="E12" s="21"/>
      <c r="F12" s="22"/>
      <c r="G12" s="22"/>
      <c r="H12" s="23"/>
      <c r="I12" s="23"/>
      <c r="J12" s="23"/>
      <c r="K12" s="23"/>
      <c r="L12" s="23"/>
      <c r="M12" s="23"/>
      <c r="N12" s="24"/>
      <c r="O12" s="25"/>
      <c r="P12" s="24"/>
      <c r="Q12" s="24"/>
    </row>
    <row r="13" customFormat="false" ht="25.5" hidden="false" customHeight="true" outlineLevel="0" collapsed="false">
      <c r="B13" s="21"/>
      <c r="C13" s="21"/>
      <c r="D13" s="21"/>
      <c r="E13" s="21"/>
      <c r="F13" s="22"/>
      <c r="G13" s="22"/>
      <c r="H13" s="23"/>
      <c r="I13" s="23"/>
      <c r="J13" s="23"/>
      <c r="K13" s="23"/>
      <c r="L13" s="23"/>
      <c r="M13" s="23"/>
      <c r="N13" s="24"/>
      <c r="O13" s="25"/>
      <c r="P13" s="24"/>
      <c r="Q13" s="24"/>
    </row>
    <row r="14" customFormat="false" ht="25.5" hidden="false" customHeight="true" outlineLevel="0" collapsed="false">
      <c r="B14" s="21"/>
      <c r="C14" s="21"/>
      <c r="D14" s="21"/>
      <c r="E14" s="21"/>
      <c r="F14" s="22"/>
      <c r="G14" s="22"/>
      <c r="H14" s="23"/>
      <c r="I14" s="23"/>
      <c r="J14" s="23"/>
      <c r="K14" s="23"/>
      <c r="L14" s="23"/>
      <c r="M14" s="23"/>
      <c r="N14" s="24"/>
      <c r="O14" s="25"/>
      <c r="P14" s="24"/>
      <c r="Q14" s="24"/>
    </row>
    <row r="15" customFormat="false" ht="25.5" hidden="false" customHeight="true" outlineLevel="0" collapsed="false">
      <c r="B15" s="21"/>
      <c r="C15" s="21"/>
      <c r="D15" s="21"/>
      <c r="E15" s="21"/>
      <c r="F15" s="22"/>
      <c r="G15" s="22"/>
      <c r="H15" s="23"/>
      <c r="I15" s="23"/>
      <c r="J15" s="23"/>
      <c r="K15" s="23"/>
      <c r="L15" s="23"/>
      <c r="M15" s="23"/>
      <c r="N15" s="24"/>
      <c r="O15" s="25"/>
      <c r="P15" s="24"/>
      <c r="Q15" s="24"/>
    </row>
    <row r="16" customFormat="false" ht="25.5" hidden="false" customHeight="true" outlineLevel="0" collapsed="false">
      <c r="B16" s="21"/>
      <c r="C16" s="21"/>
      <c r="D16" s="21"/>
      <c r="E16" s="21"/>
      <c r="F16" s="22"/>
      <c r="G16" s="22"/>
      <c r="H16" s="23"/>
      <c r="I16" s="23"/>
      <c r="J16" s="23"/>
      <c r="K16" s="23"/>
      <c r="L16" s="23"/>
      <c r="M16" s="23"/>
      <c r="N16" s="24"/>
      <c r="O16" s="25"/>
      <c r="P16" s="24"/>
      <c r="Q16" s="24"/>
    </row>
    <row r="17" customFormat="false" ht="5.45" hidden="false" customHeight="true" outlineLevel="0" collapsed="false">
      <c r="N17" s="24"/>
      <c r="O17" s="25"/>
      <c r="P17" s="24"/>
      <c r="Q17" s="24"/>
    </row>
    <row r="18" s="3" customFormat="true" ht="23.25" hidden="false" customHeight="true" outlineLevel="0" collapsed="false">
      <c r="B18" s="9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26"/>
      <c r="O18" s="27"/>
      <c r="P18" s="26"/>
      <c r="Q18" s="26"/>
    </row>
    <row r="19" customFormat="false" ht="18.75" hidden="false" customHeight="true" outlineLevel="0" collapsed="false">
      <c r="B19" s="28" t="s">
        <v>9</v>
      </c>
      <c r="C19" s="29" t="s">
        <v>10</v>
      </c>
      <c r="D19" s="29"/>
      <c r="E19" s="29"/>
      <c r="F19" s="30" t="s">
        <v>11</v>
      </c>
      <c r="G19" s="30"/>
      <c r="H19" s="30" t="s">
        <v>12</v>
      </c>
      <c r="I19" s="30"/>
      <c r="J19" s="30" t="s">
        <v>13</v>
      </c>
      <c r="K19" s="30" t="s">
        <v>14</v>
      </c>
      <c r="L19" s="30"/>
      <c r="M19" s="30" t="s">
        <v>15</v>
      </c>
      <c r="N19" s="24"/>
      <c r="O19" s="25"/>
      <c r="P19" s="24"/>
      <c r="Q19" s="24"/>
    </row>
    <row r="20" customFormat="false" ht="20.85" hidden="false" customHeight="true" outlineLevel="0" collapsed="false">
      <c r="B20" s="31"/>
      <c r="C20" s="32"/>
      <c r="D20" s="32"/>
      <c r="E20" s="32"/>
      <c r="F20" s="33"/>
      <c r="G20" s="33"/>
      <c r="H20" s="34"/>
      <c r="I20" s="35" t="n">
        <f aca="false">SUM(H20:H38)</f>
        <v>0</v>
      </c>
      <c r="J20" s="36"/>
      <c r="K20" s="23"/>
      <c r="L20" s="23"/>
      <c r="M20" s="37"/>
      <c r="N20" s="24"/>
      <c r="O20" s="25"/>
      <c r="P20" s="24"/>
      <c r="Q20" s="24"/>
    </row>
    <row r="21" customFormat="false" ht="22.5" hidden="false" customHeight="true" outlineLevel="0" collapsed="false">
      <c r="B21" s="38"/>
      <c r="C21" s="32"/>
      <c r="D21" s="32"/>
      <c r="E21" s="32"/>
      <c r="F21" s="33"/>
      <c r="G21" s="33"/>
      <c r="H21" s="34"/>
      <c r="I21" s="35"/>
      <c r="J21" s="39"/>
      <c r="K21" s="23"/>
      <c r="L21" s="23"/>
      <c r="M21" s="37"/>
      <c r="N21" s="24"/>
      <c r="O21" s="25"/>
      <c r="P21" s="24"/>
      <c r="Q21" s="24"/>
    </row>
    <row r="22" customFormat="false" ht="24.2" hidden="false" customHeight="true" outlineLevel="0" collapsed="false">
      <c r="B22" s="38"/>
      <c r="C22" s="32"/>
      <c r="D22" s="32"/>
      <c r="E22" s="32"/>
      <c r="F22" s="33"/>
      <c r="G22" s="33"/>
      <c r="H22" s="34"/>
      <c r="I22" s="35"/>
      <c r="J22" s="39"/>
      <c r="K22" s="23"/>
      <c r="L22" s="23"/>
      <c r="M22" s="37"/>
      <c r="N22" s="24"/>
      <c r="O22" s="25"/>
      <c r="P22" s="24"/>
      <c r="Q22" s="24"/>
    </row>
    <row r="23" customFormat="false" ht="24.2" hidden="false" customHeight="true" outlineLevel="0" collapsed="false">
      <c r="B23" s="38"/>
      <c r="C23" s="32"/>
      <c r="D23" s="32"/>
      <c r="E23" s="32"/>
      <c r="F23" s="33"/>
      <c r="G23" s="33"/>
      <c r="H23" s="34"/>
      <c r="I23" s="35"/>
      <c r="J23" s="39"/>
      <c r="K23" s="23"/>
      <c r="L23" s="23"/>
      <c r="M23" s="37"/>
      <c r="N23" s="24"/>
      <c r="O23" s="25"/>
      <c r="P23" s="24"/>
      <c r="Q23" s="24"/>
    </row>
    <row r="24" customFormat="false" ht="22.5" hidden="false" customHeight="true" outlineLevel="0" collapsed="false">
      <c r="B24" s="38"/>
      <c r="C24" s="32"/>
      <c r="D24" s="32"/>
      <c r="E24" s="32"/>
      <c r="F24" s="33"/>
      <c r="G24" s="33"/>
      <c r="H24" s="34"/>
      <c r="I24" s="35"/>
      <c r="J24" s="39"/>
      <c r="K24" s="23"/>
      <c r="L24" s="23"/>
      <c r="M24" s="37"/>
      <c r="N24" s="24"/>
      <c r="O24" s="25"/>
      <c r="P24" s="24"/>
      <c r="Q24" s="24"/>
    </row>
    <row r="25" customFormat="false" ht="22.5" hidden="false" customHeight="true" outlineLevel="0" collapsed="false">
      <c r="B25" s="38"/>
      <c r="C25" s="32"/>
      <c r="D25" s="32"/>
      <c r="E25" s="32"/>
      <c r="F25" s="33"/>
      <c r="G25" s="33"/>
      <c r="H25" s="34"/>
      <c r="I25" s="35"/>
      <c r="J25" s="39"/>
      <c r="K25" s="23"/>
      <c r="L25" s="23"/>
      <c r="M25" s="37"/>
      <c r="N25" s="24"/>
      <c r="O25" s="25"/>
      <c r="P25" s="24"/>
      <c r="Q25" s="24"/>
    </row>
    <row r="26" customFormat="false" ht="22.5" hidden="false" customHeight="true" outlineLevel="0" collapsed="false">
      <c r="B26" s="38"/>
      <c r="C26" s="32"/>
      <c r="D26" s="32"/>
      <c r="E26" s="32"/>
      <c r="F26" s="33"/>
      <c r="G26" s="33"/>
      <c r="H26" s="34"/>
      <c r="I26" s="35"/>
      <c r="J26" s="39"/>
      <c r="K26" s="23"/>
      <c r="L26" s="23"/>
      <c r="M26" s="37"/>
      <c r="N26" s="24"/>
      <c r="O26" s="25"/>
      <c r="P26" s="24"/>
      <c r="Q26" s="24"/>
    </row>
    <row r="27" customFormat="false" ht="22.5" hidden="false" customHeight="true" outlineLevel="0" collapsed="false">
      <c r="B27" s="38"/>
      <c r="C27" s="32"/>
      <c r="D27" s="32"/>
      <c r="E27" s="32"/>
      <c r="F27" s="33"/>
      <c r="G27" s="33"/>
      <c r="H27" s="34"/>
      <c r="I27" s="35"/>
      <c r="J27" s="39"/>
      <c r="K27" s="23"/>
      <c r="L27" s="23"/>
      <c r="M27" s="37"/>
      <c r="N27" s="24"/>
      <c r="O27" s="25"/>
      <c r="P27" s="24"/>
      <c r="Q27" s="24"/>
    </row>
    <row r="28" customFormat="false" ht="22.5" hidden="false" customHeight="true" outlineLevel="0" collapsed="false">
      <c r="B28" s="38"/>
      <c r="C28" s="32"/>
      <c r="D28" s="32"/>
      <c r="E28" s="32"/>
      <c r="F28" s="33"/>
      <c r="G28" s="33"/>
      <c r="H28" s="34"/>
      <c r="I28" s="35"/>
      <c r="J28" s="39"/>
      <c r="K28" s="23"/>
      <c r="L28" s="23"/>
      <c r="M28" s="37"/>
      <c r="N28" s="24"/>
      <c r="O28" s="25"/>
      <c r="P28" s="24"/>
      <c r="Q28" s="24"/>
    </row>
    <row r="29" customFormat="false" ht="22.5" hidden="false" customHeight="true" outlineLevel="0" collapsed="false">
      <c r="B29" s="38"/>
      <c r="C29" s="32"/>
      <c r="D29" s="32"/>
      <c r="E29" s="32"/>
      <c r="F29" s="33"/>
      <c r="G29" s="33"/>
      <c r="H29" s="34"/>
      <c r="I29" s="35"/>
      <c r="J29" s="39"/>
      <c r="K29" s="23"/>
      <c r="L29" s="23"/>
      <c r="M29" s="37"/>
      <c r="N29" s="24"/>
      <c r="O29" s="25"/>
      <c r="P29" s="24"/>
      <c r="Q29" s="24"/>
    </row>
    <row r="30" customFormat="false" ht="22.5" hidden="false" customHeight="true" outlineLevel="0" collapsed="false">
      <c r="B30" s="38"/>
      <c r="C30" s="32"/>
      <c r="D30" s="32"/>
      <c r="E30" s="32"/>
      <c r="F30" s="33"/>
      <c r="G30" s="33"/>
      <c r="H30" s="34"/>
      <c r="I30" s="35"/>
      <c r="J30" s="39"/>
      <c r="K30" s="23"/>
      <c r="L30" s="23"/>
      <c r="M30" s="37"/>
      <c r="N30" s="24"/>
      <c r="O30" s="25"/>
      <c r="P30" s="24"/>
      <c r="Q30" s="24"/>
    </row>
    <row r="31" customFormat="false" ht="22.5" hidden="false" customHeight="true" outlineLevel="0" collapsed="false">
      <c r="B31" s="38"/>
      <c r="C31" s="32"/>
      <c r="D31" s="32"/>
      <c r="E31" s="32"/>
      <c r="F31" s="33"/>
      <c r="G31" s="33"/>
      <c r="H31" s="34"/>
      <c r="I31" s="35"/>
      <c r="J31" s="39"/>
      <c r="K31" s="23"/>
      <c r="L31" s="23"/>
      <c r="M31" s="37"/>
      <c r="N31" s="24"/>
      <c r="O31" s="25"/>
      <c r="P31" s="24"/>
      <c r="Q31" s="24"/>
    </row>
    <row r="32" customFormat="false" ht="22.5" hidden="false" customHeight="true" outlineLevel="0" collapsed="false">
      <c r="B32" s="38"/>
      <c r="C32" s="32"/>
      <c r="D32" s="32"/>
      <c r="E32" s="32"/>
      <c r="F32" s="33"/>
      <c r="G32" s="33"/>
      <c r="H32" s="34"/>
      <c r="I32" s="35"/>
      <c r="J32" s="39"/>
      <c r="K32" s="23"/>
      <c r="L32" s="23"/>
      <c r="M32" s="37"/>
      <c r="N32" s="24"/>
      <c r="O32" s="25"/>
      <c r="P32" s="24"/>
      <c r="Q32" s="24"/>
    </row>
    <row r="33" customFormat="false" ht="24.2" hidden="false" customHeight="true" outlineLevel="0" collapsed="false">
      <c r="B33" s="38"/>
      <c r="C33" s="40"/>
      <c r="D33" s="40"/>
      <c r="E33" s="40"/>
      <c r="F33" s="41"/>
      <c r="G33" s="41"/>
      <c r="H33" s="34"/>
      <c r="I33" s="35"/>
      <c r="J33" s="39"/>
      <c r="K33" s="23"/>
      <c r="L33" s="23"/>
      <c r="M33" s="37"/>
      <c r="N33" s="24"/>
      <c r="O33" s="25"/>
      <c r="P33" s="24"/>
      <c r="Q33" s="24"/>
    </row>
    <row r="34" customFormat="false" ht="30" hidden="true" customHeight="true" outlineLevel="0" collapsed="false">
      <c r="B34" s="38" t="str">
        <f aca="false">IF(C34&lt;&gt;"",B33+1,"")</f>
        <v/>
      </c>
      <c r="C34" s="40"/>
      <c r="D34" s="40"/>
      <c r="E34" s="40"/>
      <c r="F34" s="40"/>
      <c r="G34" s="40"/>
      <c r="H34" s="34"/>
      <c r="I34" s="35"/>
      <c r="J34" s="42"/>
      <c r="K34" s="43"/>
      <c r="L34" s="43"/>
      <c r="M34" s="37"/>
      <c r="N34" s="24"/>
      <c r="O34" s="25"/>
      <c r="P34" s="24"/>
      <c r="Q34" s="24"/>
    </row>
    <row r="35" customFormat="false" ht="30" hidden="true" customHeight="true" outlineLevel="0" collapsed="false">
      <c r="B35" s="38" t="str">
        <f aca="false">IF(C35&lt;&gt;"",B34+1,"")</f>
        <v/>
      </c>
      <c r="C35" s="40"/>
      <c r="D35" s="40"/>
      <c r="E35" s="40"/>
      <c r="F35" s="40"/>
      <c r="G35" s="40"/>
      <c r="H35" s="34"/>
      <c r="I35" s="35"/>
      <c r="J35" s="44"/>
      <c r="K35" s="45"/>
      <c r="L35" s="45"/>
      <c r="M35" s="37"/>
      <c r="N35" s="24"/>
      <c r="O35" s="25"/>
      <c r="P35" s="24"/>
      <c r="Q35" s="24"/>
    </row>
    <row r="36" customFormat="false" ht="30" hidden="true" customHeight="true" outlineLevel="0" collapsed="false">
      <c r="B36" s="38" t="str">
        <f aca="false">IF(C36&lt;&gt;"",B35+1,"")</f>
        <v/>
      </c>
      <c r="C36" s="40"/>
      <c r="D36" s="40"/>
      <c r="E36" s="40"/>
      <c r="F36" s="40"/>
      <c r="G36" s="40"/>
      <c r="H36" s="34"/>
      <c r="I36" s="35"/>
      <c r="J36" s="44"/>
      <c r="K36" s="45"/>
      <c r="L36" s="45"/>
      <c r="M36" s="37"/>
      <c r="N36" s="24"/>
      <c r="O36" s="25"/>
      <c r="P36" s="24"/>
      <c r="Q36" s="24"/>
    </row>
    <row r="37" customFormat="false" ht="30" hidden="true" customHeight="true" outlineLevel="0" collapsed="false">
      <c r="B37" s="38" t="str">
        <f aca="false">IF(C37&lt;&gt;"",B36+1,"")</f>
        <v/>
      </c>
      <c r="C37" s="40"/>
      <c r="D37" s="40"/>
      <c r="E37" s="40"/>
      <c r="F37" s="40"/>
      <c r="G37" s="40"/>
      <c r="H37" s="34"/>
      <c r="I37" s="35"/>
      <c r="J37" s="44"/>
      <c r="K37" s="45"/>
      <c r="L37" s="45"/>
      <c r="M37" s="37"/>
      <c r="N37" s="24"/>
      <c r="O37" s="25"/>
      <c r="P37" s="24"/>
      <c r="Q37" s="24"/>
    </row>
    <row r="38" customFormat="false" ht="30" hidden="true" customHeight="true" outlineLevel="0" collapsed="false">
      <c r="B38" s="46" t="str">
        <f aca="false">IF(C38&lt;&gt;"",B37+1,"")</f>
        <v/>
      </c>
      <c r="C38" s="47"/>
      <c r="D38" s="47"/>
      <c r="E38" s="47"/>
      <c r="F38" s="47"/>
      <c r="G38" s="47"/>
      <c r="H38" s="48"/>
      <c r="I38" s="35"/>
      <c r="J38" s="49"/>
      <c r="K38" s="50"/>
      <c r="L38" s="50"/>
      <c r="M38" s="51"/>
      <c r="N38" s="24"/>
      <c r="O38" s="25"/>
      <c r="P38" s="24"/>
      <c r="Q38" s="24"/>
    </row>
    <row r="39" customFormat="false" ht="5.45" hidden="false" customHeight="true" outlineLevel="0" collapsed="false">
      <c r="N39" s="24"/>
      <c r="O39" s="25"/>
      <c r="P39" s="24"/>
      <c r="Q39" s="24"/>
    </row>
    <row r="40" s="3" customFormat="true" ht="22.5" hidden="false" customHeight="true" outlineLevel="0" collapsed="false">
      <c r="B40" s="52" t="s">
        <v>16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26"/>
      <c r="O40" s="27"/>
      <c r="P40" s="26"/>
      <c r="Q40" s="26"/>
    </row>
    <row r="41" customFormat="false" ht="18.75" hidden="false" customHeight="true" outlineLevel="0" collapsed="false">
      <c r="B41" s="28" t="s">
        <v>9</v>
      </c>
      <c r="C41" s="28"/>
      <c r="D41" s="53" t="s">
        <v>17</v>
      </c>
      <c r="E41" s="53"/>
      <c r="F41" s="30" t="s">
        <v>11</v>
      </c>
      <c r="G41" s="30"/>
      <c r="H41" s="30" t="s">
        <v>12</v>
      </c>
      <c r="I41" s="30"/>
      <c r="J41" s="30" t="s">
        <v>13</v>
      </c>
      <c r="K41" s="30" t="s">
        <v>14</v>
      </c>
      <c r="L41" s="30"/>
      <c r="M41" s="30" t="s">
        <v>15</v>
      </c>
      <c r="N41" s="24"/>
      <c r="O41" s="25"/>
      <c r="P41" s="24"/>
      <c r="Q41" s="24"/>
    </row>
    <row r="42" customFormat="false" ht="22.5" hidden="false" customHeight="true" outlineLevel="0" collapsed="false">
      <c r="B42" s="31"/>
      <c r="C42" s="32"/>
      <c r="D42" s="32"/>
      <c r="E42" s="32"/>
      <c r="F42" s="41"/>
      <c r="G42" s="41"/>
      <c r="H42" s="54"/>
      <c r="I42" s="35" t="n">
        <f aca="false">SUM(H42:H55)</f>
        <v>0</v>
      </c>
      <c r="J42" s="22"/>
      <c r="K42" s="23"/>
      <c r="L42" s="23"/>
      <c r="M42" s="37"/>
      <c r="N42" s="24"/>
      <c r="O42" s="25"/>
      <c r="P42" s="24"/>
      <c r="Q42" s="24"/>
    </row>
    <row r="43" customFormat="false" ht="24.6" hidden="false" customHeight="true" outlineLevel="0" collapsed="false">
      <c r="B43" s="38"/>
      <c r="C43" s="40"/>
      <c r="D43" s="40"/>
      <c r="E43" s="40"/>
      <c r="F43" s="41"/>
      <c r="G43" s="41"/>
      <c r="H43" s="34"/>
      <c r="I43" s="35"/>
      <c r="J43" s="22"/>
      <c r="K43" s="23"/>
      <c r="L43" s="23"/>
      <c r="M43" s="37"/>
      <c r="N43" s="24"/>
      <c r="O43" s="25"/>
      <c r="P43" s="24"/>
      <c r="Q43" s="24"/>
    </row>
    <row r="44" customFormat="false" ht="24.95" hidden="false" customHeight="true" outlineLevel="0" collapsed="false">
      <c r="B44" s="38"/>
      <c r="C44" s="40"/>
      <c r="D44" s="40"/>
      <c r="E44" s="40"/>
      <c r="F44" s="41"/>
      <c r="G44" s="41"/>
      <c r="H44" s="34"/>
      <c r="I44" s="35"/>
      <c r="J44" s="22"/>
      <c r="K44" s="23"/>
      <c r="L44" s="23"/>
      <c r="M44" s="37"/>
      <c r="N44" s="24"/>
      <c r="O44" s="25"/>
      <c r="P44" s="24"/>
      <c r="Q44" s="24"/>
    </row>
    <row r="45" customFormat="false" ht="24.95" hidden="false" customHeight="true" outlineLevel="0" collapsed="false">
      <c r="B45" s="38"/>
      <c r="C45" s="40"/>
      <c r="D45" s="40"/>
      <c r="E45" s="40"/>
      <c r="F45" s="41"/>
      <c r="G45" s="41"/>
      <c r="H45" s="34"/>
      <c r="I45" s="35"/>
      <c r="J45" s="22"/>
      <c r="K45" s="23"/>
      <c r="L45" s="23"/>
      <c r="M45" s="37"/>
      <c r="N45" s="24"/>
      <c r="O45" s="25"/>
      <c r="P45" s="24"/>
      <c r="Q45" s="24"/>
    </row>
    <row r="46" customFormat="false" ht="27.6" hidden="false" customHeight="true" outlineLevel="0" collapsed="false">
      <c r="B46" s="38"/>
      <c r="C46" s="40"/>
      <c r="D46" s="40"/>
      <c r="E46" s="40"/>
      <c r="F46" s="41"/>
      <c r="G46" s="41"/>
      <c r="H46" s="34"/>
      <c r="I46" s="35"/>
      <c r="J46" s="22"/>
      <c r="K46" s="23"/>
      <c r="L46" s="23"/>
      <c r="M46" s="37"/>
      <c r="N46" s="24"/>
      <c r="O46" s="25"/>
      <c r="P46" s="24"/>
      <c r="Q46" s="24"/>
    </row>
    <row r="47" customFormat="false" ht="24.95" hidden="false" customHeight="true" outlineLevel="0" collapsed="false">
      <c r="B47" s="38"/>
      <c r="C47" s="40"/>
      <c r="D47" s="40"/>
      <c r="E47" s="40"/>
      <c r="F47" s="41"/>
      <c r="G47" s="41"/>
      <c r="H47" s="34"/>
      <c r="I47" s="35"/>
      <c r="J47" s="22"/>
      <c r="K47" s="23"/>
      <c r="L47" s="23"/>
      <c r="M47" s="37"/>
      <c r="N47" s="24"/>
      <c r="O47" s="25"/>
      <c r="P47" s="24"/>
      <c r="Q47" s="24"/>
    </row>
    <row r="48" customFormat="false" ht="24.95" hidden="false" customHeight="true" outlineLevel="0" collapsed="false">
      <c r="B48" s="38"/>
      <c r="C48" s="40"/>
      <c r="D48" s="40"/>
      <c r="E48" s="40"/>
      <c r="F48" s="41"/>
      <c r="G48" s="41"/>
      <c r="H48" s="34"/>
      <c r="I48" s="35"/>
      <c r="J48" s="22"/>
      <c r="K48" s="23"/>
      <c r="L48" s="23"/>
      <c r="M48" s="37"/>
      <c r="N48" s="24"/>
      <c r="O48" s="25"/>
      <c r="P48" s="24"/>
      <c r="Q48" s="24"/>
    </row>
    <row r="49" customFormat="false" ht="24.95" hidden="false" customHeight="true" outlineLevel="0" collapsed="false">
      <c r="B49" s="38"/>
      <c r="C49" s="40"/>
      <c r="D49" s="40"/>
      <c r="E49" s="40"/>
      <c r="F49" s="41"/>
      <c r="G49" s="41"/>
      <c r="H49" s="34"/>
      <c r="I49" s="35"/>
      <c r="J49" s="22"/>
      <c r="K49" s="23"/>
      <c r="L49" s="23"/>
      <c r="M49" s="37"/>
      <c r="N49" s="24"/>
      <c r="O49" s="25"/>
      <c r="P49" s="24"/>
      <c r="Q49" s="24"/>
    </row>
    <row r="50" customFormat="false" ht="24.95" hidden="false" customHeight="true" outlineLevel="0" collapsed="false">
      <c r="B50" s="38"/>
      <c r="C50" s="40"/>
      <c r="D50" s="40"/>
      <c r="E50" s="40"/>
      <c r="F50" s="41"/>
      <c r="G50" s="41"/>
      <c r="H50" s="34"/>
      <c r="I50" s="35"/>
      <c r="J50" s="22"/>
      <c r="K50" s="23"/>
      <c r="L50" s="23"/>
      <c r="M50" s="37"/>
      <c r="N50" s="24"/>
      <c r="O50" s="25"/>
      <c r="P50" s="24"/>
      <c r="Q50" s="24"/>
    </row>
    <row r="51" customFormat="false" ht="24.95" hidden="false" customHeight="true" outlineLevel="0" collapsed="false">
      <c r="B51" s="38"/>
      <c r="C51" s="40"/>
      <c r="D51" s="40"/>
      <c r="E51" s="40"/>
      <c r="F51" s="41"/>
      <c r="G51" s="41"/>
      <c r="H51" s="34"/>
      <c r="I51" s="35"/>
      <c r="J51" s="22"/>
      <c r="K51" s="23"/>
      <c r="L51" s="23"/>
      <c r="M51" s="37"/>
      <c r="N51" s="24"/>
      <c r="O51" s="25"/>
      <c r="P51" s="24"/>
      <c r="Q51" s="24"/>
    </row>
    <row r="52" customFormat="false" ht="24.95" hidden="false" customHeight="true" outlineLevel="0" collapsed="false">
      <c r="B52" s="38"/>
      <c r="C52" s="40"/>
      <c r="D52" s="40"/>
      <c r="E52" s="40"/>
      <c r="F52" s="41"/>
      <c r="G52" s="41"/>
      <c r="H52" s="34"/>
      <c r="I52" s="35"/>
      <c r="J52" s="22"/>
      <c r="K52" s="23"/>
      <c r="L52" s="23"/>
      <c r="M52" s="37"/>
      <c r="N52" s="24"/>
      <c r="O52" s="25"/>
      <c r="P52" s="24"/>
      <c r="Q52" s="24"/>
    </row>
    <row r="53" customFormat="false" ht="24.95" hidden="false" customHeight="true" outlineLevel="0" collapsed="false">
      <c r="B53" s="38"/>
      <c r="C53" s="40"/>
      <c r="D53" s="40"/>
      <c r="E53" s="40"/>
      <c r="F53" s="41"/>
      <c r="G53" s="41"/>
      <c r="H53" s="34"/>
      <c r="I53" s="35"/>
      <c r="J53" s="22"/>
      <c r="K53" s="23"/>
      <c r="L53" s="23"/>
      <c r="M53" s="37"/>
      <c r="N53" s="24"/>
      <c r="O53" s="25"/>
      <c r="P53" s="24"/>
      <c r="Q53" s="24"/>
    </row>
    <row r="54" customFormat="false" ht="24.95" hidden="false" customHeight="true" outlineLevel="0" collapsed="false">
      <c r="B54" s="38"/>
      <c r="C54" s="40"/>
      <c r="D54" s="40"/>
      <c r="E54" s="40"/>
      <c r="F54" s="41"/>
      <c r="G54" s="41"/>
      <c r="H54" s="34"/>
      <c r="I54" s="35"/>
      <c r="J54" s="22"/>
      <c r="K54" s="23"/>
      <c r="L54" s="23"/>
      <c r="M54" s="37"/>
      <c r="N54" s="24"/>
      <c r="O54" s="25"/>
      <c r="P54" s="24"/>
      <c r="Q54" s="24"/>
    </row>
    <row r="55" customFormat="false" ht="24.2" hidden="false" customHeight="true" outlineLevel="0" collapsed="false">
      <c r="B55" s="38"/>
      <c r="C55" s="40"/>
      <c r="D55" s="40"/>
      <c r="E55" s="40"/>
      <c r="F55" s="41"/>
      <c r="G55" s="41"/>
      <c r="H55" s="34"/>
      <c r="I55" s="35"/>
      <c r="J55" s="22"/>
      <c r="K55" s="23"/>
      <c r="L55" s="23"/>
      <c r="M55" s="37"/>
      <c r="N55" s="24"/>
      <c r="O55" s="25"/>
      <c r="P55" s="24"/>
      <c r="Q55" s="24"/>
    </row>
    <row r="56" customFormat="false" ht="30" hidden="false" customHeight="true" outlineLevel="0" collapsed="false">
      <c r="A56" s="24"/>
      <c r="B56" s="55"/>
      <c r="C56" s="55"/>
      <c r="D56" s="55"/>
      <c r="E56" s="55"/>
      <c r="F56" s="55"/>
      <c r="G56" s="56" t="s">
        <v>18</v>
      </c>
      <c r="H56" s="57" t="n">
        <f aca="false">I42+I20</f>
        <v>0</v>
      </c>
      <c r="I56" s="55"/>
      <c r="J56" s="55"/>
      <c r="K56" s="55"/>
      <c r="L56" s="55"/>
      <c r="M56" s="55"/>
      <c r="N56" s="24"/>
      <c r="O56" s="25"/>
      <c r="P56" s="24"/>
      <c r="Q56" s="24"/>
    </row>
    <row r="57" customFormat="false" ht="5.45" hidden="false" customHeight="true" outlineLevel="0" collapsed="false">
      <c r="A57" s="24"/>
      <c r="B57" s="24"/>
      <c r="C57" s="24"/>
      <c r="D57" s="24"/>
      <c r="E57" s="24"/>
      <c r="F57" s="58"/>
      <c r="G57" s="58"/>
      <c r="H57" s="58"/>
      <c r="I57" s="58"/>
      <c r="J57" s="58"/>
      <c r="K57" s="58"/>
      <c r="L57" s="58"/>
      <c r="M57" s="58"/>
      <c r="N57" s="24"/>
      <c r="O57" s="25"/>
      <c r="P57" s="24"/>
      <c r="Q57" s="24"/>
    </row>
    <row r="58" customFormat="false" ht="15" hidden="false" customHeight="true" outlineLevel="0" collapsed="false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</row>
    <row r="59" customFormat="false" ht="18.75" hidden="false" customHeight="false" outlineLevel="0" collapsed="false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</row>
    <row r="60" s="61" customFormat="true" ht="26.25" hidden="false" customHeight="true" outlineLevel="0" collapsed="false">
      <c r="B60" s="62"/>
      <c r="C60" s="62"/>
      <c r="D60" s="62"/>
      <c r="E60" s="63"/>
      <c r="F60" s="64"/>
      <c r="G60" s="64"/>
      <c r="H60" s="64"/>
      <c r="I60" s="64"/>
      <c r="J60" s="65"/>
      <c r="K60" s="65"/>
      <c r="L60" s="65"/>
      <c r="M60" s="65"/>
      <c r="O60" s="66"/>
    </row>
    <row r="61" s="61" customFormat="true" ht="25.5" hidden="false" customHeight="true" outlineLevel="0" collapsed="false">
      <c r="B61" s="62"/>
      <c r="C61" s="62"/>
      <c r="D61" s="62"/>
      <c r="E61" s="67" t="s">
        <v>19</v>
      </c>
      <c r="F61" s="67"/>
      <c r="G61" s="67"/>
      <c r="H61" s="65"/>
      <c r="I61" s="65"/>
      <c r="J61" s="67" t="s">
        <v>20</v>
      </c>
      <c r="K61" s="67"/>
      <c r="L61" s="67"/>
      <c r="M61" s="67"/>
      <c r="O61" s="66"/>
    </row>
    <row r="62" s="61" customFormat="true" ht="15.75" hidden="false" customHeight="true" outlineLevel="0" collapsed="false">
      <c r="B62" s="62"/>
      <c r="C62" s="62"/>
      <c r="D62" s="62"/>
      <c r="E62" s="68"/>
      <c r="F62" s="62"/>
      <c r="G62" s="62"/>
      <c r="H62" s="62"/>
      <c r="I62" s="62"/>
      <c r="J62" s="64"/>
      <c r="K62" s="64"/>
      <c r="L62" s="64"/>
      <c r="M62" s="64"/>
      <c r="O62" s="66"/>
    </row>
    <row r="63" s="61" customFormat="true" ht="15.75" hidden="false" customHeight="true" outlineLevel="0" collapsed="false">
      <c r="B63" s="69"/>
      <c r="C63" s="69"/>
      <c r="D63" s="69"/>
      <c r="E63" s="70"/>
      <c r="F63" s="71"/>
      <c r="G63" s="71"/>
      <c r="H63" s="71"/>
      <c r="I63" s="71"/>
      <c r="J63" s="71"/>
      <c r="K63" s="71"/>
      <c r="L63" s="71"/>
      <c r="M63" s="71"/>
      <c r="O63" s="66"/>
    </row>
    <row r="64" customFormat="false" ht="15.75" hidden="false" customHeight="true" outlineLevel="0" collapsed="false"/>
  </sheetData>
  <mergeCells count="148">
    <mergeCell ref="D1:K2"/>
    <mergeCell ref="L1:M2"/>
    <mergeCell ref="B3:M3"/>
    <mergeCell ref="G4:J4"/>
    <mergeCell ref="L4:M4"/>
    <mergeCell ref="B6:M6"/>
    <mergeCell ref="B7:E7"/>
    <mergeCell ref="F7:G7"/>
    <mergeCell ref="H7:I7"/>
    <mergeCell ref="J7:M7"/>
    <mergeCell ref="B8:E8"/>
    <mergeCell ref="F8:G8"/>
    <mergeCell ref="H8:I8"/>
    <mergeCell ref="J8:M8"/>
    <mergeCell ref="B9:E9"/>
    <mergeCell ref="F9:G9"/>
    <mergeCell ref="H9:I9"/>
    <mergeCell ref="J9:M9"/>
    <mergeCell ref="B10:E10"/>
    <mergeCell ref="F10:G10"/>
    <mergeCell ref="H10:I10"/>
    <mergeCell ref="J10:M10"/>
    <mergeCell ref="B11:E11"/>
    <mergeCell ref="F11:G11"/>
    <mergeCell ref="H11:I11"/>
    <mergeCell ref="J11:M11"/>
    <mergeCell ref="B12:E12"/>
    <mergeCell ref="F12:G12"/>
    <mergeCell ref="H12:I12"/>
    <mergeCell ref="J12:M12"/>
    <mergeCell ref="B13:E13"/>
    <mergeCell ref="F13:G13"/>
    <mergeCell ref="H13:I13"/>
    <mergeCell ref="J13:M13"/>
    <mergeCell ref="B14:E14"/>
    <mergeCell ref="F14:G14"/>
    <mergeCell ref="H14:I14"/>
    <mergeCell ref="J14:M14"/>
    <mergeCell ref="B15:E15"/>
    <mergeCell ref="F15:G15"/>
    <mergeCell ref="H15:I15"/>
    <mergeCell ref="J15:M15"/>
    <mergeCell ref="B16:E16"/>
    <mergeCell ref="F16:G16"/>
    <mergeCell ref="H16:I16"/>
    <mergeCell ref="J16:M16"/>
    <mergeCell ref="B18:M18"/>
    <mergeCell ref="C19:E19"/>
    <mergeCell ref="F19:G19"/>
    <mergeCell ref="H19:I19"/>
    <mergeCell ref="K19:L19"/>
    <mergeCell ref="C20:E20"/>
    <mergeCell ref="F20:G20"/>
    <mergeCell ref="I20:I38"/>
    <mergeCell ref="K20:L20"/>
    <mergeCell ref="C21:E21"/>
    <mergeCell ref="F21:G21"/>
    <mergeCell ref="K21:L21"/>
    <mergeCell ref="C22:E22"/>
    <mergeCell ref="F22:G22"/>
    <mergeCell ref="K22:L22"/>
    <mergeCell ref="C23:E23"/>
    <mergeCell ref="F23:G23"/>
    <mergeCell ref="K23:L23"/>
    <mergeCell ref="C24:E24"/>
    <mergeCell ref="F24:G24"/>
    <mergeCell ref="K24:L24"/>
    <mergeCell ref="C25:E25"/>
    <mergeCell ref="F25:G25"/>
    <mergeCell ref="K25:L25"/>
    <mergeCell ref="C26:E26"/>
    <mergeCell ref="F26:G26"/>
    <mergeCell ref="K26:L26"/>
    <mergeCell ref="C27:E27"/>
    <mergeCell ref="F27:G27"/>
    <mergeCell ref="K27:L27"/>
    <mergeCell ref="C28:E28"/>
    <mergeCell ref="F28:G28"/>
    <mergeCell ref="K28:L28"/>
    <mergeCell ref="C29:E29"/>
    <mergeCell ref="F29:G29"/>
    <mergeCell ref="K29:L29"/>
    <mergeCell ref="C30:E30"/>
    <mergeCell ref="F30:G30"/>
    <mergeCell ref="K30:L30"/>
    <mergeCell ref="C31:E31"/>
    <mergeCell ref="F31:G31"/>
    <mergeCell ref="K31:L31"/>
    <mergeCell ref="C32:E32"/>
    <mergeCell ref="F32:G32"/>
    <mergeCell ref="K32:L32"/>
    <mergeCell ref="C33:E33"/>
    <mergeCell ref="F33:G33"/>
    <mergeCell ref="K33:L33"/>
    <mergeCell ref="C34:G34"/>
    <mergeCell ref="K34:L34"/>
    <mergeCell ref="C35:G35"/>
    <mergeCell ref="K35:L35"/>
    <mergeCell ref="C36:G36"/>
    <mergeCell ref="K36:L36"/>
    <mergeCell ref="C37:G37"/>
    <mergeCell ref="K37:L37"/>
    <mergeCell ref="C38:G38"/>
    <mergeCell ref="K38:L38"/>
    <mergeCell ref="B40:M40"/>
    <mergeCell ref="D41:E41"/>
    <mergeCell ref="F41:G41"/>
    <mergeCell ref="H41:I41"/>
    <mergeCell ref="K41:L41"/>
    <mergeCell ref="C42:E42"/>
    <mergeCell ref="F42:G42"/>
    <mergeCell ref="I42:I55"/>
    <mergeCell ref="K42:L42"/>
    <mergeCell ref="C43:E43"/>
    <mergeCell ref="F43:G43"/>
    <mergeCell ref="K43:L43"/>
    <mergeCell ref="C44:E44"/>
    <mergeCell ref="F44:G44"/>
    <mergeCell ref="K44:L44"/>
    <mergeCell ref="F45:G45"/>
    <mergeCell ref="K45:L45"/>
    <mergeCell ref="F46:G46"/>
    <mergeCell ref="K46:L46"/>
    <mergeCell ref="C47:E47"/>
    <mergeCell ref="F47:G47"/>
    <mergeCell ref="K47:L47"/>
    <mergeCell ref="F48:G48"/>
    <mergeCell ref="K48:L48"/>
    <mergeCell ref="F49:G49"/>
    <mergeCell ref="K49:L49"/>
    <mergeCell ref="F50:G50"/>
    <mergeCell ref="K50:L50"/>
    <mergeCell ref="F51:G51"/>
    <mergeCell ref="K51:L51"/>
    <mergeCell ref="F52:G52"/>
    <mergeCell ref="K52:L52"/>
    <mergeCell ref="F53:G53"/>
    <mergeCell ref="K53:L53"/>
    <mergeCell ref="F54:G54"/>
    <mergeCell ref="K54:L54"/>
    <mergeCell ref="C55:E55"/>
    <mergeCell ref="F55:G55"/>
    <mergeCell ref="K55:L55"/>
    <mergeCell ref="F57:M57"/>
    <mergeCell ref="B58:M58"/>
    <mergeCell ref="F60:I60"/>
    <mergeCell ref="E61:G61"/>
    <mergeCell ref="J61:M61"/>
  </mergeCells>
  <printOptions headings="false" gridLines="false" gridLinesSet="true" horizontalCentered="true" verticalCentered="tru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2" width="1.71"/>
    <col collapsed="false" customWidth="true" hidden="false" outlineLevel="0" max="2" min="2" style="72" width="24.15"/>
    <col collapsed="false" customWidth="true" hidden="false" outlineLevel="0" max="14" min="3" style="72" width="13.71"/>
    <col collapsed="false" customWidth="true" hidden="false" outlineLevel="0" max="15" min="15" style="72" width="1.14"/>
    <col collapsed="false" customWidth="true" hidden="false" outlineLevel="0" max="16" min="16" style="72" width="14.57"/>
    <col collapsed="false" customWidth="true" hidden="false" outlineLevel="0" max="17" min="17" style="72" width="13.57"/>
    <col collapsed="false" customWidth="true" hidden="false" outlineLevel="0" max="1025" min="18" style="72" width="9.14"/>
  </cols>
  <sheetData>
    <row r="1" customFormat="false" ht="26.25" hidden="false" customHeight="true" outlineLevel="0" collapsed="false">
      <c r="B1" s="73" t="e">
        <f aca="false">#REF!</f>
        <v>#REF!</v>
      </c>
      <c r="C1" s="74" t="n">
        <f aca="false">'FOLHA METAS'!C35:G35</f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customFormat="fals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  <c r="O2" s="76"/>
      <c r="P2" s="75" t="s">
        <v>33</v>
      </c>
      <c r="Q2" s="75" t="s">
        <v>34</v>
      </c>
    </row>
    <row r="3" customFormat="false" ht="19.5" hidden="false" customHeight="true" outlineLevel="0" collapsed="false">
      <c r="B3" s="77" t="s">
        <v>35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9"/>
      <c r="P3" s="80" t="n">
        <f aca="false">SUM(C3:N3)</f>
        <v>0</v>
      </c>
      <c r="Q3" s="81" t="n">
        <f aca="false">IFERROR(AVERAGE(C3:N3),0)</f>
        <v>0</v>
      </c>
    </row>
    <row r="4" customFormat="false" ht="19.5" hidden="false" customHeight="true" outlineLevel="0" collapsed="false">
      <c r="B4" s="82" t="s">
        <v>36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83"/>
      <c r="P4" s="84" t="n">
        <f aca="false">SUM(C4:N4)</f>
        <v>0</v>
      </c>
      <c r="Q4" s="85" t="n">
        <f aca="false">IFERROR(AVERAGE(C4:N4),0)</f>
        <v>0</v>
      </c>
    </row>
    <row r="5" customFormat="false" ht="15" hidden="false" customHeight="true" outlineLevel="0" collapsed="false">
      <c r="H5" s="86"/>
      <c r="I5" s="87"/>
      <c r="J5" s="87"/>
      <c r="K5" s="87"/>
      <c r="L5" s="87"/>
      <c r="M5" s="87"/>
      <c r="N5" s="87"/>
      <c r="O5" s="88"/>
      <c r="P5" s="88"/>
      <c r="Q5" s="88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</row>
    <row r="6" customFormat="false" ht="15" hidden="false" customHeight="true" outlineLevel="0" collapsed="false">
      <c r="H6" s="86"/>
      <c r="I6" s="87"/>
      <c r="J6" s="87"/>
      <c r="K6" s="87"/>
      <c r="L6" s="87"/>
      <c r="M6" s="87"/>
      <c r="N6" s="87"/>
      <c r="O6" s="88"/>
      <c r="P6" s="88"/>
      <c r="Q6" s="88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</row>
    <row r="7" customFormat="false" ht="15" hidden="false" customHeight="false" outlineLevel="0" collapsed="false">
      <c r="B7" s="90" t="e">
        <f aca="false">B1</f>
        <v>#REF!</v>
      </c>
      <c r="C7" s="91" t="e">
        <f aca="false">#REF!</f>
        <v>#REF!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P7" s="92"/>
      <c r="Q7" s="88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2" width="1.71"/>
    <col collapsed="false" customWidth="true" hidden="false" outlineLevel="0" max="2" min="2" style="72" width="24.15"/>
    <col collapsed="false" customWidth="true" hidden="false" outlineLevel="0" max="14" min="3" style="72" width="13.71"/>
    <col collapsed="false" customWidth="true" hidden="false" outlineLevel="0" max="15" min="15" style="72" width="1.14"/>
    <col collapsed="false" customWidth="true" hidden="false" outlineLevel="0" max="16" min="16" style="72" width="14.57"/>
    <col collapsed="false" customWidth="true" hidden="false" outlineLevel="0" max="17" min="17" style="72" width="13.57"/>
    <col collapsed="false" customWidth="true" hidden="false" outlineLevel="0" max="1025" min="18" style="72" width="9.14"/>
  </cols>
  <sheetData>
    <row r="1" customFormat="false" ht="26.25" hidden="false" customHeight="true" outlineLevel="0" collapsed="false">
      <c r="B1" s="73" t="e">
        <f aca="false">#REF!</f>
        <v>#REF!</v>
      </c>
      <c r="C1" s="74" t="n">
        <f aca="false">'FOLHA METAS'!C36:G36</f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customFormat="fals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  <c r="O2" s="76"/>
      <c r="P2" s="75" t="s">
        <v>33</v>
      </c>
      <c r="Q2" s="75" t="s">
        <v>34</v>
      </c>
    </row>
    <row r="3" customFormat="false" ht="19.5" hidden="false" customHeight="true" outlineLevel="0" collapsed="false">
      <c r="B3" s="77" t="s">
        <v>35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9"/>
      <c r="P3" s="80" t="n">
        <f aca="false">SUM(C3:N3)</f>
        <v>0</v>
      </c>
      <c r="Q3" s="81" t="n">
        <f aca="false">IFERROR(AVERAGE(C3:N3),0)</f>
        <v>0</v>
      </c>
    </row>
    <row r="4" customFormat="false" ht="19.5" hidden="false" customHeight="true" outlineLevel="0" collapsed="false">
      <c r="B4" s="82" t="s">
        <v>36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83"/>
      <c r="P4" s="84" t="n">
        <f aca="false">SUM(C4:N4)</f>
        <v>0</v>
      </c>
      <c r="Q4" s="85" t="n">
        <f aca="false">IFERROR(AVERAGE(C4:N4),0)</f>
        <v>0</v>
      </c>
    </row>
    <row r="5" customFormat="false" ht="15" hidden="false" customHeight="true" outlineLevel="0" collapsed="false">
      <c r="H5" s="86"/>
      <c r="I5" s="87"/>
      <c r="J5" s="87"/>
      <c r="K5" s="87"/>
      <c r="L5" s="87"/>
      <c r="M5" s="87"/>
      <c r="N5" s="87"/>
      <c r="O5" s="88"/>
      <c r="P5" s="88"/>
      <c r="Q5" s="88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</row>
    <row r="6" customFormat="false" ht="15" hidden="false" customHeight="true" outlineLevel="0" collapsed="false">
      <c r="H6" s="86"/>
      <c r="I6" s="87"/>
      <c r="J6" s="87"/>
      <c r="K6" s="87"/>
      <c r="L6" s="87"/>
      <c r="M6" s="87"/>
      <c r="N6" s="87"/>
      <c r="O6" s="88"/>
      <c r="P6" s="88"/>
      <c r="Q6" s="88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</row>
    <row r="7" customFormat="false" ht="15" hidden="false" customHeight="false" outlineLevel="0" collapsed="false">
      <c r="B7" s="90" t="e">
        <f aca="false">B1</f>
        <v>#REF!</v>
      </c>
      <c r="C7" s="91" t="e">
        <f aca="false">#REF!</f>
        <v>#REF!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P7" s="92"/>
      <c r="Q7" s="88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2" width="1.71"/>
    <col collapsed="false" customWidth="true" hidden="false" outlineLevel="0" max="2" min="2" style="72" width="24.15"/>
    <col collapsed="false" customWidth="true" hidden="false" outlineLevel="0" max="14" min="3" style="72" width="13.71"/>
    <col collapsed="false" customWidth="true" hidden="false" outlineLevel="0" max="15" min="15" style="72" width="1.14"/>
    <col collapsed="false" customWidth="true" hidden="false" outlineLevel="0" max="16" min="16" style="72" width="14.57"/>
    <col collapsed="false" customWidth="true" hidden="false" outlineLevel="0" max="17" min="17" style="72" width="13.57"/>
    <col collapsed="false" customWidth="true" hidden="false" outlineLevel="0" max="1025" min="18" style="72" width="9.14"/>
  </cols>
  <sheetData>
    <row r="1" customFormat="false" ht="26.25" hidden="false" customHeight="true" outlineLevel="0" collapsed="false">
      <c r="B1" s="73" t="e">
        <f aca="false">#REF!</f>
        <v>#REF!</v>
      </c>
      <c r="C1" s="74" t="n">
        <f aca="false">'FOLHA METAS'!C20:G20</f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customFormat="false" ht="15.75" hidden="false" customHeight="false" outlineLevel="0" collapsed="false">
      <c r="B2" s="72" t="e">
        <f aca="false">'FOLHA METAS'!C37:G37</f>
        <v>#VALUE!</v>
      </c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  <c r="O2" s="76"/>
      <c r="P2" s="75" t="s">
        <v>33</v>
      </c>
      <c r="Q2" s="75" t="s">
        <v>34</v>
      </c>
    </row>
    <row r="3" customFormat="false" ht="19.5" hidden="false" customHeight="true" outlineLevel="0" collapsed="false">
      <c r="B3" s="77" t="s">
        <v>35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9"/>
      <c r="P3" s="80" t="n">
        <f aca="false">SUM(C3:N3)</f>
        <v>0</v>
      </c>
      <c r="Q3" s="81" t="n">
        <f aca="false">IFERROR(AVERAGE(C3:N3),0)</f>
        <v>0</v>
      </c>
    </row>
    <row r="4" customFormat="false" ht="19.5" hidden="false" customHeight="true" outlineLevel="0" collapsed="false">
      <c r="B4" s="82" t="s">
        <v>36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83"/>
      <c r="P4" s="84" t="n">
        <f aca="false">SUM(C4:N4)</f>
        <v>0</v>
      </c>
      <c r="Q4" s="85" t="n">
        <f aca="false">IFERROR(AVERAGE(C4:N4),0)</f>
        <v>0</v>
      </c>
    </row>
    <row r="5" customFormat="false" ht="15" hidden="false" customHeight="true" outlineLevel="0" collapsed="false">
      <c r="H5" s="86"/>
      <c r="I5" s="87"/>
      <c r="J5" s="87"/>
      <c r="K5" s="87"/>
      <c r="L5" s="87"/>
      <c r="M5" s="87"/>
      <c r="N5" s="87"/>
      <c r="O5" s="88"/>
      <c r="P5" s="88"/>
      <c r="Q5" s="88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</row>
    <row r="6" customFormat="false" ht="15" hidden="false" customHeight="true" outlineLevel="0" collapsed="false">
      <c r="H6" s="86"/>
      <c r="I6" s="87"/>
      <c r="J6" s="87"/>
      <c r="K6" s="87"/>
      <c r="L6" s="87"/>
      <c r="M6" s="87"/>
      <c r="N6" s="87"/>
      <c r="O6" s="88"/>
      <c r="P6" s="88"/>
      <c r="Q6" s="88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</row>
    <row r="7" customFormat="false" ht="15" hidden="false" customHeight="false" outlineLevel="0" collapsed="false">
      <c r="B7" s="90" t="e">
        <f aca="false">B1</f>
        <v>#REF!</v>
      </c>
      <c r="C7" s="91" t="e">
        <f aca="false">#REF!</f>
        <v>#REF!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P7" s="92"/>
      <c r="Q7" s="88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2" width="1.71"/>
    <col collapsed="false" customWidth="true" hidden="false" outlineLevel="0" max="2" min="2" style="72" width="24.15"/>
    <col collapsed="false" customWidth="true" hidden="false" outlineLevel="0" max="14" min="3" style="72" width="13.71"/>
    <col collapsed="false" customWidth="true" hidden="false" outlineLevel="0" max="15" min="15" style="72" width="1.14"/>
    <col collapsed="false" customWidth="true" hidden="false" outlineLevel="0" max="16" min="16" style="72" width="14.57"/>
    <col collapsed="false" customWidth="true" hidden="false" outlineLevel="0" max="17" min="17" style="72" width="13.57"/>
    <col collapsed="false" customWidth="true" hidden="false" outlineLevel="0" max="1025" min="18" style="72" width="9.14"/>
  </cols>
  <sheetData>
    <row r="1" customFormat="false" ht="26.25" hidden="false" customHeight="true" outlineLevel="0" collapsed="false">
      <c r="B1" s="73" t="e">
        <f aca="false">#REF!</f>
        <v>#REF!</v>
      </c>
      <c r="C1" s="74" t="n">
        <f aca="false">'FOLHA METAS'!C38:G38</f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customFormat="fals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  <c r="O2" s="76"/>
      <c r="P2" s="75" t="s">
        <v>33</v>
      </c>
      <c r="Q2" s="75" t="s">
        <v>34</v>
      </c>
    </row>
    <row r="3" customFormat="false" ht="19.5" hidden="false" customHeight="true" outlineLevel="0" collapsed="false">
      <c r="B3" s="77" t="s">
        <v>35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9"/>
      <c r="P3" s="80" t="n">
        <f aca="false">SUM(C3:N3)</f>
        <v>0</v>
      </c>
      <c r="Q3" s="81" t="n">
        <f aca="false">IFERROR(AVERAGE(C3:N3),0)</f>
        <v>0</v>
      </c>
    </row>
    <row r="4" customFormat="false" ht="19.5" hidden="false" customHeight="true" outlineLevel="0" collapsed="false">
      <c r="B4" s="82" t="s">
        <v>36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83"/>
      <c r="P4" s="84" t="n">
        <f aca="false">SUM(C4:N4)</f>
        <v>0</v>
      </c>
      <c r="Q4" s="85" t="n">
        <f aca="false">IFERROR(AVERAGE(C4:N4),0)</f>
        <v>0</v>
      </c>
    </row>
    <row r="5" customFormat="false" ht="15" hidden="false" customHeight="true" outlineLevel="0" collapsed="false">
      <c r="H5" s="86"/>
      <c r="I5" s="87"/>
      <c r="J5" s="87"/>
      <c r="K5" s="87"/>
      <c r="L5" s="87"/>
      <c r="M5" s="87"/>
      <c r="N5" s="87"/>
      <c r="O5" s="88"/>
      <c r="P5" s="88"/>
      <c r="Q5" s="88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</row>
    <row r="6" customFormat="false" ht="15" hidden="false" customHeight="true" outlineLevel="0" collapsed="false">
      <c r="H6" s="86"/>
      <c r="I6" s="87"/>
      <c r="J6" s="87"/>
      <c r="K6" s="87"/>
      <c r="L6" s="87"/>
      <c r="M6" s="87"/>
      <c r="N6" s="87"/>
      <c r="O6" s="88"/>
      <c r="P6" s="88"/>
      <c r="Q6" s="88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</row>
    <row r="7" customFormat="false" ht="15" hidden="false" customHeight="false" outlineLevel="0" collapsed="false">
      <c r="B7" s="90" t="e">
        <f aca="false">B1</f>
        <v>#REF!</v>
      </c>
      <c r="C7" s="91" t="e">
        <f aca="false">#REF!</f>
        <v>#REF!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P7" s="92"/>
      <c r="Q7" s="88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1025" min="2" style="0" width="8.57"/>
  </cols>
  <sheetData>
    <row r="5" customFormat="false" ht="15" hidden="false" customHeight="false" outlineLevel="0" collapsed="false">
      <c r="B5" s="93" t="s">
        <v>37</v>
      </c>
      <c r="C5" s="93"/>
      <c r="D5" s="93"/>
      <c r="E5" s="93"/>
      <c r="F5" s="93"/>
      <c r="G5" s="93"/>
    </row>
    <row r="6" customFormat="false" ht="15" hidden="false" customHeight="false" outlineLevel="0" collapsed="false">
      <c r="B6" s="93"/>
      <c r="C6" s="93"/>
      <c r="D6" s="93"/>
      <c r="E6" s="93"/>
      <c r="F6" s="93"/>
      <c r="G6" s="93"/>
    </row>
    <row r="8" customFormat="false" ht="15" hidden="false" customHeight="false" outlineLevel="0" collapsed="false">
      <c r="B8" s="94" t="s">
        <v>38</v>
      </c>
      <c r="C8" s="94"/>
      <c r="D8" s="94"/>
    </row>
    <row r="9" customFormat="false" ht="15" hidden="false" customHeight="true" outlineLevel="0" collapsed="false">
      <c r="B9" s="95" t="s">
        <v>39</v>
      </c>
      <c r="C9" s="96" t="n">
        <v>0.99</v>
      </c>
      <c r="D9" s="96" t="n">
        <v>0.95</v>
      </c>
      <c r="E9" s="96" t="n">
        <v>0.9</v>
      </c>
      <c r="F9" s="96" t="n">
        <v>0.85</v>
      </c>
      <c r="G9" s="95" t="s">
        <v>40</v>
      </c>
    </row>
    <row r="10" customFormat="false" ht="15" hidden="false" customHeight="false" outlineLevel="0" collapsed="false">
      <c r="B10" s="97" t="n">
        <f aca="false">104%-0.000000000001</f>
        <v>1.039999999999</v>
      </c>
      <c r="C10" s="96" t="n">
        <v>1.04</v>
      </c>
      <c r="D10" s="96" t="n">
        <v>0.99</v>
      </c>
      <c r="E10" s="96" t="n">
        <v>0.95</v>
      </c>
      <c r="F10" s="96" t="n">
        <v>0.9</v>
      </c>
      <c r="G10" s="96" t="n">
        <v>0.85</v>
      </c>
    </row>
    <row r="12" customFormat="false" ht="15" hidden="false" customHeight="false" outlineLevel="0" collapsed="false">
      <c r="B12" s="94" t="s">
        <v>41</v>
      </c>
      <c r="C12" s="94"/>
      <c r="D12" s="94"/>
    </row>
    <row r="13" customFormat="false" ht="15" hidden="false" customHeight="false" outlineLevel="0" collapsed="false">
      <c r="B13" s="95"/>
      <c r="C13" s="96" t="n">
        <v>0.96</v>
      </c>
      <c r="D13" s="96" t="n">
        <v>1.01</v>
      </c>
      <c r="E13" s="96" t="n">
        <v>1.05</v>
      </c>
      <c r="F13" s="96" t="n">
        <v>1.1</v>
      </c>
      <c r="G13" s="95" t="s">
        <v>39</v>
      </c>
    </row>
    <row r="14" customFormat="false" ht="15" hidden="false" customHeight="false" outlineLevel="0" collapsed="false">
      <c r="B14" s="96" t="n">
        <v>0.96</v>
      </c>
      <c r="C14" s="96" t="n">
        <v>1.01</v>
      </c>
      <c r="D14" s="96" t="n">
        <v>1.05</v>
      </c>
      <c r="E14" s="96" t="n">
        <v>1.1</v>
      </c>
      <c r="F14" s="96" t="n">
        <v>1.15</v>
      </c>
      <c r="G14" s="96" t="n">
        <v>1.15</v>
      </c>
    </row>
    <row r="21" customFormat="false" ht="15" hidden="true" customHeight="true" outlineLevel="0" collapsed="false"/>
    <row r="22" customFormat="false" ht="15" hidden="true" customHeight="true" outlineLevel="0" collapsed="false"/>
    <row r="23" customFormat="false" ht="15" hidden="true" customHeight="true" outlineLevel="0" collapsed="false"/>
    <row r="24" customFormat="false" ht="15" hidden="true" customHeight="true" outlineLevel="0" collapsed="false"/>
    <row r="25" customFormat="false" ht="15" hidden="true" customHeight="true" outlineLevel="0" collapsed="false"/>
    <row r="26" customFormat="false" ht="15" hidden="true" customHeight="true" outlineLevel="0" collapsed="false"/>
    <row r="27" customFormat="false" ht="15" hidden="true" customHeight="true" outlineLevel="0" collapsed="false"/>
    <row r="28" customFormat="false" ht="15" hidden="true" customHeight="false" outlineLevel="0" collapsed="false">
      <c r="B28" s="0" t="s">
        <v>42</v>
      </c>
    </row>
    <row r="29" customFormat="false" ht="15" hidden="true" customHeight="false" outlineLevel="0" collapsed="false">
      <c r="B29" s="0" t="s">
        <v>43</v>
      </c>
    </row>
    <row r="30" customFormat="false" ht="15" hidden="true" customHeight="false" outlineLevel="0" collapsed="false">
      <c r="B30" s="0" t="s">
        <v>44</v>
      </c>
    </row>
    <row r="31" customFormat="false" ht="15" hidden="true" customHeight="false" outlineLevel="0" collapsed="false">
      <c r="B31" s="0" t="s">
        <v>45</v>
      </c>
    </row>
    <row r="32" customFormat="false" ht="15" hidden="true" customHeight="false" outlineLevel="0" collapsed="false">
      <c r="B32" s="0" t="s">
        <v>46</v>
      </c>
    </row>
    <row r="33" customFormat="false" ht="15" hidden="true" customHeight="false" outlineLevel="0" collapsed="false">
      <c r="B33" s="0" t="s">
        <v>47</v>
      </c>
    </row>
  </sheetData>
  <mergeCells count="3">
    <mergeCell ref="B5:G6"/>
    <mergeCell ref="B8:D8"/>
    <mergeCell ref="B12:D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2" customFormat="true" ht="26.25" hidden="false" customHeight="true" outlineLevel="0" collapsed="false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="72" customFormat="true" ht="15.75" hidden="false" customHeight="false" outlineLevel="0" collapsed="false">
      <c r="C2" s="75" t="s">
        <v>21</v>
      </c>
      <c r="D2" s="75" t="s">
        <v>22</v>
      </c>
      <c r="E2" s="75" t="s">
        <v>23</v>
      </c>
      <c r="F2" s="75" t="s">
        <v>24</v>
      </c>
      <c r="G2" s="75" t="s">
        <v>25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5" t="s">
        <v>31</v>
      </c>
      <c r="N2" s="75" t="s">
        <v>32</v>
      </c>
    </row>
    <row r="3" s="99" customFormat="true" ht="19.5" hidden="false" customHeight="true" outlineLevel="0" collapsed="false">
      <c r="B3" s="100" t="s">
        <v>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="99" customFormat="true" ht="19.5" hidden="false" customHeight="true" outlineLevel="0" collapsed="false">
      <c r="B4" s="102" t="s">
        <v>36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="72" customFormat="true" ht="15" hidden="false" customHeight="true" outlineLevel="0" collapsed="false">
      <c r="H5" s="86"/>
      <c r="I5" s="87"/>
      <c r="J5" s="87"/>
      <c r="K5" s="87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="72" customFormat="true" ht="15" hidden="false" customHeight="true" outlineLevel="0" collapsed="false">
      <c r="B6" s="75" t="s">
        <v>33</v>
      </c>
      <c r="C6" s="75" t="s">
        <v>34</v>
      </c>
      <c r="H6" s="86"/>
      <c r="I6" s="87"/>
      <c r="J6" s="87"/>
      <c r="K6" s="87"/>
      <c r="L6" s="87"/>
      <c r="M6" s="87"/>
      <c r="N6" s="87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="72" customFormat="true" ht="15" hidden="false" customHeight="true" outlineLevel="0" collapsed="false">
      <c r="B7" s="104" t="n">
        <f aca="false">SUM(C3:N3)</f>
        <v>0</v>
      </c>
      <c r="C7" s="105" t="e">
        <f aca="false">MEDIAN(C3:N3)</f>
        <v>#VALUE!</v>
      </c>
      <c r="H7" s="86"/>
      <c r="I7" s="87"/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="72" customFormat="true" ht="15" hidden="false" customHeight="true" outlineLevel="0" collapsed="false">
      <c r="B8" s="106" t="n">
        <f aca="false">SUM(C4:N4)</f>
        <v>0</v>
      </c>
      <c r="C8" s="107" t="e">
        <f aca="false">MEDIAN(C4:N4)</f>
        <v>#VALUE!</v>
      </c>
      <c r="H8" s="86"/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="72" customFormat="true" ht="15" hidden="false" customHeight="true" outlineLevel="0" collapsed="false">
      <c r="H9" s="86"/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="72" customFormat="true" ht="15" hidden="false" customHeight="true" outlineLevel="0" collapsed="false">
      <c r="H10" s="86"/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="72" customFormat="true" ht="15" hidden="false" customHeight="true" outlineLevel="0" collapsed="false">
      <c r="H11" s="86"/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="72" customFormat="true" ht="15" hidden="false" customHeight="false" outlineLevel="0" collapsed="false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2013-07-18T10:22:23Z</dcterms:created>
  <dc:creator>RH</dc:creator>
  <dc:description/>
  <dc:language>pt-BR</dc:language>
  <cp:lastModifiedBy/>
  <cp:lastPrinted>2019-04-10T14:57:31Z</cp:lastPrinted>
  <dcterms:modified xsi:type="dcterms:W3CDTF">2019-04-11T09:23:40Z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