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T:\Adal\IBERO\S5\EQQ\Equilibrium-Constant\"/>
    </mc:Choice>
  </mc:AlternateContent>
  <xr:revisionPtr revIDLastSave="0" documentId="13_ncr:1_{FA2ADB8E-EBC4-40CD-A924-3C00988250C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Gral" sheetId="1" r:id="rId1"/>
    <sheet name="Heat Capacities (gas)" sheetId="7" r:id="rId2"/>
    <sheet name="Pure Substances Properties" sheetId="5" r:id="rId3"/>
    <sheet name="Hoja2" sheetId="2" r:id="rId4"/>
    <sheet name="Hoja3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<sst xmlns="http://schemas.openxmlformats.org/spreadsheetml/2006/main" count="332" uniqueCount="180">
  <si>
    <t>Methane</t>
  </si>
  <si>
    <t>Ethane</t>
  </si>
  <si>
    <t>Propane</t>
  </si>
  <si>
    <t>Propylene</t>
  </si>
  <si>
    <t>Acetaldehyde</t>
  </si>
  <si>
    <t>Acetylene</t>
  </si>
  <si>
    <t>Benzene</t>
  </si>
  <si>
    <t>Cyclohexane</t>
  </si>
  <si>
    <t>Ethanol</t>
  </si>
  <si>
    <t>Ethylbenzene</t>
  </si>
  <si>
    <t>Formaldehyde</t>
  </si>
  <si>
    <t>Methanol</t>
  </si>
  <si>
    <t>Styrene</t>
  </si>
  <si>
    <t>Toluene</t>
  </si>
  <si>
    <t>Air</t>
  </si>
  <si>
    <t>Ammonia</t>
  </si>
  <si>
    <t>Bromine</t>
  </si>
  <si>
    <t>CO</t>
  </si>
  <si>
    <t>Chlorine</t>
  </si>
  <si>
    <t>HCl</t>
  </si>
  <si>
    <t>HCN</t>
  </si>
  <si>
    <t>NO</t>
  </si>
  <si>
    <t>Oxygen</t>
  </si>
  <si>
    <t>CaO</t>
  </si>
  <si>
    <t>−1.047</t>
  </si>
  <si>
    <t>CaCO3</t>
  </si>
  <si>
    <t>−3.120</t>
  </si>
  <si>
    <t>Ca(OH)2</t>
  </si>
  <si>
    <t>CaC2</t>
  </si>
  <si>
    <t>−1.042</t>
  </si>
  <si>
    <t>CaCl2</t>
  </si>
  <si>
    <t>−0.302</t>
  </si>
  <si>
    <t>−0.867</t>
  </si>
  <si>
    <t>Cu</t>
  </si>
  <si>
    <t>CuO</t>
  </si>
  <si>
    <t>−0.874</t>
  </si>
  <si>
    <t>Fe(α)</t>
  </si>
  <si>
    <t>−0.111</t>
  </si>
  <si>
    <t>Fe2O3</t>
  </si>
  <si>
    <t>−1.976</t>
  </si>
  <si>
    <t>Fe3O4</t>
  </si>
  <si>
    <t>FeS</t>
  </si>
  <si>
    <t>I2</t>
  </si>
  <si>
    <t>LiCl</t>
  </si>
  <si>
    <t>−0.193</t>
  </si>
  <si>
    <t>NH4Cl</t>
  </si>
  <si>
    <t>Na</t>
  </si>
  <si>
    <t>NaCl</t>
  </si>
  <si>
    <t>NaOH</t>
  </si>
  <si>
    <t>NaHCO3</t>
  </si>
  <si>
    <t>−1.728</t>
  </si>
  <si>
    <t>−0.783</t>
  </si>
  <si>
    <t>−1.001</t>
  </si>
  <si>
    <t>C (graphite)</t>
  </si>
  <si>
    <t>S (rhombic)</t>
  </si>
  <si>
    <t>SiO2 (quartz)</t>
  </si>
  <si>
    <t>…</t>
  </si>
  <si>
    <t>−100.75</t>
  </si>
  <si>
    <t>−15.80</t>
  </si>
  <si>
    <t>−0.747</t>
  </si>
  <si>
    <t>−37.78</t>
  </si>
  <si>
    <t>−87.96</t>
  </si>
  <si>
    <t>−48.28</t>
  </si>
  <si>
    <t>−31.90</t>
  </si>
  <si>
    <t>−42.89</t>
  </si>
  <si>
    <t>−9.048</t>
  </si>
  <si>
    <t>−161.62</t>
  </si>
  <si>
    <t>−172.60</t>
  </si>
  <si>
    <t>−86.41</t>
  </si>
  <si>
    <t>−51.28</t>
  </si>
  <si>
    <t>−210.32</t>
  </si>
  <si>
    <t>−2.930</t>
  </si>
  <si>
    <t>−84.73</t>
  </si>
  <si>
    <t>−0.18</t>
  </si>
  <si>
    <t>Tmax</t>
  </si>
  <si>
    <t>CP_R</t>
  </si>
  <si>
    <t>A</t>
  </si>
  <si>
    <t>B</t>
  </si>
  <si>
    <t>D</t>
  </si>
  <si>
    <t>Species</t>
  </si>
  <si>
    <t>Hydrogen_(gas)</t>
  </si>
  <si>
    <t>Ethylene_oxide</t>
  </si>
  <si>
    <t>Carbon_monoxide</t>
  </si>
  <si>
    <t>Carbon_dioxide</t>
  </si>
  <si>
    <t>Carbon_disulfide</t>
  </si>
  <si>
    <t>Hydrogen_sulfide</t>
  </si>
  <si>
    <t>Hydrogen_chloride</t>
  </si>
  <si>
    <t>Hydrogen_cyanide</t>
  </si>
  <si>
    <t>Nitrous_oxide</t>
  </si>
  <si>
    <t>Nitric_oxide</t>
  </si>
  <si>
    <t>Nitrogen_dioxide</t>
  </si>
  <si>
    <t>Dinitrogen_tetraoxide</t>
  </si>
  <si>
    <t>Sulfur_dioxide</t>
  </si>
  <si>
    <t>Sulfur_trioxide</t>
  </si>
  <si>
    <t>Water_(gas)</t>
  </si>
  <si>
    <t>1_Butene</t>
  </si>
  <si>
    <t>1_Heptene</t>
  </si>
  <si>
    <t>1_Hexene</t>
  </si>
  <si>
    <t>1_Octene</t>
  </si>
  <si>
    <t>1_Pentene</t>
  </si>
  <si>
    <t>iso_Butane</t>
  </si>
  <si>
    <t>n_Butane</t>
  </si>
  <si>
    <t>n_Heptane</t>
  </si>
  <si>
    <t>n_Hexane</t>
  </si>
  <si>
    <t>n_Octane</t>
  </si>
  <si>
    <t>n_Pentane</t>
  </si>
  <si>
    <t>1_3_Butadiene</t>
  </si>
  <si>
    <t>Ethylene_(gas)</t>
  </si>
  <si>
    <t>C_4H_6</t>
  </si>
  <si>
    <t>C_4H_8</t>
  </si>
  <si>
    <t>C_2H_2</t>
  </si>
  <si>
    <t>(O_2+3.74N_2)</t>
  </si>
  <si>
    <t>Br_2</t>
  </si>
  <si>
    <t>CO_2</t>
  </si>
  <si>
    <t>CS_2</t>
  </si>
  <si>
    <t>Cl_2</t>
  </si>
  <si>
    <t>CH_2O</t>
  </si>
  <si>
    <t>H_2</t>
  </si>
  <si>
    <t>H_2S</t>
  </si>
  <si>
    <t>N_2</t>
  </si>
  <si>
    <t>NO_2</t>
  </si>
  <si>
    <t>N_2O</t>
  </si>
  <si>
    <t>O_2</t>
  </si>
  <si>
    <t>SO_2</t>
  </si>
  <si>
    <t>H_2O</t>
  </si>
  <si>
    <t>NH_3</t>
  </si>
  <si>
    <t>SO_3</t>
  </si>
  <si>
    <t>C_2H_4O</t>
  </si>
  <si>
    <t>N_2O_4</t>
  </si>
  <si>
    <t>C_2H_4</t>
  </si>
  <si>
    <t>CH_4</t>
  </si>
  <si>
    <t>CH_4O</t>
  </si>
  <si>
    <t>C_8H_16</t>
  </si>
  <si>
    <t>C_6H1_2</t>
  </si>
  <si>
    <t>C_6H_6</t>
  </si>
  <si>
    <t>C_2H_6</t>
  </si>
  <si>
    <t>C_2H_6O</t>
  </si>
  <si>
    <t>C_3H_6</t>
  </si>
  <si>
    <t>C_5H_10</t>
  </si>
  <si>
    <t>C_6H_12</t>
  </si>
  <si>
    <t>C_8H_10</t>
  </si>
  <si>
    <t>C_7H1_4</t>
  </si>
  <si>
    <t>C_4H_10</t>
  </si>
  <si>
    <t>C_7H_16</t>
  </si>
  <si>
    <t>C_6H_14</t>
  </si>
  <si>
    <t>C_8H_18</t>
  </si>
  <si>
    <t>C_5H_12</t>
  </si>
  <si>
    <t>C_3H_8</t>
  </si>
  <si>
    <t>C_8H_8</t>
  </si>
  <si>
    <t>C_7H_8</t>
  </si>
  <si>
    <t>Nitrogen_(gas)</t>
  </si>
  <si>
    <t>Zc</t>
  </si>
  <si>
    <t>Vc</t>
  </si>
  <si>
    <t>Molar mass</t>
  </si>
  <si>
    <t>omega</t>
  </si>
  <si>
    <t>Tc</t>
  </si>
  <si>
    <t>Pc</t>
  </si>
  <si>
    <t>Tn</t>
  </si>
  <si>
    <t>Water_(liquid)</t>
  </si>
  <si>
    <t>Ethylene_oxide_(liquid)</t>
  </si>
  <si>
    <t>Methanol_(liquid)</t>
  </si>
  <si>
    <t>Ethanol_(liquid)</t>
  </si>
  <si>
    <t>Cyclohexane_(liquid)</t>
  </si>
  <si>
    <t>Chloroform_(liquid)</t>
  </si>
  <si>
    <t>Chlorobenzene_(liquid)</t>
  </si>
  <si>
    <t>Carbon_tetrachloride_(liquid)</t>
  </si>
  <si>
    <t>1_3_Butadiene_(liquid)</t>
  </si>
  <si>
    <t>Benzene_(liquid)</t>
  </si>
  <si>
    <t>Aniline_(liquid)</t>
  </si>
  <si>
    <t>Ammonia_(liquid)</t>
  </si>
  <si>
    <t>n_Propanol_(liquid)</t>
  </si>
  <si>
    <t>Toluene_(liquid)</t>
  </si>
  <si>
    <t>Sulfur_trioxide_(liquid)</t>
  </si>
  <si>
    <t>Iso_Butane</t>
  </si>
  <si>
    <t>Cp(@298.15)/R</t>
  </si>
  <si>
    <t>B x10^3</t>
  </si>
  <si>
    <t>C x10^6</t>
  </si>
  <si>
    <t>D x10^-5</t>
  </si>
  <si>
    <r>
      <rPr>
        <sz val="11"/>
        <color theme="1"/>
        <rFont val="MS Reference Sans Serif"/>
        <family val="2"/>
      </rPr>
      <t>Δ</t>
    </r>
    <r>
      <rPr>
        <sz val="11"/>
        <color theme="1"/>
        <rFont val="Calibri"/>
        <family val="2"/>
        <scheme val="minor"/>
      </rPr>
      <t>H°f(@298.15)</t>
    </r>
  </si>
  <si>
    <t>ΔG°f(@298.15)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</si>
</sst>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MS Reference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Font="1"/>
    <xf numFmtId="164" fontId="0" fillId="0" borderId="0" xfId="0" applyNumberFormat="1" applyFont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1"/>
  <sheetViews>
    <sheetView workbookViewId="0">
      <pane xSplit="1" topLeftCell="B1" activePane="topRight" state="frozen"/>
      <selection pane="topRight" activeCell="E1" sqref="E1"/>
    </sheetView>
  </sheetViews>
  <sheetFormatPr baseColWidth="10" defaultRowHeight="15" x14ac:dyDescent="0.25"/>
  <cols>
    <col min="1" max="1" width="20.85546875" bestFit="1" customWidth="1"/>
    <col min="2" max="2" width="17.42578125" customWidth="1"/>
    <col min="3" max="3" width="17.140625" customWidth="1"/>
    <col min="4" max="4" width="16.85546875" customWidth="1"/>
    <col min="5" max="5" width="19.85546875" customWidth="1"/>
    <col min="6" max="6" width="22.85546875" customWidth="1"/>
    <col min="7" max="7" width="20.7109375" customWidth="1"/>
    <col min="8" max="10" width="12.28515625" bestFit="1" customWidth="1"/>
    <col min="11" max="11" width="16.85546875" customWidth="1"/>
    <col min="17" max="17" width="26.28515625" customWidth="1"/>
  </cols>
  <sheetData>
    <row r="1" spans="1:17" x14ac:dyDescent="0.25">
      <c r="A1" t="s">
        <v>106</v>
      </c>
      <c r="B1" t="s">
        <v>108</v>
      </c>
      <c r="C1" s="5">
        <v>1500</v>
      </c>
      <c r="D1" s="5">
        <v>10.72</v>
      </c>
      <c r="E1" s="5">
        <v>2.734</v>
      </c>
      <c r="F1" s="5">
        <v>26.786000000000001</v>
      </c>
      <c r="G1" s="5">
        <v>-8.8819999999999997</v>
      </c>
      <c r="H1" s="5"/>
      <c r="I1" s="5">
        <v>109240</v>
      </c>
      <c r="J1" s="5">
        <v>149795</v>
      </c>
      <c r="K1">
        <v>0.19</v>
      </c>
      <c r="L1">
        <v>425.2</v>
      </c>
      <c r="M1">
        <v>42.77</v>
      </c>
      <c r="N1">
        <v>0.26700000000000002</v>
      </c>
      <c r="O1">
        <v>220.4</v>
      </c>
      <c r="P1">
        <v>268.7</v>
      </c>
      <c r="Q1">
        <v>54.091999999999999</v>
      </c>
    </row>
    <row r="2" spans="1:17" x14ac:dyDescent="0.25">
      <c r="A2" t="s">
        <v>95</v>
      </c>
      <c r="B2" t="s">
        <v>109</v>
      </c>
      <c r="C2" s="5">
        <v>1500</v>
      </c>
      <c r="D2" s="5">
        <v>10.52</v>
      </c>
      <c r="E2" s="5">
        <v>1.9670000000000001</v>
      </c>
      <c r="F2" s="5">
        <v>31.63</v>
      </c>
      <c r="G2" s="5">
        <v>-9.8729999999999993</v>
      </c>
      <c r="H2" s="5"/>
      <c r="I2" s="5">
        <v>-540</v>
      </c>
      <c r="J2" s="5">
        <v>70340</v>
      </c>
      <c r="K2">
        <v>0.191</v>
      </c>
      <c r="L2">
        <v>420</v>
      </c>
      <c r="M2">
        <v>40.43</v>
      </c>
      <c r="N2">
        <v>0.27700000000000002</v>
      </c>
      <c r="O2">
        <v>239.3</v>
      </c>
      <c r="P2">
        <v>266.89999999999998</v>
      </c>
      <c r="Q2">
        <v>56.107999999999997</v>
      </c>
    </row>
    <row r="3" spans="1:17" x14ac:dyDescent="0.25">
      <c r="A3" t="s">
        <v>96</v>
      </c>
      <c r="B3" t="s">
        <v>141</v>
      </c>
      <c r="C3" s="5">
        <v>1500</v>
      </c>
      <c r="D3" s="5">
        <v>19.053000000000001</v>
      </c>
      <c r="E3" s="5">
        <v>3.7679999999999998</v>
      </c>
      <c r="F3" s="5">
        <v>56.588000000000001</v>
      </c>
      <c r="G3" s="5">
        <v>-17.847000000000001</v>
      </c>
      <c r="H3" s="5"/>
      <c r="I3" s="5">
        <v>-62760</v>
      </c>
      <c r="J3" s="5"/>
    </row>
    <row r="4" spans="1:17" x14ac:dyDescent="0.25">
      <c r="A4" t="s">
        <v>97</v>
      </c>
      <c r="B4" t="s">
        <v>133</v>
      </c>
      <c r="C4" s="5">
        <v>1500</v>
      </c>
      <c r="D4" s="5">
        <v>16.239999999999998</v>
      </c>
      <c r="E4" s="5">
        <v>3.22</v>
      </c>
      <c r="F4" s="5">
        <v>48.189</v>
      </c>
      <c r="G4" s="5">
        <v>-15.157</v>
      </c>
      <c r="H4" s="5"/>
      <c r="I4" s="5">
        <v>-41950</v>
      </c>
      <c r="J4" s="5">
        <v>86830</v>
      </c>
      <c r="K4">
        <v>0.28000000000000003</v>
      </c>
      <c r="L4">
        <v>504</v>
      </c>
      <c r="M4">
        <v>31.4</v>
      </c>
      <c r="N4">
        <v>0.26500000000000001</v>
      </c>
      <c r="O4">
        <v>354</v>
      </c>
      <c r="P4">
        <v>336.3</v>
      </c>
      <c r="Q4">
        <v>84.161000000000001</v>
      </c>
    </row>
    <row r="5" spans="1:17" x14ac:dyDescent="0.25">
      <c r="A5" t="s">
        <v>98</v>
      </c>
      <c r="B5" t="s">
        <v>132</v>
      </c>
      <c r="C5" s="5">
        <v>1500</v>
      </c>
      <c r="D5" s="5">
        <v>21.867999999999999</v>
      </c>
      <c r="E5" s="5">
        <v>4.3239999999999998</v>
      </c>
      <c r="F5" s="5">
        <v>64.959999999999994</v>
      </c>
      <c r="G5" s="5">
        <v>-20.521000000000001</v>
      </c>
      <c r="H5" s="5"/>
      <c r="I5" s="5"/>
      <c r="J5" s="6"/>
    </row>
    <row r="6" spans="1:17" x14ac:dyDescent="0.25">
      <c r="A6" t="s">
        <v>99</v>
      </c>
      <c r="B6" t="s">
        <v>138</v>
      </c>
      <c r="C6" s="5">
        <v>1500</v>
      </c>
      <c r="D6" s="5">
        <v>13.436999999999999</v>
      </c>
      <c r="E6" s="5">
        <v>2.6909999999999998</v>
      </c>
      <c r="F6" s="5">
        <v>39.753</v>
      </c>
      <c r="G6" s="5">
        <v>-12.446999999999999</v>
      </c>
      <c r="H6" s="5"/>
      <c r="I6" s="5">
        <v>-21280</v>
      </c>
      <c r="J6" s="5">
        <v>78410</v>
      </c>
    </row>
    <row r="7" spans="1:17" x14ac:dyDescent="0.25">
      <c r="A7" t="s">
        <v>4</v>
      </c>
      <c r="B7" t="s">
        <v>127</v>
      </c>
      <c r="C7" s="5">
        <v>1000</v>
      </c>
      <c r="D7" s="5">
        <v>6.5060000000000002</v>
      </c>
      <c r="E7" s="5">
        <v>1.6930000000000001</v>
      </c>
      <c r="F7" s="5">
        <v>17.978000000000002</v>
      </c>
      <c r="G7" s="5">
        <v>-6.1580000000000004</v>
      </c>
      <c r="H7" s="5"/>
      <c r="I7" s="5">
        <v>-166190</v>
      </c>
      <c r="J7" s="5">
        <v>-128860</v>
      </c>
      <c r="K7">
        <v>0.29099999999999998</v>
      </c>
      <c r="L7">
        <v>466</v>
      </c>
      <c r="M7">
        <v>55.5</v>
      </c>
      <c r="N7">
        <v>0.221</v>
      </c>
      <c r="O7">
        <v>154</v>
      </c>
      <c r="P7">
        <v>294</v>
      </c>
      <c r="Q7">
        <v>44.052999999999997</v>
      </c>
    </row>
    <row r="8" spans="1:17" x14ac:dyDescent="0.25">
      <c r="A8" t="s">
        <v>5</v>
      </c>
      <c r="B8" t="s">
        <v>110</v>
      </c>
      <c r="C8" s="5">
        <v>1500</v>
      </c>
      <c r="D8" s="5">
        <v>5.2530000000000001</v>
      </c>
      <c r="E8" s="5">
        <v>6.1319999999999997</v>
      </c>
      <c r="F8" s="5">
        <v>1.952</v>
      </c>
      <c r="G8" s="5"/>
      <c r="H8" s="5">
        <v>-1.2989999999999999</v>
      </c>
      <c r="I8" s="5">
        <v>227480</v>
      </c>
      <c r="J8" s="5">
        <v>209970</v>
      </c>
      <c r="K8">
        <v>0.187</v>
      </c>
      <c r="L8">
        <v>308.3</v>
      </c>
      <c r="M8">
        <v>61.39</v>
      </c>
      <c r="N8">
        <v>0.27100000000000002</v>
      </c>
      <c r="O8">
        <v>113</v>
      </c>
      <c r="P8">
        <v>189.4</v>
      </c>
      <c r="Q8">
        <v>26.038</v>
      </c>
    </row>
    <row r="9" spans="1:17" x14ac:dyDescent="0.25">
      <c r="A9" t="s">
        <v>14</v>
      </c>
      <c r="B9" t="s">
        <v>111</v>
      </c>
      <c r="C9" s="5">
        <v>2000</v>
      </c>
      <c r="D9" s="5">
        <v>3.5089999999999999</v>
      </c>
      <c r="E9" s="5">
        <v>3.355</v>
      </c>
      <c r="F9" s="5">
        <v>0.57499999999999996</v>
      </c>
      <c r="G9" s="5"/>
      <c r="H9" s="5">
        <v>-1.6E-2</v>
      </c>
      <c r="I9" s="6"/>
      <c r="J9" s="6"/>
      <c r="K9">
        <v>3.5000000000000003E-2</v>
      </c>
      <c r="L9">
        <v>132.19999999999999</v>
      </c>
      <c r="M9">
        <v>37.450000000000003</v>
      </c>
      <c r="N9">
        <v>0.28899999999999998</v>
      </c>
      <c r="O9">
        <v>84.8</v>
      </c>
      <c r="Q9">
        <v>28.850999999999999</v>
      </c>
    </row>
    <row r="10" spans="1:17" x14ac:dyDescent="0.25">
      <c r="A10" t="s">
        <v>15</v>
      </c>
      <c r="B10" t="s">
        <v>125</v>
      </c>
      <c r="C10" s="5">
        <v>1800</v>
      </c>
      <c r="D10" s="5">
        <v>4.2690000000000001</v>
      </c>
      <c r="E10" s="5">
        <v>3.5779999999999998</v>
      </c>
      <c r="F10" s="5">
        <v>3.02</v>
      </c>
      <c r="G10" s="5"/>
      <c r="H10" s="5">
        <v>-0.186</v>
      </c>
      <c r="I10" s="5">
        <v>-46110</v>
      </c>
      <c r="J10" s="5">
        <v>-16400</v>
      </c>
      <c r="K10">
        <v>0.253</v>
      </c>
      <c r="L10">
        <v>405.7</v>
      </c>
      <c r="M10">
        <v>112.8</v>
      </c>
      <c r="N10">
        <v>0.24199999999999999</v>
      </c>
      <c r="O10">
        <v>72.5</v>
      </c>
      <c r="P10">
        <v>239.7</v>
      </c>
      <c r="Q10">
        <v>17.030999999999999</v>
      </c>
    </row>
    <row r="11" spans="1:17" x14ac:dyDescent="0.25">
      <c r="A11" t="s">
        <v>6</v>
      </c>
      <c r="B11" t="s">
        <v>134</v>
      </c>
      <c r="C11" s="5">
        <v>1500</v>
      </c>
      <c r="D11" s="5">
        <v>10.259</v>
      </c>
      <c r="E11" s="5">
        <v>-0.20599999999999999</v>
      </c>
      <c r="F11" s="5">
        <v>39.064</v>
      </c>
      <c r="G11" s="5">
        <v>-13.301</v>
      </c>
      <c r="H11" s="5"/>
      <c r="I11" s="5">
        <v>82930</v>
      </c>
      <c r="J11" s="5">
        <v>129665</v>
      </c>
      <c r="K11">
        <v>0.21</v>
      </c>
      <c r="L11">
        <v>562.20000000000005</v>
      </c>
      <c r="M11">
        <v>48.98</v>
      </c>
      <c r="N11">
        <v>0.27100000000000002</v>
      </c>
      <c r="O11">
        <v>259</v>
      </c>
      <c r="P11">
        <v>353.2</v>
      </c>
      <c r="Q11">
        <v>78.114000000000004</v>
      </c>
    </row>
    <row r="12" spans="1:17" x14ac:dyDescent="0.25">
      <c r="A12" t="s">
        <v>16</v>
      </c>
      <c r="B12" t="s">
        <v>112</v>
      </c>
      <c r="C12" s="5">
        <v>3000</v>
      </c>
      <c r="D12" s="5">
        <v>4.3369999999999997</v>
      </c>
      <c r="E12" s="5">
        <v>4.4930000000000003</v>
      </c>
      <c r="F12" s="5">
        <v>5.6000000000000001E-2</v>
      </c>
      <c r="G12" s="5"/>
      <c r="H12" s="5">
        <v>-0.154</v>
      </c>
      <c r="I12" s="6">
        <v>0</v>
      </c>
      <c r="J12" s="6">
        <v>0</v>
      </c>
    </row>
    <row r="13" spans="1:17" x14ac:dyDescent="0.25">
      <c r="A13" t="s">
        <v>83</v>
      </c>
      <c r="B13" s="2" t="s">
        <v>113</v>
      </c>
      <c r="C13" s="5">
        <v>2000</v>
      </c>
      <c r="D13" s="5">
        <v>4.4669999999999996</v>
      </c>
      <c r="E13" s="5">
        <v>5.4569999999999999</v>
      </c>
      <c r="F13" s="5">
        <v>1.0449999999999999</v>
      </c>
      <c r="G13" s="5"/>
      <c r="H13" s="5">
        <v>-1.157</v>
      </c>
      <c r="I13" s="5">
        <v>-393509</v>
      </c>
      <c r="J13" s="5">
        <v>-394359</v>
      </c>
      <c r="K13">
        <v>0.224</v>
      </c>
      <c r="L13">
        <v>304.2</v>
      </c>
      <c r="M13">
        <v>73.83</v>
      </c>
      <c r="N13">
        <v>0.27400000000000002</v>
      </c>
      <c r="O13">
        <v>94</v>
      </c>
      <c r="Q13">
        <v>44.01</v>
      </c>
    </row>
    <row r="14" spans="1:17" x14ac:dyDescent="0.25">
      <c r="A14" t="s">
        <v>84</v>
      </c>
      <c r="B14" s="2" t="s">
        <v>114</v>
      </c>
      <c r="C14" s="5">
        <v>1800</v>
      </c>
      <c r="D14" s="5">
        <v>5.532</v>
      </c>
      <c r="E14" s="5">
        <v>6.3109999999999999</v>
      </c>
      <c r="F14" s="5">
        <v>0.80500000000000005</v>
      </c>
      <c r="G14" s="5"/>
      <c r="H14" s="5">
        <v>-0.90600000000000003</v>
      </c>
      <c r="I14" s="5"/>
      <c r="J14" s="6"/>
      <c r="K14">
        <v>0.111</v>
      </c>
      <c r="L14">
        <v>552</v>
      </c>
      <c r="M14">
        <v>79</v>
      </c>
      <c r="N14">
        <v>0.27500000000000002</v>
      </c>
      <c r="O14">
        <v>160</v>
      </c>
      <c r="P14">
        <v>319.39999999999998</v>
      </c>
      <c r="Q14">
        <v>76.143000000000001</v>
      </c>
    </row>
    <row r="15" spans="1:17" x14ac:dyDescent="0.25">
      <c r="A15" t="s">
        <v>82</v>
      </c>
      <c r="B15" s="2" t="s">
        <v>17</v>
      </c>
      <c r="C15" s="5">
        <v>2500</v>
      </c>
      <c r="D15" s="5">
        <v>3.5070000000000001</v>
      </c>
      <c r="E15" s="5">
        <v>3.3759999999999999</v>
      </c>
      <c r="F15" s="5">
        <v>0.55700000000000005</v>
      </c>
      <c r="G15" s="5"/>
      <c r="H15" s="5">
        <v>-3.1E-2</v>
      </c>
      <c r="I15" s="5">
        <v>-110525</v>
      </c>
      <c r="J15" s="5">
        <v>-137169</v>
      </c>
      <c r="K15">
        <v>4.8000000000000001E-2</v>
      </c>
      <c r="L15">
        <v>132.9</v>
      </c>
      <c r="M15">
        <v>34.99</v>
      </c>
      <c r="N15">
        <v>0.29899999999999999</v>
      </c>
      <c r="O15">
        <v>93.4</v>
      </c>
      <c r="P15">
        <v>81.7</v>
      </c>
      <c r="Q15">
        <v>28.01</v>
      </c>
    </row>
    <row r="16" spans="1:17" x14ac:dyDescent="0.25">
      <c r="A16" t="s">
        <v>18</v>
      </c>
      <c r="B16" t="s">
        <v>115</v>
      </c>
      <c r="C16" s="5">
        <v>3000</v>
      </c>
      <c r="D16" s="5">
        <v>4.0819999999999999</v>
      </c>
      <c r="E16" s="5">
        <v>4.4420000000000002</v>
      </c>
      <c r="F16" s="5">
        <v>8.8999999999999996E-2</v>
      </c>
      <c r="G16" s="5"/>
      <c r="H16" s="5">
        <v>-0.34399999999999997</v>
      </c>
      <c r="I16" s="5">
        <v>0</v>
      </c>
      <c r="J16" s="6">
        <v>0</v>
      </c>
      <c r="K16">
        <v>6.9000000000000006E-2</v>
      </c>
      <c r="L16">
        <v>417.2</v>
      </c>
      <c r="M16">
        <v>77.099999999999994</v>
      </c>
      <c r="N16">
        <v>0.26500000000000001</v>
      </c>
      <c r="O16">
        <v>124</v>
      </c>
      <c r="P16">
        <v>239.1</v>
      </c>
      <c r="Q16">
        <v>70.905000000000001</v>
      </c>
    </row>
    <row r="17" spans="1:17" x14ac:dyDescent="0.25">
      <c r="A17" t="s">
        <v>7</v>
      </c>
      <c r="B17" t="s">
        <v>139</v>
      </c>
      <c r="C17" s="5">
        <v>1500</v>
      </c>
      <c r="D17" s="5">
        <v>13.121</v>
      </c>
      <c r="E17" s="5">
        <v>-3.8759999999999999</v>
      </c>
      <c r="F17" s="5">
        <v>63.249000000000002</v>
      </c>
      <c r="G17" s="5">
        <v>-20.928000000000001</v>
      </c>
      <c r="H17" s="5"/>
      <c r="I17" s="5">
        <v>-123140</v>
      </c>
      <c r="J17" s="5">
        <v>31920</v>
      </c>
      <c r="K17">
        <v>0.21</v>
      </c>
      <c r="L17">
        <v>553.6</v>
      </c>
      <c r="M17">
        <v>40.729999999999997</v>
      </c>
      <c r="N17">
        <v>0.27300000000000002</v>
      </c>
      <c r="O17">
        <v>308</v>
      </c>
      <c r="P17">
        <v>353.9</v>
      </c>
      <c r="Q17">
        <v>84.161000000000001</v>
      </c>
    </row>
    <row r="18" spans="1:17" x14ac:dyDescent="0.25">
      <c r="A18" t="s">
        <v>91</v>
      </c>
      <c r="B18" s="2" t="s">
        <v>128</v>
      </c>
      <c r="C18" s="5">
        <v>2000</v>
      </c>
      <c r="D18" s="5">
        <v>9.1980000000000004</v>
      </c>
      <c r="E18" s="5">
        <v>11.66</v>
      </c>
      <c r="F18" s="5">
        <v>2.2570000000000001</v>
      </c>
      <c r="G18" s="5"/>
      <c r="H18" s="5">
        <v>-2.7869999999999999</v>
      </c>
      <c r="I18" s="5">
        <v>9160</v>
      </c>
      <c r="J18" s="5">
        <v>97540</v>
      </c>
    </row>
    <row r="19" spans="1:17" x14ac:dyDescent="0.25">
      <c r="A19" t="s">
        <v>1</v>
      </c>
      <c r="B19" t="s">
        <v>135</v>
      </c>
      <c r="C19" s="5">
        <v>1500</v>
      </c>
      <c r="D19" s="5">
        <v>6.3689999999999998</v>
      </c>
      <c r="E19" s="5">
        <v>1.131</v>
      </c>
      <c r="F19" s="5">
        <v>19.225000000000001</v>
      </c>
      <c r="G19" s="5">
        <v>-5.5609999999999999</v>
      </c>
      <c r="H19" s="5"/>
      <c r="I19" s="5">
        <v>-83820</v>
      </c>
      <c r="J19" s="5">
        <v>-31855</v>
      </c>
      <c r="K19">
        <v>0.1</v>
      </c>
      <c r="L19">
        <v>305.3</v>
      </c>
      <c r="M19">
        <v>48.72</v>
      </c>
      <c r="N19">
        <v>0.27900000000000003</v>
      </c>
      <c r="O19">
        <v>145.5</v>
      </c>
      <c r="P19">
        <v>184.6</v>
      </c>
      <c r="Q19">
        <v>30.07</v>
      </c>
    </row>
    <row r="20" spans="1:17" x14ac:dyDescent="0.25">
      <c r="A20" t="s">
        <v>8</v>
      </c>
      <c r="B20" t="s">
        <v>136</v>
      </c>
      <c r="C20" s="5">
        <v>1500</v>
      </c>
      <c r="D20" s="5">
        <v>8.9480000000000004</v>
      </c>
      <c r="E20" s="5">
        <v>3.5179999999999998</v>
      </c>
      <c r="F20" s="5">
        <v>20.001000000000001</v>
      </c>
      <c r="G20" s="5">
        <v>-6.0019999999999998</v>
      </c>
      <c r="H20" s="5"/>
      <c r="I20" s="5">
        <v>-235100</v>
      </c>
      <c r="J20" s="5">
        <v>-168490</v>
      </c>
      <c r="K20">
        <v>0.64500000000000002</v>
      </c>
      <c r="L20">
        <v>513.9</v>
      </c>
      <c r="M20">
        <v>61.48</v>
      </c>
      <c r="N20">
        <v>0.24</v>
      </c>
      <c r="O20">
        <v>167</v>
      </c>
      <c r="P20">
        <v>351.4</v>
      </c>
      <c r="Q20">
        <v>46.069000000000003</v>
      </c>
    </row>
    <row r="21" spans="1:17" x14ac:dyDescent="0.25">
      <c r="A21" t="s">
        <v>9</v>
      </c>
      <c r="B21" t="s">
        <v>140</v>
      </c>
      <c r="C21" s="5">
        <v>1500</v>
      </c>
      <c r="D21" s="5">
        <v>15.993</v>
      </c>
      <c r="E21" s="5">
        <v>1.1240000000000001</v>
      </c>
      <c r="F21" s="5">
        <v>55.38</v>
      </c>
      <c r="G21" s="5">
        <v>-18.475999999999999</v>
      </c>
      <c r="H21" s="5"/>
      <c r="I21" s="5">
        <v>29920</v>
      </c>
      <c r="J21" s="5">
        <v>130890</v>
      </c>
      <c r="K21">
        <v>0.30299999999999999</v>
      </c>
      <c r="L21">
        <v>617.20000000000005</v>
      </c>
      <c r="M21">
        <v>36.06</v>
      </c>
      <c r="N21">
        <v>0.26300000000000001</v>
      </c>
      <c r="O21">
        <v>374</v>
      </c>
      <c r="P21">
        <v>409.4</v>
      </c>
      <c r="Q21">
        <v>106.167</v>
      </c>
    </row>
    <row r="22" spans="1:17" x14ac:dyDescent="0.25">
      <c r="A22" t="s">
        <v>107</v>
      </c>
      <c r="B22" t="s">
        <v>129</v>
      </c>
      <c r="C22" s="5">
        <v>1500</v>
      </c>
      <c r="D22" s="5">
        <v>5.3250000000000002</v>
      </c>
      <c r="E22" s="5">
        <v>1.4239999999999999</v>
      </c>
      <c r="F22" s="5">
        <v>14.394</v>
      </c>
      <c r="G22" s="5">
        <v>-4.3920000000000003</v>
      </c>
      <c r="H22" s="5"/>
      <c r="I22" s="5">
        <v>52510</v>
      </c>
      <c r="J22" s="5">
        <v>68460</v>
      </c>
      <c r="K22">
        <v>8.6999999999999994E-2</v>
      </c>
      <c r="L22">
        <v>282.3</v>
      </c>
      <c r="M22">
        <v>50.4</v>
      </c>
      <c r="N22">
        <v>0.28100000000000003</v>
      </c>
      <c r="O22">
        <v>131</v>
      </c>
      <c r="P22">
        <v>169.4</v>
      </c>
      <c r="Q22">
        <v>28.053999999999998</v>
      </c>
    </row>
    <row r="23" spans="1:17" x14ac:dyDescent="0.25">
      <c r="A23" t="s">
        <v>81</v>
      </c>
      <c r="B23" s="2" t="s">
        <v>127</v>
      </c>
      <c r="C23" s="5">
        <v>1000</v>
      </c>
      <c r="D23" s="5">
        <v>5.7839999999999998</v>
      </c>
      <c r="E23" s="5">
        <v>-0.38500000000000001</v>
      </c>
      <c r="F23" s="5">
        <v>23.463000000000001</v>
      </c>
      <c r="G23" s="5">
        <v>-9.2959999999999994</v>
      </c>
      <c r="H23" s="5"/>
      <c r="I23" s="5">
        <v>-52630</v>
      </c>
      <c r="J23" s="5">
        <v>-13010</v>
      </c>
    </row>
    <row r="24" spans="1:17" x14ac:dyDescent="0.25">
      <c r="A24" t="s">
        <v>10</v>
      </c>
      <c r="B24" t="s">
        <v>116</v>
      </c>
      <c r="C24" s="5">
        <v>1500</v>
      </c>
      <c r="D24" s="5">
        <v>4.1909999999999998</v>
      </c>
      <c r="E24" s="5">
        <v>2.2639999999999998</v>
      </c>
      <c r="F24" s="5">
        <v>7.0220000000000002</v>
      </c>
      <c r="G24" s="5">
        <v>-1.877</v>
      </c>
      <c r="H24" s="5"/>
      <c r="I24" s="5">
        <v>-108570</v>
      </c>
      <c r="J24" s="5">
        <v>-102530</v>
      </c>
      <c r="K24">
        <v>0.28199999999999997</v>
      </c>
      <c r="L24">
        <v>408</v>
      </c>
      <c r="M24">
        <v>65.900000000000006</v>
      </c>
      <c r="N24">
        <v>0.223</v>
      </c>
      <c r="O24">
        <v>115</v>
      </c>
      <c r="P24">
        <v>254.1</v>
      </c>
      <c r="Q24">
        <v>30.026</v>
      </c>
    </row>
    <row r="25" spans="1:17" x14ac:dyDescent="0.25">
      <c r="A25" t="s">
        <v>80</v>
      </c>
      <c r="B25" t="s">
        <v>117</v>
      </c>
      <c r="C25" s="5">
        <v>3000</v>
      </c>
      <c r="D25" s="5">
        <v>3.468</v>
      </c>
      <c r="E25" s="5">
        <v>3.2490000000000001</v>
      </c>
      <c r="F25" s="5">
        <v>0.42199999999999999</v>
      </c>
      <c r="G25" s="5"/>
      <c r="H25" s="5">
        <v>8.3000000000000004E-2</v>
      </c>
      <c r="I25" s="5">
        <v>0</v>
      </c>
      <c r="J25" s="6">
        <v>0</v>
      </c>
      <c r="K25">
        <v>-0.216</v>
      </c>
      <c r="L25">
        <v>33.19</v>
      </c>
      <c r="M25">
        <v>13.13</v>
      </c>
      <c r="N25">
        <v>0.30499999999999999</v>
      </c>
      <c r="O25">
        <v>64.099999999999994</v>
      </c>
      <c r="P25">
        <v>20.399999999999999</v>
      </c>
      <c r="Q25">
        <v>2.016</v>
      </c>
    </row>
    <row r="26" spans="1:17" x14ac:dyDescent="0.25">
      <c r="A26" t="s">
        <v>86</v>
      </c>
      <c r="B26" s="2" t="s">
        <v>19</v>
      </c>
      <c r="C26" s="5">
        <v>2000</v>
      </c>
      <c r="D26" s="5">
        <v>3.512</v>
      </c>
      <c r="E26" s="5">
        <v>3.1560000000000001</v>
      </c>
      <c r="F26" s="5">
        <v>0.623</v>
      </c>
      <c r="G26" s="5"/>
      <c r="H26" s="5">
        <v>0.151</v>
      </c>
      <c r="I26" s="5">
        <v>-92307</v>
      </c>
      <c r="J26" s="8">
        <v>-95299</v>
      </c>
      <c r="K26">
        <v>0.13200000000000001</v>
      </c>
      <c r="L26">
        <v>324.7</v>
      </c>
      <c r="M26">
        <v>83.1</v>
      </c>
      <c r="N26">
        <v>0.249</v>
      </c>
      <c r="O26">
        <v>81</v>
      </c>
      <c r="P26">
        <v>188.2</v>
      </c>
      <c r="Q26">
        <v>36.460999999999999</v>
      </c>
    </row>
    <row r="27" spans="1:17" x14ac:dyDescent="0.25">
      <c r="A27" t="s">
        <v>87</v>
      </c>
      <c r="B27" s="2" t="s">
        <v>20</v>
      </c>
      <c r="C27" s="5">
        <v>2500</v>
      </c>
      <c r="D27" s="5">
        <v>4.3259999999999996</v>
      </c>
      <c r="E27" s="5">
        <v>4.7359999999999998</v>
      </c>
      <c r="F27" s="5">
        <v>1.359</v>
      </c>
      <c r="G27" s="5"/>
      <c r="H27" s="5">
        <v>-0.72499999999999998</v>
      </c>
      <c r="I27" s="5">
        <v>135100</v>
      </c>
      <c r="J27" s="5">
        <v>124700</v>
      </c>
      <c r="K27">
        <v>0.41</v>
      </c>
      <c r="L27">
        <v>456.7</v>
      </c>
      <c r="M27">
        <v>53.9</v>
      </c>
      <c r="N27">
        <v>0.19700000000000001</v>
      </c>
      <c r="O27">
        <v>139</v>
      </c>
      <c r="P27">
        <v>298.89999999999998</v>
      </c>
      <c r="Q27">
        <v>27.026</v>
      </c>
    </row>
    <row r="28" spans="1:17" x14ac:dyDescent="0.25">
      <c r="A28" t="s">
        <v>85</v>
      </c>
      <c r="B28" s="2" t="s">
        <v>118</v>
      </c>
      <c r="C28" s="5">
        <v>2300</v>
      </c>
      <c r="D28" s="5">
        <v>4.1139999999999999</v>
      </c>
      <c r="E28" s="5">
        <v>3.931</v>
      </c>
      <c r="F28" s="5">
        <v>1.49</v>
      </c>
      <c r="G28" s="5"/>
      <c r="H28" s="5">
        <v>-0.23200000000000001</v>
      </c>
      <c r="I28" s="5">
        <v>-20630</v>
      </c>
      <c r="J28" s="5">
        <v>-33560</v>
      </c>
      <c r="K28">
        <v>9.4E-2</v>
      </c>
      <c r="L28">
        <v>373.5</v>
      </c>
      <c r="M28">
        <v>89.63</v>
      </c>
      <c r="N28">
        <v>0.28399999999999997</v>
      </c>
      <c r="O28">
        <v>98.5</v>
      </c>
      <c r="P28">
        <v>212.8</v>
      </c>
      <c r="Q28">
        <v>34.082000000000001</v>
      </c>
    </row>
    <row r="29" spans="1:17" x14ac:dyDescent="0.25">
      <c r="A29" t="s">
        <v>100</v>
      </c>
      <c r="B29" t="s">
        <v>142</v>
      </c>
      <c r="C29" s="5">
        <v>1500</v>
      </c>
      <c r="D29" s="5">
        <v>11.901</v>
      </c>
      <c r="E29" s="5">
        <v>1.677</v>
      </c>
      <c r="F29" s="5">
        <v>37.853000000000002</v>
      </c>
      <c r="G29" s="5">
        <v>-11.945</v>
      </c>
      <c r="H29" s="5"/>
      <c r="I29" s="6"/>
      <c r="J29" s="6"/>
      <c r="K29">
        <v>0.18099999999999999</v>
      </c>
      <c r="L29">
        <v>408.1</v>
      </c>
      <c r="M29">
        <v>36.479999999999997</v>
      </c>
      <c r="N29">
        <v>0.28199999999999997</v>
      </c>
      <c r="O29">
        <v>262.7</v>
      </c>
      <c r="P29">
        <v>261.39999999999998</v>
      </c>
      <c r="Q29">
        <v>58.122999999999998</v>
      </c>
    </row>
    <row r="30" spans="1:17" x14ac:dyDescent="0.25">
      <c r="A30" t="s">
        <v>0</v>
      </c>
      <c r="B30" t="s">
        <v>130</v>
      </c>
      <c r="C30" s="5">
        <v>1500</v>
      </c>
      <c r="D30" s="5">
        <v>4.2169999999999996</v>
      </c>
      <c r="E30" s="5">
        <v>1.702</v>
      </c>
      <c r="F30" s="5">
        <v>9.0809999999999995</v>
      </c>
      <c r="G30" s="5">
        <v>-2.1640000000000001</v>
      </c>
      <c r="H30" s="5"/>
      <c r="I30" s="5">
        <v>-74520</v>
      </c>
      <c r="J30" s="5">
        <v>-50460</v>
      </c>
      <c r="K30">
        <v>1.2E-2</v>
      </c>
      <c r="L30">
        <v>190.6</v>
      </c>
      <c r="M30">
        <v>45.99</v>
      </c>
      <c r="N30">
        <v>0.28599999999999998</v>
      </c>
      <c r="O30">
        <v>98.6</v>
      </c>
      <c r="P30">
        <v>111.4</v>
      </c>
      <c r="Q30">
        <v>16.042999999999999</v>
      </c>
    </row>
    <row r="31" spans="1:17" x14ac:dyDescent="0.25">
      <c r="A31" t="s">
        <v>11</v>
      </c>
      <c r="B31" t="s">
        <v>131</v>
      </c>
      <c r="C31" s="5">
        <v>1500</v>
      </c>
      <c r="D31" s="5">
        <v>5.5469999999999997</v>
      </c>
      <c r="E31" s="5">
        <v>2.2109999999999999</v>
      </c>
      <c r="F31" s="5">
        <v>12.215999999999999</v>
      </c>
      <c r="G31" s="5">
        <v>-3.45</v>
      </c>
      <c r="H31" s="5"/>
      <c r="I31" s="5">
        <v>-200660</v>
      </c>
      <c r="J31" s="5">
        <v>-161960</v>
      </c>
      <c r="K31">
        <v>0.56399999999999995</v>
      </c>
      <c r="L31">
        <v>512.6</v>
      </c>
      <c r="M31">
        <v>80.97</v>
      </c>
      <c r="N31">
        <v>0.224</v>
      </c>
      <c r="O31">
        <v>118</v>
      </c>
      <c r="P31">
        <v>337.9</v>
      </c>
      <c r="Q31">
        <v>32.042000000000002</v>
      </c>
    </row>
    <row r="32" spans="1:17" x14ac:dyDescent="0.25">
      <c r="A32" t="s">
        <v>101</v>
      </c>
      <c r="B32" t="s">
        <v>142</v>
      </c>
      <c r="C32" s="5">
        <v>1500</v>
      </c>
      <c r="D32" s="5">
        <v>11.928000000000001</v>
      </c>
      <c r="E32" s="5">
        <v>1.9350000000000001</v>
      </c>
      <c r="F32" s="5">
        <v>36.914999999999999</v>
      </c>
      <c r="G32" s="5">
        <v>-11.401999999999999</v>
      </c>
      <c r="H32" s="5"/>
      <c r="I32" s="5">
        <v>-125790</v>
      </c>
      <c r="J32" s="5">
        <v>-16570</v>
      </c>
      <c r="K32">
        <v>0.2</v>
      </c>
      <c r="L32">
        <v>425.1</v>
      </c>
      <c r="M32">
        <v>37.96</v>
      </c>
      <c r="N32">
        <v>0.27400000000000002</v>
      </c>
      <c r="O32">
        <v>255</v>
      </c>
      <c r="P32">
        <v>272.7</v>
      </c>
      <c r="Q32">
        <v>58.122999999999998</v>
      </c>
    </row>
    <row r="33" spans="1:17" x14ac:dyDescent="0.25">
      <c r="A33" t="s">
        <v>102</v>
      </c>
      <c r="B33" t="s">
        <v>143</v>
      </c>
      <c r="C33" s="5">
        <v>1500</v>
      </c>
      <c r="D33" s="5">
        <v>20.361000000000001</v>
      </c>
      <c r="E33" s="5">
        <v>3.57</v>
      </c>
      <c r="F33" s="5">
        <v>62.127000000000002</v>
      </c>
      <c r="G33" s="5">
        <v>-19.486000000000001</v>
      </c>
      <c r="H33" s="5"/>
      <c r="I33" s="5">
        <v>-187780</v>
      </c>
      <c r="J33" s="5">
        <v>8260</v>
      </c>
      <c r="K33">
        <v>0.35</v>
      </c>
      <c r="L33">
        <v>540.20000000000005</v>
      </c>
      <c r="M33">
        <v>27.4</v>
      </c>
      <c r="N33">
        <v>0.26100000000000001</v>
      </c>
      <c r="O33">
        <v>428</v>
      </c>
      <c r="P33">
        <v>371.6</v>
      </c>
      <c r="Q33">
        <v>100.20399999999999</v>
      </c>
    </row>
    <row r="34" spans="1:17" x14ac:dyDescent="0.25">
      <c r="A34" t="s">
        <v>103</v>
      </c>
      <c r="B34" t="s">
        <v>144</v>
      </c>
      <c r="C34" s="5">
        <v>1500</v>
      </c>
      <c r="D34" s="5">
        <v>17.55</v>
      </c>
      <c r="E34" s="5">
        <v>3.0249999999999999</v>
      </c>
      <c r="F34" s="5">
        <v>53.722000000000001</v>
      </c>
      <c r="G34" s="5">
        <v>-16.791</v>
      </c>
      <c r="H34" s="5"/>
      <c r="I34" s="5">
        <v>-166920</v>
      </c>
      <c r="J34" s="5">
        <v>150</v>
      </c>
      <c r="K34">
        <v>0.30099999999999999</v>
      </c>
      <c r="L34">
        <v>507.6</v>
      </c>
      <c r="M34">
        <v>30.25</v>
      </c>
      <c r="N34">
        <v>0.26600000000000001</v>
      </c>
      <c r="O34">
        <v>371</v>
      </c>
      <c r="P34">
        <v>341.9</v>
      </c>
      <c r="Q34">
        <v>86.177000000000007</v>
      </c>
    </row>
    <row r="35" spans="1:17" x14ac:dyDescent="0.25">
      <c r="A35" t="s">
        <v>89</v>
      </c>
      <c r="B35" s="2" t="s">
        <v>21</v>
      </c>
      <c r="C35" s="5">
        <v>2000</v>
      </c>
      <c r="D35" s="5">
        <v>3.59</v>
      </c>
      <c r="E35" s="5">
        <v>3.387</v>
      </c>
      <c r="F35" s="5">
        <v>0.629</v>
      </c>
      <c r="G35" s="5"/>
      <c r="H35" s="5">
        <v>1.4E-2</v>
      </c>
      <c r="I35" s="5">
        <v>90250</v>
      </c>
      <c r="J35" s="5">
        <v>86550</v>
      </c>
      <c r="K35">
        <v>0.58299999999999996</v>
      </c>
      <c r="L35">
        <v>180.2</v>
      </c>
      <c r="M35">
        <v>64.8</v>
      </c>
      <c r="N35">
        <v>0.251</v>
      </c>
      <c r="O35">
        <v>58</v>
      </c>
      <c r="P35">
        <v>121.4</v>
      </c>
      <c r="Q35">
        <v>30.006</v>
      </c>
    </row>
    <row r="36" spans="1:17" x14ac:dyDescent="0.25">
      <c r="A36" t="s">
        <v>150</v>
      </c>
      <c r="B36" t="s">
        <v>119</v>
      </c>
      <c r="C36" s="5">
        <v>2000</v>
      </c>
      <c r="D36" s="5">
        <v>3.5019999999999998</v>
      </c>
      <c r="E36" s="5">
        <v>3.28</v>
      </c>
      <c r="F36" s="5">
        <v>0.59299999999999997</v>
      </c>
      <c r="G36" s="5"/>
      <c r="H36" s="5">
        <v>0.04</v>
      </c>
      <c r="I36" s="5">
        <v>0</v>
      </c>
      <c r="J36" s="6">
        <v>0</v>
      </c>
      <c r="K36">
        <v>3.7999999999999999E-2</v>
      </c>
      <c r="L36">
        <v>126.2</v>
      </c>
      <c r="M36">
        <v>34</v>
      </c>
      <c r="N36">
        <v>0.28899999999999998</v>
      </c>
      <c r="O36">
        <v>89.2</v>
      </c>
      <c r="P36">
        <v>77.3</v>
      </c>
      <c r="Q36">
        <v>28.013999999999999</v>
      </c>
    </row>
    <row r="37" spans="1:17" x14ac:dyDescent="0.25">
      <c r="A37" s="7" t="s">
        <v>90</v>
      </c>
      <c r="B37" s="2" t="s">
        <v>120</v>
      </c>
      <c r="C37" s="5">
        <v>2000</v>
      </c>
      <c r="D37" s="5">
        <v>4.4470000000000001</v>
      </c>
      <c r="E37" s="5">
        <v>4.9820000000000002</v>
      </c>
      <c r="F37" s="5">
        <v>1.1950000000000001</v>
      </c>
      <c r="G37" s="5"/>
      <c r="H37" s="5">
        <v>-0.79200000000000004</v>
      </c>
      <c r="I37" s="5">
        <v>33180</v>
      </c>
      <c r="J37" s="5">
        <v>51310</v>
      </c>
    </row>
    <row r="38" spans="1:17" x14ac:dyDescent="0.25">
      <c r="A38" t="s">
        <v>88</v>
      </c>
      <c r="B38" s="2" t="s">
        <v>121</v>
      </c>
      <c r="C38" s="5">
        <v>2000</v>
      </c>
      <c r="D38" s="5">
        <v>4.6459999999999999</v>
      </c>
      <c r="E38" s="5">
        <v>5.3280000000000003</v>
      </c>
      <c r="F38" s="5">
        <v>1.214</v>
      </c>
      <c r="G38" s="5"/>
      <c r="H38" s="5">
        <v>-0.92800000000000005</v>
      </c>
      <c r="I38" s="5">
        <v>82050</v>
      </c>
      <c r="J38" s="5">
        <v>104200</v>
      </c>
      <c r="K38">
        <v>0.14099999999999999</v>
      </c>
      <c r="L38">
        <v>309.60000000000002</v>
      </c>
      <c r="M38">
        <v>72.45</v>
      </c>
      <c r="N38">
        <v>0.27400000000000002</v>
      </c>
      <c r="O38">
        <v>97.4</v>
      </c>
      <c r="P38">
        <v>184.7</v>
      </c>
      <c r="Q38">
        <v>44.012999999999998</v>
      </c>
    </row>
    <row r="39" spans="1:17" x14ac:dyDescent="0.25">
      <c r="A39" t="s">
        <v>104</v>
      </c>
      <c r="B39" t="s">
        <v>145</v>
      </c>
      <c r="C39" s="5">
        <v>1500</v>
      </c>
      <c r="D39" s="5">
        <v>23.173999999999999</v>
      </c>
      <c r="E39" s="5">
        <v>4.1079999999999997</v>
      </c>
      <c r="F39" s="5">
        <v>70.566999999999993</v>
      </c>
      <c r="G39" s="5">
        <v>-22.207999999999998</v>
      </c>
      <c r="H39" s="5"/>
      <c r="I39" s="5">
        <v>-208750</v>
      </c>
      <c r="J39" s="5">
        <v>16260</v>
      </c>
      <c r="K39">
        <v>0.4</v>
      </c>
      <c r="L39">
        <v>568.70000000000005</v>
      </c>
      <c r="M39">
        <v>24.9</v>
      </c>
      <c r="N39">
        <v>0.25600000000000001</v>
      </c>
      <c r="O39">
        <v>486</v>
      </c>
      <c r="P39">
        <v>398.8</v>
      </c>
      <c r="Q39">
        <v>114.23099999999999</v>
      </c>
    </row>
    <row r="40" spans="1:17" x14ac:dyDescent="0.25">
      <c r="A40" t="s">
        <v>105</v>
      </c>
      <c r="B40" t="s">
        <v>146</v>
      </c>
      <c r="C40" s="5">
        <v>1500</v>
      </c>
      <c r="D40" s="5">
        <v>14.731</v>
      </c>
      <c r="E40" s="5">
        <v>2.464</v>
      </c>
      <c r="F40" s="5">
        <v>45.350999999999999</v>
      </c>
      <c r="G40" s="5">
        <v>-14.111000000000001</v>
      </c>
      <c r="H40" s="5"/>
      <c r="I40" s="5">
        <v>-146760</v>
      </c>
      <c r="J40" s="5">
        <v>-8650</v>
      </c>
      <c r="K40">
        <v>0.252</v>
      </c>
      <c r="L40">
        <v>469.7</v>
      </c>
      <c r="M40">
        <v>33.700000000000003</v>
      </c>
      <c r="N40">
        <v>0.27</v>
      </c>
      <c r="O40">
        <v>313</v>
      </c>
      <c r="P40">
        <v>309.2</v>
      </c>
      <c r="Q40">
        <v>72.150000000000006</v>
      </c>
    </row>
    <row r="41" spans="1:17" x14ac:dyDescent="0.25">
      <c r="A41" t="s">
        <v>22</v>
      </c>
      <c r="B41" t="s">
        <v>122</v>
      </c>
      <c r="C41" s="5">
        <v>2000</v>
      </c>
      <c r="D41" s="5">
        <v>3.5350000000000001</v>
      </c>
      <c r="E41" s="5">
        <v>3.6389999999999998</v>
      </c>
      <c r="F41" s="5">
        <v>0.50600000000000001</v>
      </c>
      <c r="G41" s="5"/>
      <c r="H41" s="5">
        <v>-0.22700000000000001</v>
      </c>
      <c r="I41" s="5">
        <v>0</v>
      </c>
      <c r="J41" s="6">
        <v>0</v>
      </c>
      <c r="K41">
        <v>2.1999999999999999E-2</v>
      </c>
      <c r="L41">
        <v>154.6</v>
      </c>
      <c r="M41">
        <v>50.43</v>
      </c>
      <c r="N41">
        <v>0.28799999999999998</v>
      </c>
      <c r="O41">
        <v>73.400000000000006</v>
      </c>
      <c r="P41">
        <v>90.2</v>
      </c>
      <c r="Q41">
        <v>31.998999999999999</v>
      </c>
    </row>
    <row r="42" spans="1:17" x14ac:dyDescent="0.25">
      <c r="A42" t="s">
        <v>2</v>
      </c>
      <c r="B42" t="s">
        <v>147</v>
      </c>
      <c r="C42" s="5">
        <v>1500</v>
      </c>
      <c r="D42" s="5">
        <v>9.0109999999999992</v>
      </c>
      <c r="E42" s="5">
        <v>1.2130000000000001</v>
      </c>
      <c r="F42" s="5">
        <v>28.785</v>
      </c>
      <c r="G42" s="5">
        <v>-8.8239999999999998</v>
      </c>
      <c r="H42" s="5"/>
      <c r="I42" s="5">
        <v>-104680</v>
      </c>
      <c r="J42" s="5">
        <v>-24290</v>
      </c>
      <c r="K42">
        <v>0.152</v>
      </c>
      <c r="L42">
        <v>369.8</v>
      </c>
      <c r="M42">
        <v>42.48</v>
      </c>
      <c r="N42">
        <v>0.27600000000000002</v>
      </c>
      <c r="O42">
        <v>200</v>
      </c>
      <c r="P42">
        <v>231.1</v>
      </c>
      <c r="Q42">
        <v>44.097000000000001</v>
      </c>
    </row>
    <row r="43" spans="1:17" x14ac:dyDescent="0.25">
      <c r="A43" t="s">
        <v>3</v>
      </c>
      <c r="B43" t="s">
        <v>137</v>
      </c>
      <c r="C43" s="5">
        <v>1500</v>
      </c>
      <c r="D43" s="5">
        <v>7.7919999999999998</v>
      </c>
      <c r="E43" s="5">
        <v>1.637</v>
      </c>
      <c r="F43" s="5">
        <v>22.706</v>
      </c>
      <c r="G43" s="5">
        <v>-6.915</v>
      </c>
      <c r="H43" s="5"/>
      <c r="I43" s="5">
        <v>19710</v>
      </c>
      <c r="J43" s="5">
        <v>62205</v>
      </c>
      <c r="K43">
        <v>0.14000000000000001</v>
      </c>
      <c r="L43">
        <v>365.6</v>
      </c>
      <c r="M43">
        <v>46.65</v>
      </c>
      <c r="N43">
        <v>0.28899999999999998</v>
      </c>
      <c r="O43">
        <v>188.4</v>
      </c>
      <c r="P43">
        <v>225.5</v>
      </c>
      <c r="Q43">
        <v>42.081000000000003</v>
      </c>
    </row>
    <row r="44" spans="1:17" x14ac:dyDescent="0.25">
      <c r="A44" t="s">
        <v>12</v>
      </c>
      <c r="B44" t="s">
        <v>148</v>
      </c>
      <c r="C44" s="5">
        <v>1500</v>
      </c>
      <c r="D44" s="5">
        <v>15.534000000000001</v>
      </c>
      <c r="E44" s="5">
        <v>2.0499999999999998</v>
      </c>
      <c r="F44" s="5">
        <v>50.192</v>
      </c>
      <c r="G44" s="5">
        <v>-16.661999999999999</v>
      </c>
      <c r="H44" s="5"/>
      <c r="I44" s="5">
        <v>147360</v>
      </c>
      <c r="J44" s="5">
        <v>213900</v>
      </c>
      <c r="K44">
        <v>0.29699999999999999</v>
      </c>
      <c r="L44">
        <v>636</v>
      </c>
      <c r="M44">
        <v>38.4</v>
      </c>
      <c r="N44">
        <v>0.25600000000000001</v>
      </c>
      <c r="O44">
        <v>352</v>
      </c>
      <c r="P44">
        <v>418.3</v>
      </c>
      <c r="Q44">
        <v>104.152</v>
      </c>
    </row>
    <row r="45" spans="1:17" x14ac:dyDescent="0.25">
      <c r="A45" t="s">
        <v>92</v>
      </c>
      <c r="B45" s="2" t="s">
        <v>123</v>
      </c>
      <c r="C45" s="5">
        <v>2000</v>
      </c>
      <c r="D45" s="5">
        <v>4.7960000000000003</v>
      </c>
      <c r="E45" s="5">
        <v>5.6989999999999998</v>
      </c>
      <c r="F45" s="5">
        <v>0.80100000000000005</v>
      </c>
      <c r="G45" s="5"/>
      <c r="H45" s="5">
        <v>-1.0149999999999999</v>
      </c>
      <c r="I45" s="5">
        <v>-296830</v>
      </c>
      <c r="J45" s="5">
        <v>-300194</v>
      </c>
      <c r="K45">
        <v>0.245</v>
      </c>
      <c r="L45">
        <v>430.8</v>
      </c>
      <c r="M45">
        <v>78.84</v>
      </c>
      <c r="N45">
        <v>0.26900000000000002</v>
      </c>
      <c r="O45">
        <v>122</v>
      </c>
      <c r="P45">
        <v>263.10000000000002</v>
      </c>
      <c r="Q45">
        <v>64.064999999999998</v>
      </c>
    </row>
    <row r="46" spans="1:17" x14ac:dyDescent="0.25">
      <c r="A46" t="s">
        <v>93</v>
      </c>
      <c r="B46" s="2" t="s">
        <v>126</v>
      </c>
      <c r="C46" s="5">
        <v>2000</v>
      </c>
      <c r="D46" s="5">
        <v>6.0940000000000003</v>
      </c>
      <c r="E46" s="5">
        <v>8.06</v>
      </c>
      <c r="F46" s="5">
        <v>1.056</v>
      </c>
      <c r="G46" s="5"/>
      <c r="H46" s="5">
        <v>-2.028</v>
      </c>
      <c r="I46" s="5">
        <v>-395720</v>
      </c>
      <c r="J46" s="5">
        <v>-371060</v>
      </c>
      <c r="K46">
        <v>0.42399999999999999</v>
      </c>
      <c r="L46">
        <v>490.9</v>
      </c>
      <c r="M46">
        <v>82.1</v>
      </c>
      <c r="N46">
        <v>0.255</v>
      </c>
      <c r="O46">
        <v>127</v>
      </c>
      <c r="P46">
        <v>317.89999999999998</v>
      </c>
      <c r="Q46">
        <v>80.063999999999993</v>
      </c>
    </row>
    <row r="47" spans="1:17" x14ac:dyDescent="0.25">
      <c r="A47" t="s">
        <v>13</v>
      </c>
      <c r="B47" t="s">
        <v>149</v>
      </c>
      <c r="C47" s="5">
        <v>1500</v>
      </c>
      <c r="D47" s="5">
        <v>12.922000000000001</v>
      </c>
      <c r="E47" s="5">
        <v>0.28999999999999998</v>
      </c>
      <c r="F47" s="5">
        <v>47.052</v>
      </c>
      <c r="G47" s="5">
        <v>-15.715999999999999</v>
      </c>
      <c r="H47" s="5"/>
      <c r="I47" s="5">
        <v>50170</v>
      </c>
      <c r="J47" s="5">
        <v>122050</v>
      </c>
      <c r="K47">
        <v>0.26200000000000001</v>
      </c>
      <c r="L47">
        <v>591.79999999999995</v>
      </c>
      <c r="M47">
        <v>41.06</v>
      </c>
      <c r="N47">
        <v>0.26400000000000001</v>
      </c>
      <c r="O47">
        <v>316</v>
      </c>
      <c r="P47">
        <v>383.8</v>
      </c>
      <c r="Q47">
        <v>92.141000000000005</v>
      </c>
    </row>
    <row r="48" spans="1:17" x14ac:dyDescent="0.25">
      <c r="A48" t="s">
        <v>94</v>
      </c>
      <c r="B48" t="s">
        <v>124</v>
      </c>
      <c r="C48" s="5">
        <v>2000</v>
      </c>
      <c r="D48" s="5">
        <v>4.0380000000000003</v>
      </c>
      <c r="E48" s="5">
        <v>3.47</v>
      </c>
      <c r="F48" s="5">
        <v>1.45</v>
      </c>
      <c r="G48" s="5"/>
      <c r="H48" s="5">
        <v>0.121</v>
      </c>
      <c r="I48" s="5">
        <v>-241818</v>
      </c>
      <c r="J48" s="5">
        <v>-228572</v>
      </c>
      <c r="K48">
        <v>0.34499999999999997</v>
      </c>
      <c r="L48">
        <v>647.1</v>
      </c>
      <c r="M48">
        <v>220.55</v>
      </c>
      <c r="N48">
        <v>0.22900000000000001</v>
      </c>
      <c r="O48">
        <v>55.9</v>
      </c>
      <c r="P48">
        <v>373.2</v>
      </c>
      <c r="Q48">
        <v>18.015000000000001</v>
      </c>
    </row>
    <row r="49" spans="2:13" x14ac:dyDescent="0.25">
      <c r="B49" s="3"/>
      <c r="C49" s="3"/>
      <c r="D49" s="3"/>
      <c r="E49" s="3"/>
      <c r="F49" s="3"/>
      <c r="G49" s="3"/>
      <c r="H49" s="3"/>
      <c r="I49" s="1"/>
    </row>
    <row r="50" spans="2:13" x14ac:dyDescent="0.25">
      <c r="B50" s="3"/>
      <c r="C50" s="3"/>
      <c r="D50" s="3"/>
      <c r="E50" s="3"/>
      <c r="F50" s="3"/>
      <c r="G50" s="3"/>
      <c r="H50" s="3"/>
      <c r="I50" s="1"/>
    </row>
    <row r="51" spans="2:13" x14ac:dyDescent="0.25">
      <c r="B51" s="3"/>
      <c r="C51" s="3"/>
      <c r="D51" s="3"/>
      <c r="E51" s="3"/>
      <c r="F51" s="3"/>
      <c r="G51" s="3"/>
      <c r="H51" s="3"/>
      <c r="I51" s="1"/>
      <c r="L51" s="4"/>
      <c r="M51" s="4"/>
    </row>
    <row r="52" spans="2:13" x14ac:dyDescent="0.25">
      <c r="B52" s="3"/>
      <c r="C52" s="3"/>
      <c r="D52" s="3"/>
      <c r="E52" s="3"/>
      <c r="F52" s="3"/>
      <c r="G52" s="3"/>
      <c r="H52" s="3"/>
      <c r="I52" s="1"/>
      <c r="L52" s="4"/>
      <c r="M52" s="4"/>
    </row>
    <row r="53" spans="2:13" x14ac:dyDescent="0.25">
      <c r="B53" s="3"/>
      <c r="C53" s="3"/>
      <c r="D53" s="3"/>
      <c r="E53" s="3"/>
      <c r="F53" s="3"/>
      <c r="G53" s="3"/>
      <c r="H53" s="3"/>
      <c r="I53" s="1"/>
      <c r="L53" s="4"/>
      <c r="M53" s="4"/>
    </row>
    <row r="54" spans="2:13" x14ac:dyDescent="0.25">
      <c r="B54" s="3"/>
      <c r="C54" s="3"/>
      <c r="D54" s="3"/>
      <c r="E54" s="3"/>
      <c r="F54" s="3"/>
      <c r="G54" s="3"/>
      <c r="H54" s="3"/>
      <c r="I54" s="1"/>
      <c r="L54" s="4"/>
      <c r="M54" s="4"/>
    </row>
    <row r="55" spans="2:13" x14ac:dyDescent="0.25">
      <c r="B55" s="3"/>
      <c r="C55" s="3"/>
      <c r="D55" s="3"/>
      <c r="E55" s="3"/>
      <c r="F55" s="3"/>
      <c r="G55" s="3"/>
      <c r="H55" s="3"/>
      <c r="I55" s="1"/>
      <c r="L55" s="4"/>
      <c r="M55" s="4"/>
    </row>
    <row r="56" spans="2:13" x14ac:dyDescent="0.25">
      <c r="B56" s="3"/>
      <c r="C56" s="3"/>
      <c r="D56" s="3"/>
      <c r="E56" s="3"/>
      <c r="F56" s="3"/>
      <c r="G56" s="3"/>
      <c r="H56" s="3"/>
      <c r="I56" s="1"/>
      <c r="L56" s="4"/>
      <c r="M56" s="4"/>
    </row>
    <row r="57" spans="2:13" x14ac:dyDescent="0.25">
      <c r="B57" s="3"/>
      <c r="C57" s="3"/>
      <c r="D57" s="3"/>
      <c r="E57" s="3"/>
      <c r="F57" s="3"/>
      <c r="G57" s="3"/>
      <c r="H57" s="3"/>
      <c r="I57" s="1"/>
      <c r="L57" s="4"/>
      <c r="M57" s="4"/>
    </row>
    <row r="58" spans="2:13" x14ac:dyDescent="0.25">
      <c r="B58" s="3"/>
      <c r="C58" s="3"/>
      <c r="D58" s="3"/>
      <c r="E58" s="3"/>
      <c r="F58" s="3"/>
      <c r="G58" s="3"/>
      <c r="H58" s="3"/>
      <c r="I58" s="1"/>
      <c r="L58" s="4"/>
      <c r="M58" s="4"/>
    </row>
    <row r="59" spans="2:13" x14ac:dyDescent="0.25">
      <c r="B59" s="3"/>
      <c r="C59" s="3"/>
      <c r="D59" s="3"/>
      <c r="E59" s="3"/>
      <c r="F59" s="3"/>
      <c r="G59" s="3"/>
      <c r="H59" s="3"/>
      <c r="I59" s="1"/>
      <c r="L59" s="4"/>
      <c r="M59" s="4"/>
    </row>
    <row r="60" spans="2:13" x14ac:dyDescent="0.25">
      <c r="B60" s="3"/>
      <c r="C60" s="3"/>
      <c r="D60" s="3"/>
      <c r="E60" s="3"/>
      <c r="F60" s="3"/>
      <c r="G60" s="3"/>
      <c r="H60" s="3"/>
      <c r="I60" s="1"/>
      <c r="L60" s="4"/>
      <c r="M60" s="4"/>
    </row>
    <row r="61" spans="2:13" x14ac:dyDescent="0.25">
      <c r="B61" s="3"/>
      <c r="C61" s="3"/>
      <c r="D61" s="3"/>
      <c r="E61" s="3"/>
      <c r="F61" s="3"/>
      <c r="G61" s="3"/>
      <c r="H61" s="3"/>
      <c r="I61" s="1"/>
    </row>
    <row r="62" spans="2:13" x14ac:dyDescent="0.25">
      <c r="B62" s="3"/>
      <c r="C62" s="3"/>
      <c r="D62" s="3"/>
      <c r="E62" s="3"/>
      <c r="F62" s="3"/>
      <c r="G62" s="3"/>
      <c r="H62" s="3"/>
      <c r="I62" s="1"/>
    </row>
    <row r="63" spans="2:13" x14ac:dyDescent="0.25">
      <c r="B63" s="3"/>
      <c r="C63" s="3"/>
      <c r="D63" s="3"/>
      <c r="E63" s="3"/>
      <c r="F63" s="3"/>
      <c r="G63" s="3"/>
      <c r="H63" s="3"/>
      <c r="I63" s="1"/>
    </row>
    <row r="64" spans="2:13" x14ac:dyDescent="0.25">
      <c r="B64" s="1"/>
      <c r="C64" s="1"/>
      <c r="D64" s="1"/>
      <c r="E64" s="1"/>
      <c r="F64" s="1"/>
      <c r="G64" s="1"/>
      <c r="H64" s="1"/>
      <c r="I64" s="1"/>
    </row>
    <row r="65" spans="2:13" x14ac:dyDescent="0.25">
      <c r="B65" s="1"/>
      <c r="C65" s="1"/>
      <c r="D65" s="1"/>
      <c r="E65" s="1"/>
      <c r="F65" s="1"/>
      <c r="G65" s="1"/>
      <c r="H65" s="1"/>
      <c r="I65" s="1"/>
      <c r="L65" s="4"/>
      <c r="M65" s="4"/>
    </row>
    <row r="66" spans="2:13" x14ac:dyDescent="0.25">
      <c r="B66" s="1"/>
      <c r="C66" s="1"/>
      <c r="D66" s="1"/>
      <c r="E66" s="1"/>
      <c r="F66" s="1"/>
      <c r="G66" s="1"/>
      <c r="H66" s="1"/>
      <c r="I66" s="1"/>
      <c r="L66" s="4"/>
      <c r="M66" s="4"/>
    </row>
    <row r="67" spans="2:13" x14ac:dyDescent="0.25">
      <c r="B67" s="1"/>
      <c r="C67" s="1"/>
      <c r="D67" s="1"/>
      <c r="E67" s="1"/>
      <c r="F67" s="1"/>
      <c r="G67" s="1"/>
      <c r="H67" s="1"/>
      <c r="I67" s="1"/>
      <c r="L67" s="4"/>
      <c r="M67" s="4"/>
    </row>
    <row r="68" spans="2:13" x14ac:dyDescent="0.25">
      <c r="B68" s="1"/>
      <c r="C68" s="1"/>
      <c r="D68" s="1"/>
      <c r="E68" s="1"/>
      <c r="F68" s="1"/>
      <c r="G68" s="1"/>
      <c r="H68" s="1"/>
      <c r="I68" s="1"/>
      <c r="L68" s="4"/>
      <c r="M68" s="4"/>
    </row>
    <row r="69" spans="2:13" x14ac:dyDescent="0.25">
      <c r="B69" s="1"/>
      <c r="C69" s="1"/>
      <c r="D69" s="1"/>
      <c r="E69" s="1"/>
      <c r="F69" s="1"/>
      <c r="G69" s="1"/>
      <c r="H69" s="1"/>
      <c r="I69" s="1"/>
      <c r="L69" s="4"/>
      <c r="M69" s="4"/>
    </row>
    <row r="70" spans="2:13" x14ac:dyDescent="0.25">
      <c r="B70" s="1"/>
      <c r="C70" s="1"/>
      <c r="D70" s="1"/>
      <c r="E70" s="1"/>
      <c r="F70" s="1"/>
      <c r="G70" s="1"/>
      <c r="H70" s="1"/>
      <c r="I70" s="1"/>
      <c r="L70" s="4"/>
      <c r="M70" s="4"/>
    </row>
    <row r="71" spans="2:13" x14ac:dyDescent="0.25">
      <c r="B71" s="1"/>
      <c r="C71" s="1"/>
      <c r="D71" s="1"/>
      <c r="E71" s="1"/>
      <c r="F71" s="1"/>
      <c r="G71" s="1"/>
      <c r="H71" s="1"/>
      <c r="I71" s="1"/>
    </row>
    <row r="72" spans="2:13" x14ac:dyDescent="0.25">
      <c r="B72" s="1"/>
      <c r="C72" s="1"/>
      <c r="D72" s="1"/>
      <c r="E72" s="1"/>
      <c r="F72" s="1"/>
      <c r="G72" s="1"/>
      <c r="H72" s="1"/>
      <c r="I72" s="1"/>
    </row>
    <row r="73" spans="2:13" x14ac:dyDescent="0.25">
      <c r="B73" s="1"/>
      <c r="C73" s="1"/>
      <c r="D73" s="1"/>
      <c r="E73" s="1"/>
      <c r="F73" s="1"/>
      <c r="G73" s="1"/>
      <c r="H73" s="1"/>
      <c r="I73" s="1"/>
      <c r="L73" s="4"/>
      <c r="M73" s="4"/>
    </row>
    <row r="74" spans="2:13" x14ac:dyDescent="0.25">
      <c r="B74" s="1"/>
      <c r="C74" s="1"/>
      <c r="D74" s="1"/>
      <c r="E74" s="1"/>
      <c r="F74" s="1"/>
      <c r="G74" s="1"/>
      <c r="H74" s="1"/>
      <c r="I74" s="1"/>
      <c r="L74" s="4"/>
      <c r="M74" s="4"/>
    </row>
    <row r="75" spans="2:13" x14ac:dyDescent="0.25">
      <c r="B75" s="1"/>
      <c r="C75" s="1"/>
      <c r="D75" s="1"/>
      <c r="E75" s="1"/>
      <c r="F75" s="1"/>
      <c r="G75" s="1"/>
      <c r="H75" s="1"/>
      <c r="I75" s="1"/>
      <c r="L75" s="4"/>
      <c r="M75" s="4"/>
    </row>
    <row r="76" spans="2:13" x14ac:dyDescent="0.25">
      <c r="B76" s="1"/>
      <c r="C76" s="1"/>
      <c r="D76" s="1"/>
      <c r="E76" s="1"/>
      <c r="F76" s="1"/>
      <c r="G76" s="1"/>
      <c r="H76" s="1"/>
      <c r="I76" s="1"/>
    </row>
    <row r="77" spans="2:13" x14ac:dyDescent="0.25">
      <c r="B77" s="1"/>
      <c r="C77" s="1"/>
      <c r="D77" s="1"/>
      <c r="E77" s="1"/>
      <c r="F77" s="1"/>
      <c r="G77" s="1"/>
      <c r="H77" s="1"/>
      <c r="I77" s="1"/>
      <c r="L77" s="4"/>
      <c r="M77" s="4"/>
    </row>
    <row r="78" spans="2:13" x14ac:dyDescent="0.25">
      <c r="B78" s="1"/>
      <c r="C78" s="1"/>
      <c r="D78" s="1"/>
      <c r="E78" s="1"/>
      <c r="F78" s="1"/>
      <c r="G78" s="1"/>
      <c r="H78" s="1"/>
      <c r="I78" s="1"/>
    </row>
    <row r="79" spans="2:13" x14ac:dyDescent="0.25">
      <c r="B79" s="1"/>
      <c r="C79" s="1"/>
      <c r="D79" s="1"/>
      <c r="E79" s="1"/>
      <c r="F79" s="1"/>
      <c r="G79" s="1"/>
      <c r="H79" s="1"/>
      <c r="I79" s="1"/>
    </row>
    <row r="80" spans="2:13" x14ac:dyDescent="0.25">
      <c r="B80" s="1"/>
      <c r="C80" s="1"/>
      <c r="D80" s="1"/>
      <c r="E80" s="1"/>
      <c r="F80" s="1"/>
      <c r="G80" s="1"/>
      <c r="H80" s="1"/>
      <c r="I80" s="1"/>
    </row>
    <row r="81" spans="2:9" x14ac:dyDescent="0.25">
      <c r="B81" s="1"/>
      <c r="C81" s="1"/>
      <c r="D81" s="1"/>
      <c r="E81" s="1"/>
      <c r="F81" s="1"/>
      <c r="G81" s="1"/>
      <c r="H81" s="1"/>
      <c r="I81" s="1"/>
    </row>
    <row r="82" spans="2:9" x14ac:dyDescent="0.25">
      <c r="B82" s="1"/>
      <c r="C82" s="1"/>
      <c r="D82" s="1"/>
      <c r="E82" s="1"/>
      <c r="F82" s="1"/>
      <c r="G82" s="1"/>
      <c r="H82" s="1"/>
      <c r="I82" s="1"/>
    </row>
    <row r="83" spans="2:9" x14ac:dyDescent="0.25">
      <c r="B83" s="1"/>
      <c r="C83" s="1"/>
      <c r="D83" s="1"/>
      <c r="E83" s="1"/>
      <c r="F83" s="1"/>
      <c r="G83" s="1"/>
      <c r="H83" s="1"/>
      <c r="I83" s="1"/>
    </row>
    <row r="84" spans="2:9" x14ac:dyDescent="0.25">
      <c r="B84" s="1"/>
      <c r="C84" s="1"/>
      <c r="D84" s="1"/>
      <c r="E84" s="1"/>
      <c r="F84" s="1"/>
      <c r="G84" s="1"/>
      <c r="H84" s="1"/>
      <c r="I84" s="1"/>
    </row>
    <row r="85" spans="2:9" x14ac:dyDescent="0.25">
      <c r="B85" s="1"/>
      <c r="C85" s="1"/>
      <c r="D85" s="1"/>
      <c r="E85" s="1"/>
      <c r="F85" s="1"/>
      <c r="G85" s="1"/>
      <c r="H85" s="1"/>
      <c r="I85" s="1"/>
    </row>
    <row r="86" spans="2:9" x14ac:dyDescent="0.25">
      <c r="B86" s="1"/>
      <c r="C86" s="1"/>
      <c r="D86" s="1"/>
      <c r="E86" s="1"/>
      <c r="F86" s="1"/>
      <c r="G86" s="1"/>
      <c r="H86" s="1"/>
      <c r="I86" s="1"/>
    </row>
    <row r="87" spans="2:9" x14ac:dyDescent="0.25">
      <c r="B87" s="1"/>
      <c r="C87" s="1"/>
      <c r="D87" s="1"/>
      <c r="E87" s="1"/>
      <c r="F87" s="1"/>
      <c r="G87" s="1"/>
      <c r="H87" s="1"/>
      <c r="I87" s="1"/>
    </row>
    <row r="88" spans="2:9" x14ac:dyDescent="0.25">
      <c r="B88" s="1"/>
      <c r="C88" s="1"/>
      <c r="D88" s="1"/>
      <c r="E88" s="1"/>
      <c r="F88" s="1"/>
      <c r="G88" s="1"/>
      <c r="H88" s="1"/>
      <c r="I88" s="1"/>
    </row>
    <row r="89" spans="2:9" x14ac:dyDescent="0.25">
      <c r="B89" s="1"/>
      <c r="C89" s="1"/>
      <c r="D89" s="1"/>
      <c r="E89" s="1"/>
      <c r="F89" s="1"/>
      <c r="G89" s="1"/>
      <c r="H89" s="1"/>
      <c r="I89" s="1"/>
    </row>
    <row r="90" spans="2:9" x14ac:dyDescent="0.25">
      <c r="B90" s="1"/>
      <c r="C90" s="1"/>
      <c r="D90" s="1"/>
      <c r="E90" s="1"/>
      <c r="F90" s="1"/>
      <c r="G90" s="1"/>
      <c r="H90" s="1"/>
      <c r="I90" s="1"/>
    </row>
    <row r="91" spans="2:9" x14ac:dyDescent="0.25">
      <c r="B91" s="1"/>
      <c r="C91" s="1"/>
      <c r="D91" s="1"/>
      <c r="E91" s="1"/>
      <c r="F91" s="1"/>
      <c r="G91" s="1"/>
      <c r="H91" s="1"/>
      <c r="I91" s="1"/>
    </row>
    <row r="92" spans="2:9" x14ac:dyDescent="0.25">
      <c r="B92" s="1"/>
      <c r="C92" s="1"/>
      <c r="D92" s="1"/>
      <c r="E92" s="1"/>
      <c r="F92" s="1"/>
      <c r="G92" s="1"/>
      <c r="H92" s="1"/>
      <c r="I92" s="1"/>
    </row>
    <row r="93" spans="2:9" x14ac:dyDescent="0.25">
      <c r="B93" s="1"/>
      <c r="C93" s="1"/>
      <c r="D93" s="1"/>
      <c r="E93" s="1"/>
      <c r="F93" s="1"/>
      <c r="G93" s="1"/>
      <c r="H93" s="1"/>
      <c r="I93" s="1"/>
    </row>
    <row r="94" spans="2:9" x14ac:dyDescent="0.25">
      <c r="B94" s="1"/>
      <c r="C94" s="1"/>
      <c r="D94" s="1"/>
      <c r="E94" s="1"/>
      <c r="F94" s="1"/>
      <c r="G94" s="1"/>
      <c r="H94" s="1"/>
      <c r="I94" s="1"/>
    </row>
    <row r="95" spans="2:9" x14ac:dyDescent="0.25">
      <c r="B95" s="1"/>
      <c r="C95" s="1"/>
      <c r="D95" s="1"/>
      <c r="E95" s="1"/>
      <c r="F95" s="1"/>
      <c r="G95" s="1"/>
      <c r="H95" s="1"/>
      <c r="I95" s="1"/>
    </row>
    <row r="96" spans="2:9" x14ac:dyDescent="0.25">
      <c r="B96" s="1"/>
      <c r="C96" s="1"/>
      <c r="D96" s="1"/>
      <c r="E96" s="1"/>
      <c r="F96" s="1"/>
      <c r="G96" s="1"/>
      <c r="H96" s="1"/>
      <c r="I96" s="1"/>
    </row>
    <row r="97" spans="2:9" x14ac:dyDescent="0.25">
      <c r="B97" s="1"/>
      <c r="C97" s="1"/>
      <c r="D97" s="1"/>
      <c r="E97" s="1"/>
      <c r="F97" s="1"/>
      <c r="G97" s="1"/>
      <c r="H97" s="1"/>
      <c r="I97" s="1"/>
    </row>
    <row r="98" spans="2:9" x14ac:dyDescent="0.25">
      <c r="B98" s="1"/>
      <c r="C98" s="1"/>
      <c r="D98" s="1"/>
      <c r="E98" s="1"/>
      <c r="F98" s="1"/>
      <c r="G98" s="1"/>
      <c r="H98" s="1"/>
      <c r="I98" s="1"/>
    </row>
    <row r="99" spans="2:9" x14ac:dyDescent="0.25">
      <c r="B99" s="1"/>
      <c r="C99" s="1"/>
      <c r="D99" s="1"/>
      <c r="E99" s="1"/>
      <c r="F99" s="1"/>
      <c r="G99" s="1"/>
      <c r="H99" s="1"/>
      <c r="I99" s="1"/>
    </row>
    <row r="100" spans="2:9" x14ac:dyDescent="0.25">
      <c r="B100" s="1"/>
      <c r="C100" s="1"/>
      <c r="D100" s="1"/>
      <c r="E100" s="1"/>
      <c r="F100" s="1"/>
      <c r="G100" s="1"/>
      <c r="H100" s="1"/>
      <c r="I100" s="1"/>
    </row>
    <row r="101" spans="2:9" x14ac:dyDescent="0.25">
      <c r="B101" s="1"/>
      <c r="C101" s="1"/>
      <c r="D101" s="1"/>
      <c r="E101" s="1"/>
      <c r="F101" s="1"/>
      <c r="G101" s="1"/>
      <c r="H101" s="1"/>
      <c r="I101" s="1"/>
    </row>
    <row r="102" spans="2:9" x14ac:dyDescent="0.25">
      <c r="B102" s="1"/>
      <c r="C102" s="1"/>
      <c r="D102" s="1"/>
      <c r="E102" s="1"/>
      <c r="F102" s="1"/>
      <c r="G102" s="1"/>
      <c r="H102" s="1"/>
      <c r="I102" s="1"/>
    </row>
    <row r="103" spans="2:9" x14ac:dyDescent="0.25">
      <c r="B103" s="1"/>
      <c r="C103" s="1"/>
      <c r="D103" s="1"/>
      <c r="E103" s="1"/>
      <c r="F103" s="1"/>
      <c r="G103" s="1"/>
      <c r="H103" s="1"/>
      <c r="I103" s="1"/>
    </row>
    <row r="104" spans="2:9" x14ac:dyDescent="0.25">
      <c r="B104" s="1"/>
      <c r="C104" s="1"/>
      <c r="D104" s="1"/>
      <c r="E104" s="1"/>
      <c r="F104" s="1"/>
      <c r="G104" s="1"/>
      <c r="H104" s="1"/>
      <c r="I104" s="1"/>
    </row>
    <row r="105" spans="2:9" x14ac:dyDescent="0.25">
      <c r="B105" s="1"/>
      <c r="C105" s="1"/>
      <c r="D105" s="1"/>
      <c r="E105" s="1"/>
      <c r="F105" s="1"/>
      <c r="G105" s="1"/>
      <c r="H105" s="1"/>
      <c r="I105" s="1"/>
    </row>
    <row r="106" spans="2:9" x14ac:dyDescent="0.25">
      <c r="B106" s="1"/>
      <c r="C106" s="1"/>
      <c r="D106" s="1"/>
      <c r="E106" s="1"/>
      <c r="F106" s="1"/>
      <c r="G106" s="1"/>
      <c r="H106" s="1"/>
      <c r="I106" s="1"/>
    </row>
    <row r="107" spans="2:9" x14ac:dyDescent="0.25">
      <c r="B107" s="1"/>
      <c r="C107" s="1"/>
      <c r="D107" s="1"/>
      <c r="E107" s="1"/>
      <c r="F107" s="1"/>
      <c r="G107" s="1"/>
      <c r="H107" s="1"/>
      <c r="I107" s="1"/>
    </row>
    <row r="108" spans="2:9" x14ac:dyDescent="0.25">
      <c r="B108" s="1"/>
      <c r="C108" s="1"/>
      <c r="D108" s="1"/>
      <c r="E108" s="1"/>
      <c r="F108" s="1"/>
      <c r="G108" s="1"/>
      <c r="H108" s="1"/>
      <c r="I108" s="1"/>
    </row>
    <row r="109" spans="2:9" x14ac:dyDescent="0.25">
      <c r="B109" s="1"/>
      <c r="C109" s="1"/>
      <c r="D109" s="1"/>
      <c r="E109" s="1"/>
      <c r="F109" s="1"/>
      <c r="G109" s="1"/>
      <c r="H109" s="1"/>
      <c r="I109" s="1"/>
    </row>
    <row r="110" spans="2:9" x14ac:dyDescent="0.25">
      <c r="B110" s="1"/>
      <c r="C110" s="1"/>
      <c r="D110" s="1"/>
      <c r="E110" s="1"/>
      <c r="F110" s="1"/>
      <c r="G110" s="1"/>
      <c r="H110" s="1"/>
      <c r="I110" s="1"/>
    </row>
    <row r="111" spans="2:9" x14ac:dyDescent="0.25">
      <c r="B111" s="1"/>
      <c r="C111" s="1"/>
      <c r="D111" s="1"/>
      <c r="E111" s="1"/>
      <c r="F111" s="1"/>
      <c r="G111" s="1"/>
      <c r="H111" s="1"/>
      <c r="I11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C7FD-A658-4BC0-8E96-38891EFCA9AC}">
  <dimension ref="A1:Q112"/>
  <sheetViews>
    <sheetView tabSelected="1" topLeftCell="A46" workbookViewId="0">
      <pane xSplit="1" topLeftCell="D1" activePane="topRight" state="frozen"/>
      <selection pane="topRight" activeCell="J50" sqref="J50"/>
    </sheetView>
  </sheetViews>
  <sheetFormatPr baseColWidth="10" defaultRowHeight="15" x14ac:dyDescent="0.25"/>
  <cols>
    <col min="1" max="1" width="20.85546875" bestFit="1" customWidth="1"/>
    <col min="2" max="2" width="17.42578125" customWidth="1"/>
    <col min="3" max="3" width="17.140625" customWidth="1"/>
    <col min="4" max="4" width="16.85546875" customWidth="1"/>
    <col min="5" max="5" width="19.85546875" customWidth="1"/>
    <col min="6" max="6" width="22.85546875" customWidth="1"/>
    <col min="7" max="7" width="20.7109375" customWidth="1"/>
    <col min="8" max="8" width="12.28515625" bestFit="1" customWidth="1"/>
    <col min="9" max="9" width="14.140625" bestFit="1" customWidth="1"/>
    <col min="10" max="10" width="13.7109375" bestFit="1" customWidth="1"/>
    <col min="11" max="11" width="26.28515625" customWidth="1"/>
    <col min="12" max="12" width="16.85546875" customWidth="1"/>
  </cols>
  <sheetData>
    <row r="1" spans="1:17" x14ac:dyDescent="0.25">
      <c r="C1" t="s">
        <v>74</v>
      </c>
      <c r="D1" t="s">
        <v>174</v>
      </c>
      <c r="E1" t="s">
        <v>76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</row>
    <row r="2" spans="1:17" x14ac:dyDescent="0.25">
      <c r="A2" t="s">
        <v>106</v>
      </c>
      <c r="B2" t="s">
        <v>108</v>
      </c>
      <c r="C2" s="5">
        <v>1500</v>
      </c>
      <c r="D2" s="5">
        <v>10.72</v>
      </c>
      <c r="E2" s="5">
        <v>2.734</v>
      </c>
      <c r="F2" s="5">
        <v>26.786000000000001</v>
      </c>
      <c r="G2" s="5">
        <v>-8.8819999999999997</v>
      </c>
      <c r="H2" s="5"/>
      <c r="I2" s="5">
        <v>109240</v>
      </c>
      <c r="J2" s="5">
        <v>149795</v>
      </c>
      <c r="K2">
        <v>54.091999999999999</v>
      </c>
      <c r="L2">
        <v>0.19</v>
      </c>
      <c r="M2">
        <v>425.2</v>
      </c>
      <c r="N2">
        <v>42.77</v>
      </c>
      <c r="O2">
        <v>0.26700000000000002</v>
      </c>
      <c r="P2">
        <v>220.4</v>
      </c>
      <c r="Q2">
        <v>268.7</v>
      </c>
    </row>
    <row r="3" spans="1:17" x14ac:dyDescent="0.25">
      <c r="A3" t="s">
        <v>95</v>
      </c>
      <c r="B3" t="s">
        <v>109</v>
      </c>
      <c r="C3" s="5">
        <v>1500</v>
      </c>
      <c r="D3" s="5">
        <v>10.52</v>
      </c>
      <c r="E3" s="5">
        <v>1.9670000000000001</v>
      </c>
      <c r="F3" s="5">
        <v>31.63</v>
      </c>
      <c r="G3" s="5">
        <v>-9.8729999999999993</v>
      </c>
      <c r="H3" s="5"/>
      <c r="I3" s="5">
        <v>-540</v>
      </c>
      <c r="J3" s="5">
        <v>70340</v>
      </c>
      <c r="K3">
        <v>56.107999999999997</v>
      </c>
      <c r="L3">
        <v>0.191</v>
      </c>
      <c r="M3">
        <v>420</v>
      </c>
      <c r="N3">
        <v>40.43</v>
      </c>
      <c r="O3">
        <v>0.27700000000000002</v>
      </c>
      <c r="P3">
        <v>239.3</v>
      </c>
      <c r="Q3">
        <v>266.89999999999998</v>
      </c>
    </row>
    <row r="4" spans="1:17" x14ac:dyDescent="0.25">
      <c r="A4" t="s">
        <v>96</v>
      </c>
      <c r="B4" t="s">
        <v>141</v>
      </c>
      <c r="C4" s="5">
        <v>1500</v>
      </c>
      <c r="D4" s="5">
        <v>19.053000000000001</v>
      </c>
      <c r="E4" s="5">
        <v>3.7679999999999998</v>
      </c>
      <c r="F4" s="5">
        <v>56.588000000000001</v>
      </c>
      <c r="G4" s="5">
        <v>-17.847000000000001</v>
      </c>
      <c r="H4" s="5"/>
      <c r="I4" s="5">
        <v>-62760</v>
      </c>
      <c r="J4" s="5"/>
    </row>
    <row r="5" spans="1:17" x14ac:dyDescent="0.25">
      <c r="A5" t="s">
        <v>97</v>
      </c>
      <c r="B5" t="s">
        <v>133</v>
      </c>
      <c r="C5" s="5">
        <v>1500</v>
      </c>
      <c r="D5" s="5">
        <v>16.239999999999998</v>
      </c>
      <c r="E5" s="5">
        <v>3.22</v>
      </c>
      <c r="F5" s="5">
        <v>48.189</v>
      </c>
      <c r="G5" s="5">
        <v>-15.157</v>
      </c>
      <c r="H5" s="5"/>
      <c r="I5" s="5">
        <v>-41950</v>
      </c>
      <c r="J5" s="5">
        <v>86830</v>
      </c>
      <c r="K5">
        <v>84.161000000000001</v>
      </c>
      <c r="L5">
        <v>0.28000000000000003</v>
      </c>
      <c r="M5">
        <v>504</v>
      </c>
      <c r="N5">
        <v>31.4</v>
      </c>
      <c r="O5">
        <v>0.26500000000000001</v>
      </c>
      <c r="P5">
        <v>354</v>
      </c>
      <c r="Q5">
        <v>336.3</v>
      </c>
    </row>
    <row r="6" spans="1:17" x14ac:dyDescent="0.25">
      <c r="A6" t="s">
        <v>98</v>
      </c>
      <c r="B6" t="s">
        <v>132</v>
      </c>
      <c r="C6" s="5">
        <v>1500</v>
      </c>
      <c r="D6" s="5">
        <v>21.867999999999999</v>
      </c>
      <c r="E6" s="5">
        <v>4.3239999999999998</v>
      </c>
      <c r="F6" s="5">
        <v>64.959999999999994</v>
      </c>
      <c r="G6" s="5">
        <v>-20.521000000000001</v>
      </c>
      <c r="H6" s="5"/>
      <c r="I6" s="5"/>
      <c r="J6" s="6"/>
    </row>
    <row r="7" spans="1:17" x14ac:dyDescent="0.25">
      <c r="A7" t="s">
        <v>99</v>
      </c>
      <c r="B7" t="s">
        <v>138</v>
      </c>
      <c r="C7" s="5">
        <v>1500</v>
      </c>
      <c r="D7" s="5">
        <v>13.436999999999999</v>
      </c>
      <c r="E7" s="5">
        <v>2.6909999999999998</v>
      </c>
      <c r="F7" s="5">
        <v>39.753</v>
      </c>
      <c r="G7" s="5">
        <v>-12.446999999999999</v>
      </c>
      <c r="H7" s="5"/>
      <c r="I7" s="5">
        <v>-21280</v>
      </c>
      <c r="J7" s="5">
        <v>78410</v>
      </c>
    </row>
    <row r="8" spans="1:17" x14ac:dyDescent="0.25">
      <c r="A8" t="s">
        <v>4</v>
      </c>
      <c r="B8" t="s">
        <v>127</v>
      </c>
      <c r="C8" s="5">
        <v>1000</v>
      </c>
      <c r="D8" s="5">
        <v>6.5060000000000002</v>
      </c>
      <c r="E8" s="5">
        <v>1.6930000000000001</v>
      </c>
      <c r="F8" s="5">
        <v>17.978000000000002</v>
      </c>
      <c r="G8" s="5">
        <v>-6.1580000000000004</v>
      </c>
      <c r="H8" s="5"/>
      <c r="I8" s="5">
        <v>-166190</v>
      </c>
      <c r="J8" s="5">
        <v>-128860</v>
      </c>
      <c r="K8">
        <v>44.052999999999997</v>
      </c>
      <c r="L8">
        <v>0.29099999999999998</v>
      </c>
      <c r="M8">
        <v>466</v>
      </c>
      <c r="N8">
        <v>55.5</v>
      </c>
      <c r="O8">
        <v>0.221</v>
      </c>
      <c r="P8">
        <v>154</v>
      </c>
      <c r="Q8">
        <v>294</v>
      </c>
    </row>
    <row r="9" spans="1:17" x14ac:dyDescent="0.25">
      <c r="A9" t="s">
        <v>5</v>
      </c>
      <c r="B9" t="s">
        <v>110</v>
      </c>
      <c r="C9" s="5">
        <v>1500</v>
      </c>
      <c r="D9" s="5">
        <v>5.2530000000000001</v>
      </c>
      <c r="E9" s="5">
        <v>6.1319999999999997</v>
      </c>
      <c r="F9" s="5">
        <v>1.952</v>
      </c>
      <c r="G9" s="5"/>
      <c r="H9" s="5">
        <v>-1.2989999999999999</v>
      </c>
      <c r="I9" s="5">
        <v>227480</v>
      </c>
      <c r="J9" s="5">
        <v>209970</v>
      </c>
      <c r="K9">
        <v>26.038</v>
      </c>
      <c r="L9">
        <v>0.187</v>
      </c>
      <c r="M9">
        <v>308.3</v>
      </c>
      <c r="N9">
        <v>61.39</v>
      </c>
      <c r="O9">
        <v>0.27100000000000002</v>
      </c>
      <c r="P9">
        <v>113</v>
      </c>
      <c r="Q9">
        <v>189.4</v>
      </c>
    </row>
    <row r="10" spans="1:17" x14ac:dyDescent="0.25">
      <c r="A10" t="s">
        <v>14</v>
      </c>
      <c r="B10" t="s">
        <v>111</v>
      </c>
      <c r="C10" s="5">
        <v>2000</v>
      </c>
      <c r="D10" s="5">
        <v>3.5089999999999999</v>
      </c>
      <c r="E10" s="5">
        <v>3.355</v>
      </c>
      <c r="F10" s="5">
        <v>0.57499999999999996</v>
      </c>
      <c r="G10" s="5"/>
      <c r="H10" s="5">
        <v>-1.6E-2</v>
      </c>
      <c r="I10" s="6"/>
      <c r="J10" s="6"/>
      <c r="K10">
        <v>28.850999999999999</v>
      </c>
      <c r="L10">
        <v>3.5000000000000003E-2</v>
      </c>
      <c r="M10">
        <v>132.19999999999999</v>
      </c>
      <c r="N10">
        <v>37.450000000000003</v>
      </c>
      <c r="O10">
        <v>0.28899999999999998</v>
      </c>
      <c r="P10">
        <v>84.8</v>
      </c>
    </row>
    <row r="11" spans="1:17" x14ac:dyDescent="0.25">
      <c r="A11" t="s">
        <v>15</v>
      </c>
      <c r="B11" t="s">
        <v>125</v>
      </c>
      <c r="C11" s="5">
        <v>1800</v>
      </c>
      <c r="D11" s="5">
        <v>4.2690000000000001</v>
      </c>
      <c r="E11" s="5">
        <v>3.5779999999999998</v>
      </c>
      <c r="F11" s="5">
        <v>3.02</v>
      </c>
      <c r="G11" s="5"/>
      <c r="H11" s="5">
        <v>-0.186</v>
      </c>
      <c r="I11" s="5">
        <v>-46110</v>
      </c>
      <c r="J11" s="5">
        <v>-16400</v>
      </c>
      <c r="K11">
        <v>17.030999999999999</v>
      </c>
      <c r="L11">
        <v>0.253</v>
      </c>
      <c r="M11">
        <v>405.7</v>
      </c>
      <c r="N11">
        <v>112.8</v>
      </c>
      <c r="O11">
        <v>0.24199999999999999</v>
      </c>
      <c r="P11">
        <v>72.5</v>
      </c>
      <c r="Q11">
        <v>239.7</v>
      </c>
    </row>
    <row r="12" spans="1:17" x14ac:dyDescent="0.25">
      <c r="A12" t="s">
        <v>6</v>
      </c>
      <c r="B12" t="s">
        <v>134</v>
      </c>
      <c r="C12" s="5">
        <v>1500</v>
      </c>
      <c r="D12" s="5">
        <v>10.259</v>
      </c>
      <c r="E12" s="5">
        <v>-0.20599999999999999</v>
      </c>
      <c r="F12" s="5">
        <v>39.064</v>
      </c>
      <c r="G12" s="5">
        <v>-13.301</v>
      </c>
      <c r="H12" s="5"/>
      <c r="I12" s="5">
        <v>82930</v>
      </c>
      <c r="J12" s="5">
        <v>129665</v>
      </c>
      <c r="K12">
        <v>78.114000000000004</v>
      </c>
      <c r="L12">
        <v>0.21</v>
      </c>
      <c r="M12">
        <v>562.20000000000005</v>
      </c>
      <c r="N12">
        <v>48.98</v>
      </c>
      <c r="O12">
        <v>0.27100000000000002</v>
      </c>
      <c r="P12">
        <v>259</v>
      </c>
      <c r="Q12">
        <v>353.2</v>
      </c>
    </row>
    <row r="13" spans="1:17" x14ac:dyDescent="0.25">
      <c r="A13" t="s">
        <v>16</v>
      </c>
      <c r="B13" t="s">
        <v>112</v>
      </c>
      <c r="C13" s="5">
        <v>3000</v>
      </c>
      <c r="D13" s="5">
        <v>4.3369999999999997</v>
      </c>
      <c r="E13" s="5">
        <v>4.4930000000000003</v>
      </c>
      <c r="F13" s="5">
        <v>5.6000000000000001E-2</v>
      </c>
      <c r="G13" s="5"/>
      <c r="H13" s="5">
        <v>-0.154</v>
      </c>
      <c r="I13" s="6">
        <v>0</v>
      </c>
      <c r="J13" s="6">
        <v>0</v>
      </c>
    </row>
    <row r="14" spans="1:17" x14ac:dyDescent="0.25">
      <c r="A14" t="s">
        <v>83</v>
      </c>
      <c r="B14" s="2" t="s">
        <v>113</v>
      </c>
      <c r="C14" s="5">
        <v>2000</v>
      </c>
      <c r="D14" s="5">
        <v>4.4669999999999996</v>
      </c>
      <c r="E14" s="5">
        <v>5.4569999999999999</v>
      </c>
      <c r="F14" s="5">
        <v>1.0449999999999999</v>
      </c>
      <c r="G14" s="5"/>
      <c r="H14" s="5">
        <v>-1.157</v>
      </c>
      <c r="I14" s="5">
        <v>-393509</v>
      </c>
      <c r="J14" s="5">
        <v>-394359</v>
      </c>
      <c r="K14">
        <v>44.01</v>
      </c>
      <c r="L14">
        <v>0.224</v>
      </c>
      <c r="M14">
        <v>304.2</v>
      </c>
      <c r="N14">
        <v>73.83</v>
      </c>
      <c r="O14">
        <v>0.27400000000000002</v>
      </c>
      <c r="P14">
        <v>94</v>
      </c>
    </row>
    <row r="15" spans="1:17" x14ac:dyDescent="0.25">
      <c r="A15" t="s">
        <v>84</v>
      </c>
      <c r="B15" s="2" t="s">
        <v>114</v>
      </c>
      <c r="C15" s="5">
        <v>1800</v>
      </c>
      <c r="D15" s="5">
        <v>5.532</v>
      </c>
      <c r="E15" s="5">
        <v>6.3109999999999999</v>
      </c>
      <c r="F15" s="5">
        <v>0.80500000000000005</v>
      </c>
      <c r="G15" s="5"/>
      <c r="H15" s="5">
        <v>-0.90600000000000003</v>
      </c>
      <c r="I15" s="5"/>
      <c r="J15" s="6"/>
      <c r="K15">
        <v>76.143000000000001</v>
      </c>
      <c r="L15">
        <v>0.111</v>
      </c>
      <c r="M15">
        <v>552</v>
      </c>
      <c r="N15">
        <v>79</v>
      </c>
      <c r="O15">
        <v>0.27500000000000002</v>
      </c>
      <c r="P15">
        <v>160</v>
      </c>
      <c r="Q15">
        <v>319.39999999999998</v>
      </c>
    </row>
    <row r="16" spans="1:17" x14ac:dyDescent="0.25">
      <c r="A16" t="s">
        <v>82</v>
      </c>
      <c r="B16" s="2" t="s">
        <v>17</v>
      </c>
      <c r="C16" s="5">
        <v>2500</v>
      </c>
      <c r="D16" s="5">
        <v>3.5070000000000001</v>
      </c>
      <c r="E16" s="5">
        <v>3.3759999999999999</v>
      </c>
      <c r="F16" s="5">
        <v>0.55700000000000005</v>
      </c>
      <c r="G16" s="5"/>
      <c r="H16" s="5">
        <v>-3.1E-2</v>
      </c>
      <c r="I16" s="5">
        <v>-110525</v>
      </c>
      <c r="J16" s="5">
        <v>-137169</v>
      </c>
      <c r="K16">
        <v>28.01</v>
      </c>
      <c r="L16">
        <v>4.8000000000000001E-2</v>
      </c>
      <c r="M16">
        <v>132.9</v>
      </c>
      <c r="N16">
        <v>34.99</v>
      </c>
      <c r="O16">
        <v>0.29899999999999999</v>
      </c>
      <c r="P16">
        <v>93.4</v>
      </c>
      <c r="Q16">
        <v>81.7</v>
      </c>
    </row>
    <row r="17" spans="1:17" x14ac:dyDescent="0.25">
      <c r="A17" t="s">
        <v>18</v>
      </c>
      <c r="B17" t="s">
        <v>115</v>
      </c>
      <c r="C17" s="5">
        <v>3000</v>
      </c>
      <c r="D17" s="5">
        <v>4.0819999999999999</v>
      </c>
      <c r="E17" s="5">
        <v>4.4420000000000002</v>
      </c>
      <c r="F17" s="5">
        <v>8.8999999999999996E-2</v>
      </c>
      <c r="G17" s="5"/>
      <c r="H17" s="5">
        <v>-0.34399999999999997</v>
      </c>
      <c r="I17" s="5">
        <v>0</v>
      </c>
      <c r="J17" s="6"/>
      <c r="K17">
        <v>70.905000000000001</v>
      </c>
      <c r="L17">
        <v>6.9000000000000006E-2</v>
      </c>
      <c r="M17">
        <v>417.2</v>
      </c>
      <c r="N17">
        <v>77.099999999999994</v>
      </c>
      <c r="O17">
        <v>0.26500000000000001</v>
      </c>
      <c r="P17">
        <v>124</v>
      </c>
      <c r="Q17">
        <v>239.1</v>
      </c>
    </row>
    <row r="18" spans="1:17" x14ac:dyDescent="0.25">
      <c r="A18" t="s">
        <v>7</v>
      </c>
      <c r="B18" t="s">
        <v>139</v>
      </c>
      <c r="C18" s="5">
        <v>1500</v>
      </c>
      <c r="D18" s="5">
        <v>13.121</v>
      </c>
      <c r="E18" s="5">
        <v>-3.8759999999999999</v>
      </c>
      <c r="F18" s="5">
        <v>63.249000000000002</v>
      </c>
      <c r="G18" s="5">
        <v>-20.928000000000001</v>
      </c>
      <c r="H18" s="5"/>
      <c r="I18" s="5">
        <v>-123140</v>
      </c>
      <c r="J18" s="5">
        <v>31920</v>
      </c>
      <c r="K18">
        <v>84.161000000000001</v>
      </c>
      <c r="L18">
        <v>0.21</v>
      </c>
      <c r="M18">
        <v>553.6</v>
      </c>
      <c r="N18">
        <v>40.729999999999997</v>
      </c>
      <c r="O18">
        <v>0.27300000000000002</v>
      </c>
      <c r="P18">
        <v>308</v>
      </c>
      <c r="Q18">
        <v>353.9</v>
      </c>
    </row>
    <row r="19" spans="1:17" x14ac:dyDescent="0.25">
      <c r="A19" t="s">
        <v>91</v>
      </c>
      <c r="B19" s="2" t="s">
        <v>128</v>
      </c>
      <c r="C19" s="5">
        <v>2000</v>
      </c>
      <c r="D19" s="5">
        <v>9.1980000000000004</v>
      </c>
      <c r="E19" s="5">
        <v>11.66</v>
      </c>
      <c r="F19" s="5">
        <v>2.2570000000000001</v>
      </c>
      <c r="G19" s="5"/>
      <c r="H19" s="5">
        <v>-2.7869999999999999</v>
      </c>
      <c r="I19" s="5">
        <v>9160</v>
      </c>
      <c r="J19" s="5">
        <v>97540</v>
      </c>
    </row>
    <row r="20" spans="1:17" x14ac:dyDescent="0.25">
      <c r="A20" t="s">
        <v>1</v>
      </c>
      <c r="B20" t="s">
        <v>135</v>
      </c>
      <c r="C20" s="5">
        <v>1500</v>
      </c>
      <c r="D20" s="5">
        <v>6.3689999999999998</v>
      </c>
      <c r="E20" s="5">
        <v>1.131</v>
      </c>
      <c r="F20" s="5">
        <v>19.225000000000001</v>
      </c>
      <c r="G20" s="5">
        <v>-5.5609999999999999</v>
      </c>
      <c r="H20" s="5"/>
      <c r="I20" s="5">
        <v>-83820</v>
      </c>
      <c r="J20" s="5">
        <v>-31855</v>
      </c>
      <c r="K20">
        <v>30.07</v>
      </c>
      <c r="L20">
        <v>0.1</v>
      </c>
      <c r="M20">
        <v>305.3</v>
      </c>
      <c r="N20">
        <v>48.72</v>
      </c>
      <c r="O20">
        <v>0.27900000000000003</v>
      </c>
      <c r="P20">
        <v>145.5</v>
      </c>
      <c r="Q20">
        <v>184.6</v>
      </c>
    </row>
    <row r="21" spans="1:17" x14ac:dyDescent="0.25">
      <c r="A21" t="s">
        <v>8</v>
      </c>
      <c r="B21" t="s">
        <v>136</v>
      </c>
      <c r="C21" s="5">
        <v>1500</v>
      </c>
      <c r="D21" s="5">
        <v>8.9480000000000004</v>
      </c>
      <c r="E21" s="5">
        <v>3.5179999999999998</v>
      </c>
      <c r="F21" s="5">
        <v>20.001000000000001</v>
      </c>
      <c r="G21" s="5">
        <v>-6.0019999999999998</v>
      </c>
      <c r="H21" s="5"/>
      <c r="I21" s="5">
        <v>-235100</v>
      </c>
      <c r="J21" s="5">
        <v>-168490</v>
      </c>
      <c r="K21">
        <v>46.069000000000003</v>
      </c>
      <c r="L21">
        <v>0.64500000000000002</v>
      </c>
      <c r="M21">
        <v>513.9</v>
      </c>
      <c r="N21">
        <v>61.48</v>
      </c>
      <c r="O21">
        <v>0.24</v>
      </c>
      <c r="P21">
        <v>167</v>
      </c>
      <c r="Q21">
        <v>351.4</v>
      </c>
    </row>
    <row r="22" spans="1:17" x14ac:dyDescent="0.25">
      <c r="A22" t="s">
        <v>9</v>
      </c>
      <c r="B22" t="s">
        <v>140</v>
      </c>
      <c r="C22" s="5">
        <v>1500</v>
      </c>
      <c r="D22" s="5">
        <v>15.993</v>
      </c>
      <c r="E22" s="5">
        <v>1.1240000000000001</v>
      </c>
      <c r="F22" s="5">
        <v>55.38</v>
      </c>
      <c r="G22" s="5">
        <v>-18.475999999999999</v>
      </c>
      <c r="H22" s="5"/>
      <c r="I22" s="5">
        <v>29920</v>
      </c>
      <c r="J22" s="5">
        <v>130890</v>
      </c>
      <c r="K22">
        <v>106.167</v>
      </c>
      <c r="L22">
        <v>0.30299999999999999</v>
      </c>
      <c r="M22">
        <v>617.20000000000005</v>
      </c>
      <c r="N22">
        <v>36.06</v>
      </c>
      <c r="O22">
        <v>0.26300000000000001</v>
      </c>
      <c r="P22">
        <v>374</v>
      </c>
      <c r="Q22">
        <v>409.4</v>
      </c>
    </row>
    <row r="23" spans="1:17" x14ac:dyDescent="0.25">
      <c r="A23" t="s">
        <v>107</v>
      </c>
      <c r="B23" t="s">
        <v>129</v>
      </c>
      <c r="C23" s="5">
        <v>1500</v>
      </c>
      <c r="D23" s="5">
        <v>5.3250000000000002</v>
      </c>
      <c r="E23" s="5">
        <v>1.4239999999999999</v>
      </c>
      <c r="F23" s="5">
        <v>14.394</v>
      </c>
      <c r="G23" s="5">
        <v>-4.3920000000000003</v>
      </c>
      <c r="H23" s="5"/>
      <c r="I23" s="5">
        <v>52510</v>
      </c>
      <c r="J23" s="5">
        <v>68460</v>
      </c>
      <c r="K23">
        <v>28.053999999999998</v>
      </c>
      <c r="L23">
        <v>8.6999999999999994E-2</v>
      </c>
      <c r="M23">
        <v>282.3</v>
      </c>
      <c r="N23">
        <v>50.4</v>
      </c>
      <c r="O23">
        <v>0.28100000000000003</v>
      </c>
      <c r="P23">
        <v>131</v>
      </c>
      <c r="Q23">
        <v>169.4</v>
      </c>
    </row>
    <row r="24" spans="1:17" x14ac:dyDescent="0.25">
      <c r="A24" t="s">
        <v>81</v>
      </c>
      <c r="B24" s="2" t="s">
        <v>127</v>
      </c>
      <c r="C24" s="5">
        <v>1000</v>
      </c>
      <c r="D24" s="5">
        <v>5.7839999999999998</v>
      </c>
      <c r="E24" s="5">
        <v>-0.38500000000000001</v>
      </c>
      <c r="F24" s="5">
        <v>23.463000000000001</v>
      </c>
      <c r="G24" s="5">
        <v>-9.2959999999999994</v>
      </c>
      <c r="H24" s="5"/>
      <c r="I24" s="5">
        <v>-52630</v>
      </c>
      <c r="J24" s="5">
        <v>-13010</v>
      </c>
    </row>
    <row r="25" spans="1:17" x14ac:dyDescent="0.25">
      <c r="A25" t="s">
        <v>10</v>
      </c>
      <c r="B25" t="s">
        <v>116</v>
      </c>
      <c r="C25" s="5">
        <v>1500</v>
      </c>
      <c r="D25" s="5">
        <v>4.1909999999999998</v>
      </c>
      <c r="E25" s="5">
        <v>2.2639999999999998</v>
      </c>
      <c r="F25" s="5">
        <v>7.0220000000000002</v>
      </c>
      <c r="G25" s="5">
        <v>-1.877</v>
      </c>
      <c r="H25" s="5"/>
      <c r="I25" s="5">
        <v>-108570</v>
      </c>
      <c r="J25" s="5">
        <v>-102530</v>
      </c>
      <c r="K25">
        <v>30.026</v>
      </c>
      <c r="L25">
        <v>0.28199999999999997</v>
      </c>
      <c r="M25">
        <v>408</v>
      </c>
      <c r="N25">
        <v>65.900000000000006</v>
      </c>
      <c r="O25">
        <v>0.223</v>
      </c>
      <c r="P25">
        <v>115</v>
      </c>
      <c r="Q25">
        <v>254.1</v>
      </c>
    </row>
    <row r="26" spans="1:17" x14ac:dyDescent="0.25">
      <c r="A26" t="s">
        <v>80</v>
      </c>
      <c r="B26" t="s">
        <v>117</v>
      </c>
      <c r="C26" s="5">
        <v>3000</v>
      </c>
      <c r="D26" s="5">
        <v>3.468</v>
      </c>
      <c r="E26" s="5">
        <v>3.2490000000000001</v>
      </c>
      <c r="F26" s="5">
        <v>0.42199999999999999</v>
      </c>
      <c r="G26" s="5"/>
      <c r="H26" s="5">
        <v>8.3000000000000004E-2</v>
      </c>
      <c r="I26" s="5">
        <v>0</v>
      </c>
      <c r="J26" s="6"/>
      <c r="K26">
        <v>2.016</v>
      </c>
      <c r="L26">
        <v>-0.216</v>
      </c>
      <c r="M26">
        <v>33.19</v>
      </c>
      <c r="N26">
        <v>13.13</v>
      </c>
      <c r="O26">
        <v>0.30499999999999999</v>
      </c>
      <c r="P26">
        <v>64.099999999999994</v>
      </c>
      <c r="Q26">
        <v>20.399999999999999</v>
      </c>
    </row>
    <row r="27" spans="1:17" x14ac:dyDescent="0.25">
      <c r="A27" t="s">
        <v>86</v>
      </c>
      <c r="B27" s="2" t="s">
        <v>19</v>
      </c>
      <c r="C27" s="5">
        <v>2000</v>
      </c>
      <c r="D27" s="5">
        <v>3.512</v>
      </c>
      <c r="E27" s="5">
        <v>3.1560000000000001</v>
      </c>
      <c r="F27" s="5">
        <v>0.623</v>
      </c>
      <c r="G27" s="5"/>
      <c r="H27" s="5">
        <v>0.151</v>
      </c>
      <c r="I27" s="5">
        <v>-92307</v>
      </c>
      <c r="J27" s="5">
        <v>-95299</v>
      </c>
      <c r="K27">
        <v>36.460999999999999</v>
      </c>
      <c r="L27">
        <v>0.13200000000000001</v>
      </c>
      <c r="M27">
        <v>324.7</v>
      </c>
      <c r="N27">
        <v>83.1</v>
      </c>
      <c r="O27">
        <v>0.249</v>
      </c>
      <c r="P27">
        <v>81</v>
      </c>
      <c r="Q27">
        <v>188.2</v>
      </c>
    </row>
    <row r="28" spans="1:17" x14ac:dyDescent="0.25">
      <c r="A28" t="s">
        <v>87</v>
      </c>
      <c r="B28" s="2" t="s">
        <v>20</v>
      </c>
      <c r="C28" s="5">
        <v>2500</v>
      </c>
      <c r="D28" s="5">
        <v>4.3259999999999996</v>
      </c>
      <c r="E28" s="5">
        <v>4.7359999999999998</v>
      </c>
      <c r="F28" s="5">
        <v>1.359</v>
      </c>
      <c r="G28" s="5"/>
      <c r="H28" s="5">
        <v>-0.72499999999999998</v>
      </c>
      <c r="I28" s="5">
        <v>135100</v>
      </c>
      <c r="J28" s="5">
        <v>124700</v>
      </c>
      <c r="K28">
        <v>27.026</v>
      </c>
      <c r="L28">
        <v>0.41</v>
      </c>
      <c r="M28">
        <v>456.7</v>
      </c>
      <c r="N28">
        <v>53.9</v>
      </c>
      <c r="O28">
        <v>0.19700000000000001</v>
      </c>
      <c r="P28">
        <v>139</v>
      </c>
      <c r="Q28">
        <v>298.89999999999998</v>
      </c>
    </row>
    <row r="29" spans="1:17" x14ac:dyDescent="0.25">
      <c r="A29" t="s">
        <v>85</v>
      </c>
      <c r="B29" s="2" t="s">
        <v>118</v>
      </c>
      <c r="C29" s="5">
        <v>2300</v>
      </c>
      <c r="D29" s="5">
        <v>4.1139999999999999</v>
      </c>
      <c r="E29" s="5">
        <v>3.931</v>
      </c>
      <c r="F29" s="5">
        <v>1.49</v>
      </c>
      <c r="G29" s="5"/>
      <c r="H29" s="5">
        <v>-0.23200000000000001</v>
      </c>
      <c r="I29" s="5">
        <v>-20630</v>
      </c>
      <c r="J29" s="5">
        <v>-33560</v>
      </c>
      <c r="K29">
        <v>34.082000000000001</v>
      </c>
      <c r="L29">
        <v>9.4E-2</v>
      </c>
      <c r="M29">
        <v>373.5</v>
      </c>
      <c r="N29">
        <v>89.63</v>
      </c>
      <c r="O29">
        <v>0.28399999999999997</v>
      </c>
      <c r="P29">
        <v>98.5</v>
      </c>
      <c r="Q29">
        <v>212.8</v>
      </c>
    </row>
    <row r="30" spans="1:17" x14ac:dyDescent="0.25">
      <c r="A30" t="s">
        <v>100</v>
      </c>
      <c r="B30" t="s">
        <v>142</v>
      </c>
      <c r="C30" s="5">
        <v>1500</v>
      </c>
      <c r="D30" s="5">
        <v>11.901</v>
      </c>
      <c r="E30" s="5">
        <v>1.677</v>
      </c>
      <c r="F30" s="5">
        <v>37.853000000000002</v>
      </c>
      <c r="G30" s="5">
        <v>-11.945</v>
      </c>
      <c r="H30" s="5"/>
      <c r="I30" s="6"/>
      <c r="J30" s="6"/>
      <c r="K30">
        <v>58.122999999999998</v>
      </c>
      <c r="L30">
        <v>0.18099999999999999</v>
      </c>
      <c r="M30">
        <v>408.1</v>
      </c>
      <c r="N30">
        <v>36.479999999999997</v>
      </c>
      <c r="O30">
        <v>0.28199999999999997</v>
      </c>
      <c r="P30">
        <v>262.7</v>
      </c>
      <c r="Q30">
        <v>261.39999999999998</v>
      </c>
    </row>
    <row r="31" spans="1:17" x14ac:dyDescent="0.25">
      <c r="A31" t="s">
        <v>0</v>
      </c>
      <c r="B31" t="s">
        <v>130</v>
      </c>
      <c r="C31" s="5">
        <v>1500</v>
      </c>
      <c r="D31" s="5">
        <v>4.2169999999999996</v>
      </c>
      <c r="E31" s="5">
        <v>1.702</v>
      </c>
      <c r="F31" s="5">
        <v>9.0809999999999995</v>
      </c>
      <c r="G31" s="5">
        <v>-2.1640000000000001</v>
      </c>
      <c r="H31" s="5"/>
      <c r="I31" s="5">
        <v>-74520</v>
      </c>
      <c r="J31" s="5">
        <v>-50460</v>
      </c>
      <c r="K31">
        <v>16.042999999999999</v>
      </c>
      <c r="L31">
        <v>1.2E-2</v>
      </c>
      <c r="M31">
        <v>190.6</v>
      </c>
      <c r="N31">
        <v>45.99</v>
      </c>
      <c r="O31">
        <v>0.28599999999999998</v>
      </c>
      <c r="P31">
        <v>98.6</v>
      </c>
      <c r="Q31">
        <v>111.4</v>
      </c>
    </row>
    <row r="32" spans="1:17" x14ac:dyDescent="0.25">
      <c r="A32" t="s">
        <v>11</v>
      </c>
      <c r="B32" t="s">
        <v>131</v>
      </c>
      <c r="C32" s="5">
        <v>1500</v>
      </c>
      <c r="D32" s="5">
        <v>5.5469999999999997</v>
      </c>
      <c r="E32" s="5">
        <v>2.2109999999999999</v>
      </c>
      <c r="F32" s="5">
        <v>12.215999999999999</v>
      </c>
      <c r="G32" s="5">
        <v>-3.45</v>
      </c>
      <c r="H32" s="5"/>
      <c r="I32" s="5">
        <v>-200660</v>
      </c>
      <c r="J32" s="5">
        <v>-161960</v>
      </c>
      <c r="K32">
        <v>32.042000000000002</v>
      </c>
      <c r="L32">
        <v>0.56399999999999995</v>
      </c>
      <c r="M32">
        <v>512.6</v>
      </c>
      <c r="N32">
        <v>80.97</v>
      </c>
      <c r="O32">
        <v>0.224</v>
      </c>
      <c r="P32">
        <v>118</v>
      </c>
      <c r="Q32">
        <v>337.9</v>
      </c>
    </row>
    <row r="33" spans="1:17" x14ac:dyDescent="0.25">
      <c r="A33" t="s">
        <v>101</v>
      </c>
      <c r="B33" t="s">
        <v>142</v>
      </c>
      <c r="C33" s="5">
        <v>1500</v>
      </c>
      <c r="D33" s="5">
        <v>11.928000000000001</v>
      </c>
      <c r="E33" s="5">
        <v>1.9350000000000001</v>
      </c>
      <c r="F33" s="5">
        <v>36.914999999999999</v>
      </c>
      <c r="G33" s="5">
        <v>-11.401999999999999</v>
      </c>
      <c r="H33" s="5"/>
      <c r="I33" s="5">
        <v>-125790</v>
      </c>
      <c r="J33" s="5">
        <v>-16570</v>
      </c>
      <c r="K33">
        <v>58.122999999999998</v>
      </c>
      <c r="L33">
        <v>0.2</v>
      </c>
      <c r="M33">
        <v>425.1</v>
      </c>
      <c r="N33">
        <v>37.96</v>
      </c>
      <c r="O33">
        <v>0.27400000000000002</v>
      </c>
      <c r="P33">
        <v>255</v>
      </c>
      <c r="Q33">
        <v>272.7</v>
      </c>
    </row>
    <row r="34" spans="1:17" x14ac:dyDescent="0.25">
      <c r="A34" t="s">
        <v>102</v>
      </c>
      <c r="B34" t="s">
        <v>143</v>
      </c>
      <c r="C34" s="5">
        <v>1500</v>
      </c>
      <c r="D34" s="5">
        <v>20.361000000000001</v>
      </c>
      <c r="E34" s="5">
        <v>3.57</v>
      </c>
      <c r="F34" s="5">
        <v>62.127000000000002</v>
      </c>
      <c r="G34" s="5">
        <v>-19.486000000000001</v>
      </c>
      <c r="H34" s="5"/>
      <c r="I34" s="5">
        <v>-187780</v>
      </c>
      <c r="J34" s="5">
        <v>8260</v>
      </c>
      <c r="K34">
        <v>100.20399999999999</v>
      </c>
      <c r="L34">
        <v>0.35</v>
      </c>
      <c r="M34">
        <v>540.20000000000005</v>
      </c>
      <c r="N34">
        <v>27.4</v>
      </c>
      <c r="O34">
        <v>0.26100000000000001</v>
      </c>
      <c r="P34">
        <v>428</v>
      </c>
      <c r="Q34">
        <v>371.6</v>
      </c>
    </row>
    <row r="35" spans="1:17" x14ac:dyDescent="0.25">
      <c r="A35" t="s">
        <v>103</v>
      </c>
      <c r="B35" t="s">
        <v>144</v>
      </c>
      <c r="C35" s="5">
        <v>1500</v>
      </c>
      <c r="D35" s="5">
        <v>17.55</v>
      </c>
      <c r="E35" s="5">
        <v>3.0249999999999999</v>
      </c>
      <c r="F35" s="5">
        <v>53.722000000000001</v>
      </c>
      <c r="G35" s="5">
        <v>-16.791</v>
      </c>
      <c r="H35" s="5"/>
      <c r="I35" s="5">
        <v>-166920</v>
      </c>
      <c r="J35" s="5">
        <v>150</v>
      </c>
      <c r="K35">
        <v>86.177000000000007</v>
      </c>
      <c r="L35">
        <v>0.30099999999999999</v>
      </c>
      <c r="M35">
        <v>507.6</v>
      </c>
      <c r="N35">
        <v>30.25</v>
      </c>
      <c r="O35">
        <v>0.26600000000000001</v>
      </c>
      <c r="P35">
        <v>371</v>
      </c>
      <c r="Q35">
        <v>341.9</v>
      </c>
    </row>
    <row r="36" spans="1:17" x14ac:dyDescent="0.25">
      <c r="A36" t="s">
        <v>89</v>
      </c>
      <c r="B36" s="2" t="s">
        <v>21</v>
      </c>
      <c r="C36" s="5">
        <v>2000</v>
      </c>
      <c r="D36" s="5">
        <v>3.59</v>
      </c>
      <c r="E36" s="5">
        <v>3.387</v>
      </c>
      <c r="F36" s="5">
        <v>0.629</v>
      </c>
      <c r="G36" s="5"/>
      <c r="H36" s="5">
        <v>1.4E-2</v>
      </c>
      <c r="I36" s="5">
        <v>90250</v>
      </c>
      <c r="J36" s="5">
        <v>86550</v>
      </c>
      <c r="K36">
        <v>30.006</v>
      </c>
      <c r="L36">
        <v>0.58299999999999996</v>
      </c>
      <c r="M36">
        <v>180.2</v>
      </c>
      <c r="N36">
        <v>64.8</v>
      </c>
      <c r="O36">
        <v>0.251</v>
      </c>
      <c r="P36">
        <v>58</v>
      </c>
      <c r="Q36">
        <v>121.4</v>
      </c>
    </row>
    <row r="37" spans="1:17" x14ac:dyDescent="0.25">
      <c r="A37" t="s">
        <v>150</v>
      </c>
      <c r="B37" t="s">
        <v>119</v>
      </c>
      <c r="C37" s="5">
        <v>2000</v>
      </c>
      <c r="D37" s="5">
        <v>3.5019999999999998</v>
      </c>
      <c r="E37" s="5">
        <v>3.28</v>
      </c>
      <c r="F37" s="5">
        <v>0.59299999999999997</v>
      </c>
      <c r="G37" s="5"/>
      <c r="H37" s="5">
        <v>0.04</v>
      </c>
      <c r="I37" s="5">
        <v>0</v>
      </c>
      <c r="J37" s="6">
        <v>0</v>
      </c>
      <c r="K37">
        <v>28.013999999999999</v>
      </c>
      <c r="L37">
        <v>3.7999999999999999E-2</v>
      </c>
      <c r="M37">
        <v>126.2</v>
      </c>
      <c r="N37">
        <v>34</v>
      </c>
      <c r="O37">
        <v>0.28899999999999998</v>
      </c>
      <c r="P37">
        <v>89.2</v>
      </c>
      <c r="Q37">
        <v>77.3</v>
      </c>
    </row>
    <row r="38" spans="1:17" x14ac:dyDescent="0.25">
      <c r="A38" s="7" t="s">
        <v>90</v>
      </c>
      <c r="B38" s="2" t="s">
        <v>120</v>
      </c>
      <c r="C38" s="5">
        <v>2000</v>
      </c>
      <c r="D38" s="5">
        <v>4.4470000000000001</v>
      </c>
      <c r="E38" s="5">
        <v>4.9820000000000002</v>
      </c>
      <c r="F38" s="5">
        <v>1.1950000000000001</v>
      </c>
      <c r="G38" s="5"/>
      <c r="H38" s="5">
        <v>-0.79200000000000004</v>
      </c>
      <c r="I38" s="5">
        <v>33180</v>
      </c>
      <c r="J38" s="5">
        <v>51310</v>
      </c>
    </row>
    <row r="39" spans="1:17" x14ac:dyDescent="0.25">
      <c r="A39" t="s">
        <v>88</v>
      </c>
      <c r="B39" s="2" t="s">
        <v>121</v>
      </c>
      <c r="C39" s="5">
        <v>2000</v>
      </c>
      <c r="D39" s="5">
        <v>4.6459999999999999</v>
      </c>
      <c r="E39" s="5">
        <v>5.3280000000000003</v>
      </c>
      <c r="F39" s="5">
        <v>1.214</v>
      </c>
      <c r="G39" s="5"/>
      <c r="H39" s="5">
        <v>-0.92800000000000005</v>
      </c>
      <c r="I39" s="5">
        <v>82050</v>
      </c>
      <c r="J39" s="5">
        <v>104200</v>
      </c>
      <c r="K39">
        <v>44.012999999999998</v>
      </c>
      <c r="L39">
        <v>0.14099999999999999</v>
      </c>
      <c r="M39">
        <v>309.60000000000002</v>
      </c>
      <c r="N39">
        <v>72.45</v>
      </c>
      <c r="O39">
        <v>0.27400000000000002</v>
      </c>
      <c r="P39">
        <v>97.4</v>
      </c>
      <c r="Q39">
        <v>184.7</v>
      </c>
    </row>
    <row r="40" spans="1:17" x14ac:dyDescent="0.25">
      <c r="A40" t="s">
        <v>104</v>
      </c>
      <c r="B40" t="s">
        <v>145</v>
      </c>
      <c r="C40" s="5">
        <v>1500</v>
      </c>
      <c r="D40" s="5">
        <v>23.173999999999999</v>
      </c>
      <c r="E40" s="5">
        <v>4.1079999999999997</v>
      </c>
      <c r="F40" s="5">
        <v>70.566999999999993</v>
      </c>
      <c r="G40" s="5">
        <v>-22.207999999999998</v>
      </c>
      <c r="H40" s="5"/>
      <c r="I40" s="5">
        <v>-208750</v>
      </c>
      <c r="J40" s="5">
        <v>16260</v>
      </c>
      <c r="K40">
        <v>114.23099999999999</v>
      </c>
      <c r="L40">
        <v>0.4</v>
      </c>
      <c r="M40">
        <v>568.70000000000005</v>
      </c>
      <c r="N40">
        <v>24.9</v>
      </c>
      <c r="O40">
        <v>0.25600000000000001</v>
      </c>
      <c r="P40">
        <v>486</v>
      </c>
      <c r="Q40">
        <v>398.8</v>
      </c>
    </row>
    <row r="41" spans="1:17" x14ac:dyDescent="0.25">
      <c r="A41" t="s">
        <v>105</v>
      </c>
      <c r="B41" t="s">
        <v>146</v>
      </c>
      <c r="C41" s="5">
        <v>1500</v>
      </c>
      <c r="D41" s="5">
        <v>14.731</v>
      </c>
      <c r="E41" s="5">
        <v>2.464</v>
      </c>
      <c r="F41" s="5">
        <v>45.350999999999999</v>
      </c>
      <c r="G41" s="5">
        <v>-14.111000000000001</v>
      </c>
      <c r="H41" s="5"/>
      <c r="I41" s="5">
        <v>-146760</v>
      </c>
      <c r="J41" s="5">
        <v>-8650</v>
      </c>
      <c r="K41">
        <v>72.150000000000006</v>
      </c>
      <c r="L41">
        <v>0.252</v>
      </c>
      <c r="M41">
        <v>469.7</v>
      </c>
      <c r="N41">
        <v>33.700000000000003</v>
      </c>
      <c r="O41">
        <v>0.27</v>
      </c>
      <c r="P41">
        <v>313</v>
      </c>
      <c r="Q41">
        <v>309.2</v>
      </c>
    </row>
    <row r="42" spans="1:17" x14ac:dyDescent="0.25">
      <c r="A42" t="s">
        <v>22</v>
      </c>
      <c r="B42" t="s">
        <v>122</v>
      </c>
      <c r="C42" s="5">
        <v>2000</v>
      </c>
      <c r="D42" s="5">
        <v>3.5350000000000001</v>
      </c>
      <c r="E42" s="5">
        <v>3.6389999999999998</v>
      </c>
      <c r="F42" s="5">
        <v>0.50600000000000001</v>
      </c>
      <c r="G42" s="5"/>
      <c r="H42" s="5">
        <v>-0.22700000000000001</v>
      </c>
      <c r="I42" s="5">
        <v>0</v>
      </c>
      <c r="J42" s="6">
        <v>0</v>
      </c>
      <c r="K42">
        <v>31.998999999999999</v>
      </c>
      <c r="L42">
        <v>2.1999999999999999E-2</v>
      </c>
      <c r="M42">
        <v>154.6</v>
      </c>
      <c r="N42">
        <v>50.43</v>
      </c>
      <c r="O42">
        <v>0.28799999999999998</v>
      </c>
      <c r="P42">
        <v>73.400000000000006</v>
      </c>
      <c r="Q42">
        <v>90.2</v>
      </c>
    </row>
    <row r="43" spans="1:17" x14ac:dyDescent="0.25">
      <c r="A43" t="s">
        <v>2</v>
      </c>
      <c r="B43" t="s">
        <v>147</v>
      </c>
      <c r="C43" s="5">
        <v>1500</v>
      </c>
      <c r="D43" s="5">
        <v>9.0109999999999992</v>
      </c>
      <c r="E43" s="5">
        <v>1.2130000000000001</v>
      </c>
      <c r="F43" s="5">
        <v>28.785</v>
      </c>
      <c r="G43" s="5">
        <v>-8.8239999999999998</v>
      </c>
      <c r="H43" s="5"/>
      <c r="I43" s="5">
        <v>-104680</v>
      </c>
      <c r="J43" s="5">
        <v>-24290</v>
      </c>
      <c r="K43">
        <v>44.097000000000001</v>
      </c>
      <c r="L43">
        <v>0.152</v>
      </c>
      <c r="M43">
        <v>369.8</v>
      </c>
      <c r="N43">
        <v>42.48</v>
      </c>
      <c r="O43">
        <v>0.27600000000000002</v>
      </c>
      <c r="P43">
        <v>200</v>
      </c>
      <c r="Q43">
        <v>231.1</v>
      </c>
    </row>
    <row r="44" spans="1:17" x14ac:dyDescent="0.25">
      <c r="A44" t="s">
        <v>3</v>
      </c>
      <c r="B44" t="s">
        <v>137</v>
      </c>
      <c r="C44" s="5">
        <v>1500</v>
      </c>
      <c r="D44" s="5">
        <v>7.7919999999999998</v>
      </c>
      <c r="E44" s="5">
        <v>1.637</v>
      </c>
      <c r="F44" s="5">
        <v>22.706</v>
      </c>
      <c r="G44" s="5">
        <v>-6.915</v>
      </c>
      <c r="H44" s="5"/>
      <c r="I44" s="5">
        <v>19710</v>
      </c>
      <c r="J44" s="5">
        <v>62205</v>
      </c>
      <c r="K44">
        <v>42.081000000000003</v>
      </c>
      <c r="L44">
        <v>0.14000000000000001</v>
      </c>
      <c r="M44">
        <v>365.6</v>
      </c>
      <c r="N44">
        <v>46.65</v>
      </c>
      <c r="O44">
        <v>0.28899999999999998</v>
      </c>
      <c r="P44">
        <v>188.4</v>
      </c>
      <c r="Q44">
        <v>225.5</v>
      </c>
    </row>
    <row r="45" spans="1:17" x14ac:dyDescent="0.25">
      <c r="A45" t="s">
        <v>12</v>
      </c>
      <c r="B45" t="s">
        <v>148</v>
      </c>
      <c r="C45" s="5">
        <v>1500</v>
      </c>
      <c r="D45" s="5">
        <v>15.534000000000001</v>
      </c>
      <c r="E45" s="5">
        <v>2.0499999999999998</v>
      </c>
      <c r="F45" s="5">
        <v>50.192</v>
      </c>
      <c r="G45" s="5">
        <v>-16.661999999999999</v>
      </c>
      <c r="H45" s="5"/>
      <c r="I45" s="5">
        <v>147360</v>
      </c>
      <c r="J45" s="5">
        <v>213900</v>
      </c>
      <c r="K45">
        <v>104.152</v>
      </c>
      <c r="L45">
        <v>0.29699999999999999</v>
      </c>
      <c r="M45">
        <v>636</v>
      </c>
      <c r="N45">
        <v>38.4</v>
      </c>
      <c r="O45">
        <v>0.25600000000000001</v>
      </c>
      <c r="P45">
        <v>352</v>
      </c>
      <c r="Q45">
        <v>418.3</v>
      </c>
    </row>
    <row r="46" spans="1:17" x14ac:dyDescent="0.25">
      <c r="A46" t="s">
        <v>92</v>
      </c>
      <c r="B46" s="2" t="s">
        <v>123</v>
      </c>
      <c r="C46" s="5">
        <v>2000</v>
      </c>
      <c r="D46" s="5">
        <v>4.7960000000000003</v>
      </c>
      <c r="E46" s="5">
        <v>5.6989999999999998</v>
      </c>
      <c r="F46" s="5">
        <v>0.80100000000000005</v>
      </c>
      <c r="G46" s="5"/>
      <c r="H46" s="5">
        <v>-1.0149999999999999</v>
      </c>
      <c r="I46" s="5">
        <v>-296830</v>
      </c>
      <c r="J46" s="5">
        <v>-300194</v>
      </c>
      <c r="K46">
        <v>64.064999999999998</v>
      </c>
      <c r="L46">
        <v>0.245</v>
      </c>
      <c r="M46">
        <v>430.8</v>
      </c>
      <c r="N46">
        <v>78.84</v>
      </c>
      <c r="O46">
        <v>0.26900000000000002</v>
      </c>
      <c r="P46">
        <v>122</v>
      </c>
      <c r="Q46">
        <v>263.10000000000002</v>
      </c>
    </row>
    <row r="47" spans="1:17" x14ac:dyDescent="0.25">
      <c r="A47" t="s">
        <v>93</v>
      </c>
      <c r="B47" s="2" t="s">
        <v>126</v>
      </c>
      <c r="C47" s="5">
        <v>2000</v>
      </c>
      <c r="D47" s="5">
        <v>6.0940000000000003</v>
      </c>
      <c r="E47" s="5">
        <v>8.06</v>
      </c>
      <c r="F47" s="5">
        <v>1.056</v>
      </c>
      <c r="G47" s="5"/>
      <c r="H47" s="5">
        <v>-2.028</v>
      </c>
      <c r="I47" s="5">
        <v>-395720</v>
      </c>
      <c r="J47" s="5">
        <v>-371060</v>
      </c>
      <c r="K47">
        <v>80.063999999999993</v>
      </c>
      <c r="L47">
        <v>0.42399999999999999</v>
      </c>
      <c r="M47">
        <v>490.9</v>
      </c>
      <c r="N47">
        <v>82.1</v>
      </c>
      <c r="O47">
        <v>0.255</v>
      </c>
      <c r="P47">
        <v>127</v>
      </c>
      <c r="Q47">
        <v>317.89999999999998</v>
      </c>
    </row>
    <row r="48" spans="1:17" x14ac:dyDescent="0.25">
      <c r="A48" t="s">
        <v>13</v>
      </c>
      <c r="B48" t="s">
        <v>149</v>
      </c>
      <c r="C48" s="5">
        <v>1500</v>
      </c>
      <c r="D48" s="5">
        <v>12.922000000000001</v>
      </c>
      <c r="E48" s="5">
        <v>0.28999999999999998</v>
      </c>
      <c r="F48" s="5">
        <v>47.052</v>
      </c>
      <c r="G48" s="5">
        <v>-15.715999999999999</v>
      </c>
      <c r="H48" s="5"/>
      <c r="I48" s="5">
        <v>50170</v>
      </c>
      <c r="J48" s="5">
        <v>122050</v>
      </c>
      <c r="K48">
        <v>92.141000000000005</v>
      </c>
      <c r="L48">
        <v>0.26200000000000001</v>
      </c>
      <c r="M48">
        <v>591.79999999999995</v>
      </c>
      <c r="N48">
        <v>41.06</v>
      </c>
      <c r="O48">
        <v>0.26400000000000001</v>
      </c>
      <c r="P48">
        <v>316</v>
      </c>
      <c r="Q48">
        <v>383.8</v>
      </c>
    </row>
    <row r="49" spans="1:17" x14ac:dyDescent="0.25">
      <c r="A49" t="s">
        <v>94</v>
      </c>
      <c r="B49" t="s">
        <v>124</v>
      </c>
      <c r="C49" s="5">
        <v>2000</v>
      </c>
      <c r="D49" s="5">
        <v>4.0380000000000003</v>
      </c>
      <c r="E49" s="5">
        <v>3.47</v>
      </c>
      <c r="F49" s="5">
        <v>1.45</v>
      </c>
      <c r="G49" s="5"/>
      <c r="H49" s="5">
        <v>0.121</v>
      </c>
      <c r="I49" s="5">
        <v>-241818</v>
      </c>
      <c r="J49" s="5">
        <v>-228572</v>
      </c>
      <c r="K49">
        <v>18.015000000000001</v>
      </c>
      <c r="L49">
        <v>0.34499999999999997</v>
      </c>
      <c r="M49">
        <v>647.1</v>
      </c>
      <c r="N49">
        <v>220.55</v>
      </c>
      <c r="O49">
        <v>0.22900000000000001</v>
      </c>
      <c r="P49">
        <v>55.9</v>
      </c>
      <c r="Q49">
        <v>373.2</v>
      </c>
    </row>
    <row r="50" spans="1:17" x14ac:dyDescent="0.25">
      <c r="B50" s="3"/>
      <c r="C50" s="3"/>
      <c r="D50" s="3"/>
      <c r="E50" s="3"/>
      <c r="F50" s="3"/>
      <c r="G50" s="3"/>
      <c r="H50" s="3"/>
      <c r="I50" s="1"/>
    </row>
    <row r="51" spans="1:17" x14ac:dyDescent="0.25">
      <c r="B51" s="3"/>
      <c r="C51" s="3"/>
      <c r="D51" s="3"/>
      <c r="E51" s="3"/>
      <c r="F51" s="3"/>
      <c r="G51" s="3"/>
      <c r="H51" s="3"/>
      <c r="I51" s="1"/>
    </row>
    <row r="52" spans="1:17" x14ac:dyDescent="0.25">
      <c r="B52" s="3"/>
      <c r="C52" s="3"/>
      <c r="D52" s="3"/>
      <c r="E52" s="3"/>
      <c r="F52" s="3"/>
      <c r="G52" s="3"/>
      <c r="H52" s="3"/>
      <c r="I52" s="1"/>
      <c r="M52" s="4"/>
      <c r="N52" s="4"/>
    </row>
    <row r="53" spans="1:17" x14ac:dyDescent="0.25">
      <c r="B53" s="3"/>
      <c r="C53" s="3"/>
      <c r="D53" s="3"/>
      <c r="E53" s="3"/>
      <c r="F53" s="3"/>
      <c r="G53" s="3"/>
      <c r="H53" s="3"/>
      <c r="I53" s="1"/>
      <c r="M53" s="4"/>
      <c r="N53" s="4"/>
    </row>
    <row r="54" spans="1:17" x14ac:dyDescent="0.25">
      <c r="B54" s="3"/>
      <c r="C54" s="3"/>
      <c r="D54" s="3"/>
      <c r="E54" s="3"/>
      <c r="F54" s="3"/>
      <c r="G54" s="3"/>
      <c r="H54" s="3"/>
      <c r="I54" s="1"/>
      <c r="M54" s="4"/>
      <c r="N54" s="4"/>
    </row>
    <row r="55" spans="1:17" x14ac:dyDescent="0.25">
      <c r="B55" s="3"/>
      <c r="C55" s="3"/>
      <c r="D55" s="3"/>
      <c r="E55" s="3"/>
      <c r="F55" s="3"/>
      <c r="G55" s="3"/>
      <c r="H55" s="3"/>
      <c r="I55" s="1"/>
      <c r="M55" s="4"/>
      <c r="N55" s="4"/>
    </row>
    <row r="56" spans="1:17" x14ac:dyDescent="0.25">
      <c r="B56" s="3"/>
      <c r="C56" s="3"/>
      <c r="D56" s="3"/>
      <c r="E56" s="3"/>
      <c r="F56" s="3"/>
      <c r="G56" s="3"/>
      <c r="H56" s="3"/>
      <c r="I56" s="1"/>
      <c r="M56" s="4"/>
      <c r="N56" s="4"/>
    </row>
    <row r="57" spans="1:17" x14ac:dyDescent="0.25">
      <c r="B57" s="3"/>
      <c r="C57" s="3"/>
      <c r="D57" s="3"/>
      <c r="E57" s="3"/>
      <c r="F57" s="3"/>
      <c r="G57" s="3"/>
      <c r="H57" s="3"/>
      <c r="I57" s="1"/>
      <c r="M57" s="4"/>
      <c r="N57" s="4"/>
    </row>
    <row r="58" spans="1:17" x14ac:dyDescent="0.25">
      <c r="B58" s="3"/>
      <c r="C58" s="3"/>
      <c r="D58" s="3"/>
      <c r="E58" s="3"/>
      <c r="F58" s="3"/>
      <c r="G58" s="3"/>
      <c r="H58" s="3"/>
      <c r="I58" s="1"/>
      <c r="M58" s="4"/>
      <c r="N58" s="4"/>
    </row>
    <row r="59" spans="1:17" x14ac:dyDescent="0.25">
      <c r="B59" s="3"/>
      <c r="C59" s="3"/>
      <c r="D59" s="3"/>
      <c r="E59" s="3"/>
      <c r="F59" s="3"/>
      <c r="G59" s="3"/>
      <c r="H59" s="3"/>
      <c r="I59" s="1"/>
      <c r="M59" s="4"/>
      <c r="N59" s="4"/>
    </row>
    <row r="60" spans="1:17" x14ac:dyDescent="0.25">
      <c r="B60" s="3"/>
      <c r="C60" s="3"/>
      <c r="D60" s="3"/>
      <c r="E60" s="3"/>
      <c r="F60" s="3"/>
      <c r="G60" s="3"/>
      <c r="H60" s="3"/>
      <c r="I60" s="1"/>
      <c r="M60" s="4"/>
      <c r="N60" s="4"/>
    </row>
    <row r="61" spans="1:17" x14ac:dyDescent="0.25">
      <c r="B61" s="3"/>
      <c r="C61" s="3"/>
      <c r="D61" s="3"/>
      <c r="E61" s="3"/>
      <c r="F61" s="3"/>
      <c r="G61" s="3"/>
      <c r="H61" s="3"/>
      <c r="I61" s="1"/>
      <c r="M61" s="4"/>
      <c r="N61" s="4"/>
    </row>
    <row r="62" spans="1:17" x14ac:dyDescent="0.25">
      <c r="B62" s="3"/>
      <c r="C62" s="3"/>
      <c r="D62" s="3"/>
      <c r="E62" s="3"/>
      <c r="F62" s="3"/>
      <c r="G62" s="3"/>
      <c r="H62" s="3"/>
      <c r="I62" s="1"/>
    </row>
    <row r="63" spans="1:17" x14ac:dyDescent="0.25">
      <c r="B63" s="3"/>
      <c r="C63" s="3"/>
      <c r="D63" s="3"/>
      <c r="E63" s="3"/>
      <c r="F63" s="3"/>
      <c r="G63" s="3"/>
      <c r="H63" s="3"/>
      <c r="I63" s="1"/>
    </row>
    <row r="64" spans="1:17" x14ac:dyDescent="0.25">
      <c r="B64" s="3"/>
      <c r="C64" s="3"/>
      <c r="D64" s="3"/>
      <c r="E64" s="3"/>
      <c r="F64" s="3"/>
      <c r="G64" s="3"/>
      <c r="H64" s="3"/>
      <c r="I64" s="1"/>
    </row>
    <row r="65" spans="2:14" x14ac:dyDescent="0.25">
      <c r="B65" s="1"/>
      <c r="C65" s="1"/>
      <c r="D65" s="1"/>
      <c r="E65" s="1"/>
      <c r="F65" s="1"/>
      <c r="G65" s="1"/>
      <c r="H65" s="1"/>
      <c r="I65" s="1"/>
    </row>
    <row r="66" spans="2:14" x14ac:dyDescent="0.25">
      <c r="B66" s="1"/>
      <c r="C66" s="1"/>
      <c r="D66" s="1"/>
      <c r="E66" s="1"/>
      <c r="F66" s="1"/>
      <c r="G66" s="1"/>
      <c r="H66" s="1"/>
      <c r="I66" s="1"/>
      <c r="M66" s="4"/>
      <c r="N66" s="4"/>
    </row>
    <row r="67" spans="2:14" x14ac:dyDescent="0.25">
      <c r="B67" s="1"/>
      <c r="C67" s="1"/>
      <c r="D67" s="1"/>
      <c r="E67" s="1"/>
      <c r="F67" s="1"/>
      <c r="G67" s="1"/>
      <c r="H67" s="1"/>
      <c r="I67" s="1"/>
      <c r="M67" s="4"/>
      <c r="N67" s="4"/>
    </row>
    <row r="68" spans="2:14" x14ac:dyDescent="0.25">
      <c r="B68" s="1"/>
      <c r="C68" s="1"/>
      <c r="D68" s="1"/>
      <c r="E68" s="1"/>
      <c r="F68" s="1"/>
      <c r="G68" s="1"/>
      <c r="H68" s="1"/>
      <c r="I68" s="1"/>
      <c r="M68" s="4"/>
      <c r="N68" s="4"/>
    </row>
    <row r="69" spans="2:14" x14ac:dyDescent="0.25">
      <c r="B69" s="1"/>
      <c r="C69" s="1"/>
      <c r="D69" s="1"/>
      <c r="E69" s="1"/>
      <c r="F69" s="1"/>
      <c r="G69" s="1"/>
      <c r="H69" s="1"/>
      <c r="I69" s="1"/>
      <c r="M69" s="4"/>
      <c r="N69" s="4"/>
    </row>
    <row r="70" spans="2:14" x14ac:dyDescent="0.25">
      <c r="B70" s="1"/>
      <c r="C70" s="1"/>
      <c r="D70" s="1"/>
      <c r="E70" s="1"/>
      <c r="F70" s="1"/>
      <c r="G70" s="1"/>
      <c r="H70" s="1"/>
      <c r="I70" s="1"/>
      <c r="M70" s="4"/>
      <c r="N70" s="4"/>
    </row>
    <row r="71" spans="2:14" x14ac:dyDescent="0.25">
      <c r="B71" s="1"/>
      <c r="C71" s="1"/>
      <c r="D71" s="1"/>
      <c r="E71" s="1"/>
      <c r="F71" s="1"/>
      <c r="G71" s="1"/>
      <c r="H71" s="1"/>
      <c r="I71" s="1"/>
      <c r="M71" s="4"/>
      <c r="N71" s="4"/>
    </row>
    <row r="72" spans="2:14" x14ac:dyDescent="0.25">
      <c r="B72" s="1"/>
      <c r="C72" s="1"/>
      <c r="D72" s="1"/>
      <c r="E72" s="1"/>
      <c r="F72" s="1"/>
      <c r="G72" s="1"/>
      <c r="H72" s="1"/>
      <c r="I72" s="1"/>
    </row>
    <row r="73" spans="2:14" x14ac:dyDescent="0.25">
      <c r="B73" s="1"/>
      <c r="C73" s="1"/>
      <c r="D73" s="1"/>
      <c r="E73" s="1"/>
      <c r="F73" s="1"/>
      <c r="G73" s="1"/>
      <c r="H73" s="1"/>
      <c r="I73" s="1"/>
    </row>
    <row r="74" spans="2:14" x14ac:dyDescent="0.25">
      <c r="B74" s="1"/>
      <c r="C74" s="1"/>
      <c r="D74" s="1"/>
      <c r="E74" s="1"/>
      <c r="F74" s="1"/>
      <c r="G74" s="1"/>
      <c r="H74" s="1"/>
      <c r="I74" s="1"/>
      <c r="M74" s="4"/>
      <c r="N74" s="4"/>
    </row>
    <row r="75" spans="2:14" x14ac:dyDescent="0.25">
      <c r="B75" s="1"/>
      <c r="C75" s="1"/>
      <c r="D75" s="1"/>
      <c r="E75" s="1"/>
      <c r="F75" s="1"/>
      <c r="G75" s="1"/>
      <c r="H75" s="1"/>
      <c r="I75" s="1"/>
      <c r="M75" s="4"/>
      <c r="N75" s="4"/>
    </row>
    <row r="76" spans="2:14" x14ac:dyDescent="0.25">
      <c r="B76" s="1"/>
      <c r="C76" s="1"/>
      <c r="D76" s="1"/>
      <c r="E76" s="1"/>
      <c r="F76" s="1"/>
      <c r="G76" s="1"/>
      <c r="H76" s="1"/>
      <c r="I76" s="1"/>
      <c r="M76" s="4"/>
      <c r="N76" s="4"/>
    </row>
    <row r="77" spans="2:14" x14ac:dyDescent="0.25">
      <c r="B77" s="1"/>
      <c r="C77" s="1"/>
      <c r="D77" s="1"/>
      <c r="E77" s="1"/>
      <c r="F77" s="1"/>
      <c r="G77" s="1"/>
      <c r="H77" s="1"/>
      <c r="I77" s="1"/>
    </row>
    <row r="78" spans="2:14" x14ac:dyDescent="0.25">
      <c r="B78" s="1"/>
      <c r="C78" s="1"/>
      <c r="D78" s="1"/>
      <c r="E78" s="1"/>
      <c r="F78" s="1"/>
      <c r="G78" s="1"/>
      <c r="H78" s="1"/>
      <c r="I78" s="1"/>
      <c r="M78" s="4"/>
      <c r="N78" s="4"/>
    </row>
    <row r="79" spans="2:14" x14ac:dyDescent="0.25">
      <c r="B79" s="1"/>
      <c r="C79" s="1"/>
      <c r="D79" s="1"/>
      <c r="E79" s="1"/>
      <c r="F79" s="1"/>
      <c r="G79" s="1"/>
      <c r="H79" s="1"/>
      <c r="I79" s="1"/>
    </row>
    <row r="80" spans="2:14" x14ac:dyDescent="0.25">
      <c r="B80" s="1"/>
      <c r="C80" s="1"/>
      <c r="D80" s="1"/>
      <c r="E80" s="1"/>
      <c r="F80" s="1"/>
      <c r="G80" s="1"/>
      <c r="H80" s="1"/>
      <c r="I80" s="1"/>
    </row>
    <row r="81" spans="2:9" x14ac:dyDescent="0.25">
      <c r="B81" s="1"/>
      <c r="C81" s="1"/>
      <c r="D81" s="1"/>
      <c r="E81" s="1"/>
      <c r="F81" s="1"/>
      <c r="G81" s="1"/>
      <c r="H81" s="1"/>
      <c r="I81" s="1"/>
    </row>
    <row r="82" spans="2:9" x14ac:dyDescent="0.25">
      <c r="B82" s="1"/>
      <c r="C82" s="1"/>
      <c r="D82" s="1"/>
      <c r="E82" s="1"/>
      <c r="F82" s="1"/>
      <c r="G82" s="1"/>
      <c r="H82" s="1"/>
      <c r="I82" s="1"/>
    </row>
    <row r="83" spans="2:9" x14ac:dyDescent="0.25">
      <c r="B83" s="1"/>
      <c r="C83" s="1"/>
      <c r="D83" s="1"/>
      <c r="E83" s="1"/>
      <c r="F83" s="1"/>
      <c r="G83" s="1"/>
      <c r="H83" s="1"/>
      <c r="I83" s="1"/>
    </row>
    <row r="84" spans="2:9" x14ac:dyDescent="0.25">
      <c r="B84" s="1"/>
      <c r="C84" s="1"/>
      <c r="D84" s="1"/>
      <c r="E84" s="1"/>
      <c r="F84" s="1"/>
      <c r="G84" s="1"/>
      <c r="H84" s="1"/>
      <c r="I84" s="1"/>
    </row>
    <row r="85" spans="2:9" x14ac:dyDescent="0.25">
      <c r="B85" s="1"/>
      <c r="C85" s="1"/>
      <c r="D85" s="1"/>
      <c r="E85" s="1"/>
      <c r="F85" s="1"/>
      <c r="G85" s="1"/>
      <c r="H85" s="1"/>
      <c r="I85" s="1"/>
    </row>
    <row r="86" spans="2:9" x14ac:dyDescent="0.25">
      <c r="B86" s="1"/>
      <c r="C86" s="1"/>
      <c r="D86" s="1"/>
      <c r="E86" s="1"/>
      <c r="F86" s="1"/>
      <c r="G86" s="1"/>
      <c r="H86" s="1"/>
      <c r="I86" s="1"/>
    </row>
    <row r="87" spans="2:9" x14ac:dyDescent="0.25">
      <c r="B87" s="1"/>
      <c r="C87" s="1"/>
      <c r="D87" s="1"/>
      <c r="E87" s="1"/>
      <c r="F87" s="1"/>
      <c r="G87" s="1"/>
      <c r="H87" s="1"/>
      <c r="I87" s="1"/>
    </row>
    <row r="88" spans="2:9" x14ac:dyDescent="0.25">
      <c r="B88" s="1"/>
      <c r="C88" s="1"/>
      <c r="D88" s="1"/>
      <c r="E88" s="1"/>
      <c r="F88" s="1"/>
      <c r="G88" s="1"/>
      <c r="H88" s="1"/>
      <c r="I88" s="1"/>
    </row>
    <row r="89" spans="2:9" x14ac:dyDescent="0.25">
      <c r="B89" s="1"/>
      <c r="C89" s="1"/>
      <c r="D89" s="1"/>
      <c r="E89" s="1"/>
      <c r="F89" s="1"/>
      <c r="G89" s="1"/>
      <c r="H89" s="1"/>
      <c r="I89" s="1"/>
    </row>
    <row r="90" spans="2:9" x14ac:dyDescent="0.25">
      <c r="B90" s="1"/>
      <c r="C90" s="1"/>
      <c r="D90" s="1"/>
      <c r="E90" s="1"/>
      <c r="F90" s="1"/>
      <c r="G90" s="1"/>
      <c r="H90" s="1"/>
      <c r="I90" s="1"/>
    </row>
    <row r="91" spans="2:9" x14ac:dyDescent="0.25">
      <c r="B91" s="1"/>
      <c r="C91" s="1"/>
      <c r="D91" s="1"/>
      <c r="E91" s="1"/>
      <c r="F91" s="1"/>
      <c r="G91" s="1"/>
      <c r="H91" s="1"/>
      <c r="I91" s="1"/>
    </row>
    <row r="92" spans="2:9" x14ac:dyDescent="0.25">
      <c r="B92" s="1"/>
      <c r="C92" s="1"/>
      <c r="D92" s="1"/>
      <c r="E92" s="1"/>
      <c r="F92" s="1"/>
      <c r="G92" s="1"/>
      <c r="H92" s="1"/>
      <c r="I92" s="1"/>
    </row>
    <row r="93" spans="2:9" x14ac:dyDescent="0.25">
      <c r="B93" s="1"/>
      <c r="C93" s="1"/>
      <c r="D93" s="1"/>
      <c r="E93" s="1"/>
      <c r="F93" s="1"/>
      <c r="G93" s="1"/>
      <c r="H93" s="1"/>
      <c r="I93" s="1"/>
    </row>
    <row r="94" spans="2:9" x14ac:dyDescent="0.25">
      <c r="B94" s="1"/>
      <c r="C94" s="1"/>
      <c r="D94" s="1"/>
      <c r="E94" s="1"/>
      <c r="F94" s="1"/>
      <c r="G94" s="1"/>
      <c r="H94" s="1"/>
      <c r="I94" s="1"/>
    </row>
    <row r="95" spans="2:9" x14ac:dyDescent="0.25">
      <c r="B95" s="1"/>
      <c r="C95" s="1"/>
      <c r="D95" s="1"/>
      <c r="E95" s="1"/>
      <c r="F95" s="1"/>
      <c r="G95" s="1"/>
      <c r="H95" s="1"/>
      <c r="I95" s="1"/>
    </row>
    <row r="96" spans="2:9" x14ac:dyDescent="0.25">
      <c r="B96" s="1"/>
      <c r="C96" s="1"/>
      <c r="D96" s="1"/>
      <c r="E96" s="1"/>
      <c r="F96" s="1"/>
      <c r="G96" s="1"/>
      <c r="H96" s="1"/>
      <c r="I96" s="1"/>
    </row>
    <row r="97" spans="2:9" x14ac:dyDescent="0.25">
      <c r="B97" s="1"/>
      <c r="C97" s="1"/>
      <c r="D97" s="1"/>
      <c r="E97" s="1"/>
      <c r="F97" s="1"/>
      <c r="G97" s="1"/>
      <c r="H97" s="1"/>
      <c r="I97" s="1"/>
    </row>
    <row r="98" spans="2:9" x14ac:dyDescent="0.25">
      <c r="B98" s="1"/>
      <c r="C98" s="1"/>
      <c r="D98" s="1"/>
      <c r="E98" s="1"/>
      <c r="F98" s="1"/>
      <c r="G98" s="1"/>
      <c r="H98" s="1"/>
      <c r="I98" s="1"/>
    </row>
    <row r="99" spans="2:9" x14ac:dyDescent="0.25">
      <c r="B99" s="1"/>
      <c r="C99" s="1"/>
      <c r="D99" s="1"/>
      <c r="E99" s="1"/>
      <c r="F99" s="1"/>
      <c r="G99" s="1"/>
      <c r="H99" s="1"/>
      <c r="I99" s="1"/>
    </row>
    <row r="100" spans="2:9" x14ac:dyDescent="0.25">
      <c r="B100" s="1"/>
      <c r="C100" s="1"/>
      <c r="D100" s="1"/>
      <c r="E100" s="1"/>
      <c r="F100" s="1"/>
      <c r="G100" s="1"/>
      <c r="H100" s="1"/>
      <c r="I100" s="1"/>
    </row>
    <row r="101" spans="2:9" x14ac:dyDescent="0.25">
      <c r="B101" s="1"/>
      <c r="C101" s="1"/>
      <c r="D101" s="1"/>
      <c r="E101" s="1"/>
      <c r="F101" s="1"/>
      <c r="G101" s="1"/>
      <c r="H101" s="1"/>
      <c r="I101" s="1"/>
    </row>
    <row r="102" spans="2:9" x14ac:dyDescent="0.25">
      <c r="B102" s="1"/>
      <c r="C102" s="1"/>
      <c r="D102" s="1"/>
      <c r="E102" s="1"/>
      <c r="F102" s="1"/>
      <c r="G102" s="1"/>
      <c r="H102" s="1"/>
      <c r="I102" s="1"/>
    </row>
    <row r="103" spans="2:9" x14ac:dyDescent="0.25">
      <c r="B103" s="1"/>
      <c r="C103" s="1"/>
      <c r="D103" s="1"/>
      <c r="E103" s="1"/>
      <c r="F103" s="1"/>
      <c r="G103" s="1"/>
      <c r="H103" s="1"/>
      <c r="I103" s="1"/>
    </row>
    <row r="104" spans="2:9" x14ac:dyDescent="0.25">
      <c r="B104" s="1"/>
      <c r="C104" s="1"/>
      <c r="D104" s="1"/>
      <c r="E104" s="1"/>
      <c r="F104" s="1"/>
      <c r="G104" s="1"/>
      <c r="H104" s="1"/>
      <c r="I104" s="1"/>
    </row>
    <row r="105" spans="2:9" x14ac:dyDescent="0.25">
      <c r="B105" s="1"/>
      <c r="C105" s="1"/>
      <c r="D105" s="1"/>
      <c r="E105" s="1"/>
      <c r="F105" s="1"/>
      <c r="G105" s="1"/>
      <c r="H105" s="1"/>
      <c r="I105" s="1"/>
    </row>
    <row r="106" spans="2:9" x14ac:dyDescent="0.25">
      <c r="B106" s="1"/>
      <c r="C106" s="1"/>
      <c r="D106" s="1"/>
      <c r="E106" s="1"/>
      <c r="F106" s="1"/>
      <c r="G106" s="1"/>
      <c r="H106" s="1"/>
      <c r="I106" s="1"/>
    </row>
    <row r="107" spans="2:9" x14ac:dyDescent="0.25">
      <c r="B107" s="1"/>
      <c r="C107" s="1"/>
      <c r="D107" s="1"/>
      <c r="E107" s="1"/>
      <c r="F107" s="1"/>
      <c r="G107" s="1"/>
      <c r="H107" s="1"/>
      <c r="I107" s="1"/>
    </row>
    <row r="108" spans="2:9" x14ac:dyDescent="0.25">
      <c r="B108" s="1"/>
      <c r="C108" s="1"/>
      <c r="D108" s="1"/>
      <c r="E108" s="1"/>
      <c r="F108" s="1"/>
      <c r="G108" s="1"/>
      <c r="H108" s="1"/>
      <c r="I108" s="1"/>
    </row>
    <row r="109" spans="2:9" x14ac:dyDescent="0.25">
      <c r="B109" s="1"/>
      <c r="C109" s="1"/>
      <c r="D109" s="1"/>
      <c r="E109" s="1"/>
      <c r="F109" s="1"/>
      <c r="G109" s="1"/>
      <c r="H109" s="1"/>
      <c r="I109" s="1"/>
    </row>
    <row r="110" spans="2:9" x14ac:dyDescent="0.25">
      <c r="B110" s="1"/>
      <c r="C110" s="1"/>
      <c r="D110" s="1"/>
      <c r="E110" s="1"/>
      <c r="F110" s="1"/>
      <c r="G110" s="1"/>
      <c r="H110" s="1"/>
      <c r="I110" s="1"/>
    </row>
    <row r="111" spans="2:9" x14ac:dyDescent="0.25">
      <c r="B111" s="1"/>
      <c r="C111" s="1"/>
      <c r="D111" s="1"/>
      <c r="E111" s="1"/>
      <c r="F111" s="1"/>
      <c r="G111" s="1"/>
      <c r="H111" s="1"/>
      <c r="I111" s="1"/>
    </row>
    <row r="112" spans="2:9" x14ac:dyDescent="0.25">
      <c r="B112" s="1"/>
      <c r="C112" s="1"/>
      <c r="D112" s="1"/>
      <c r="E112" s="1"/>
      <c r="F112" s="1"/>
      <c r="G112" s="1"/>
      <c r="H112" s="1"/>
      <c r="I11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9"/>
  <sheetViews>
    <sheetView topLeftCell="A16" workbookViewId="0">
      <selection activeCell="A26" sqref="A26"/>
    </sheetView>
  </sheetViews>
  <sheetFormatPr baseColWidth="10" defaultRowHeight="15" x14ac:dyDescent="0.25"/>
  <sheetData>
    <row r="1" spans="1:9" x14ac:dyDescent="0.25">
      <c r="B1" t="s">
        <v>154</v>
      </c>
      <c r="C1" t="s">
        <v>155</v>
      </c>
      <c r="D1" t="s">
        <v>156</v>
      </c>
      <c r="F1" t="s">
        <v>151</v>
      </c>
      <c r="G1" t="s">
        <v>152</v>
      </c>
      <c r="H1" t="s">
        <v>157</v>
      </c>
      <c r="I1" t="s">
        <v>153</v>
      </c>
    </row>
    <row r="2" spans="1:9" x14ac:dyDescent="0.25">
      <c r="A2" t="s">
        <v>106</v>
      </c>
      <c r="B2">
        <v>0.19</v>
      </c>
      <c r="C2">
        <v>425.2</v>
      </c>
      <c r="D2">
        <v>42.77</v>
      </c>
      <c r="F2">
        <v>0.26700000000000002</v>
      </c>
      <c r="G2">
        <v>220.4</v>
      </c>
      <c r="H2">
        <v>268.7</v>
      </c>
      <c r="I2">
        <v>54.091999999999999</v>
      </c>
    </row>
    <row r="3" spans="1:9" x14ac:dyDescent="0.25">
      <c r="A3" t="s">
        <v>95</v>
      </c>
      <c r="B3">
        <v>0.191</v>
      </c>
      <c r="C3">
        <v>420</v>
      </c>
      <c r="D3">
        <v>40.43</v>
      </c>
      <c r="F3">
        <v>0.27700000000000002</v>
      </c>
      <c r="G3">
        <v>239.3</v>
      </c>
      <c r="H3">
        <v>266.89999999999998</v>
      </c>
      <c r="I3">
        <v>56.107999999999997</v>
      </c>
    </row>
    <row r="4" spans="1:9" x14ac:dyDescent="0.25">
      <c r="A4" t="s">
        <v>96</v>
      </c>
    </row>
    <row r="5" spans="1:9" x14ac:dyDescent="0.25">
      <c r="A5" t="s">
        <v>97</v>
      </c>
      <c r="B5">
        <v>0.28000000000000003</v>
      </c>
      <c r="C5">
        <v>504</v>
      </c>
      <c r="D5">
        <v>31.4</v>
      </c>
      <c r="F5">
        <v>0.26500000000000001</v>
      </c>
      <c r="G5">
        <v>354</v>
      </c>
      <c r="H5">
        <v>336.3</v>
      </c>
      <c r="I5">
        <v>84.161000000000001</v>
      </c>
    </row>
    <row r="6" spans="1:9" x14ac:dyDescent="0.25">
      <c r="A6" t="s">
        <v>98</v>
      </c>
    </row>
    <row r="7" spans="1:9" x14ac:dyDescent="0.25">
      <c r="A7" t="s">
        <v>99</v>
      </c>
    </row>
    <row r="8" spans="1:9" x14ac:dyDescent="0.25">
      <c r="A8" t="s">
        <v>4</v>
      </c>
      <c r="B8">
        <v>0.29099999999999998</v>
      </c>
      <c r="C8">
        <v>466</v>
      </c>
      <c r="D8">
        <v>55.5</v>
      </c>
      <c r="F8">
        <v>0.221</v>
      </c>
      <c r="G8">
        <v>154</v>
      </c>
      <c r="H8">
        <v>294</v>
      </c>
      <c r="I8">
        <v>44.052999999999997</v>
      </c>
    </row>
    <row r="9" spans="1:9" x14ac:dyDescent="0.25">
      <c r="A9" t="s">
        <v>5</v>
      </c>
      <c r="B9">
        <v>0.187</v>
      </c>
      <c r="C9">
        <v>308.3</v>
      </c>
      <c r="D9">
        <v>61.39</v>
      </c>
      <c r="F9">
        <v>0.27100000000000002</v>
      </c>
      <c r="G9">
        <v>113</v>
      </c>
      <c r="H9">
        <v>189.4</v>
      </c>
      <c r="I9">
        <v>26.038</v>
      </c>
    </row>
    <row r="10" spans="1:9" x14ac:dyDescent="0.25">
      <c r="A10" t="s">
        <v>14</v>
      </c>
      <c r="B10">
        <v>3.5000000000000003E-2</v>
      </c>
      <c r="C10">
        <v>132.19999999999999</v>
      </c>
      <c r="D10">
        <v>37.450000000000003</v>
      </c>
      <c r="F10">
        <v>0.28899999999999998</v>
      </c>
      <c r="G10">
        <v>84.8</v>
      </c>
      <c r="I10">
        <v>28.850999999999999</v>
      </c>
    </row>
    <row r="11" spans="1:9" x14ac:dyDescent="0.25">
      <c r="A11" t="s">
        <v>15</v>
      </c>
      <c r="B11">
        <v>0.253</v>
      </c>
      <c r="C11">
        <v>405.7</v>
      </c>
      <c r="D11">
        <v>112.8</v>
      </c>
      <c r="F11">
        <v>0.24199999999999999</v>
      </c>
      <c r="G11">
        <v>72.5</v>
      </c>
      <c r="H11">
        <v>239.7</v>
      </c>
      <c r="I11">
        <v>17.030999999999999</v>
      </c>
    </row>
    <row r="12" spans="1:9" x14ac:dyDescent="0.25">
      <c r="A12" t="s">
        <v>6</v>
      </c>
      <c r="B12">
        <v>0.21</v>
      </c>
      <c r="C12">
        <v>562.20000000000005</v>
      </c>
      <c r="D12">
        <v>48.98</v>
      </c>
      <c r="F12">
        <v>0.27100000000000002</v>
      </c>
      <c r="G12">
        <v>259</v>
      </c>
      <c r="H12">
        <v>353.2</v>
      </c>
      <c r="I12">
        <v>78.114000000000004</v>
      </c>
    </row>
    <row r="13" spans="1:9" x14ac:dyDescent="0.25">
      <c r="A13" t="s">
        <v>16</v>
      </c>
    </row>
    <row r="14" spans="1:9" x14ac:dyDescent="0.25">
      <c r="A14" t="s">
        <v>83</v>
      </c>
      <c r="B14">
        <v>0.224</v>
      </c>
      <c r="C14">
        <v>304.2</v>
      </c>
      <c r="D14">
        <v>73.83</v>
      </c>
      <c r="F14">
        <v>0.27400000000000002</v>
      </c>
      <c r="G14">
        <v>94</v>
      </c>
      <c r="I14">
        <v>44.01</v>
      </c>
    </row>
    <row r="15" spans="1:9" x14ac:dyDescent="0.25">
      <c r="A15" t="s">
        <v>84</v>
      </c>
      <c r="B15">
        <v>0.111</v>
      </c>
      <c r="C15">
        <v>552</v>
      </c>
      <c r="D15">
        <v>79</v>
      </c>
      <c r="F15">
        <v>0.27500000000000002</v>
      </c>
      <c r="G15">
        <v>160</v>
      </c>
      <c r="H15">
        <v>319.39999999999998</v>
      </c>
      <c r="I15">
        <v>76.143000000000001</v>
      </c>
    </row>
    <row r="16" spans="1:9" x14ac:dyDescent="0.25">
      <c r="A16" t="s">
        <v>82</v>
      </c>
      <c r="B16">
        <v>4.8000000000000001E-2</v>
      </c>
      <c r="C16">
        <v>132.9</v>
      </c>
      <c r="D16">
        <v>34.99</v>
      </c>
      <c r="F16">
        <v>0.29899999999999999</v>
      </c>
      <c r="G16">
        <v>93.4</v>
      </c>
      <c r="H16">
        <v>81.7</v>
      </c>
      <c r="I16">
        <v>28.01</v>
      </c>
    </row>
    <row r="17" spans="1:9" x14ac:dyDescent="0.25">
      <c r="A17" t="s">
        <v>18</v>
      </c>
      <c r="B17">
        <v>6.9000000000000006E-2</v>
      </c>
      <c r="C17">
        <v>417.2</v>
      </c>
      <c r="D17">
        <v>77.099999999999994</v>
      </c>
      <c r="F17">
        <v>0.26500000000000001</v>
      </c>
      <c r="G17">
        <v>124</v>
      </c>
      <c r="H17">
        <v>239.1</v>
      </c>
      <c r="I17">
        <v>70.905000000000001</v>
      </c>
    </row>
    <row r="18" spans="1:9" x14ac:dyDescent="0.25">
      <c r="A18" t="s">
        <v>7</v>
      </c>
      <c r="B18">
        <v>0.21</v>
      </c>
      <c r="C18">
        <v>553.6</v>
      </c>
      <c r="D18">
        <v>40.729999999999997</v>
      </c>
      <c r="F18">
        <v>0.27300000000000002</v>
      </c>
      <c r="G18">
        <v>308</v>
      </c>
      <c r="H18">
        <v>353.9</v>
      </c>
      <c r="I18">
        <v>84.161000000000001</v>
      </c>
    </row>
    <row r="20" spans="1:9" x14ac:dyDescent="0.25">
      <c r="A20" t="s">
        <v>1</v>
      </c>
      <c r="B20">
        <v>0.1</v>
      </c>
      <c r="C20">
        <v>305.3</v>
      </c>
      <c r="D20">
        <v>48.72</v>
      </c>
      <c r="F20">
        <v>0.27900000000000003</v>
      </c>
      <c r="G20">
        <v>145.5</v>
      </c>
      <c r="H20">
        <v>184.6</v>
      </c>
      <c r="I20">
        <v>30.07</v>
      </c>
    </row>
    <row r="21" spans="1:9" x14ac:dyDescent="0.25">
      <c r="A21" t="s">
        <v>8</v>
      </c>
      <c r="B21">
        <v>0.64500000000000002</v>
      </c>
      <c r="C21">
        <v>513.9</v>
      </c>
      <c r="D21">
        <v>61.48</v>
      </c>
      <c r="F21">
        <v>0.24</v>
      </c>
      <c r="G21">
        <v>167</v>
      </c>
      <c r="H21">
        <v>351.4</v>
      </c>
      <c r="I21">
        <v>46.069000000000003</v>
      </c>
    </row>
    <row r="22" spans="1:9" x14ac:dyDescent="0.25">
      <c r="A22" t="s">
        <v>9</v>
      </c>
      <c r="B22">
        <v>0.30299999999999999</v>
      </c>
      <c r="C22">
        <v>617.20000000000005</v>
      </c>
      <c r="D22">
        <v>36.06</v>
      </c>
      <c r="F22">
        <v>0.26300000000000001</v>
      </c>
      <c r="G22">
        <v>374</v>
      </c>
      <c r="H22">
        <v>409.4</v>
      </c>
      <c r="I22">
        <v>106.167</v>
      </c>
    </row>
    <row r="23" spans="1:9" x14ac:dyDescent="0.25">
      <c r="A23" t="s">
        <v>107</v>
      </c>
      <c r="B23">
        <v>8.6999999999999994E-2</v>
      </c>
      <c r="C23">
        <v>282.3</v>
      </c>
      <c r="D23">
        <v>50.4</v>
      </c>
      <c r="F23">
        <v>0.28100000000000003</v>
      </c>
      <c r="G23">
        <v>131</v>
      </c>
      <c r="H23">
        <v>169.4</v>
      </c>
      <c r="I23">
        <v>28.053999999999998</v>
      </c>
    </row>
    <row r="24" spans="1:9" x14ac:dyDescent="0.25">
      <c r="A24" t="s">
        <v>81</v>
      </c>
    </row>
    <row r="25" spans="1:9" x14ac:dyDescent="0.25">
      <c r="A25" t="s">
        <v>10</v>
      </c>
      <c r="B25">
        <v>0.28199999999999997</v>
      </c>
      <c r="C25">
        <v>408</v>
      </c>
      <c r="D25">
        <v>65.900000000000006</v>
      </c>
      <c r="F25">
        <v>0.223</v>
      </c>
      <c r="G25">
        <v>115</v>
      </c>
      <c r="H25">
        <v>254.1</v>
      </c>
      <c r="I25">
        <v>30.026</v>
      </c>
    </row>
    <row r="26" spans="1:9" x14ac:dyDescent="0.25">
      <c r="A26" t="s">
        <v>80</v>
      </c>
      <c r="B26">
        <v>-0.216</v>
      </c>
      <c r="C26">
        <v>33.19</v>
      </c>
      <c r="D26">
        <v>13.13</v>
      </c>
      <c r="F26">
        <v>0.30499999999999999</v>
      </c>
      <c r="G26">
        <v>64.099999999999994</v>
      </c>
      <c r="H26">
        <v>20.399999999999999</v>
      </c>
      <c r="I26">
        <v>2.016</v>
      </c>
    </row>
    <row r="27" spans="1:9" x14ac:dyDescent="0.25">
      <c r="A27" t="s">
        <v>86</v>
      </c>
      <c r="B27">
        <v>0.13200000000000001</v>
      </c>
      <c r="C27">
        <v>324.7</v>
      </c>
      <c r="D27">
        <v>83.1</v>
      </c>
      <c r="F27">
        <v>0.249</v>
      </c>
      <c r="G27">
        <v>81</v>
      </c>
      <c r="H27">
        <v>188.2</v>
      </c>
      <c r="I27">
        <v>36.460999999999999</v>
      </c>
    </row>
    <row r="28" spans="1:9" x14ac:dyDescent="0.25">
      <c r="A28" t="s">
        <v>87</v>
      </c>
      <c r="B28">
        <v>0.41</v>
      </c>
      <c r="C28">
        <v>456.7</v>
      </c>
      <c r="D28">
        <v>53.9</v>
      </c>
      <c r="F28">
        <v>0.19700000000000001</v>
      </c>
      <c r="G28">
        <v>139</v>
      </c>
      <c r="H28">
        <v>298.89999999999998</v>
      </c>
      <c r="I28">
        <v>27.026</v>
      </c>
    </row>
    <row r="29" spans="1:9" x14ac:dyDescent="0.25">
      <c r="A29" t="s">
        <v>85</v>
      </c>
      <c r="B29">
        <v>9.4E-2</v>
      </c>
      <c r="C29">
        <v>373.5</v>
      </c>
      <c r="D29">
        <v>89.63</v>
      </c>
      <c r="F29">
        <v>0.28399999999999997</v>
      </c>
      <c r="G29">
        <v>98.5</v>
      </c>
      <c r="H29">
        <v>212.8</v>
      </c>
      <c r="I29">
        <v>34.082000000000001</v>
      </c>
    </row>
    <row r="30" spans="1:9" x14ac:dyDescent="0.25">
      <c r="A30" t="s">
        <v>173</v>
      </c>
      <c r="B30">
        <v>0.18099999999999999</v>
      </c>
      <c r="C30">
        <v>408.1</v>
      </c>
      <c r="D30">
        <v>36.479999999999997</v>
      </c>
      <c r="F30">
        <v>0.28199999999999997</v>
      </c>
      <c r="G30">
        <v>262.7</v>
      </c>
      <c r="H30">
        <v>261.39999999999998</v>
      </c>
      <c r="I30">
        <v>58.122999999999998</v>
      </c>
    </row>
    <row r="31" spans="1:9" x14ac:dyDescent="0.25">
      <c r="A31" t="s">
        <v>0</v>
      </c>
      <c r="B31">
        <v>1.2E-2</v>
      </c>
      <c r="C31">
        <v>190.6</v>
      </c>
      <c r="D31">
        <v>45.99</v>
      </c>
      <c r="F31">
        <v>0.28599999999999998</v>
      </c>
      <c r="G31">
        <v>98.6</v>
      </c>
      <c r="H31">
        <v>111.4</v>
      </c>
      <c r="I31">
        <v>16.042999999999999</v>
      </c>
    </row>
    <row r="32" spans="1:9" x14ac:dyDescent="0.25">
      <c r="A32" t="s">
        <v>11</v>
      </c>
      <c r="B32">
        <v>0.56399999999999995</v>
      </c>
      <c r="C32">
        <v>512.6</v>
      </c>
      <c r="D32">
        <v>80.97</v>
      </c>
      <c r="F32">
        <v>0.224</v>
      </c>
      <c r="G32">
        <v>118</v>
      </c>
      <c r="H32">
        <v>337.9</v>
      </c>
      <c r="I32">
        <v>32.042000000000002</v>
      </c>
    </row>
    <row r="33" spans="1:10" x14ac:dyDescent="0.25">
      <c r="A33" t="s">
        <v>101</v>
      </c>
      <c r="B33">
        <v>0.2</v>
      </c>
      <c r="C33">
        <v>425.1</v>
      </c>
      <c r="D33">
        <v>37.96</v>
      </c>
      <c r="F33">
        <v>0.27400000000000002</v>
      </c>
      <c r="G33">
        <v>255</v>
      </c>
      <c r="H33">
        <v>272.7</v>
      </c>
      <c r="I33">
        <v>58.122999999999998</v>
      </c>
    </row>
    <row r="34" spans="1:10" x14ac:dyDescent="0.25">
      <c r="A34" t="s">
        <v>102</v>
      </c>
      <c r="B34">
        <v>0.35</v>
      </c>
      <c r="C34">
        <v>540.20000000000005</v>
      </c>
      <c r="D34">
        <v>27.4</v>
      </c>
      <c r="F34">
        <v>0.26100000000000001</v>
      </c>
      <c r="G34">
        <v>428</v>
      </c>
      <c r="H34">
        <v>371.6</v>
      </c>
      <c r="I34">
        <v>100.20399999999999</v>
      </c>
    </row>
    <row r="35" spans="1:10" x14ac:dyDescent="0.25">
      <c r="A35" t="s">
        <v>103</v>
      </c>
      <c r="B35">
        <v>0.30099999999999999</v>
      </c>
      <c r="C35">
        <v>507.6</v>
      </c>
      <c r="D35">
        <v>30.25</v>
      </c>
      <c r="F35">
        <v>0.26600000000000001</v>
      </c>
      <c r="G35">
        <v>371</v>
      </c>
      <c r="H35">
        <v>341.9</v>
      </c>
      <c r="I35">
        <v>86.177000000000007</v>
      </c>
    </row>
    <row r="36" spans="1:10" x14ac:dyDescent="0.25">
      <c r="A36" t="s">
        <v>89</v>
      </c>
      <c r="B36">
        <v>0.58299999999999996</v>
      </c>
      <c r="C36">
        <v>180.2</v>
      </c>
      <c r="D36">
        <v>64.8</v>
      </c>
      <c r="F36">
        <v>0.251</v>
      </c>
      <c r="G36">
        <v>58</v>
      </c>
      <c r="H36">
        <v>121.4</v>
      </c>
      <c r="I36">
        <v>30.006</v>
      </c>
    </row>
    <row r="37" spans="1:10" x14ac:dyDescent="0.25">
      <c r="A37" t="s">
        <v>150</v>
      </c>
      <c r="B37">
        <v>3.7999999999999999E-2</v>
      </c>
      <c r="C37">
        <v>126.2</v>
      </c>
      <c r="D37">
        <v>34</v>
      </c>
      <c r="F37">
        <v>0.28899999999999998</v>
      </c>
      <c r="G37">
        <v>89.2</v>
      </c>
      <c r="H37">
        <v>77.3</v>
      </c>
      <c r="I37">
        <v>28.013999999999999</v>
      </c>
    </row>
    <row r="38" spans="1:10" x14ac:dyDescent="0.25">
      <c r="A38" s="7" t="s">
        <v>90</v>
      </c>
      <c r="J38" s="7"/>
    </row>
    <row r="39" spans="1:10" x14ac:dyDescent="0.25">
      <c r="A39" t="s">
        <v>88</v>
      </c>
      <c r="B39">
        <v>0.14099999999999999</v>
      </c>
      <c r="C39">
        <v>309.60000000000002</v>
      </c>
      <c r="D39">
        <v>72.45</v>
      </c>
      <c r="F39">
        <v>0.27400000000000002</v>
      </c>
      <c r="G39">
        <v>97.4</v>
      </c>
      <c r="H39">
        <v>184.7</v>
      </c>
      <c r="I39">
        <v>44.012999999999998</v>
      </c>
    </row>
    <row r="40" spans="1:10" x14ac:dyDescent="0.25">
      <c r="A40" t="s">
        <v>104</v>
      </c>
      <c r="B40">
        <v>0.4</v>
      </c>
      <c r="C40">
        <v>568.70000000000005</v>
      </c>
      <c r="D40">
        <v>24.9</v>
      </c>
      <c r="F40">
        <v>0.25600000000000001</v>
      </c>
      <c r="G40">
        <v>486</v>
      </c>
      <c r="H40">
        <v>398.8</v>
      </c>
      <c r="I40">
        <v>114.23099999999999</v>
      </c>
    </row>
    <row r="41" spans="1:10" x14ac:dyDescent="0.25">
      <c r="A41" t="s">
        <v>105</v>
      </c>
      <c r="B41">
        <v>0.252</v>
      </c>
      <c r="C41">
        <v>469.7</v>
      </c>
      <c r="D41">
        <v>33.700000000000003</v>
      </c>
      <c r="F41">
        <v>0.27</v>
      </c>
      <c r="G41">
        <v>313</v>
      </c>
      <c r="H41">
        <v>309.2</v>
      </c>
      <c r="I41">
        <v>72.150000000000006</v>
      </c>
    </row>
    <row r="42" spans="1:10" x14ac:dyDescent="0.25">
      <c r="A42" t="s">
        <v>22</v>
      </c>
      <c r="B42">
        <v>2.1999999999999999E-2</v>
      </c>
      <c r="C42">
        <v>154.6</v>
      </c>
      <c r="D42">
        <v>50.43</v>
      </c>
      <c r="F42">
        <v>0.28799999999999998</v>
      </c>
      <c r="G42">
        <v>73.400000000000006</v>
      </c>
      <c r="H42">
        <v>90.2</v>
      </c>
      <c r="I42">
        <v>31.998999999999999</v>
      </c>
    </row>
    <row r="43" spans="1:10" x14ac:dyDescent="0.25">
      <c r="A43" t="s">
        <v>2</v>
      </c>
      <c r="B43">
        <v>0.152</v>
      </c>
      <c r="C43">
        <v>369.8</v>
      </c>
      <c r="D43">
        <v>42.48</v>
      </c>
      <c r="F43">
        <v>0.27600000000000002</v>
      </c>
      <c r="G43">
        <v>200</v>
      </c>
      <c r="H43">
        <v>231.1</v>
      </c>
      <c r="I43">
        <v>44.097000000000001</v>
      </c>
    </row>
    <row r="44" spans="1:10" x14ac:dyDescent="0.25">
      <c r="A44" t="s">
        <v>3</v>
      </c>
      <c r="B44">
        <v>0.14000000000000001</v>
      </c>
      <c r="C44">
        <v>365.6</v>
      </c>
      <c r="D44">
        <v>46.65</v>
      </c>
      <c r="F44">
        <v>0.28899999999999998</v>
      </c>
      <c r="G44">
        <v>188.4</v>
      </c>
      <c r="H44">
        <v>225.5</v>
      </c>
      <c r="I44">
        <v>42.081000000000003</v>
      </c>
    </row>
    <row r="45" spans="1:10" x14ac:dyDescent="0.25">
      <c r="A45" t="s">
        <v>12</v>
      </c>
      <c r="B45">
        <v>0.29699999999999999</v>
      </c>
      <c r="C45">
        <v>636</v>
      </c>
      <c r="D45">
        <v>38.4</v>
      </c>
      <c r="F45">
        <v>0.25600000000000001</v>
      </c>
      <c r="G45">
        <v>352</v>
      </c>
      <c r="H45">
        <v>418.3</v>
      </c>
      <c r="I45">
        <v>104.152</v>
      </c>
    </row>
    <row r="46" spans="1:10" x14ac:dyDescent="0.25">
      <c r="A46" t="s">
        <v>92</v>
      </c>
      <c r="B46">
        <v>0.245</v>
      </c>
      <c r="C46">
        <v>430.8</v>
      </c>
      <c r="D46">
        <v>78.84</v>
      </c>
      <c r="F46">
        <v>0.26900000000000002</v>
      </c>
      <c r="G46">
        <v>122</v>
      </c>
      <c r="H46">
        <v>263.10000000000002</v>
      </c>
      <c r="I46">
        <v>64.064999999999998</v>
      </c>
    </row>
    <row r="47" spans="1:10" x14ac:dyDescent="0.25">
      <c r="A47" t="s">
        <v>93</v>
      </c>
      <c r="B47">
        <v>0.42399999999999999</v>
      </c>
      <c r="C47">
        <v>490.9</v>
      </c>
      <c r="D47">
        <v>82.1</v>
      </c>
      <c r="F47">
        <v>0.255</v>
      </c>
      <c r="G47">
        <v>127</v>
      </c>
      <c r="H47">
        <v>317.89999999999998</v>
      </c>
      <c r="I47">
        <v>80.063999999999993</v>
      </c>
    </row>
    <row r="48" spans="1:10" x14ac:dyDescent="0.25">
      <c r="A48" t="s">
        <v>13</v>
      </c>
      <c r="B48">
        <v>0.26200000000000001</v>
      </c>
      <c r="C48">
        <v>591.79999999999995</v>
      </c>
      <c r="D48">
        <v>41.06</v>
      </c>
      <c r="F48">
        <v>0.26400000000000001</v>
      </c>
      <c r="G48">
        <v>316</v>
      </c>
      <c r="H48">
        <v>383.8</v>
      </c>
      <c r="I48">
        <v>92.141000000000005</v>
      </c>
    </row>
    <row r="49" spans="1:9" x14ac:dyDescent="0.25">
      <c r="A49" t="s">
        <v>94</v>
      </c>
      <c r="B49">
        <v>0.34499999999999997</v>
      </c>
      <c r="C49">
        <v>647.1</v>
      </c>
      <c r="D49">
        <v>220.55</v>
      </c>
      <c r="F49">
        <v>0.22900000000000001</v>
      </c>
      <c r="G49">
        <v>55.9</v>
      </c>
      <c r="H49">
        <v>373.2</v>
      </c>
      <c r="I49">
        <v>18.015000000000001</v>
      </c>
    </row>
  </sheetData>
  <sortState xmlns:xlrd2="http://schemas.microsoft.com/office/spreadsheetml/2017/richdata2" ref="A2:H142">
    <sortCondition ref="A74"/>
  </sortState>
  <conditionalFormatting sqref="A56:A1048576 A1:A49">
    <cfRule type="duplicateValues" dxfId="0" priority="1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workbookViewId="0">
      <selection activeCell="F1" sqref="F1"/>
    </sheetView>
  </sheetViews>
  <sheetFormatPr baseColWidth="10" defaultRowHeight="15" x14ac:dyDescent="0.25"/>
  <cols>
    <col min="1" max="1" width="17.85546875" customWidth="1"/>
  </cols>
  <sheetData>
    <row r="1" spans="1:6" x14ac:dyDescent="0.25">
      <c r="A1" t="s">
        <v>79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</row>
    <row r="2" spans="1:6" x14ac:dyDescent="0.25">
      <c r="A2" t="s">
        <v>23</v>
      </c>
      <c r="B2" s="3">
        <v>2000</v>
      </c>
      <c r="C2" s="3">
        <v>5.0579999999999998</v>
      </c>
      <c r="D2" s="3">
        <v>6.1040000000000001</v>
      </c>
      <c r="E2" s="3">
        <v>0.443</v>
      </c>
      <c r="F2" s="3" t="s">
        <v>24</v>
      </c>
    </row>
    <row r="3" spans="1:6" x14ac:dyDescent="0.25">
      <c r="A3" t="s">
        <v>25</v>
      </c>
      <c r="B3" s="3">
        <v>1200</v>
      </c>
      <c r="C3" s="3">
        <v>9.8480000000000008</v>
      </c>
      <c r="D3" s="3">
        <v>12.571999999999999</v>
      </c>
      <c r="E3" s="3">
        <v>2.637</v>
      </c>
      <c r="F3" s="3" t="s">
        <v>26</v>
      </c>
    </row>
    <row r="4" spans="1:6" x14ac:dyDescent="0.25">
      <c r="A4" t="s">
        <v>27</v>
      </c>
      <c r="B4" s="3">
        <v>700</v>
      </c>
      <c r="C4" s="3">
        <v>11.217000000000001</v>
      </c>
      <c r="D4" s="3">
        <v>9.5969999999999995</v>
      </c>
      <c r="E4" s="3">
        <v>5.4349999999999996</v>
      </c>
      <c r="F4" s="3" t="s">
        <v>56</v>
      </c>
    </row>
    <row r="5" spans="1:6" x14ac:dyDescent="0.25">
      <c r="A5" t="s">
        <v>28</v>
      </c>
      <c r="B5" s="3">
        <v>720</v>
      </c>
      <c r="C5" s="3">
        <v>7.508</v>
      </c>
      <c r="D5" s="3">
        <v>8.2539999999999996</v>
      </c>
      <c r="E5" s="3">
        <v>1.429</v>
      </c>
      <c r="F5" s="3" t="s">
        <v>29</v>
      </c>
    </row>
    <row r="6" spans="1:6" x14ac:dyDescent="0.25">
      <c r="A6" t="s">
        <v>30</v>
      </c>
      <c r="B6" s="3">
        <v>1055</v>
      </c>
      <c r="C6" s="3">
        <v>8.7620000000000005</v>
      </c>
      <c r="D6" s="3">
        <v>8.6460000000000008</v>
      </c>
      <c r="E6" s="3">
        <v>1.53</v>
      </c>
      <c r="F6" s="3" t="s">
        <v>31</v>
      </c>
    </row>
    <row r="7" spans="1:6" x14ac:dyDescent="0.25">
      <c r="A7" t="s">
        <v>53</v>
      </c>
      <c r="B7" s="3">
        <v>2000</v>
      </c>
      <c r="C7" s="3">
        <v>1.026</v>
      </c>
      <c r="D7" s="3">
        <v>1.7709999999999999</v>
      </c>
      <c r="E7" s="3">
        <v>0.77100000000000002</v>
      </c>
      <c r="F7" s="3" t="s">
        <v>32</v>
      </c>
    </row>
    <row r="8" spans="1:6" x14ac:dyDescent="0.25">
      <c r="A8" t="s">
        <v>33</v>
      </c>
      <c r="B8" s="3">
        <v>1357</v>
      </c>
      <c r="C8" s="3">
        <v>2.9590000000000001</v>
      </c>
      <c r="D8" s="3">
        <v>2.677</v>
      </c>
      <c r="E8" s="3">
        <v>0.81499999999999995</v>
      </c>
      <c r="F8" s="3">
        <v>3.5000000000000003E-2</v>
      </c>
    </row>
    <row r="9" spans="1:6" x14ac:dyDescent="0.25">
      <c r="A9" t="s">
        <v>34</v>
      </c>
      <c r="B9" s="3">
        <v>1400</v>
      </c>
      <c r="C9" s="3">
        <v>5.0869999999999997</v>
      </c>
      <c r="D9" s="3">
        <v>5.78</v>
      </c>
      <c r="E9" s="3">
        <v>0.97299999999999998</v>
      </c>
      <c r="F9" s="3" t="s">
        <v>35</v>
      </c>
    </row>
    <row r="10" spans="1:6" x14ac:dyDescent="0.25">
      <c r="A10" t="s">
        <v>36</v>
      </c>
      <c r="B10" s="3">
        <v>1043</v>
      </c>
      <c r="C10" s="3">
        <v>3.0049999999999999</v>
      </c>
      <c r="D10" s="3" t="s">
        <v>37</v>
      </c>
      <c r="E10" s="3">
        <v>6.1109999999999998</v>
      </c>
      <c r="F10" s="3">
        <v>1.1499999999999999</v>
      </c>
    </row>
    <row r="11" spans="1:6" x14ac:dyDescent="0.25">
      <c r="A11" t="s">
        <v>38</v>
      </c>
      <c r="B11" s="3">
        <v>960</v>
      </c>
      <c r="C11" s="3">
        <v>12.48</v>
      </c>
      <c r="D11" s="3">
        <v>11.811999999999999</v>
      </c>
      <c r="E11" s="3">
        <v>9.6969999999999992</v>
      </c>
      <c r="F11" s="3" t="s">
        <v>39</v>
      </c>
    </row>
    <row r="12" spans="1:6" x14ac:dyDescent="0.25">
      <c r="A12" t="s">
        <v>40</v>
      </c>
      <c r="B12" s="3">
        <v>850</v>
      </c>
      <c r="C12" s="3">
        <v>18.138000000000002</v>
      </c>
      <c r="D12" s="3">
        <v>9.5939999999999994</v>
      </c>
      <c r="E12" s="3">
        <v>27.111999999999998</v>
      </c>
      <c r="F12" s="3">
        <v>0.40899999999999997</v>
      </c>
    </row>
    <row r="13" spans="1:6" x14ac:dyDescent="0.25">
      <c r="A13" t="s">
        <v>41</v>
      </c>
      <c r="B13" s="3">
        <v>411</v>
      </c>
      <c r="C13" s="3">
        <v>6.5730000000000004</v>
      </c>
      <c r="D13" s="3">
        <v>2.6120000000000001</v>
      </c>
      <c r="E13" s="3">
        <v>13.286</v>
      </c>
      <c r="F13" s="3" t="s">
        <v>56</v>
      </c>
    </row>
    <row r="14" spans="1:6" x14ac:dyDescent="0.25">
      <c r="A14" t="s">
        <v>42</v>
      </c>
      <c r="B14" s="3">
        <v>386.8</v>
      </c>
      <c r="C14" s="3">
        <v>6.9290000000000003</v>
      </c>
      <c r="D14" s="3">
        <v>6.4809999999999999</v>
      </c>
      <c r="E14" s="3">
        <v>1.502</v>
      </c>
      <c r="F14" s="3" t="s">
        <v>56</v>
      </c>
    </row>
    <row r="15" spans="1:6" x14ac:dyDescent="0.25">
      <c r="A15" t="s">
        <v>43</v>
      </c>
      <c r="B15" s="3">
        <v>800</v>
      </c>
      <c r="C15" s="3">
        <v>5.7779999999999996</v>
      </c>
      <c r="D15" s="3">
        <v>5.2569999999999997</v>
      </c>
      <c r="E15" s="3">
        <v>2.476</v>
      </c>
      <c r="F15" s="3" t="s">
        <v>44</v>
      </c>
    </row>
    <row r="16" spans="1:6" x14ac:dyDescent="0.25">
      <c r="A16" t="s">
        <v>45</v>
      </c>
      <c r="B16" s="3">
        <v>458</v>
      </c>
      <c r="C16" s="3">
        <v>10.741</v>
      </c>
      <c r="D16" s="3">
        <v>5.9390000000000001</v>
      </c>
      <c r="E16" s="3">
        <v>16.105</v>
      </c>
      <c r="F16" s="3" t="s">
        <v>56</v>
      </c>
    </row>
    <row r="17" spans="1:6" x14ac:dyDescent="0.25">
      <c r="A17" t="s">
        <v>46</v>
      </c>
      <c r="B17" s="3">
        <v>371</v>
      </c>
      <c r="C17" s="3">
        <v>3.3860000000000001</v>
      </c>
      <c r="D17" s="3">
        <v>1.988</v>
      </c>
      <c r="E17" s="3">
        <v>4.6879999999999997</v>
      </c>
      <c r="F17" s="3" t="s">
        <v>56</v>
      </c>
    </row>
    <row r="18" spans="1:6" x14ac:dyDescent="0.25">
      <c r="A18" t="s">
        <v>47</v>
      </c>
      <c r="B18" s="3">
        <v>1073</v>
      </c>
      <c r="C18" s="3">
        <v>6.1109999999999998</v>
      </c>
      <c r="D18" s="3">
        <v>5.5259999999999998</v>
      </c>
      <c r="E18" s="3">
        <v>1.9630000000000001</v>
      </c>
      <c r="F18" s="3" t="s">
        <v>56</v>
      </c>
    </row>
    <row r="19" spans="1:6" x14ac:dyDescent="0.25">
      <c r="A19" t="s">
        <v>48</v>
      </c>
      <c r="B19" s="3">
        <v>566</v>
      </c>
      <c r="C19" s="3">
        <v>7.1769999999999996</v>
      </c>
      <c r="D19" s="3">
        <v>0.121</v>
      </c>
      <c r="E19" s="3">
        <v>16.315999999999999</v>
      </c>
      <c r="F19" s="3">
        <v>1.948</v>
      </c>
    </row>
    <row r="20" spans="1:6" x14ac:dyDescent="0.25">
      <c r="A20" t="s">
        <v>49</v>
      </c>
      <c r="B20" s="3">
        <v>400</v>
      </c>
      <c r="C20" s="3">
        <v>10.539</v>
      </c>
      <c r="D20" s="3">
        <v>5.1280000000000001</v>
      </c>
      <c r="E20" s="3">
        <v>18.148</v>
      </c>
      <c r="F20" s="3" t="s">
        <v>56</v>
      </c>
    </row>
    <row r="21" spans="1:6" x14ac:dyDescent="0.25">
      <c r="A21" t="s">
        <v>54</v>
      </c>
      <c r="B21" s="3">
        <v>368.3</v>
      </c>
      <c r="C21" s="3">
        <v>3.7480000000000002</v>
      </c>
      <c r="D21" s="3">
        <v>4.1139999999999999</v>
      </c>
      <c r="E21" s="3" t="s">
        <v>50</v>
      </c>
      <c r="F21" s="3" t="s">
        <v>51</v>
      </c>
    </row>
    <row r="22" spans="1:6" x14ac:dyDescent="0.25">
      <c r="A22" t="s">
        <v>55</v>
      </c>
      <c r="B22" s="3">
        <v>847</v>
      </c>
      <c r="C22" s="3">
        <v>5.3449999999999998</v>
      </c>
      <c r="D22" s="3">
        <v>4.8710000000000004</v>
      </c>
      <c r="E22" s="3">
        <v>5.3650000000000002</v>
      </c>
      <c r="F22" s="3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>
      <selection activeCell="B17" sqref="B17"/>
    </sheetView>
  </sheetViews>
  <sheetFormatPr baseColWidth="10" defaultRowHeight="15" x14ac:dyDescent="0.25"/>
  <cols>
    <col min="1" max="1" width="26.85546875" customWidth="1"/>
  </cols>
  <sheetData>
    <row r="1" spans="1:5" x14ac:dyDescent="0.25">
      <c r="A1" t="s">
        <v>169</v>
      </c>
      <c r="B1" s="3">
        <v>9.718</v>
      </c>
      <c r="C1" s="3">
        <v>22.626000000000001</v>
      </c>
      <c r="D1" s="3" t="s">
        <v>57</v>
      </c>
      <c r="E1" s="3">
        <v>192.71</v>
      </c>
    </row>
    <row r="2" spans="1:5" x14ac:dyDescent="0.25">
      <c r="A2" t="s">
        <v>168</v>
      </c>
      <c r="B2" s="3">
        <v>23.07</v>
      </c>
      <c r="C2" s="3">
        <v>15.819000000000001</v>
      </c>
      <c r="D2" s="3">
        <v>29.03</v>
      </c>
      <c r="E2" s="3" t="s">
        <v>58</v>
      </c>
    </row>
    <row r="3" spans="1:5" x14ac:dyDescent="0.25">
      <c r="A3" t="s">
        <v>167</v>
      </c>
      <c r="B3" s="3">
        <v>16.157</v>
      </c>
      <c r="C3" s="3" t="s">
        <v>59</v>
      </c>
      <c r="D3" s="3">
        <v>67.959999999999994</v>
      </c>
      <c r="E3" s="3" t="s">
        <v>60</v>
      </c>
    </row>
    <row r="4" spans="1:5" x14ac:dyDescent="0.25">
      <c r="A4" t="s">
        <v>166</v>
      </c>
      <c r="B4" s="3">
        <v>14.779</v>
      </c>
      <c r="C4" s="3">
        <v>22.710999999999999</v>
      </c>
      <c r="D4" s="3" t="s">
        <v>61</v>
      </c>
      <c r="E4" s="3">
        <v>205.79</v>
      </c>
    </row>
    <row r="5" spans="1:5" x14ac:dyDescent="0.25">
      <c r="A5" t="s">
        <v>165</v>
      </c>
      <c r="B5" s="3">
        <v>15.750999999999999</v>
      </c>
      <c r="C5" s="3">
        <v>21.155000000000001</v>
      </c>
      <c r="D5" s="3" t="s">
        <v>62</v>
      </c>
      <c r="E5" s="3">
        <v>101.14</v>
      </c>
    </row>
    <row r="6" spans="1:5" x14ac:dyDescent="0.25">
      <c r="A6" t="s">
        <v>164</v>
      </c>
      <c r="B6" s="3">
        <v>18.239999999999998</v>
      </c>
      <c r="C6" s="3">
        <v>11.278</v>
      </c>
      <c r="D6" s="3">
        <v>32.86</v>
      </c>
      <c r="E6" s="3" t="s">
        <v>63</v>
      </c>
    </row>
    <row r="7" spans="1:5" x14ac:dyDescent="0.25">
      <c r="A7" t="s">
        <v>163</v>
      </c>
      <c r="B7" s="3">
        <v>13.805999999999999</v>
      </c>
      <c r="C7" s="3">
        <v>19.215</v>
      </c>
      <c r="D7" s="3" t="s">
        <v>64</v>
      </c>
      <c r="E7" s="3">
        <v>83.01</v>
      </c>
    </row>
    <row r="8" spans="1:5" x14ac:dyDescent="0.25">
      <c r="A8" t="s">
        <v>162</v>
      </c>
      <c r="B8" s="3">
        <v>18.736999999999998</v>
      </c>
      <c r="C8" s="3" t="s">
        <v>65</v>
      </c>
      <c r="D8" s="3">
        <v>141.38</v>
      </c>
      <c r="E8" s="3" t="s">
        <v>66</v>
      </c>
    </row>
    <row r="9" spans="1:5" x14ac:dyDescent="0.25">
      <c r="A9" t="s">
        <v>161</v>
      </c>
      <c r="B9" s="3">
        <v>13.444000000000001</v>
      </c>
      <c r="C9" s="3">
        <v>33.866</v>
      </c>
      <c r="D9" s="3" t="s">
        <v>67</v>
      </c>
      <c r="E9" s="3">
        <v>349.17</v>
      </c>
    </row>
    <row r="10" spans="1:5" x14ac:dyDescent="0.25">
      <c r="A10" t="s">
        <v>159</v>
      </c>
      <c r="B10" s="3">
        <v>10.59</v>
      </c>
      <c r="C10" s="3">
        <v>21.039000000000001</v>
      </c>
      <c r="D10" s="3" t="s">
        <v>68</v>
      </c>
      <c r="E10" s="3">
        <v>172.28</v>
      </c>
    </row>
    <row r="11" spans="1:5" x14ac:dyDescent="0.25">
      <c r="A11" t="s">
        <v>160</v>
      </c>
      <c r="B11" s="3">
        <v>9.798</v>
      </c>
      <c r="C11" s="3">
        <v>13.430999999999999</v>
      </c>
      <c r="D11" s="3" t="s">
        <v>69</v>
      </c>
      <c r="E11" s="3">
        <v>131.13</v>
      </c>
    </row>
    <row r="12" spans="1:5" x14ac:dyDescent="0.25">
      <c r="A12" t="s">
        <v>170</v>
      </c>
      <c r="B12" s="3">
        <v>16.920999999999999</v>
      </c>
      <c r="C12" s="3">
        <v>41.652999999999999</v>
      </c>
      <c r="D12" s="3" t="s">
        <v>70</v>
      </c>
      <c r="E12" s="3">
        <v>427.2</v>
      </c>
    </row>
    <row r="13" spans="1:5" x14ac:dyDescent="0.25">
      <c r="A13" t="s">
        <v>172</v>
      </c>
      <c r="B13" s="3">
        <v>30.408000000000001</v>
      </c>
      <c r="C13" s="3" t="s">
        <v>71</v>
      </c>
      <c r="D13" s="3">
        <v>137.08000000000001</v>
      </c>
      <c r="E13" s="3" t="s">
        <v>72</v>
      </c>
    </row>
    <row r="14" spans="1:5" x14ac:dyDescent="0.25">
      <c r="A14" t="s">
        <v>171</v>
      </c>
      <c r="B14" s="3">
        <v>18.611000000000001</v>
      </c>
      <c r="C14" s="3">
        <v>15.132999999999999</v>
      </c>
      <c r="D14" s="3">
        <v>6.79</v>
      </c>
      <c r="E14" s="3">
        <v>16.350000000000001</v>
      </c>
    </row>
    <row r="15" spans="1:5" x14ac:dyDescent="0.25">
      <c r="A15" t="s">
        <v>158</v>
      </c>
      <c r="B15" s="3">
        <v>9.0690000000000008</v>
      </c>
      <c r="C15" s="3">
        <v>8.7119999999999997</v>
      </c>
      <c r="D15" s="3">
        <v>1.25</v>
      </c>
      <c r="E15" s="3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Gral</vt:lpstr>
      <vt:lpstr>Heat Capacities (gas)</vt:lpstr>
      <vt:lpstr>Pure Substances Properties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Reynoso Donzelli</dc:creator>
  <cp:lastModifiedBy>Adal Acuña Girault</cp:lastModifiedBy>
  <dcterms:created xsi:type="dcterms:W3CDTF">2020-09-21T18:14:28Z</dcterms:created>
  <dcterms:modified xsi:type="dcterms:W3CDTF">2020-10-07T04:01:05Z</dcterms:modified>
</cp:coreProperties>
</file>