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af3dded534d368/Desktop/Data_Analytics/PROYECTOS/Adalab-project-da-promo-F-module-4-team-3/"/>
    </mc:Choice>
  </mc:AlternateContent>
  <xr:revisionPtr revIDLastSave="972" documentId="8_{E930FE09-135F-4084-8DF5-2DF866D84F66}" xr6:coauthVersionLast="47" xr6:coauthVersionMax="47" xr10:uidLastSave="{FFB7A5A8-10E8-4C64-881C-97E3EF51EB90}"/>
  <bookViews>
    <workbookView xWindow="-120" yWindow="-120" windowWidth="29040" windowHeight="15720" activeTab="1" xr2:uid="{40B5E2A1-33BE-4643-8744-8EAFA285CCD7}"/>
  </bookViews>
  <sheets>
    <sheet name="info" sheetId="3" r:id="rId1"/>
    <sheet name="descripción de columnas" sheetId="4" r:id="rId2"/>
    <sheet name="columna_0" sheetId="6" r:id="rId3"/>
    <sheet name="reservation_status" sheetId="15" r:id="rId4"/>
    <sheet name="customer_type" sheetId="14" r:id="rId5"/>
    <sheet name="country" sheetId="9" r:id="rId6"/>
    <sheet name="meal" sheetId="10" r:id="rId7"/>
    <sheet name="market_segment" sheetId="7" r:id="rId8"/>
    <sheet name="distribution_channel" sheetId="11" r:id="rId9"/>
    <sheet name="room_type" sheetId="12" r:id="rId10"/>
    <sheet name="ejemplos_room_type_hoteles" sheetId="13" r:id="rId11"/>
  </sheets>
  <externalReferences>
    <externalReference r:id="rId12"/>
  </externalReferences>
  <definedNames>
    <definedName name="_xlnm._FilterDatabase" localSheetId="2" hidden="1">columna_0!$F$8:$W$25661</definedName>
    <definedName name="_xlnm._FilterDatabase" localSheetId="5" hidden="1">country!$A$1:$B$1</definedName>
    <definedName name="_xlnm._FilterDatabase" localSheetId="1" hidden="1">'descripción de columnas'!$A$2:$S$34</definedName>
    <definedName name="_xlnm._FilterDatabase" localSheetId="10" hidden="1">ejemplos_room_type_hoteles!$A$1:$C$69</definedName>
    <definedName name="_xlnm._FilterDatabase" localSheetId="9" hidden="1">room_type!$D$16:$D$28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6" l="1"/>
  <c r="Q7" i="6"/>
  <c r="R7" i="6"/>
  <c r="S7" i="6"/>
  <c r="T7" i="6"/>
  <c r="U7" i="6"/>
  <c r="J7" i="6"/>
  <c r="W7" i="6"/>
  <c r="V7" i="6"/>
  <c r="O7" i="6"/>
  <c r="N7" i="6"/>
  <c r="I7" i="6"/>
  <c r="H7" i="6"/>
  <c r="G7" i="6"/>
  <c r="F7" i="6"/>
  <c r="J6" i="4"/>
  <c r="J14" i="4"/>
  <c r="J22" i="4"/>
  <c r="J30" i="4"/>
  <c r="G11" i="4"/>
  <c r="G19" i="4"/>
  <c r="G27" i="4"/>
  <c r="E34" i="4"/>
  <c r="J34" i="4" s="1"/>
  <c r="E33" i="4"/>
  <c r="I33" i="4" s="1"/>
  <c r="E32" i="4"/>
  <c r="I32" i="4" s="1"/>
  <c r="E31" i="4"/>
  <c r="G31" i="4" s="1"/>
  <c r="E30" i="4"/>
  <c r="G30" i="4" s="1"/>
  <c r="E29" i="4"/>
  <c r="I29" i="4" s="1"/>
  <c r="E28" i="4"/>
  <c r="I28" i="4" s="1"/>
  <c r="E27" i="4"/>
  <c r="I27" i="4" s="1"/>
  <c r="E26" i="4"/>
  <c r="J26" i="4" s="1"/>
  <c r="E25" i="4"/>
  <c r="I25" i="4" s="1"/>
  <c r="E24" i="4"/>
  <c r="I24" i="4" s="1"/>
  <c r="E23" i="4"/>
  <c r="G23" i="4" s="1"/>
  <c r="E22" i="4"/>
  <c r="G22" i="4" s="1"/>
  <c r="E21" i="4"/>
  <c r="I21" i="4" s="1"/>
  <c r="E20" i="4"/>
  <c r="I20" i="4" s="1"/>
  <c r="E19" i="4"/>
  <c r="I19" i="4" s="1"/>
  <c r="E18" i="4"/>
  <c r="J18" i="4" s="1"/>
  <c r="E17" i="4"/>
  <c r="I17" i="4" s="1"/>
  <c r="E16" i="4"/>
  <c r="I16" i="4" s="1"/>
  <c r="E15" i="4"/>
  <c r="G15" i="4" s="1"/>
  <c r="E14" i="4"/>
  <c r="G14" i="4" s="1"/>
  <c r="E13" i="4"/>
  <c r="I13" i="4" s="1"/>
  <c r="E12" i="4"/>
  <c r="I12" i="4" s="1"/>
  <c r="E11" i="4"/>
  <c r="I11" i="4" s="1"/>
  <c r="E10" i="4"/>
  <c r="J10" i="4" s="1"/>
  <c r="E9" i="4"/>
  <c r="I9" i="4" s="1"/>
  <c r="E8" i="4"/>
  <c r="I8" i="4" s="1"/>
  <c r="E7" i="4"/>
  <c r="G7" i="4" s="1"/>
  <c r="E6" i="4"/>
  <c r="G6" i="4" s="1"/>
  <c r="E5" i="4"/>
  <c r="I5" i="4" s="1"/>
  <c r="E4" i="4"/>
  <c r="I4" i="4" s="1"/>
  <c r="E3" i="4"/>
  <c r="J3" i="4" s="1"/>
  <c r="F7" i="3"/>
  <c r="G7" i="3"/>
  <c r="F38" i="3"/>
  <c r="G38" i="3" s="1"/>
  <c r="F30" i="3"/>
  <c r="F29" i="3"/>
  <c r="F31" i="3"/>
  <c r="G31" i="3" s="1"/>
  <c r="F32" i="3"/>
  <c r="G32" i="3" s="1"/>
  <c r="F33" i="3"/>
  <c r="G33" i="3" s="1"/>
  <c r="F34" i="3"/>
  <c r="G34" i="3" s="1"/>
  <c r="F35" i="3"/>
  <c r="F36" i="3"/>
  <c r="F37" i="3"/>
  <c r="F10" i="3"/>
  <c r="F11" i="3"/>
  <c r="G11" i="3" s="1"/>
  <c r="F12" i="3"/>
  <c r="G12" i="3" s="1"/>
  <c r="F13" i="3"/>
  <c r="F14" i="3"/>
  <c r="F15" i="3"/>
  <c r="F16" i="3"/>
  <c r="F17" i="3"/>
  <c r="G17" i="3" s="1"/>
  <c r="F18" i="3"/>
  <c r="F19" i="3"/>
  <c r="G19" i="3" s="1"/>
  <c r="F20" i="3"/>
  <c r="G20" i="3" s="1"/>
  <c r="F21" i="3"/>
  <c r="G21" i="3" s="1"/>
  <c r="F22" i="3"/>
  <c r="G22" i="3" s="1"/>
  <c r="F23" i="3"/>
  <c r="F24" i="3"/>
  <c r="G24" i="3" s="1"/>
  <c r="F25" i="3"/>
  <c r="G25" i="3" s="1"/>
  <c r="F26" i="3"/>
  <c r="F27" i="3"/>
  <c r="G27" i="3" s="1"/>
  <c r="F28" i="3"/>
  <c r="G28" i="3" s="1"/>
  <c r="G30" i="3"/>
  <c r="G10" i="3"/>
  <c r="G13" i="3"/>
  <c r="G14" i="3"/>
  <c r="G15" i="3"/>
  <c r="G16" i="3"/>
  <c r="G18" i="3"/>
  <c r="G23" i="3"/>
  <c r="G26" i="3"/>
  <c r="G29" i="3"/>
  <c r="G35" i="3"/>
  <c r="G36" i="3"/>
  <c r="G37" i="3"/>
  <c r="F8" i="3"/>
  <c r="G8" i="3" s="1"/>
  <c r="F9" i="3"/>
  <c r="G9" i="3" s="1"/>
  <c r="H9" i="3" s="1"/>
  <c r="G4" i="6" l="1"/>
  <c r="G29" i="4"/>
  <c r="G21" i="4"/>
  <c r="G13" i="4"/>
  <c r="G5" i="4"/>
  <c r="J31" i="4"/>
  <c r="J27" i="4"/>
  <c r="J23" i="4"/>
  <c r="J19" i="4"/>
  <c r="J15" i="4"/>
  <c r="J11" i="4"/>
  <c r="J7" i="4"/>
  <c r="G28" i="4"/>
  <c r="G20" i="4"/>
  <c r="G12" i="4"/>
  <c r="G4" i="4"/>
  <c r="I31" i="4"/>
  <c r="I23" i="4"/>
  <c r="I15" i="4"/>
  <c r="I7" i="4"/>
  <c r="G34" i="4"/>
  <c r="G26" i="4"/>
  <c r="G18" i="4"/>
  <c r="G10" i="4"/>
  <c r="I34" i="4"/>
  <c r="I30" i="4"/>
  <c r="I26" i="4"/>
  <c r="I22" i="4"/>
  <c r="I18" i="4"/>
  <c r="I14" i="4"/>
  <c r="I10" i="4"/>
  <c r="I6" i="4"/>
  <c r="G33" i="4"/>
  <c r="G25" i="4"/>
  <c r="G17" i="4"/>
  <c r="G9" i="4"/>
  <c r="J33" i="4"/>
  <c r="J29" i="4"/>
  <c r="J25" i="4"/>
  <c r="J21" i="4"/>
  <c r="J17" i="4"/>
  <c r="J13" i="4"/>
  <c r="J9" i="4"/>
  <c r="J5" i="4"/>
  <c r="G32" i="4"/>
  <c r="G24" i="4"/>
  <c r="G16" i="4"/>
  <c r="G8" i="4"/>
  <c r="J32" i="4"/>
  <c r="J28" i="4"/>
  <c r="J24" i="4"/>
  <c r="J20" i="4"/>
  <c r="J16" i="4"/>
  <c r="J12" i="4"/>
  <c r="J8" i="4"/>
  <c r="J4" i="4"/>
  <c r="I3" i="4"/>
  <c r="G3" i="4"/>
  <c r="H13" i="3"/>
  <c r="H11" i="3"/>
  <c r="H10" i="3"/>
  <c r="H8" i="3"/>
  <c r="H7" i="3"/>
  <c r="H16" i="3" l="1"/>
  <c r="H12" i="3"/>
  <c r="H14" i="3"/>
  <c r="H19" i="3" l="1"/>
  <c r="H15" i="3"/>
  <c r="H17" i="3"/>
  <c r="H22" i="3" l="1"/>
  <c r="H20" i="3"/>
  <c r="H18" i="3"/>
  <c r="H25" i="3" l="1"/>
  <c r="H21" i="3"/>
  <c r="H23" i="3"/>
  <c r="H28" i="3" l="1"/>
  <c r="H24" i="3"/>
  <c r="H26" i="3"/>
  <c r="H31" i="3" l="1"/>
  <c r="H27" i="3"/>
  <c r="H29" i="3"/>
  <c r="H37" i="3" l="1"/>
  <c r="H34" i="3"/>
  <c r="H30" i="3"/>
  <c r="H32" i="3"/>
  <c r="H36" i="3" l="1"/>
  <c r="H33" i="3"/>
  <c r="H38" i="3"/>
  <c r="H35" i="3"/>
  <c r="G3" i="6" l="1"/>
  <c r="G5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Rocio Gorgojo Lorenzana</author>
  </authors>
  <commentList>
    <comment ref="L2" authorId="0" shapeId="0" xr:uid="{08C1F6AD-EFFA-4999-BAB5-907143A2D581}">
      <text>
        <r>
          <rPr>
            <b/>
            <sz val="9"/>
            <color indexed="81"/>
            <rFont val="Tahoma"/>
            <family val="2"/>
          </rPr>
          <t>número de registros únicos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Rocio Gorgojo Lorenzana</author>
  </authors>
  <commentList>
    <comment ref="H8" authorId="0" shapeId="0" xr:uid="{9FF9089D-7468-4646-BBB9-C93607B93EF8}">
      <text>
        <r>
          <rPr>
            <sz val="9"/>
            <color indexed="81"/>
            <rFont val="Tahoma"/>
            <family val="2"/>
          </rPr>
          <t xml:space="preserve">añadir los que salgan del campo fechas
</t>
        </r>
      </text>
    </comment>
    <comment ref="I8" authorId="0" shapeId="0" xr:uid="{CEE3C8A5-145D-49DA-9688-45E02B8939BA}">
      <text>
        <r>
          <rPr>
            <sz val="9"/>
            <color indexed="81"/>
            <rFont val="Tahoma"/>
            <family val="2"/>
          </rPr>
          <t xml:space="preserve">añadir los que salgan del campo fechas
</t>
        </r>
      </text>
    </comment>
    <comment ref="J8" authorId="0" shapeId="0" xr:uid="{39346B7C-7348-4146-A339-2D74DDA6B5C0}">
      <text>
        <r>
          <rPr>
            <sz val="9"/>
            <color indexed="81"/>
            <rFont val="Tahoma"/>
            <family val="2"/>
          </rPr>
          <t>añadir los días de los campos fechas</t>
        </r>
      </text>
    </comment>
  </commentList>
</comments>
</file>

<file path=xl/sharedStrings.xml><?xml version="1.0" encoding="utf-8"?>
<sst xmlns="http://schemas.openxmlformats.org/spreadsheetml/2006/main" count="19641" uniqueCount="1062">
  <si>
    <t>nulos</t>
  </si>
  <si>
    <t>gestión nulos</t>
  </si>
  <si>
    <t>Estado</t>
  </si>
  <si>
    <t>qué valores únicos</t>
  </si>
  <si>
    <t>Columna</t>
  </si>
  <si>
    <t>Descripción</t>
  </si>
  <si>
    <t>Tipo de hotel</t>
  </si>
  <si>
    <t>Número de días entre la fecha de reserva y la fecha de llegada al hotel</t>
  </si>
  <si>
    <t>Año de llegada al hotel</t>
  </si>
  <si>
    <t>Mes de llegada al hotel</t>
  </si>
  <si>
    <t>Número de la semana de llegada al hotel</t>
  </si>
  <si>
    <t>Día del mes de llegada al hotel</t>
  </si>
  <si>
    <t>Número de noches que el cliente se quedó durante el fin de semana</t>
  </si>
  <si>
    <t>Número de noches que el cliente se quedó durante la semana</t>
  </si>
  <si>
    <t>Número de adultos que acompañaban al cliente en la reserva</t>
  </si>
  <si>
    <t>Número de niños que acompañaban al cliente en la reserva</t>
  </si>
  <si>
    <t>Número de bebés que acompañaban al cliente en la reserva</t>
  </si>
  <si>
    <t>País de origen del cliente</t>
  </si>
  <si>
    <t>Segmento de mercado al que pertenece la reserva</t>
  </si>
  <si>
    <t>Canal de distribución utilizado para realizar la reserva</t>
  </si>
  <si>
    <t>Indica si el cliente es un huésped repetido (1) o no (0)</t>
  </si>
  <si>
    <t>Número de reservas canceladas por el cliente antes de esta reserva</t>
  </si>
  <si>
    <t>Número de reservas no canceladas por el cliente antes de esta reserva</t>
  </si>
  <si>
    <t>Tipo de habitación reservada</t>
  </si>
  <si>
    <t>Tipo de habitación asignada en la reserva</t>
  </si>
  <si>
    <t>Número de cambios realizados en la reserva</t>
  </si>
  <si>
    <t>Identificador del agente involucrado en la reserva</t>
  </si>
  <si>
    <t>Identificador de la compañía involucrada en la reserva</t>
  </si>
  <si>
    <t>Número de días que la reserva estuvo en lista de espera</t>
  </si>
  <si>
    <t>Tarifa promedio diaria pagada por la reserva</t>
  </si>
  <si>
    <t>Número de espacios de estacionamiento requeridos por el cliente</t>
  </si>
  <si>
    <t>Número total de solicitudes especiales realizadas por el cliente</t>
  </si>
  <si>
    <t>Fecha del estado de la reserva</t>
  </si>
  <si>
    <t>analista asignada</t>
  </si>
  <si>
    <t>tipo de dato</t>
  </si>
  <si>
    <t>gestión del tipo de datos</t>
  </si>
  <si>
    <t>valores únicos (si/no)</t>
  </si>
  <si>
    <t>¿Parece/Puede tener relación con otra columna? Si es así, escribe el nombre.</t>
  </si>
  <si>
    <t>atípicos (sí/no)</t>
  </si>
  <si>
    <t>datos faltantes (qué hacemos)</t>
  </si>
  <si>
    <t>errores tipográficos</t>
  </si>
  <si>
    <t>plan de limpieza de datos en Python</t>
  </si>
  <si>
    <t/>
  </si>
  <si>
    <t>Non-Null</t>
  </si>
  <si>
    <t>Count</t>
  </si>
  <si>
    <t>Dtype</t>
  </si>
  <si>
    <t>--------------</t>
  </si>
  <si>
    <t>-----</t>
  </si>
  <si>
    <t>float64</t>
  </si>
  <si>
    <t>si</t>
  </si>
  <si>
    <t>no</t>
  </si>
  <si>
    <t>Null</t>
  </si>
  <si>
    <t>%Null</t>
  </si>
  <si>
    <t>mix de True/False, Fechas, Meses, números  (INT y FLOAT), hotel,</t>
  </si>
  <si>
    <t>#columna</t>
  </si>
  <si>
    <t>%_nulos</t>
  </si>
  <si>
    <t>"0"</t>
  </si>
  <si>
    <t>columna "0"</t>
  </si>
  <si>
    <t>City Hotel
Resort Hotel</t>
  </si>
  <si>
    <t xml:space="preserve"> #   </t>
  </si>
  <si>
    <t xml:space="preserve">Column                          </t>
  </si>
  <si>
    <t xml:space="preserve">Non-Null Count   </t>
  </si>
  <si>
    <t xml:space="preserve">Dtype  </t>
  </si>
  <si>
    <t xml:space="preserve">---  </t>
  </si>
  <si>
    <t xml:space="preserve">------                          </t>
  </si>
  <si>
    <t xml:space="preserve">--------------   </t>
  </si>
  <si>
    <t xml:space="preserve">-----  </t>
  </si>
  <si>
    <t xml:space="preserve"> 0   </t>
  </si>
  <si>
    <t xml:space="preserve">hotel                           </t>
  </si>
  <si>
    <t xml:space="preserve">118005 non-null  </t>
  </si>
  <si>
    <t xml:space="preserve">object </t>
  </si>
  <si>
    <t xml:space="preserve"> 1   </t>
  </si>
  <si>
    <t xml:space="preserve">is_canceled                     </t>
  </si>
  <si>
    <t xml:space="preserve"> 2   </t>
  </si>
  <si>
    <t xml:space="preserve">lead_time                       </t>
  </si>
  <si>
    <t xml:space="preserve">118105 non-null  </t>
  </si>
  <si>
    <t xml:space="preserve"> 3   </t>
  </si>
  <si>
    <t xml:space="preserve">arrival_date_year               </t>
  </si>
  <si>
    <t xml:space="preserve">64023 non-null   </t>
  </si>
  <si>
    <t xml:space="preserve"> 4   </t>
  </si>
  <si>
    <t xml:space="preserve">arrival_date_month              </t>
  </si>
  <si>
    <t xml:space="preserve"> 5   </t>
  </si>
  <si>
    <t xml:space="preserve">arrival_date_week_number        </t>
  </si>
  <si>
    <t xml:space="preserve">99667 non-null   </t>
  </si>
  <si>
    <t xml:space="preserve"> 6   </t>
  </si>
  <si>
    <t xml:space="preserve">arrival_date_day_of_month       </t>
  </si>
  <si>
    <t xml:space="preserve">117886 non-null  </t>
  </si>
  <si>
    <t xml:space="preserve"> 7   </t>
  </si>
  <si>
    <t xml:space="preserve">stays_in_weekend_nights         </t>
  </si>
  <si>
    <t xml:space="preserve"> 8   </t>
  </si>
  <si>
    <t xml:space="preserve">stays_in_week_nights            </t>
  </si>
  <si>
    <t xml:space="preserve"> 9   </t>
  </si>
  <si>
    <t xml:space="preserve">adults                          </t>
  </si>
  <si>
    <t xml:space="preserve">118033 non-null  </t>
  </si>
  <si>
    <t xml:space="preserve"> 10  </t>
  </si>
  <si>
    <t xml:space="preserve">children                        </t>
  </si>
  <si>
    <t xml:space="preserve">68407 non-null   </t>
  </si>
  <si>
    <t xml:space="preserve"> 11  </t>
  </si>
  <si>
    <t xml:space="preserve">babies                          </t>
  </si>
  <si>
    <t xml:space="preserve">118036 non-null  </t>
  </si>
  <si>
    <t xml:space="preserve"> 12  </t>
  </si>
  <si>
    <t xml:space="preserve">meal                            </t>
  </si>
  <si>
    <t xml:space="preserve"> 13  </t>
  </si>
  <si>
    <t xml:space="preserve">country                         </t>
  </si>
  <si>
    <t xml:space="preserve">64251 non-null   </t>
  </si>
  <si>
    <t xml:space="preserve"> 14  </t>
  </si>
  <si>
    <t xml:space="preserve">market_segment                  </t>
  </si>
  <si>
    <t xml:space="preserve">59240 non-null   </t>
  </si>
  <si>
    <t xml:space="preserve"> 15  </t>
  </si>
  <si>
    <t xml:space="preserve">distribution_channel            </t>
  </si>
  <si>
    <t xml:space="preserve">104539 non-null  </t>
  </si>
  <si>
    <t xml:space="preserve"> 16  </t>
  </si>
  <si>
    <t xml:space="preserve">is_repeated_guest               </t>
  </si>
  <si>
    <t xml:space="preserve">112993 non-null  </t>
  </si>
  <si>
    <t xml:space="preserve"> 17  </t>
  </si>
  <si>
    <t xml:space="preserve">previous_cancellations          </t>
  </si>
  <si>
    <t xml:space="preserve">75170 non-null   </t>
  </si>
  <si>
    <t xml:space="preserve"> 18  </t>
  </si>
  <si>
    <t xml:space="preserve">previous_bookings_not_canceled  </t>
  </si>
  <si>
    <t xml:space="preserve"> 19  </t>
  </si>
  <si>
    <t xml:space="preserve">reserved_room_type              </t>
  </si>
  <si>
    <t xml:space="preserve">78198 non-null   </t>
  </si>
  <si>
    <t xml:space="preserve"> 20  </t>
  </si>
  <si>
    <t xml:space="preserve">assigned_room_type              </t>
  </si>
  <si>
    <t xml:space="preserve"> 21  </t>
  </si>
  <si>
    <t xml:space="preserve">booking_changes                 </t>
  </si>
  <si>
    <t xml:space="preserve">118026 non-null  </t>
  </si>
  <si>
    <t xml:space="preserve"> 22  </t>
  </si>
  <si>
    <t xml:space="preserve">agent                           </t>
  </si>
  <si>
    <t xml:space="preserve">101855 non-null  </t>
  </si>
  <si>
    <t xml:space="preserve"> 23  </t>
  </si>
  <si>
    <t xml:space="preserve">company                         </t>
  </si>
  <si>
    <t xml:space="preserve">3849 non-null    </t>
  </si>
  <si>
    <t xml:space="preserve"> 24  </t>
  </si>
  <si>
    <t xml:space="preserve">days_in_waiting_list            </t>
  </si>
  <si>
    <t xml:space="preserve"> 25  </t>
  </si>
  <si>
    <t xml:space="preserve">customer_type                   </t>
  </si>
  <si>
    <t xml:space="preserve">92912 non-null   </t>
  </si>
  <si>
    <t xml:space="preserve"> 26  </t>
  </si>
  <si>
    <t xml:space="preserve">adr                             </t>
  </si>
  <si>
    <t xml:space="preserve"> 27  </t>
  </si>
  <si>
    <t xml:space="preserve">required_car_parking_spaces     </t>
  </si>
  <si>
    <t xml:space="preserve"> 28  </t>
  </si>
  <si>
    <t xml:space="preserve">total_of_special_requests       </t>
  </si>
  <si>
    <t xml:space="preserve"> 29  </t>
  </si>
  <si>
    <t xml:space="preserve">reservation_status              </t>
  </si>
  <si>
    <t xml:space="preserve"> 30  </t>
  </si>
  <si>
    <t xml:space="preserve">reservation_status_date         </t>
  </si>
  <si>
    <t xml:space="preserve">105152 non-null  </t>
  </si>
  <si>
    <t xml:space="preserve"> 31  </t>
  </si>
  <si>
    <t xml:space="preserve">0                               </t>
  </si>
  <si>
    <t xml:space="preserve">1722 non-null    </t>
  </si>
  <si>
    <t>Rocio</t>
  </si>
  <si>
    <t>Miriam</t>
  </si>
  <si>
    <t>Patri</t>
  </si>
  <si>
    <t>índice</t>
  </si>
  <si>
    <r>
      <rPr>
        <sz val="11"/>
        <color rgb="FFFF0000"/>
        <rFont val="Calibri"/>
        <family val="2"/>
        <scheme val="minor"/>
      </rPr>
      <t>DtypeWarning: Columns (1,2,5,13,14,15,16,20,21,26,30,32) have mixed types</t>
    </r>
    <r>
      <rPr>
        <sz val="11"/>
        <color theme="1"/>
        <rFont val="Calibri"/>
        <family val="2"/>
        <scheme val="minor"/>
      </rPr>
      <t>. Specify dtype option on import or set low_memory=False.</t>
    </r>
  </si>
  <si>
    <t>columna "0": 1603</t>
  </si>
  <si>
    <t>duplicados del df eliminados</t>
  </si>
  <si>
    <t>TRUE
FALSE</t>
  </si>
  <si>
    <t>columna "0": 1606</t>
  </si>
  <si>
    <t>minidf sólo con "hotel" y "0".
sustituir donde hotel blank y "0" == City Hotel y Resort Hotel</t>
  </si>
  <si>
    <t>minidf sólo con "is cancelled" y "0".
sustituir donde "is cancelled"== blank y "0" == TRUE y FALSE</t>
  </si>
  <si>
    <t>debería ser INT</t>
  </si>
  <si>
    <t>columna "0": 534</t>
  </si>
  <si>
    <t>2015
2016
2017</t>
  </si>
  <si>
    <t>en "0", formato fecha, sacar año: 
 -&gt; mm/dd/yyy ¿?
 -&gt; 2015, 2016, 2017
 -&gt; dd/mm/yy</t>
  </si>
  <si>
    <t>cambiar a bool</t>
  </si>
  <si>
    <t>sí: números y meses</t>
  </si>
  <si>
    <t>¿? si no es útil, borrar ¿?</t>
  </si>
  <si>
    <t>6 reservas P y 4 reservas L ¿? borrar ¿?</t>
  </si>
  <si>
    <r>
      <rPr>
        <b/>
        <sz val="11"/>
        <color theme="1"/>
        <rFont val="Calibri"/>
        <family val="2"/>
        <scheme val="minor"/>
      </rPr>
      <t>0, 1,</t>
    </r>
    <r>
      <rPr>
        <sz val="11"/>
        <color theme="1"/>
        <rFont val="Calibri"/>
        <family val="2"/>
        <scheme val="minor"/>
      </rPr>
      <t xml:space="preserve"> 2, 3, ..., 19</t>
    </r>
  </si>
  <si>
    <r>
      <rPr>
        <b/>
        <sz val="11"/>
        <color theme="1"/>
        <rFont val="Calibri"/>
        <family val="2"/>
        <scheme val="minor"/>
      </rPr>
      <t>0, 1, 2,</t>
    </r>
    <r>
      <rPr>
        <sz val="11"/>
        <color theme="1"/>
        <rFont val="Calibri"/>
        <family val="2"/>
        <scheme val="minor"/>
      </rPr>
      <t xml:space="preserve"> 3, ..., 18</t>
    </r>
  </si>
  <si>
    <r>
      <rPr>
        <sz val="11"/>
        <color rgb="FFFF0000"/>
        <rFont val="Calibri"/>
        <family val="2"/>
        <scheme val="minor"/>
      </rPr>
      <t xml:space="preserve">sí: CN (dos letras) </t>
    </r>
    <r>
      <rPr>
        <sz val="11"/>
        <color theme="1"/>
        <rFont val="Calibri"/>
        <family val="2"/>
        <scheme val="minor"/>
      </rPr>
      <t>China debería ser CHN</t>
    </r>
  </si>
  <si>
    <t>PRT</t>
  </si>
  <si>
    <t>Portugal</t>
  </si>
  <si>
    <t>GBR</t>
  </si>
  <si>
    <t>United Kingdom</t>
  </si>
  <si>
    <t>USA</t>
  </si>
  <si>
    <t>United States of America</t>
  </si>
  <si>
    <t>ESP</t>
  </si>
  <si>
    <t>Spain</t>
  </si>
  <si>
    <t>IRL</t>
  </si>
  <si>
    <t>Ireland</t>
  </si>
  <si>
    <t>FRA</t>
  </si>
  <si>
    <t>France</t>
  </si>
  <si>
    <t>ROU</t>
  </si>
  <si>
    <t>Romania</t>
  </si>
  <si>
    <t>NOR</t>
  </si>
  <si>
    <t>Norway</t>
  </si>
  <si>
    <t>OMN</t>
  </si>
  <si>
    <t>Oman</t>
  </si>
  <si>
    <t>ARG</t>
  </si>
  <si>
    <t>Argentina</t>
  </si>
  <si>
    <t>DEU</t>
  </si>
  <si>
    <t>Germany</t>
  </si>
  <si>
    <t>CHE</t>
  </si>
  <si>
    <t>Switzerland</t>
  </si>
  <si>
    <t>GRC</t>
  </si>
  <si>
    <t>Greece</t>
  </si>
  <si>
    <t>NLD</t>
  </si>
  <si>
    <t>Netherlands</t>
  </si>
  <si>
    <t>DNK</t>
  </si>
  <si>
    <t>Denmark</t>
  </si>
  <si>
    <t>RUS</t>
  </si>
  <si>
    <t>Russia</t>
  </si>
  <si>
    <t>POL</t>
  </si>
  <si>
    <t>Poland</t>
  </si>
  <si>
    <t>AUS</t>
  </si>
  <si>
    <t>Australia</t>
  </si>
  <si>
    <t>EST</t>
  </si>
  <si>
    <t>Estonia</t>
  </si>
  <si>
    <t>CZE</t>
  </si>
  <si>
    <t>Czech Republic</t>
  </si>
  <si>
    <t>BRA</t>
  </si>
  <si>
    <t>Brazil</t>
  </si>
  <si>
    <t>BEL</t>
  </si>
  <si>
    <t>Belgium</t>
  </si>
  <si>
    <t>CN</t>
  </si>
  <si>
    <t>China</t>
  </si>
  <si>
    <t>SWE</t>
  </si>
  <si>
    <t>Sweden</t>
  </si>
  <si>
    <t>FIN</t>
  </si>
  <si>
    <t>Finland</t>
  </si>
  <si>
    <t>MOZ</t>
  </si>
  <si>
    <t>Mozambique</t>
  </si>
  <si>
    <t>SVN</t>
  </si>
  <si>
    <t>Slovenia</t>
  </si>
  <si>
    <t>MAR</t>
  </si>
  <si>
    <t>Morocco</t>
  </si>
  <si>
    <t>ITA</t>
  </si>
  <si>
    <t>Italy</t>
  </si>
  <si>
    <t>UKR</t>
  </si>
  <si>
    <t>Ukraine</t>
  </si>
  <si>
    <t>SMR</t>
  </si>
  <si>
    <t>San Marino</t>
  </si>
  <si>
    <t>LVA</t>
  </si>
  <si>
    <t>Latvia</t>
  </si>
  <si>
    <t>PRI</t>
  </si>
  <si>
    <t>Puerto Rico</t>
  </si>
  <si>
    <t>CHL</t>
  </si>
  <si>
    <t>Chile</t>
  </si>
  <si>
    <t>CHN</t>
  </si>
  <si>
    <t>LTU</t>
  </si>
  <si>
    <t>Lithuania</t>
  </si>
  <si>
    <t>LUX</t>
  </si>
  <si>
    <t>Luxembourg</t>
  </si>
  <si>
    <t>AUT</t>
  </si>
  <si>
    <t>Austria</t>
  </si>
  <si>
    <t>TUR</t>
  </si>
  <si>
    <t>Turkey</t>
  </si>
  <si>
    <t>MEX</t>
  </si>
  <si>
    <t>Mexico</t>
  </si>
  <si>
    <t>ZAF</t>
  </si>
  <si>
    <t>South Africa</t>
  </si>
  <si>
    <t>AGO</t>
  </si>
  <si>
    <t>Angola</t>
  </si>
  <si>
    <t>ISR</t>
  </si>
  <si>
    <t>Israel</t>
  </si>
  <si>
    <t>IND</t>
  </si>
  <si>
    <t>India</t>
  </si>
  <si>
    <t>CYM</t>
  </si>
  <si>
    <t>Cayman Islands</t>
  </si>
  <si>
    <t>ZMB</t>
  </si>
  <si>
    <t>Zambia</t>
  </si>
  <si>
    <t>CPV</t>
  </si>
  <si>
    <t>Cape Verde</t>
  </si>
  <si>
    <t>ZWE</t>
  </si>
  <si>
    <t>Zimbabwe</t>
  </si>
  <si>
    <t>DZA</t>
  </si>
  <si>
    <t>Algeria</t>
  </si>
  <si>
    <t>KOR</t>
  </si>
  <si>
    <t>South Korea</t>
  </si>
  <si>
    <t>HUN</t>
  </si>
  <si>
    <t>Hungary</t>
  </si>
  <si>
    <t>ARE</t>
  </si>
  <si>
    <t>United Arab Emirates</t>
  </si>
  <si>
    <t>TUN</t>
  </si>
  <si>
    <t>Tunisia</t>
  </si>
  <si>
    <t>JAM</t>
  </si>
  <si>
    <t>Jamaica</t>
  </si>
  <si>
    <t>ALB</t>
  </si>
  <si>
    <t>Albania</t>
  </si>
  <si>
    <t>HRV</t>
  </si>
  <si>
    <t>Croatia</t>
  </si>
  <si>
    <t>HKG</t>
  </si>
  <si>
    <t>Hong Kong</t>
  </si>
  <si>
    <t>AND</t>
  </si>
  <si>
    <t>Andorra</t>
  </si>
  <si>
    <t>GIB</t>
  </si>
  <si>
    <t>Gibraltar</t>
  </si>
  <si>
    <t>URY</t>
  </si>
  <si>
    <t>Uruguay</t>
  </si>
  <si>
    <t>BLR</t>
  </si>
  <si>
    <t>Belarus</t>
  </si>
  <si>
    <t>JEY</t>
  </si>
  <si>
    <t>Jersey</t>
  </si>
  <si>
    <t>CYP</t>
  </si>
  <si>
    <t>Cyprus</t>
  </si>
  <si>
    <t>MDV</t>
  </si>
  <si>
    <t>Maldives</t>
  </si>
  <si>
    <t>FJI</t>
  </si>
  <si>
    <t>Fiji</t>
  </si>
  <si>
    <t>KAZ</t>
  </si>
  <si>
    <t>Kazakhstan</t>
  </si>
  <si>
    <t>PAK</t>
  </si>
  <si>
    <t>Pakistan</t>
  </si>
  <si>
    <t>IDN</t>
  </si>
  <si>
    <t>Indonesia</t>
  </si>
  <si>
    <t>LBN</t>
  </si>
  <si>
    <t>Lebanon</t>
  </si>
  <si>
    <t>PHL</t>
  </si>
  <si>
    <t>Philippines</t>
  </si>
  <si>
    <t>COL</t>
  </si>
  <si>
    <t>Colombia</t>
  </si>
  <si>
    <t>SEN</t>
  </si>
  <si>
    <t>Senegal</t>
  </si>
  <si>
    <t>GEO</t>
  </si>
  <si>
    <t>Georgia</t>
  </si>
  <si>
    <t>AZE</t>
  </si>
  <si>
    <t>Azerbaijan</t>
  </si>
  <si>
    <t>BHR</t>
  </si>
  <si>
    <t>Bahrain</t>
  </si>
  <si>
    <t>NZL</t>
  </si>
  <si>
    <t>New Zealand</t>
  </si>
  <si>
    <t>THA</t>
  </si>
  <si>
    <t>Thailand</t>
  </si>
  <si>
    <t>DOM</t>
  </si>
  <si>
    <t>Dominican Republic</t>
  </si>
  <si>
    <t>MYS</t>
  </si>
  <si>
    <t>Malaysia</t>
  </si>
  <si>
    <t>VEN</t>
  </si>
  <si>
    <t>Venezuela</t>
  </si>
  <si>
    <t>ARM</t>
  </si>
  <si>
    <t>Armenia</t>
  </si>
  <si>
    <t>LKA</t>
  </si>
  <si>
    <t>Sri Lanka</t>
  </si>
  <si>
    <t>CUB</t>
  </si>
  <si>
    <t>Cuba</t>
  </si>
  <si>
    <t>CMR</t>
  </si>
  <si>
    <t>Cameroon</t>
  </si>
  <si>
    <t>IRN</t>
  </si>
  <si>
    <t>Iran</t>
  </si>
  <si>
    <t>BIH</t>
  </si>
  <si>
    <t>Bosnia and Herzegovina</t>
  </si>
  <si>
    <t>NGA</t>
  </si>
  <si>
    <t>Nigeria</t>
  </si>
  <si>
    <t>COM</t>
  </si>
  <si>
    <t>Comoros</t>
  </si>
  <si>
    <t>BGR</t>
  </si>
  <si>
    <t>Bulgaria</t>
  </si>
  <si>
    <t>CIV</t>
  </si>
  <si>
    <t>Ivory Coast</t>
  </si>
  <si>
    <t>SRB</t>
  </si>
  <si>
    <t>Serbia</t>
  </si>
  <si>
    <t>JOR</t>
  </si>
  <si>
    <t>Jordan</t>
  </si>
  <si>
    <t>SYR</t>
  </si>
  <si>
    <t>Syria</t>
  </si>
  <si>
    <t>BDI</t>
  </si>
  <si>
    <t>Burundi</t>
  </si>
  <si>
    <t>SGP</t>
  </si>
  <si>
    <t>Singapore</t>
  </si>
  <si>
    <t>KWT</t>
  </si>
  <si>
    <t>Kuwait</t>
  </si>
  <si>
    <t>PLW</t>
  </si>
  <si>
    <t>Palau</t>
  </si>
  <si>
    <t>QAT</t>
  </si>
  <si>
    <t>Qatar</t>
  </si>
  <si>
    <t>SVK</t>
  </si>
  <si>
    <t>Slovakia</t>
  </si>
  <si>
    <t>SUR</t>
  </si>
  <si>
    <t>Suriname</t>
  </si>
  <si>
    <t>MLT</t>
  </si>
  <si>
    <t>Malta</t>
  </si>
  <si>
    <t>MWI</t>
  </si>
  <si>
    <t>Malawi</t>
  </si>
  <si>
    <t>MDG</t>
  </si>
  <si>
    <t>Madagascar</t>
  </si>
  <si>
    <t>ISL</t>
  </si>
  <si>
    <t>Iceland</t>
  </si>
  <si>
    <t>JPN</t>
  </si>
  <si>
    <t>Japan</t>
  </si>
  <si>
    <t>CAF</t>
  </si>
  <si>
    <t>Central African Republic</t>
  </si>
  <si>
    <t>TGO</t>
  </si>
  <si>
    <t>Togo</t>
  </si>
  <si>
    <t>TWN</t>
  </si>
  <si>
    <t>Taiwan</t>
  </si>
  <si>
    <t>DJI</t>
  </si>
  <si>
    <t>Djibouti</t>
  </si>
  <si>
    <t>VNM</t>
  </si>
  <si>
    <t>Vietnam</t>
  </si>
  <si>
    <t>PER</t>
  </si>
  <si>
    <t>Peru</t>
  </si>
  <si>
    <t>EGY</t>
  </si>
  <si>
    <t>Egypt</t>
  </si>
  <si>
    <t>SAU</t>
  </si>
  <si>
    <t>Saudi Arabia</t>
  </si>
  <si>
    <t>KNA</t>
  </si>
  <si>
    <t>Saint Kitts and Nevis</t>
  </si>
  <si>
    <t>ETH</t>
  </si>
  <si>
    <t>Ethiopia</t>
  </si>
  <si>
    <t>ECU</t>
  </si>
  <si>
    <t>Ecuador</t>
  </si>
  <si>
    <t>IRQ</t>
  </si>
  <si>
    <t>Iraq</t>
  </si>
  <si>
    <t>KHM</t>
  </si>
  <si>
    <t>Cambodia</t>
  </si>
  <si>
    <t>MCO</t>
  </si>
  <si>
    <t>Monaco</t>
  </si>
  <si>
    <t>BGD</t>
  </si>
  <si>
    <t>Bangladesh</t>
  </si>
  <si>
    <t>TJK</t>
  </si>
  <si>
    <t>Tajikistan</t>
  </si>
  <si>
    <t>NIC</t>
  </si>
  <si>
    <t>Nicaragua</t>
  </si>
  <si>
    <t>GGY</t>
  </si>
  <si>
    <t>Guernsey</t>
  </si>
  <si>
    <t>BEN</t>
  </si>
  <si>
    <t>Benin</t>
  </si>
  <si>
    <t>VGB</t>
  </si>
  <si>
    <t>British Virgin Islands</t>
  </si>
  <si>
    <t>CRI</t>
  </si>
  <si>
    <t>Costa Rica</t>
  </si>
  <si>
    <t>TZA</t>
  </si>
  <si>
    <t>Tanzania</t>
  </si>
  <si>
    <t>GAB</t>
  </si>
  <si>
    <t>Gabon</t>
  </si>
  <si>
    <t>MKD</t>
  </si>
  <si>
    <t>North Macedonia</t>
  </si>
  <si>
    <t>TMP</t>
  </si>
  <si>
    <t>East Timor</t>
  </si>
  <si>
    <t>GLP</t>
  </si>
  <si>
    <t>Guadeloupe</t>
  </si>
  <si>
    <t>LIE</t>
  </si>
  <si>
    <t>Liechtenstein</t>
  </si>
  <si>
    <t>GNB</t>
  </si>
  <si>
    <t>Guinea-Bissau</t>
  </si>
  <si>
    <t>MAC</t>
  </si>
  <si>
    <t>Macau</t>
  </si>
  <si>
    <t>IMN</t>
  </si>
  <si>
    <t>Isle of Man</t>
  </si>
  <si>
    <t>UMI</t>
  </si>
  <si>
    <t>United States Minor Outlying Islands</t>
  </si>
  <si>
    <t>MYT</t>
  </si>
  <si>
    <t>Mayotte</t>
  </si>
  <si>
    <t>GHA</t>
  </si>
  <si>
    <t>Ghana</t>
  </si>
  <si>
    <t>FRO</t>
  </si>
  <si>
    <t>Faroe Islands</t>
  </si>
  <si>
    <t>MMR</t>
  </si>
  <si>
    <t>Myanmar</t>
  </si>
  <si>
    <t>PAN</t>
  </si>
  <si>
    <t>Panama</t>
  </si>
  <si>
    <t>MUS</t>
  </si>
  <si>
    <t>Mauritius</t>
  </si>
  <si>
    <t>LBY</t>
  </si>
  <si>
    <t>Libya</t>
  </si>
  <si>
    <t>NAM</t>
  </si>
  <si>
    <t>Namibia</t>
  </si>
  <si>
    <t>BOL</t>
  </si>
  <si>
    <t>Bolivia</t>
  </si>
  <si>
    <t>PRY</t>
  </si>
  <si>
    <t>Paraguay</t>
  </si>
  <si>
    <t>BRB</t>
  </si>
  <si>
    <t>Barbados</t>
  </si>
  <si>
    <t>ABW</t>
  </si>
  <si>
    <t>Aruba</t>
  </si>
  <si>
    <t>AIA</t>
  </si>
  <si>
    <t>Anguilla</t>
  </si>
  <si>
    <t>DMA</t>
  </si>
  <si>
    <t>Dominica</t>
  </si>
  <si>
    <t>UGA</t>
  </si>
  <si>
    <t>Uganda</t>
  </si>
  <si>
    <t>MNE</t>
  </si>
  <si>
    <t>Montenegro</t>
  </si>
  <si>
    <t>GTM</t>
  </si>
  <si>
    <t>Guatemala</t>
  </si>
  <si>
    <t>ASM</t>
  </si>
  <si>
    <t>American Samoa</t>
  </si>
  <si>
    <t>KEN</t>
  </si>
  <si>
    <t>Kenya</t>
  </si>
  <si>
    <t>NCL</t>
  </si>
  <si>
    <t>New Caledonia</t>
  </si>
  <si>
    <t>STP</t>
  </si>
  <si>
    <t>KIR</t>
  </si>
  <si>
    <t>Kiribati</t>
  </si>
  <si>
    <t>SDN</t>
  </si>
  <si>
    <t>Sudan</t>
  </si>
  <si>
    <t>ATF</t>
  </si>
  <si>
    <t>French Southern and Antarctic Lands</t>
  </si>
  <si>
    <t>SLE</t>
  </si>
  <si>
    <t>Sierra Leone</t>
  </si>
  <si>
    <t>SLV</t>
  </si>
  <si>
    <t>El Salvador</t>
  </si>
  <si>
    <t>LAO</t>
  </si>
  <si>
    <t>Laos</t>
  </si>
  <si>
    <t>country</t>
  </si>
  <si>
    <t>COU</t>
  </si>
  <si>
    <t>¿?</t>
  </si>
  <si>
    <t>comentarios adicionales</t>
  </si>
  <si>
    <r>
      <t xml:space="preserve">Check-Out
Canceled
</t>
    </r>
    <r>
      <rPr>
        <b/>
        <sz val="11"/>
        <color theme="2" tint="-0.499984740745262"/>
        <rFont val="Calibri"/>
        <family val="2"/>
        <scheme val="minor"/>
      </rPr>
      <t>No-Show</t>
    </r>
  </si>
  <si>
    <t>No-Show?</t>
  </si>
  <si>
    <t>total_0</t>
  </si>
  <si>
    <t>exploradas</t>
  </si>
  <si>
    <t>pendientes</t>
  </si>
  <si>
    <t>OJO Undefined en muchas columnas</t>
  </si>
  <si>
    <t>fecha_1</t>
  </si>
  <si>
    <t>fecha_2: añadir 20 al año</t>
  </si>
  <si>
    <t>arrival_date_year</t>
  </si>
  <si>
    <t>arrival_date_month</t>
  </si>
  <si>
    <t>meal</t>
  </si>
  <si>
    <t>is_canceled</t>
  </si>
  <si>
    <t>reservation_status</t>
  </si>
  <si>
    <t>hotel</t>
  </si>
  <si>
    <t>números</t>
  </si>
  <si>
    <t>texto</t>
  </si>
  <si>
    <t>17/10/14</t>
  </si>
  <si>
    <t>June</t>
  </si>
  <si>
    <t>BB</t>
  </si>
  <si>
    <t>Canceled</t>
  </si>
  <si>
    <t>City Hotel</t>
  </si>
  <si>
    <t>31/08/15</t>
  </si>
  <si>
    <t>December</t>
  </si>
  <si>
    <t>Check-Out</t>
  </si>
  <si>
    <t>27/10/15</t>
  </si>
  <si>
    <t>April</t>
  </si>
  <si>
    <t>Resort Hotel</t>
  </si>
  <si>
    <t>TA/TO</t>
  </si>
  <si>
    <t>21/08/15</t>
  </si>
  <si>
    <t>August</t>
  </si>
  <si>
    <t>A</t>
  </si>
  <si>
    <t>31/07/15</t>
  </si>
  <si>
    <t>17/07/15</t>
  </si>
  <si>
    <t>July</t>
  </si>
  <si>
    <t>Transient</t>
  </si>
  <si>
    <t>14/07/15</t>
  </si>
  <si>
    <t>November</t>
  </si>
  <si>
    <t>21/10/15</t>
  </si>
  <si>
    <t>March</t>
  </si>
  <si>
    <t>FB</t>
  </si>
  <si>
    <t>29/12/15</t>
  </si>
  <si>
    <t>February</t>
  </si>
  <si>
    <t>20/09/15</t>
  </si>
  <si>
    <t>January</t>
  </si>
  <si>
    <t>HB</t>
  </si>
  <si>
    <t>Online TA</t>
  </si>
  <si>
    <t>D</t>
  </si>
  <si>
    <t>19/09/15</t>
  </si>
  <si>
    <t>May</t>
  </si>
  <si>
    <t>27/08/15</t>
  </si>
  <si>
    <t>21/04/15</t>
  </si>
  <si>
    <t>30/09/15</t>
  </si>
  <si>
    <t>September</t>
  </si>
  <si>
    <t>13/12/15</t>
  </si>
  <si>
    <t>Direct</t>
  </si>
  <si>
    <t>17/09/15</t>
  </si>
  <si>
    <t>24/11/15</t>
  </si>
  <si>
    <t>23/07/15</t>
  </si>
  <si>
    <t>26/11/15</t>
  </si>
  <si>
    <t>October</t>
  </si>
  <si>
    <t>16/11/15</t>
  </si>
  <si>
    <t>30/07/15</t>
  </si>
  <si>
    <t>15/12/15</t>
  </si>
  <si>
    <t>23/06/15</t>
  </si>
  <si>
    <t>23/09/15</t>
  </si>
  <si>
    <t>14/08/15</t>
  </si>
  <si>
    <t>SC</t>
  </si>
  <si>
    <t>28/08/15</t>
  </si>
  <si>
    <t>26/06/15</t>
  </si>
  <si>
    <t>Groups</t>
  </si>
  <si>
    <t>14/10/15</t>
  </si>
  <si>
    <t>23/10/15</t>
  </si>
  <si>
    <t>30/08/15</t>
  </si>
  <si>
    <t>18/12/15</t>
  </si>
  <si>
    <t>21/11/15</t>
  </si>
  <si>
    <t>20/12/15</t>
  </si>
  <si>
    <t>27/12/15</t>
  </si>
  <si>
    <t>E</t>
  </si>
  <si>
    <t>30/12/15</t>
  </si>
  <si>
    <t>13/09/15</t>
  </si>
  <si>
    <t>17/08/15</t>
  </si>
  <si>
    <t>19/11/15</t>
  </si>
  <si>
    <t>30/10/15</t>
  </si>
  <si>
    <t>Corporate</t>
  </si>
  <si>
    <t>22/11/15</t>
  </si>
  <si>
    <t>15/10/15</t>
  </si>
  <si>
    <t>G</t>
  </si>
  <si>
    <t>22/12/15</t>
  </si>
  <si>
    <t>24/08/15</t>
  </si>
  <si>
    <t>13/08/15</t>
  </si>
  <si>
    <t>18/09/15</t>
  </si>
  <si>
    <t>16/08/15</t>
  </si>
  <si>
    <t>28/10/15</t>
  </si>
  <si>
    <t>31/12/15</t>
  </si>
  <si>
    <t>17/06/15</t>
  </si>
  <si>
    <t>20/08/15</t>
  </si>
  <si>
    <t>26/12/15</t>
  </si>
  <si>
    <t>Offline TA/TO</t>
  </si>
  <si>
    <t>17/11/15</t>
  </si>
  <si>
    <t>17/10/15</t>
  </si>
  <si>
    <t>Contract</t>
  </si>
  <si>
    <t>26/10/15</t>
  </si>
  <si>
    <t>13/11/15</t>
  </si>
  <si>
    <t>19/10/15</t>
  </si>
  <si>
    <t>16/04/15</t>
  </si>
  <si>
    <t>24/09/15</t>
  </si>
  <si>
    <t>22/10/15</t>
  </si>
  <si>
    <t>15/08/15</t>
  </si>
  <si>
    <t>18/10/15</t>
  </si>
  <si>
    <t>29/06/15</t>
  </si>
  <si>
    <t>28/09/15</t>
  </si>
  <si>
    <t>19/12/15</t>
  </si>
  <si>
    <t>30/11/15</t>
  </si>
  <si>
    <t>14/11/15</t>
  </si>
  <si>
    <t>27/07/15</t>
  </si>
  <si>
    <t>25/09/15</t>
  </si>
  <si>
    <t>23/12/15</t>
  </si>
  <si>
    <t>25/11/15</t>
  </si>
  <si>
    <t>F</t>
  </si>
  <si>
    <t>19/08/15</t>
  </si>
  <si>
    <t>23/08/15</t>
  </si>
  <si>
    <t>13/10/15</t>
  </si>
  <si>
    <t>29/11/15</t>
  </si>
  <si>
    <t>Transient-Party</t>
  </si>
  <si>
    <t>26/09/15</t>
  </si>
  <si>
    <t>16/09/15</t>
  </si>
  <si>
    <t>K</t>
  </si>
  <si>
    <t>18/05/15</t>
  </si>
  <si>
    <t>21/01/15</t>
  </si>
  <si>
    <t>15/09/15</t>
  </si>
  <si>
    <t>29/10/15</t>
  </si>
  <si>
    <t>29/12/16</t>
  </si>
  <si>
    <t>18/12/16</t>
  </si>
  <si>
    <t>18/03/16</t>
  </si>
  <si>
    <t>27/02/16</t>
  </si>
  <si>
    <t>28/04/16</t>
  </si>
  <si>
    <t>30/06/16</t>
  </si>
  <si>
    <t>15/05/16</t>
  </si>
  <si>
    <t>18/10/16</t>
  </si>
  <si>
    <t>21/02/16</t>
  </si>
  <si>
    <t>15/01/16</t>
  </si>
  <si>
    <t>21/10/16</t>
  </si>
  <si>
    <t>24/06/16</t>
  </si>
  <si>
    <t>19/07/16</t>
  </si>
  <si>
    <t>26/03/16</t>
  </si>
  <si>
    <t>20/09/16</t>
  </si>
  <si>
    <t>14/03/16</t>
  </si>
  <si>
    <t>27/06/16</t>
  </si>
  <si>
    <t>29/02/16</t>
  </si>
  <si>
    <t>24/08/16</t>
  </si>
  <si>
    <t>26/02/16</t>
  </si>
  <si>
    <t>26/09/16</t>
  </si>
  <si>
    <t>17/05/16</t>
  </si>
  <si>
    <t>25/11/16</t>
  </si>
  <si>
    <t>20/06/16</t>
  </si>
  <si>
    <t>28/07/16</t>
  </si>
  <si>
    <t>19/01/16</t>
  </si>
  <si>
    <t>21/05/16</t>
  </si>
  <si>
    <t>15/03/16</t>
  </si>
  <si>
    <t>16/12/16</t>
  </si>
  <si>
    <t>No-Show</t>
  </si>
  <si>
    <t>28/03/16</t>
  </si>
  <si>
    <t>17/04/16</t>
  </si>
  <si>
    <t>18/08/16</t>
  </si>
  <si>
    <t>19/04/16</t>
  </si>
  <si>
    <t>29/08/16</t>
  </si>
  <si>
    <t>19/11/16</t>
  </si>
  <si>
    <t>15/02/16</t>
  </si>
  <si>
    <t>21/11/16</t>
  </si>
  <si>
    <t>14/02/16</t>
  </si>
  <si>
    <t>18/01/16</t>
  </si>
  <si>
    <t>21/01/16</t>
  </si>
  <si>
    <t>22/09/16</t>
  </si>
  <si>
    <t>14/12/16</t>
  </si>
  <si>
    <t>20/03/16</t>
  </si>
  <si>
    <t>23/02/16</t>
  </si>
  <si>
    <t>27/10/16</t>
  </si>
  <si>
    <t>21/07/16</t>
  </si>
  <si>
    <t>21/12/16</t>
  </si>
  <si>
    <t>18/05/16</t>
  </si>
  <si>
    <t>19/10/16</t>
  </si>
  <si>
    <t>27/04/16</t>
  </si>
  <si>
    <t>29/10/16</t>
  </si>
  <si>
    <t>25/05/16</t>
  </si>
  <si>
    <t>13/06/16</t>
  </si>
  <si>
    <t>13/09/16</t>
  </si>
  <si>
    <t>20/10/16</t>
  </si>
  <si>
    <t>23/05/16</t>
  </si>
  <si>
    <t>13/08/16</t>
  </si>
  <si>
    <t>23/04/16</t>
  </si>
  <si>
    <t>28/02/16</t>
  </si>
  <si>
    <t>29/06/16</t>
  </si>
  <si>
    <t>27/07/16</t>
  </si>
  <si>
    <t>13/03/16</t>
  </si>
  <si>
    <t>22/02/16</t>
  </si>
  <si>
    <t>25/12/16</t>
  </si>
  <si>
    <t>17/03/16</t>
  </si>
  <si>
    <t>13/05/16</t>
  </si>
  <si>
    <t>23/07/16</t>
  </si>
  <si>
    <t>29/05/16</t>
  </si>
  <si>
    <t>20/01/16</t>
  </si>
  <si>
    <t>20/02/16</t>
  </si>
  <si>
    <t>16/10/16</t>
  </si>
  <si>
    <t>20/07/16</t>
  </si>
  <si>
    <t>30/07/16</t>
  </si>
  <si>
    <t>20/04/16</t>
  </si>
  <si>
    <t>18/04/16</t>
  </si>
  <si>
    <t>17/06/16</t>
  </si>
  <si>
    <t>21/06/16</t>
  </si>
  <si>
    <t>19/09/16</t>
  </si>
  <si>
    <t>22/04/16</t>
  </si>
  <si>
    <t>17/11/16</t>
  </si>
  <si>
    <t>25/02/16</t>
  </si>
  <si>
    <t>29/09/16</t>
  </si>
  <si>
    <t>25/01/16</t>
  </si>
  <si>
    <t>24/07/16</t>
  </si>
  <si>
    <t>26/10/16</t>
  </si>
  <si>
    <t>16/03/16</t>
  </si>
  <si>
    <t>23/10/16</t>
  </si>
  <si>
    <t>28/10/16</t>
  </si>
  <si>
    <t>30/05/16</t>
  </si>
  <si>
    <t>14/04/16</t>
  </si>
  <si>
    <t>26/04/16</t>
  </si>
  <si>
    <t>22/03/16</t>
  </si>
  <si>
    <t>24/12/16</t>
  </si>
  <si>
    <t>16/08/16</t>
  </si>
  <si>
    <t>24/09/16</t>
  </si>
  <si>
    <t>20/08/16</t>
  </si>
  <si>
    <t>31/03/16</t>
  </si>
  <si>
    <t>29/03/16</t>
  </si>
  <si>
    <t>22/12/16</t>
  </si>
  <si>
    <t>13/07/16</t>
  </si>
  <si>
    <t>31/10/16</t>
  </si>
  <si>
    <t>B</t>
  </si>
  <si>
    <t>26/05/16</t>
  </si>
  <si>
    <t>28/01/16</t>
  </si>
  <si>
    <t>18/07/16</t>
  </si>
  <si>
    <t>22/08/16</t>
  </si>
  <si>
    <t>24/01/16</t>
  </si>
  <si>
    <t>24/04/16</t>
  </si>
  <si>
    <t>14/09/16</t>
  </si>
  <si>
    <t>22/01/16</t>
  </si>
  <si>
    <t>25/08/16</t>
  </si>
  <si>
    <t>14/11/16</t>
  </si>
  <si>
    <t>15/04/16</t>
  </si>
  <si>
    <t>16/02/16</t>
  </si>
  <si>
    <t>24/10/16</t>
  </si>
  <si>
    <t>17/08/16</t>
  </si>
  <si>
    <t>30/09/16</t>
  </si>
  <si>
    <t>16/01/16</t>
  </si>
  <si>
    <t>15/12/16</t>
  </si>
  <si>
    <t>14/10/16</t>
  </si>
  <si>
    <t>23/03/16</t>
  </si>
  <si>
    <t>18/06/16</t>
  </si>
  <si>
    <t>17/12/16</t>
  </si>
  <si>
    <t>27/03/16</t>
  </si>
  <si>
    <t>27/11/16</t>
  </si>
  <si>
    <t>13/02/16</t>
  </si>
  <si>
    <t>16/04/16</t>
  </si>
  <si>
    <t>22/10/16</t>
  </si>
  <si>
    <t>27/05/16</t>
  </si>
  <si>
    <t>21/08/16</t>
  </si>
  <si>
    <t>23/09/16</t>
  </si>
  <si>
    <t>26/07/16</t>
  </si>
  <si>
    <t>15/08/16</t>
  </si>
  <si>
    <t>23/12/16</t>
  </si>
  <si>
    <t>18/09/16</t>
  </si>
  <si>
    <t>31/01/16</t>
  </si>
  <si>
    <t>29/07/16</t>
  </si>
  <si>
    <t>29/11/16</t>
  </si>
  <si>
    <t>25/04/16</t>
  </si>
  <si>
    <t>18/11/16</t>
  </si>
  <si>
    <t>17/10/16</t>
  </si>
  <si>
    <t>30/12/16</t>
  </si>
  <si>
    <t>23/08/16</t>
  </si>
  <si>
    <t>13/04/16</t>
  </si>
  <si>
    <t>30/11/16</t>
  </si>
  <si>
    <t>15/09/16</t>
  </si>
  <si>
    <t>26/08/16</t>
  </si>
  <si>
    <t>24/02/16</t>
  </si>
  <si>
    <t>25/09/16</t>
  </si>
  <si>
    <t>30/03/16</t>
  </si>
  <si>
    <t>23/11/16</t>
  </si>
  <si>
    <t>24/03/16</t>
  </si>
  <si>
    <t>15/07/16</t>
  </si>
  <si>
    <t>21/09/16</t>
  </si>
  <si>
    <t>17/01/16</t>
  </si>
  <si>
    <t>20/11/16</t>
  </si>
  <si>
    <t>13/11/16</t>
  </si>
  <si>
    <t>22/07/16</t>
  </si>
  <si>
    <t>17/09/16</t>
  </si>
  <si>
    <t>25/10/16</t>
  </si>
  <si>
    <t>20/05/16</t>
  </si>
  <si>
    <t>13/10/16</t>
  </si>
  <si>
    <t>25/03/16</t>
  </si>
  <si>
    <t>19/05/16</t>
  </si>
  <si>
    <t>26/01/16</t>
  </si>
  <si>
    <t>14/07/16</t>
  </si>
  <si>
    <t>16/09/16</t>
  </si>
  <si>
    <t>15/06/16</t>
  </si>
  <si>
    <t>20/12/16</t>
  </si>
  <si>
    <t>16/05/16</t>
  </si>
  <si>
    <t>25/06/16</t>
  </si>
  <si>
    <t>31/08/16</t>
  </si>
  <si>
    <t>15/11/16</t>
  </si>
  <si>
    <t>22/05/16</t>
  </si>
  <si>
    <t>26/11/16</t>
  </si>
  <si>
    <t>30/08/16</t>
  </si>
  <si>
    <t>16/06/16</t>
  </si>
  <si>
    <t>31/12/16</t>
  </si>
  <si>
    <t>28/09/16</t>
  </si>
  <si>
    <t>28/11/16</t>
  </si>
  <si>
    <t>13/12/16</t>
  </si>
  <si>
    <t>27/12/16</t>
  </si>
  <si>
    <t>30/04/16</t>
  </si>
  <si>
    <t>15/10/16</t>
  </si>
  <si>
    <t>17/02/16</t>
  </si>
  <si>
    <t>30/10/16</t>
  </si>
  <si>
    <t>14/05/16</t>
  </si>
  <si>
    <t>31/07/16</t>
  </si>
  <si>
    <t>27/01/16</t>
  </si>
  <si>
    <t>21/03/16</t>
  </si>
  <si>
    <t>C</t>
  </si>
  <si>
    <t>13/01/16</t>
  </si>
  <si>
    <t>21/04/17</t>
  </si>
  <si>
    <t>23/07/17</t>
  </si>
  <si>
    <t>21/02/17</t>
  </si>
  <si>
    <t>17/07/17</t>
  </si>
  <si>
    <t>15/02/17</t>
  </si>
  <si>
    <t>27/01/17</t>
  </si>
  <si>
    <t>19/01/17</t>
  </si>
  <si>
    <t>29/05/17</t>
  </si>
  <si>
    <t>28/03/17</t>
  </si>
  <si>
    <t>27/05/17</t>
  </si>
  <si>
    <t>27/08/17</t>
  </si>
  <si>
    <t>14/08/17</t>
  </si>
  <si>
    <t>28/06/17</t>
  </si>
  <si>
    <t>15/04/17</t>
  </si>
  <si>
    <t>20/02/17</t>
  </si>
  <si>
    <t>24/03/17</t>
  </si>
  <si>
    <t>15/01/17</t>
  </si>
  <si>
    <t>20/01/17</t>
  </si>
  <si>
    <t>22/03/17</t>
  </si>
  <si>
    <t>20/08/17</t>
  </si>
  <si>
    <t>18/03/17</t>
  </si>
  <si>
    <t>25/04/17</t>
  </si>
  <si>
    <t>23/08/17</t>
  </si>
  <si>
    <t>30/01/17</t>
  </si>
  <si>
    <t>17/05/17</t>
  </si>
  <si>
    <t>28/08/17</t>
  </si>
  <si>
    <t>23/05/17</t>
  </si>
  <si>
    <t>13/02/17</t>
  </si>
  <si>
    <t>18/05/17</t>
  </si>
  <si>
    <t>22/05/17</t>
  </si>
  <si>
    <t>30/04/17</t>
  </si>
  <si>
    <t>14/01/17</t>
  </si>
  <si>
    <t>21/03/17</t>
  </si>
  <si>
    <t>26/02/17</t>
  </si>
  <si>
    <t>16/02/17</t>
  </si>
  <si>
    <t>13/03/17</t>
  </si>
  <si>
    <t>23/01/17</t>
  </si>
  <si>
    <t>25/05/17</t>
  </si>
  <si>
    <t>22/01/17</t>
  </si>
  <si>
    <t>19/04/17</t>
  </si>
  <si>
    <t>20/03/17</t>
  </si>
  <si>
    <t>27/04/17</t>
  </si>
  <si>
    <t>20/04/17</t>
  </si>
  <si>
    <t>13/05/17</t>
  </si>
  <si>
    <t>16/01/17</t>
  </si>
  <si>
    <t>22/07/17</t>
  </si>
  <si>
    <t>Group</t>
  </si>
  <si>
    <t>19/02/17</t>
  </si>
  <si>
    <t>23/04/17</t>
  </si>
  <si>
    <t>20/05/17</t>
  </si>
  <si>
    <t>21/07/17</t>
  </si>
  <si>
    <t>25/08/17</t>
  </si>
  <si>
    <t>30/03/17</t>
  </si>
  <si>
    <t>16/07/17</t>
  </si>
  <si>
    <t>17/02/17</t>
  </si>
  <si>
    <t>18/08/17</t>
  </si>
  <si>
    <t>20/07/17</t>
  </si>
  <si>
    <t>28/05/17</t>
  </si>
  <si>
    <t>29/07/17</t>
  </si>
  <si>
    <t>21/06/17</t>
  </si>
  <si>
    <t>23/02/17</t>
  </si>
  <si>
    <t>23/03/17</t>
  </si>
  <si>
    <t>28/02/17</t>
  </si>
  <si>
    <t>29/08/17</t>
  </si>
  <si>
    <t>31/05/17</t>
  </si>
  <si>
    <t>18/04/17</t>
  </si>
  <si>
    <t>17/04/17</t>
  </si>
  <si>
    <t>29/04/17</t>
  </si>
  <si>
    <t>26/01/17</t>
  </si>
  <si>
    <t>14/06/17</t>
  </si>
  <si>
    <t>29/01/17</t>
  </si>
  <si>
    <t>30/07/17</t>
  </si>
  <si>
    <t>17/08/17</t>
  </si>
  <si>
    <t>25/07/17</t>
  </si>
  <si>
    <t>29/03/17</t>
  </si>
  <si>
    <t>31/01/17</t>
  </si>
  <si>
    <t>14/05/17</t>
  </si>
  <si>
    <t>30/06/17</t>
  </si>
  <si>
    <t>22/04/17</t>
  </si>
  <si>
    <t>24/07/17</t>
  </si>
  <si>
    <t>14/02/17</t>
  </si>
  <si>
    <t>14/03/17</t>
  </si>
  <si>
    <t>22/02/17</t>
  </si>
  <si>
    <t>25/01/17</t>
  </si>
  <si>
    <t>22/06/17</t>
  </si>
  <si>
    <t>24/05/17</t>
  </si>
  <si>
    <t>24/04/17</t>
  </si>
  <si>
    <t>16/08/17</t>
  </si>
  <si>
    <t>15/07/17</t>
  </si>
  <si>
    <t>31/03/17</t>
  </si>
  <si>
    <t>13/07/17</t>
  </si>
  <si>
    <t>21/01/17</t>
  </si>
  <si>
    <t>27/03/17</t>
  </si>
  <si>
    <t>Undefined</t>
  </si>
  <si>
    <t>17/01/17</t>
  </si>
  <si>
    <t>18/06/17</t>
  </si>
  <si>
    <t>28/01/17</t>
  </si>
  <si>
    <t>15/08/17</t>
  </si>
  <si>
    <t>13/01/17</t>
  </si>
  <si>
    <t>16/04/17</t>
  </si>
  <si>
    <t>24/01/17</t>
  </si>
  <si>
    <t>16/03/17</t>
  </si>
  <si>
    <t>27/07/17</t>
  </si>
  <si>
    <t>28/07/17</t>
  </si>
  <si>
    <t>26/07/17</t>
  </si>
  <si>
    <t>13/08/17</t>
  </si>
  <si>
    <t>16/06/17</t>
  </si>
  <si>
    <t>17/03/17</t>
  </si>
  <si>
    <t>26/03/17</t>
  </si>
  <si>
    <t>26/06/17</t>
  </si>
  <si>
    <t>30/08/17</t>
  </si>
  <si>
    <t>25/06/17</t>
  </si>
  <si>
    <t>27/06/17</t>
  </si>
  <si>
    <t>20/06/17</t>
  </si>
  <si>
    <t>16/05/17</t>
  </si>
  <si>
    <t>31/08/17</t>
  </si>
  <si>
    <t>13/04/17</t>
  </si>
  <si>
    <t>H</t>
  </si>
  <si>
    <t>I</t>
  </si>
  <si>
    <t>Complementary</t>
  </si>
  <si>
    <t>GDS</t>
  </si>
  <si>
    <t>Aviation</t>
  </si>
  <si>
    <t>Se refiere al segmento relacionado con la industria aérea, que involucra vuelos, aerolíneas y servicios de viaje aéreo.</t>
  </si>
  <si>
    <t>Suele referirse a servicios o productos complementarios que acompañan la oferta principal.</t>
  </si>
  <si>
    <t>Por ejemplo, en la industria de viajes, podría incluir servicios adicionales como traslados al aeropuerto, tours guiados o seguros de viaje proporcionados junto con el paquete principal de viaje.</t>
  </si>
  <si>
    <t>Este segmento se refiere a los viajeros de negocios o a las empresas que utilizan con frecuencia servicios de viaje para sus empleados.</t>
  </si>
  <si>
    <t>Suelen ser tarifas negociadas, comodidades específicas y alojamientos adaptados a las necesidades empresariales.</t>
  </si>
  <si>
    <t>Se refiere a las reservas realizadas directamente con el proveedor de servicios, como hoteles o aerolíneas, sin la intervención de intermediarios de terceros, como agencias de viajes o plataformas de reservas en línea.</t>
  </si>
  <si>
    <t>Viajes grupales, típicamente organizados para un propósito específico, evento o con un número determinado de participantes, a menudo elegibles para tarifas o paquetes grupales especiales.</t>
  </si>
  <si>
    <t>agencias de viajes tradicionales u operadores turísticos que operan fuera de línea (no en internet).</t>
  </si>
  <si>
    <t xml:space="preserve"> Manejan reservas a través de oficinas físicas o por teléfono.</t>
  </si>
  <si>
    <t>agencias de viajes en línea que facilitan reservas a través de internet mediante sitios web o aplicaciones móviles</t>
  </si>
  <si>
    <t>nan</t>
  </si>
  <si>
    <t xml:space="preserve">Estos segmentos suelen ser utilizados por empresas en la industria de viajes y hospitalidad para dirigirse a grupos específicos de clientes, personalizar servicios y adaptar estrategias de marketing para satisfacer las necesidades de cada segmento.
</t>
  </si>
  <si>
    <t>SÃ£o TomÃ© and PrÃ­ncipe</t>
  </si>
  <si>
    <t>códigos 3 letras, 162 valores únicos (CN será CHN)</t>
  </si>
  <si>
    <t>BB:</t>
  </si>
  <si>
    <t>FB:</t>
  </si>
  <si>
    <t>HB:</t>
  </si>
  <si>
    <t>SC:</t>
  </si>
  <si>
    <t>Bed and Breakfast (Habitación y Desayuno). Este tipo de reserva incluye el alojamiento en la habitación y desayuno para los huéspedes.</t>
  </si>
  <si>
    <t>Full Board (Pensión completa). Esta opción ofrece alojamiento y tres comidas diarias, es decir, desayuno, almuerzo y cena.</t>
  </si>
  <si>
    <t>Half Board (Media pensión). Esta opción incluye alojamiento, desayuno y una comida adicional, generalmente la cena.</t>
  </si>
  <si>
    <r>
      <t xml:space="preserve">BB
FB
HB
SC
</t>
    </r>
    <r>
      <rPr>
        <b/>
        <sz val="11"/>
        <color theme="5" tint="-0.499984740745262"/>
        <rFont val="Calibri"/>
        <family val="2"/>
        <scheme val="minor"/>
      </rPr>
      <t>Undefined</t>
    </r>
  </si>
  <si>
    <t>Estos términos son fundamentales en la industria de viajes y hospitalidad, ya que describen diferentes aspectos y actores involucrados en la organización y reserva de viajes, así como en la facilitación de servicios para los viajeros.</t>
  </si>
  <si>
    <t>Suele implicar acuerdos especiales o tarifas negociadas para satisfacer las necesidades específicas de las empresas.</t>
  </si>
  <si>
    <t>relacionado con los viajes de negocios o las empresas que organizan y reservan servicios de viaje para sus empleados.</t>
  </si>
  <si>
    <t>TA</t>
  </si>
  <si>
    <t>facilitan las reservas de hoteles, vuelos y otros servicios.</t>
  </si>
  <si>
    <t>agencias de viajes (Travel Agencies).</t>
  </si>
  <si>
    <t>TO</t>
  </si>
  <si>
    <t>operadores turísticos (Tour Operators)</t>
  </si>
  <si>
    <t xml:space="preserve"> suelen ofrecer paquetes turísticos completos que incluyen alojamiento, transporte y actividades.</t>
  </si>
  <si>
    <t>intermediarios que ofrecen servicios de reserva y organización de viajes a los clientes.</t>
  </si>
  <si>
    <t>reservas o transacciones realizadas directamente con el proveedor de servicios, como hoteles, líneas aéreas o compañías de alquiler de automóviles, sin intermediarios.</t>
  </si>
  <si>
    <t>Esto implica que el cliente se comunica directamente con el proveedor para realizar la reserva o compra de servicios.</t>
  </si>
  <si>
    <t>(Global Distribution System) plataformas tecnológicas que permiten a los profesionales de viajes acceder y reservar servicios de viaje, como vuelos, hoteles, alquiler de autos, etc.</t>
  </si>
  <si>
    <t>Los GDS son utilizados por agencias de viajes y otros profesionales de la industria para comparar y reservar servicios de múltiples proveedores en un solo lugar.</t>
  </si>
  <si>
    <t>Ejemplos de GDS incluyen Amadeus, Sabre y Travelport.</t>
  </si>
  <si>
    <t>Self Catering = Room Only (Solo habitación).</t>
  </si>
  <si>
    <t>únicamente cubre el alojamiento, sin incluir ninguna comida en particular.</t>
  </si>
  <si>
    <t>Los huéspedes son responsables de sus propias comidas durante su estancia en el hotel.</t>
  </si>
  <si>
    <t>tb en market segment</t>
  </si>
  <si>
    <t>tb en distribution_channel</t>
  </si>
  <si>
    <r>
      <t xml:space="preserve">Aviation
Complementary
</t>
    </r>
    <r>
      <rPr>
        <b/>
        <sz val="11"/>
        <color theme="8" tint="-0.249977111117893"/>
        <rFont val="Calibri"/>
        <family val="2"/>
        <scheme val="minor"/>
      </rPr>
      <t xml:space="preserve">Corporate
Direct
</t>
    </r>
    <r>
      <rPr>
        <sz val="11"/>
        <color theme="1"/>
        <rFont val="Calibri"/>
        <family val="2"/>
        <scheme val="minor"/>
      </rPr>
      <t xml:space="preserve">Groups
Offline TA/TO
Online TA
</t>
    </r>
    <r>
      <rPr>
        <b/>
        <sz val="11"/>
        <color theme="5" tint="-0.499984740745262"/>
        <rFont val="Calibri"/>
        <family val="2"/>
        <scheme val="minor"/>
      </rPr>
      <t>Undefined</t>
    </r>
  </si>
  <si>
    <r>
      <rPr>
        <b/>
        <sz val="11"/>
        <color theme="8" tint="-0.249977111117893"/>
        <rFont val="Calibri"/>
        <family val="2"/>
        <scheme val="minor"/>
      </rPr>
      <t xml:space="preserve">Direct
Corporate
</t>
    </r>
    <r>
      <rPr>
        <sz val="11"/>
        <color theme="1"/>
        <rFont val="Calibri"/>
        <family val="2"/>
        <scheme val="minor"/>
      </rPr>
      <t xml:space="preserve">TA/TO
GDS
</t>
    </r>
    <r>
      <rPr>
        <b/>
        <sz val="11"/>
        <color theme="5" tint="-0.499984740745262"/>
        <rFont val="Calibri"/>
        <family val="2"/>
        <scheme val="minor"/>
      </rPr>
      <t>Undefined</t>
    </r>
  </si>
  <si>
    <t>Complementary y Direct, lo mismo en distribution channel</t>
  </si>
  <si>
    <t>Complementary y Direct, lo mismo en market_segment</t>
  </si>
  <si>
    <t>distribution_channel</t>
  </si>
  <si>
    <t>market_segment</t>
  </si>
  <si>
    <t>L</t>
  </si>
  <si>
    <t>P</t>
  </si>
  <si>
    <t>Room Type</t>
  </si>
  <si>
    <t>Description</t>
  </si>
  <si>
    <t>The Ritz-Carlton</t>
  </si>
  <si>
    <t>King or queen bed, with or without a sofa bed</t>
  </si>
  <si>
    <t>Four Seasons</t>
  </si>
  <si>
    <t>King bed</t>
  </si>
  <si>
    <t>Hilton</t>
  </si>
  <si>
    <t>Marriott</t>
  </si>
  <si>
    <t>Intercontinental</t>
  </si>
  <si>
    <t>King or queen bed</t>
  </si>
  <si>
    <t>Two double beds, with or without a sofa bed</t>
  </si>
  <si>
    <t>Two double beds</t>
  </si>
  <si>
    <t>Sofa bed in a room with a king or queen bed</t>
  </si>
  <si>
    <t>N/A</t>
  </si>
  <si>
    <t>Mini suite, with a sitting area and a separate bedroom</t>
  </si>
  <si>
    <t>Suite, with a sitting area, a bedroom, and a balcony</t>
  </si>
  <si>
    <t>Family room, with multiple bedrooms and a living area</t>
  </si>
  <si>
    <t>Deluxe room, with upgraded amenities</t>
  </si>
  <si>
    <t>Premium room, with the highest level of amenities</t>
  </si>
  <si>
    <t>Suite bungalow, with a private pool</t>
  </si>
  <si>
    <t>Kitchenette</t>
  </si>
  <si>
    <t>Lobby-level room, with easy access to the lobby</t>
  </si>
  <si>
    <t>Penthouse suite, with the best views in the hotel</t>
  </si>
  <si>
    <t>Marriott Executive Apartments</t>
  </si>
  <si>
    <t>Studio apartment with a king or queen bed, a sofa bed, a kitchenette, and a living area</t>
  </si>
  <si>
    <t>One-bedroom apartment with a king or queen bed, a sofa bed, a kitchenette, a living area, and a separate bedroom</t>
  </si>
  <si>
    <t>Two-bedroom apartment with two queen beds, a sofa bed, a kitchenette, a living area, and two separate bedrooms</t>
  </si>
  <si>
    <t>One-bedroom suite with a king or queen bed, a sofa bed, a kitchenette, a living area, a separate bedroom, and a balcony</t>
  </si>
  <si>
    <t>Two-bedroom suite with two queen beds, a sofa bed, a kitchenette, a living area, two separate bedrooms, and a balcony</t>
  </si>
  <si>
    <t>Family suite with three bedrooms, two bathrooms, a sofa bed, a kitchenette, a living area, and a balcony</t>
  </si>
  <si>
    <t>Presidential suite with four bedrooms, four bathrooms, a living room, a dining room, a kitchen, and a balcony</t>
  </si>
  <si>
    <t>2 double beds, with or without a sofa bed</t>
  </si>
  <si>
    <t>Hotel - 6 examples</t>
  </si>
  <si>
    <t>hotel room that has a small kitchen area, typically equipped with a sink, stovetop, refrigerator, and microwave oven. This type of room is often popular with guests who want to have more flexibility in preparing their own meals, or who are on a budget and want to save money on dining out.</t>
  </si>
  <si>
    <t>reserved</t>
  </si>
  <si>
    <t>assigned</t>
  </si>
  <si>
    <t>Tipos de habitaciones dentro de un hotel.</t>
  </si>
  <si>
    <t>Cada hotel tiene su propia asignación de categorías</t>
  </si>
  <si>
    <t>Transient
Contract
Transient-Party
Group</t>
  </si>
  <si>
    <t>A, B, C, D, E, F, G, H, I, K, P, L</t>
  </si>
  <si>
    <t>A, B, C, D, E, F, G, H, P, L</t>
  </si>
  <si>
    <t>no hay habitaciones I, K reservadas?</t>
  </si>
  <si>
    <t>Estas clasificaciones se refieren a diferentes tipos de clientes en la industria hotelera. A continuación se describe cada tipo:</t>
  </si>
  <si>
    <t xml:space="preserve">Este tipo de cliente está relacionado con acuerdos o contratos establecidos entre el hotel y una entidad (como una empresa o agencia) para proporcionar alojamiento a tarifas prenegociadas y bajo términos específicos durante un período determinado. </t>
  </si>
  <si>
    <t>Estos acuerdos pueden implicar un volumen de habitaciones reservadas por un tiempo prolongado.</t>
  </si>
  <si>
    <t>Se refiere a grupos de clientes que viajan juntos pero no están asociados con un contrato formal o de largo plazo.</t>
  </si>
  <si>
    <t>Por ejemplo, grupos de amigos, familias o asociaciones que viajan juntos pero realizan reservas de habitaciones de forma independiente.</t>
  </si>
  <si>
    <t>Este tipo de cliente incluye reservas realizadas como parte de un grupo formal o conjunto, como excursiones organizadas, conferencias, viajes en grupo organizados por una agencia, eventos corporativos o similares.</t>
  </si>
  <si>
    <t>Se refiere a clientes individuales que realizan reservas de habitaciones de forma independiente, ya sea por motivos de ocio, negocios u otros fines.</t>
  </si>
  <si>
    <t>Estos clientes suelen reservar habitaciones por períodos cortos y no están asociados con contratos específicos de largo plazo.</t>
  </si>
  <si>
    <t>Estas reservas generalmente involucran un gran número de habitaciones y pueden tener tarifas especiales o condiciones específicas asociadas con el grupo.</t>
  </si>
  <si>
    <t>room_type</t>
  </si>
  <si>
    <t>Esta condición indica que el cliente ha completado su estancia en el hotel y ha realizado el check-out.</t>
  </si>
  <si>
    <t>La reserva se ha cerrado después de que el huésped haya salido del hotel.</t>
  </si>
  <si>
    <t>Significa que la reserva ha sido cancelada.</t>
  </si>
  <si>
    <t>Esto puede ocurrir por diversas razones, como cambios en los planes de viaje del huésped, problemas de pago, o cualquier otra razón por la cual se anula la reserva antes de la fecha de llegada prevista.</t>
  </si>
  <si>
    <t>Este estado se refiere a reservas que se han realizado pero el huésped no se ha presentado para ocupar la habitación y no ha cancelado la reserva previamente.</t>
  </si>
  <si>
    <t>En general, el hotel considera una reserva como "no-show" cuando el huésped no llega y no ha notificado ni cancelado la reserva.</t>
  </si>
  <si>
    <t>date</t>
  </si>
  <si>
    <t>ok</t>
  </si>
  <si>
    <r>
      <t xml:space="preserve">Tipo de cliente que realizó la reserva:
</t>
    </r>
    <r>
      <rPr>
        <b/>
        <sz val="11"/>
        <color theme="4"/>
        <rFont val="Calibri"/>
        <family val="2"/>
        <scheme val="minor"/>
      </rPr>
      <t>Transient
Contract
Group
Transient-Party</t>
    </r>
  </si>
  <si>
    <r>
      <t xml:space="preserve">Estado de la reserva:
</t>
    </r>
    <r>
      <rPr>
        <b/>
        <sz val="11"/>
        <color theme="4"/>
        <rFont val="Calibri"/>
        <family val="2"/>
        <scheme val="minor"/>
      </rPr>
      <t>Check-Out: Salida
Canceled: Cancelada</t>
    </r>
  </si>
  <si>
    <r>
      <t xml:space="preserve">Tipo de comida incluida en la reserva:
</t>
    </r>
    <r>
      <rPr>
        <b/>
        <sz val="11"/>
        <color theme="4"/>
        <rFont val="Calibri"/>
        <family val="2"/>
        <scheme val="minor"/>
      </rPr>
      <t>BB: Desayuno
HB: Media Pensión
FB: Pensión Completa</t>
    </r>
  </si>
  <si>
    <r>
      <t xml:space="preserve">Indica si la reserva fue cancelada/no:
</t>
    </r>
    <r>
      <rPr>
        <b/>
        <sz val="11"/>
        <color theme="4"/>
        <rFont val="Calibri"/>
        <family val="2"/>
        <scheme val="minor"/>
      </rPr>
      <t>True: reserva cancelada
False: reserva no 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</si>
</sst>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4" borderId="0" xfId="0" applyFill="1"/>
    <xf numFmtId="9" fontId="0" fillId="0" borderId="0" xfId="1" applyFont="1"/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9" fontId="0" fillId="0" borderId="0" xfId="1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5" fillId="4" borderId="0" xfId="0" applyFont="1" applyFill="1"/>
    <xf numFmtId="0" fontId="6" fillId="4" borderId="0" xfId="0" applyFont="1" applyFill="1"/>
    <xf numFmtId="0" fontId="0" fillId="5" borderId="0" xfId="0" applyFill="1" applyAlignment="1">
      <alignment horizontal="left" vertical="top"/>
    </xf>
    <xf numFmtId="9" fontId="0" fillId="5" borderId="0" xfId="1" applyFont="1" applyFill="1" applyAlignment="1">
      <alignment horizontal="left" vertical="top"/>
    </xf>
    <xf numFmtId="0" fontId="4" fillId="0" borderId="2" xfId="0" applyFont="1" applyBorder="1" applyAlignment="1">
      <alignment horizontal="center"/>
    </xf>
    <xf numFmtId="0" fontId="4" fillId="0" borderId="0" xfId="0" applyFont="1"/>
    <xf numFmtId="0" fontId="8" fillId="0" borderId="0" xfId="0" applyFont="1" applyAlignment="1">
      <alignment horizontal="left" vertical="top" wrapText="1"/>
    </xf>
    <xf numFmtId="0" fontId="8" fillId="5" borderId="0" xfId="0" applyFont="1" applyFill="1" applyAlignment="1">
      <alignment horizontal="left" vertical="top" wrapText="1"/>
    </xf>
    <xf numFmtId="0" fontId="8" fillId="0" borderId="0" xfId="0" quotePrefix="1" applyFont="1" applyAlignment="1">
      <alignment horizontal="left" vertical="top"/>
    </xf>
    <xf numFmtId="0" fontId="0" fillId="6" borderId="1" xfId="0" applyFill="1" applyBorder="1" applyAlignment="1">
      <alignment vertical="center" wrapText="1"/>
    </xf>
    <xf numFmtId="3" fontId="0" fillId="4" borderId="0" xfId="0" applyNumberFormat="1" applyFill="1"/>
    <xf numFmtId="3" fontId="0" fillId="0" borderId="0" xfId="0" applyNumberFormat="1"/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14" fontId="0" fillId="0" borderId="0" xfId="0" applyNumberFormat="1"/>
    <xf numFmtId="0" fontId="11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/>
    <xf numFmtId="0" fontId="12" fillId="0" borderId="0" xfId="2" applyAlignment="1">
      <alignment horizontal="left" vertical="top" wrapText="1"/>
    </xf>
    <xf numFmtId="0" fontId="0" fillId="6" borderId="0" xfId="0" applyFill="1"/>
    <xf numFmtId="0" fontId="13" fillId="6" borderId="0" xfId="0" applyFont="1" applyFill="1"/>
    <xf numFmtId="0" fontId="0" fillId="0" borderId="0" xfId="0" applyFill="1" applyAlignment="1">
      <alignment vertical="top"/>
    </xf>
    <xf numFmtId="0" fontId="15" fillId="0" borderId="0" xfId="0" applyFont="1"/>
    <xf numFmtId="0" fontId="9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8" fillId="0" borderId="0" xfId="0" applyFont="1"/>
    <xf numFmtId="0" fontId="1" fillId="0" borderId="0" xfId="0" applyFont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4" fillId="6" borderId="4" xfId="0" applyFont="1" applyFill="1" applyBorder="1"/>
    <xf numFmtId="0" fontId="14" fillId="6" borderId="5" xfId="0" applyFont="1" applyFill="1" applyBorder="1"/>
    <xf numFmtId="0" fontId="12" fillId="0" borderId="0" xfId="2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0eaf3dded534d368/Desktop/Data_Analytics/PROYECTOS/Copia_Hotel/columna_0.xlsx" TargetMode="External"/><Relationship Id="rId1" Type="http://schemas.openxmlformats.org/officeDocument/2006/relationships/externalLinkPath" Target="/0eaf3dded534d368/Desktop/Data_Analytics/PROYECTOS/Copia_Hotel/columna_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nanzas-hotel-bookings"/>
    </sheetNames>
    <sheetDataSet>
      <sheetData sheetId="0">
        <row r="8">
          <cell r="AG8">
            <v>42951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CB212-EDF1-4F66-B67B-6A1AFFD30BFF}">
  <dimension ref="B1:AI38"/>
  <sheetViews>
    <sheetView showGridLines="0" workbookViewId="0">
      <selection activeCell="H21" sqref="H21"/>
    </sheetView>
  </sheetViews>
  <sheetFormatPr defaultRowHeight="15" x14ac:dyDescent="0.25"/>
  <cols>
    <col min="2" max="2" width="7.42578125" customWidth="1"/>
    <col min="3" max="3" width="32.140625" bestFit="1" customWidth="1"/>
    <col min="4" max="4" width="16.28515625" bestFit="1" customWidth="1"/>
    <col min="5" max="5" width="7.140625" bestFit="1" customWidth="1"/>
    <col min="11" max="11" width="57.28515625" bestFit="1" customWidth="1"/>
  </cols>
  <sheetData>
    <row r="1" spans="2:35" x14ac:dyDescent="0.25">
      <c r="B1" t="s">
        <v>156</v>
      </c>
    </row>
    <row r="3" spans="2:35" s="3" customFormat="1" x14ac:dyDescent="0.25"/>
    <row r="4" spans="2:35" x14ac:dyDescent="0.25">
      <c r="B4" s="3"/>
      <c r="C4" s="3"/>
      <c r="D4" s="3"/>
      <c r="E4" s="3"/>
      <c r="F4" s="3"/>
      <c r="G4" s="11">
        <v>119837</v>
      </c>
      <c r="H4" t="s">
        <v>42</v>
      </c>
      <c r="J4" t="s">
        <v>42</v>
      </c>
      <c r="K4" t="s">
        <v>42</v>
      </c>
      <c r="L4" t="s">
        <v>42</v>
      </c>
      <c r="M4" t="s">
        <v>42</v>
      </c>
      <c r="N4" t="s">
        <v>42</v>
      </c>
      <c r="O4" t="s">
        <v>42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42</v>
      </c>
      <c r="AB4" t="s">
        <v>42</v>
      </c>
      <c r="AC4" t="s">
        <v>43</v>
      </c>
      <c r="AD4" t="s">
        <v>44</v>
      </c>
      <c r="AE4" t="s">
        <v>42</v>
      </c>
      <c r="AF4" t="s">
        <v>42</v>
      </c>
      <c r="AG4" t="s">
        <v>45</v>
      </c>
      <c r="AH4" t="s">
        <v>42</v>
      </c>
      <c r="AI4" t="s">
        <v>42</v>
      </c>
    </row>
    <row r="5" spans="2:35" x14ac:dyDescent="0.25">
      <c r="B5" t="s">
        <v>59</v>
      </c>
      <c r="C5" t="s">
        <v>60</v>
      </c>
      <c r="D5" t="s">
        <v>61</v>
      </c>
      <c r="E5" t="s">
        <v>62</v>
      </c>
      <c r="F5" s="5" t="s">
        <v>43</v>
      </c>
      <c r="G5" s="5" t="s">
        <v>51</v>
      </c>
      <c r="H5" s="5" t="s">
        <v>52</v>
      </c>
      <c r="J5" t="s">
        <v>42</v>
      </c>
      <c r="K5" t="s">
        <v>42</v>
      </c>
      <c r="L5" t="s">
        <v>42</v>
      </c>
      <c r="M5" t="s">
        <v>42</v>
      </c>
      <c r="N5" t="s">
        <v>42</v>
      </c>
      <c r="O5" t="s">
        <v>42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 t="s">
        <v>42</v>
      </c>
      <c r="Y5" t="s">
        <v>42</v>
      </c>
      <c r="Z5" t="s">
        <v>42</v>
      </c>
      <c r="AA5" t="s">
        <v>42</v>
      </c>
      <c r="AB5" t="s">
        <v>46</v>
      </c>
      <c r="AC5" t="s">
        <v>42</v>
      </c>
      <c r="AD5" t="s">
        <v>42</v>
      </c>
      <c r="AE5" t="s">
        <v>47</v>
      </c>
      <c r="AF5" t="s">
        <v>42</v>
      </c>
      <c r="AG5" t="s">
        <v>42</v>
      </c>
    </row>
    <row r="6" spans="2:35" x14ac:dyDescent="0.25">
      <c r="B6" t="s">
        <v>63</v>
      </c>
      <c r="C6" t="s">
        <v>64</v>
      </c>
      <c r="D6" t="s">
        <v>65</v>
      </c>
      <c r="E6" t="s">
        <v>66</v>
      </c>
      <c r="F6" t="s">
        <v>66</v>
      </c>
      <c r="G6" t="s">
        <v>66</v>
      </c>
      <c r="H6" t="s">
        <v>66</v>
      </c>
    </row>
    <row r="7" spans="2:35" x14ac:dyDescent="0.25">
      <c r="B7" t="s">
        <v>67</v>
      </c>
      <c r="C7" t="s">
        <v>68</v>
      </c>
      <c r="D7" t="s">
        <v>69</v>
      </c>
      <c r="E7" t="s">
        <v>70</v>
      </c>
      <c r="F7" t="str">
        <f t="shared" ref="F7:F37" si="0">LEFT(D7,6)</f>
        <v>118005</v>
      </c>
      <c r="G7">
        <f t="shared" ref="G7:G38" si="1">$G$4-F7</f>
        <v>1832</v>
      </c>
      <c r="H7" s="6">
        <f t="shared" ref="H7:H38" si="2">G7/$G$4</f>
        <v>1.5287432095262732E-2</v>
      </c>
    </row>
    <row r="8" spans="2:35" x14ac:dyDescent="0.25">
      <c r="B8" t="s">
        <v>71</v>
      </c>
      <c r="C8" t="s">
        <v>72</v>
      </c>
      <c r="D8" t="s">
        <v>69</v>
      </c>
      <c r="E8" t="s">
        <v>70</v>
      </c>
      <c r="F8" t="str">
        <f t="shared" si="0"/>
        <v>118005</v>
      </c>
      <c r="G8">
        <f t="shared" si="1"/>
        <v>1832</v>
      </c>
      <c r="H8" s="6">
        <f t="shared" si="2"/>
        <v>1.5287432095262732E-2</v>
      </c>
    </row>
    <row r="9" spans="2:35" x14ac:dyDescent="0.25">
      <c r="B9" t="s">
        <v>73</v>
      </c>
      <c r="C9" t="s">
        <v>74</v>
      </c>
      <c r="D9" t="s">
        <v>75</v>
      </c>
      <c r="E9" t="s">
        <v>48</v>
      </c>
      <c r="F9" t="str">
        <f t="shared" si="0"/>
        <v>118105</v>
      </c>
      <c r="G9">
        <f t="shared" si="1"/>
        <v>1732</v>
      </c>
      <c r="H9" s="6">
        <f t="shared" si="2"/>
        <v>1.4452965277835727E-2</v>
      </c>
    </row>
    <row r="10" spans="2:35" x14ac:dyDescent="0.25">
      <c r="B10" t="s">
        <v>76</v>
      </c>
      <c r="C10" t="s">
        <v>77</v>
      </c>
      <c r="D10" t="s">
        <v>78</v>
      </c>
      <c r="E10" t="s">
        <v>48</v>
      </c>
      <c r="F10" t="str">
        <f t="shared" si="0"/>
        <v xml:space="preserve">64023 </v>
      </c>
      <c r="G10">
        <f t="shared" si="1"/>
        <v>55814</v>
      </c>
      <c r="H10" s="6">
        <f t="shared" si="2"/>
        <v>0.46574930947870857</v>
      </c>
    </row>
    <row r="11" spans="2:35" x14ac:dyDescent="0.25">
      <c r="B11" t="s">
        <v>79</v>
      </c>
      <c r="C11" t="s">
        <v>80</v>
      </c>
      <c r="D11" t="s">
        <v>69</v>
      </c>
      <c r="E11" t="s">
        <v>70</v>
      </c>
      <c r="F11" t="str">
        <f t="shared" si="0"/>
        <v>118005</v>
      </c>
      <c r="G11">
        <f t="shared" si="1"/>
        <v>1832</v>
      </c>
      <c r="H11" s="6">
        <f t="shared" si="2"/>
        <v>1.5287432095262732E-2</v>
      </c>
    </row>
    <row r="12" spans="2:35" x14ac:dyDescent="0.25">
      <c r="B12" t="s">
        <v>81</v>
      </c>
      <c r="C12" t="s">
        <v>82</v>
      </c>
      <c r="D12" t="s">
        <v>83</v>
      </c>
      <c r="E12" t="s">
        <v>48</v>
      </c>
      <c r="F12" t="str">
        <f t="shared" si="0"/>
        <v xml:space="preserve">99667 </v>
      </c>
      <c r="G12">
        <f t="shared" si="1"/>
        <v>20170</v>
      </c>
      <c r="H12" s="6">
        <f t="shared" si="2"/>
        <v>0.16831195707502691</v>
      </c>
    </row>
    <row r="13" spans="2:35" x14ac:dyDescent="0.25">
      <c r="B13" t="s">
        <v>84</v>
      </c>
      <c r="C13" t="s">
        <v>85</v>
      </c>
      <c r="D13" t="s">
        <v>86</v>
      </c>
      <c r="E13" t="s">
        <v>48</v>
      </c>
      <c r="F13" t="str">
        <f t="shared" si="0"/>
        <v>117886</v>
      </c>
      <c r="G13">
        <f t="shared" si="1"/>
        <v>1951</v>
      </c>
      <c r="H13" s="6">
        <f t="shared" si="2"/>
        <v>1.6280447608000868E-2</v>
      </c>
    </row>
    <row r="14" spans="2:35" x14ac:dyDescent="0.25">
      <c r="B14" t="s">
        <v>87</v>
      </c>
      <c r="C14" t="s">
        <v>88</v>
      </c>
      <c r="D14" t="s">
        <v>75</v>
      </c>
      <c r="E14" t="s">
        <v>48</v>
      </c>
      <c r="F14" t="str">
        <f t="shared" si="0"/>
        <v>118105</v>
      </c>
      <c r="G14">
        <f t="shared" si="1"/>
        <v>1732</v>
      </c>
      <c r="H14" s="6">
        <f t="shared" si="2"/>
        <v>1.4452965277835727E-2</v>
      </c>
    </row>
    <row r="15" spans="2:35" x14ac:dyDescent="0.25">
      <c r="B15" t="s">
        <v>89</v>
      </c>
      <c r="C15" t="s">
        <v>90</v>
      </c>
      <c r="D15" t="s">
        <v>75</v>
      </c>
      <c r="E15" t="s">
        <v>48</v>
      </c>
      <c r="F15" t="str">
        <f t="shared" si="0"/>
        <v>118105</v>
      </c>
      <c r="G15">
        <f t="shared" si="1"/>
        <v>1732</v>
      </c>
      <c r="H15" s="6">
        <f t="shared" si="2"/>
        <v>1.4452965277835727E-2</v>
      </c>
    </row>
    <row r="16" spans="2:35" x14ac:dyDescent="0.25">
      <c r="B16" t="s">
        <v>91</v>
      </c>
      <c r="C16" t="s">
        <v>92</v>
      </c>
      <c r="D16" t="s">
        <v>93</v>
      </c>
      <c r="E16" t="s">
        <v>48</v>
      </c>
      <c r="F16" t="str">
        <f t="shared" si="0"/>
        <v>118033</v>
      </c>
      <c r="G16">
        <f t="shared" si="1"/>
        <v>1804</v>
      </c>
      <c r="H16" s="6">
        <f t="shared" si="2"/>
        <v>1.5053781386383171E-2</v>
      </c>
    </row>
    <row r="17" spans="2:8" x14ac:dyDescent="0.25">
      <c r="B17" t="s">
        <v>94</v>
      </c>
      <c r="C17" t="s">
        <v>95</v>
      </c>
      <c r="D17" t="s">
        <v>96</v>
      </c>
      <c r="E17" t="s">
        <v>48</v>
      </c>
      <c r="F17" t="str">
        <f t="shared" si="0"/>
        <v xml:space="preserve">68407 </v>
      </c>
      <c r="G17">
        <f t="shared" si="1"/>
        <v>51430</v>
      </c>
      <c r="H17" s="6">
        <f t="shared" si="2"/>
        <v>0.42916628420270869</v>
      </c>
    </row>
    <row r="18" spans="2:8" x14ac:dyDescent="0.25">
      <c r="B18" t="s">
        <v>97</v>
      </c>
      <c r="C18" t="s">
        <v>98</v>
      </c>
      <c r="D18" t="s">
        <v>99</v>
      </c>
      <c r="E18" t="s">
        <v>48</v>
      </c>
      <c r="F18" t="str">
        <f t="shared" si="0"/>
        <v>118036</v>
      </c>
      <c r="G18">
        <f t="shared" si="1"/>
        <v>1801</v>
      </c>
      <c r="H18" s="6">
        <f t="shared" si="2"/>
        <v>1.502874738186036E-2</v>
      </c>
    </row>
    <row r="19" spans="2:8" x14ac:dyDescent="0.25">
      <c r="B19" t="s">
        <v>100</v>
      </c>
      <c r="C19" t="s">
        <v>101</v>
      </c>
      <c r="D19" t="s">
        <v>69</v>
      </c>
      <c r="E19" t="s">
        <v>70</v>
      </c>
      <c r="F19" t="str">
        <f t="shared" si="0"/>
        <v>118005</v>
      </c>
      <c r="G19">
        <f t="shared" si="1"/>
        <v>1832</v>
      </c>
      <c r="H19" s="6">
        <f t="shared" si="2"/>
        <v>1.5287432095262732E-2</v>
      </c>
    </row>
    <row r="20" spans="2:8" x14ac:dyDescent="0.25">
      <c r="B20" t="s">
        <v>102</v>
      </c>
      <c r="C20" t="s">
        <v>103</v>
      </c>
      <c r="D20" t="s">
        <v>104</v>
      </c>
      <c r="E20" t="s">
        <v>70</v>
      </c>
      <c r="F20" t="str">
        <f t="shared" si="0"/>
        <v xml:space="preserve">64251 </v>
      </c>
      <c r="G20">
        <f t="shared" si="1"/>
        <v>55586</v>
      </c>
      <c r="H20" s="6">
        <f t="shared" si="2"/>
        <v>0.46384672513497499</v>
      </c>
    </row>
    <row r="21" spans="2:8" x14ac:dyDescent="0.25">
      <c r="B21" t="s">
        <v>105</v>
      </c>
      <c r="C21" t="s">
        <v>106</v>
      </c>
      <c r="D21" t="s">
        <v>107</v>
      </c>
      <c r="E21" t="s">
        <v>70</v>
      </c>
      <c r="F21" t="str">
        <f t="shared" si="0"/>
        <v xml:space="preserve">59240 </v>
      </c>
      <c r="G21">
        <f t="shared" si="1"/>
        <v>60597</v>
      </c>
      <c r="H21" s="6">
        <f t="shared" si="2"/>
        <v>0.50566185735624225</v>
      </c>
    </row>
    <row r="22" spans="2:8" x14ac:dyDescent="0.25">
      <c r="B22" t="s">
        <v>108</v>
      </c>
      <c r="C22" t="s">
        <v>109</v>
      </c>
      <c r="D22" t="s">
        <v>110</v>
      </c>
      <c r="E22" t="s">
        <v>70</v>
      </c>
      <c r="F22" t="str">
        <f t="shared" si="0"/>
        <v>104539</v>
      </c>
      <c r="G22">
        <f t="shared" si="1"/>
        <v>15298</v>
      </c>
      <c r="H22" s="6">
        <f t="shared" si="2"/>
        <v>0.12765673372998323</v>
      </c>
    </row>
    <row r="23" spans="2:8" x14ac:dyDescent="0.25">
      <c r="B23" t="s">
        <v>111</v>
      </c>
      <c r="C23" t="s">
        <v>112</v>
      </c>
      <c r="D23" t="s">
        <v>113</v>
      </c>
      <c r="E23" t="s">
        <v>48</v>
      </c>
      <c r="F23" t="str">
        <f t="shared" si="0"/>
        <v>112993</v>
      </c>
      <c r="G23">
        <f t="shared" si="1"/>
        <v>6844</v>
      </c>
      <c r="H23" s="6">
        <f t="shared" si="2"/>
        <v>5.7110908984704223E-2</v>
      </c>
    </row>
    <row r="24" spans="2:8" x14ac:dyDescent="0.25">
      <c r="B24" t="s">
        <v>114</v>
      </c>
      <c r="C24" t="s">
        <v>115</v>
      </c>
      <c r="D24" t="s">
        <v>116</v>
      </c>
      <c r="E24" t="s">
        <v>48</v>
      </c>
      <c r="F24" t="str">
        <f t="shared" si="0"/>
        <v xml:space="preserve">75170 </v>
      </c>
      <c r="G24">
        <f t="shared" si="1"/>
        <v>44667</v>
      </c>
      <c r="H24" s="6">
        <f t="shared" si="2"/>
        <v>0.37273129334012034</v>
      </c>
    </row>
    <row r="25" spans="2:8" x14ac:dyDescent="0.25">
      <c r="B25" t="s">
        <v>117</v>
      </c>
      <c r="C25" t="s">
        <v>118</v>
      </c>
      <c r="D25" t="s">
        <v>69</v>
      </c>
      <c r="E25" t="s">
        <v>48</v>
      </c>
      <c r="F25" t="str">
        <f t="shared" si="0"/>
        <v>118005</v>
      </c>
      <c r="G25">
        <f t="shared" si="1"/>
        <v>1832</v>
      </c>
      <c r="H25" s="6">
        <f t="shared" si="2"/>
        <v>1.5287432095262732E-2</v>
      </c>
    </row>
    <row r="26" spans="2:8" x14ac:dyDescent="0.25">
      <c r="B26" t="s">
        <v>119</v>
      </c>
      <c r="C26" t="s">
        <v>120</v>
      </c>
      <c r="D26" t="s">
        <v>121</v>
      </c>
      <c r="E26" t="s">
        <v>70</v>
      </c>
      <c r="F26" t="str">
        <f t="shared" si="0"/>
        <v xml:space="preserve">78198 </v>
      </c>
      <c r="G26">
        <f t="shared" si="1"/>
        <v>41639</v>
      </c>
      <c r="H26" s="6">
        <f t="shared" si="2"/>
        <v>0.34746363810843062</v>
      </c>
    </row>
    <row r="27" spans="2:8" x14ac:dyDescent="0.25">
      <c r="B27" t="s">
        <v>122</v>
      </c>
      <c r="C27" t="s">
        <v>123</v>
      </c>
      <c r="D27" t="s">
        <v>69</v>
      </c>
      <c r="E27" t="s">
        <v>70</v>
      </c>
      <c r="F27" t="str">
        <f t="shared" si="0"/>
        <v>118005</v>
      </c>
      <c r="G27">
        <f t="shared" si="1"/>
        <v>1832</v>
      </c>
      <c r="H27" s="6">
        <f t="shared" si="2"/>
        <v>1.5287432095262732E-2</v>
      </c>
    </row>
    <row r="28" spans="2:8" x14ac:dyDescent="0.25">
      <c r="B28" t="s">
        <v>124</v>
      </c>
      <c r="C28" t="s">
        <v>125</v>
      </c>
      <c r="D28" t="s">
        <v>126</v>
      </c>
      <c r="E28" t="s">
        <v>48</v>
      </c>
      <c r="F28" t="str">
        <f t="shared" si="0"/>
        <v>118026</v>
      </c>
      <c r="G28">
        <f t="shared" si="1"/>
        <v>1811</v>
      </c>
      <c r="H28" s="6">
        <f t="shared" si="2"/>
        <v>1.5112194063603061E-2</v>
      </c>
    </row>
    <row r="29" spans="2:8" x14ac:dyDescent="0.25">
      <c r="B29" t="s">
        <v>127</v>
      </c>
      <c r="C29" t="s">
        <v>128</v>
      </c>
      <c r="D29" t="s">
        <v>129</v>
      </c>
      <c r="E29" t="s">
        <v>48</v>
      </c>
      <c r="F29" t="str">
        <f t="shared" si="0"/>
        <v>101855</v>
      </c>
      <c r="G29">
        <f t="shared" si="1"/>
        <v>17982</v>
      </c>
      <c r="H29" s="6">
        <f t="shared" si="2"/>
        <v>0.15005382310972404</v>
      </c>
    </row>
    <row r="30" spans="2:8" x14ac:dyDescent="0.25">
      <c r="B30" t="s">
        <v>130</v>
      </c>
      <c r="C30" t="s">
        <v>131</v>
      </c>
      <c r="D30" t="s">
        <v>132</v>
      </c>
      <c r="E30" t="s">
        <v>48</v>
      </c>
      <c r="F30" t="str">
        <f>LEFT(D30,4)</f>
        <v>3849</v>
      </c>
      <c r="G30">
        <f t="shared" si="1"/>
        <v>115988</v>
      </c>
      <c r="H30" s="6">
        <f t="shared" si="2"/>
        <v>0.96788137219723458</v>
      </c>
    </row>
    <row r="31" spans="2:8" x14ac:dyDescent="0.25">
      <c r="B31" t="s">
        <v>133</v>
      </c>
      <c r="C31" t="s">
        <v>134</v>
      </c>
      <c r="D31" t="s">
        <v>69</v>
      </c>
      <c r="E31" t="s">
        <v>48</v>
      </c>
      <c r="F31" t="str">
        <f t="shared" si="0"/>
        <v>118005</v>
      </c>
      <c r="G31">
        <f t="shared" si="1"/>
        <v>1832</v>
      </c>
      <c r="H31" s="6">
        <f t="shared" si="2"/>
        <v>1.5287432095262732E-2</v>
      </c>
    </row>
    <row r="32" spans="2:8" x14ac:dyDescent="0.25">
      <c r="B32" t="s">
        <v>135</v>
      </c>
      <c r="C32" t="s">
        <v>136</v>
      </c>
      <c r="D32" t="s">
        <v>137</v>
      </c>
      <c r="E32" t="s">
        <v>70</v>
      </c>
      <c r="F32" t="str">
        <f t="shared" si="0"/>
        <v xml:space="preserve">92912 </v>
      </c>
      <c r="G32">
        <f t="shared" si="1"/>
        <v>26925</v>
      </c>
      <c r="H32" s="6">
        <f t="shared" si="2"/>
        <v>0.22468019059222111</v>
      </c>
    </row>
    <row r="33" spans="2:8" x14ac:dyDescent="0.25">
      <c r="B33" t="s">
        <v>138</v>
      </c>
      <c r="C33" t="s">
        <v>139</v>
      </c>
      <c r="D33" t="s">
        <v>69</v>
      </c>
      <c r="E33" t="s">
        <v>48</v>
      </c>
      <c r="F33" t="str">
        <f t="shared" si="0"/>
        <v>118005</v>
      </c>
      <c r="G33">
        <f t="shared" si="1"/>
        <v>1832</v>
      </c>
      <c r="H33" s="6">
        <f t="shared" si="2"/>
        <v>1.5287432095262732E-2</v>
      </c>
    </row>
    <row r="34" spans="2:8" x14ac:dyDescent="0.25">
      <c r="B34" t="s">
        <v>140</v>
      </c>
      <c r="C34" t="s">
        <v>141</v>
      </c>
      <c r="D34" t="s">
        <v>69</v>
      </c>
      <c r="E34" t="s">
        <v>48</v>
      </c>
      <c r="F34" t="str">
        <f t="shared" si="0"/>
        <v>118005</v>
      </c>
      <c r="G34">
        <f t="shared" si="1"/>
        <v>1832</v>
      </c>
      <c r="H34" s="6">
        <f t="shared" si="2"/>
        <v>1.5287432095262732E-2</v>
      </c>
    </row>
    <row r="35" spans="2:8" x14ac:dyDescent="0.25">
      <c r="B35" t="s">
        <v>142</v>
      </c>
      <c r="C35" t="s">
        <v>143</v>
      </c>
      <c r="D35" t="s">
        <v>69</v>
      </c>
      <c r="E35" t="s">
        <v>48</v>
      </c>
      <c r="F35" t="str">
        <f t="shared" si="0"/>
        <v>118005</v>
      </c>
      <c r="G35">
        <f t="shared" si="1"/>
        <v>1832</v>
      </c>
      <c r="H35" s="6">
        <f t="shared" si="2"/>
        <v>1.5287432095262732E-2</v>
      </c>
    </row>
    <row r="36" spans="2:8" x14ac:dyDescent="0.25">
      <c r="B36" t="s">
        <v>144</v>
      </c>
      <c r="C36" t="s">
        <v>145</v>
      </c>
      <c r="D36" t="s">
        <v>69</v>
      </c>
      <c r="E36" t="s">
        <v>70</v>
      </c>
      <c r="F36" t="str">
        <f t="shared" si="0"/>
        <v>118005</v>
      </c>
      <c r="G36">
        <f t="shared" si="1"/>
        <v>1832</v>
      </c>
      <c r="H36" s="6">
        <f t="shared" si="2"/>
        <v>1.5287432095262732E-2</v>
      </c>
    </row>
    <row r="37" spans="2:8" x14ac:dyDescent="0.25">
      <c r="B37" t="s">
        <v>146</v>
      </c>
      <c r="C37" t="s">
        <v>147</v>
      </c>
      <c r="D37" t="s">
        <v>148</v>
      </c>
      <c r="E37" t="s">
        <v>70</v>
      </c>
      <c r="F37" t="str">
        <f t="shared" si="0"/>
        <v>105152</v>
      </c>
      <c r="G37">
        <f t="shared" si="1"/>
        <v>14685</v>
      </c>
      <c r="H37" s="6">
        <f t="shared" si="2"/>
        <v>0.12254145213915568</v>
      </c>
    </row>
    <row r="38" spans="2:8" x14ac:dyDescent="0.25">
      <c r="B38" t="s">
        <v>149</v>
      </c>
      <c r="C38" t="s">
        <v>150</v>
      </c>
      <c r="D38" t="s">
        <v>151</v>
      </c>
      <c r="E38" t="s">
        <v>70</v>
      </c>
      <c r="F38" t="str">
        <f>LEFT(D38,4)</f>
        <v>1722</v>
      </c>
      <c r="G38">
        <f t="shared" si="1"/>
        <v>118115</v>
      </c>
      <c r="H38" s="6">
        <f t="shared" si="2"/>
        <v>0.98563048140390697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E6C54-EDD0-4ABE-8A39-12ACBAF5BCA5}">
  <dimension ref="A1:E16"/>
  <sheetViews>
    <sheetView showGridLines="0" zoomScale="145" zoomScaleNormal="145" workbookViewId="0">
      <pane ySplit="3" topLeftCell="A4" activePane="bottomLeft" state="frozen"/>
      <selection pane="bottomLeft" activeCell="B13" sqref="B13"/>
    </sheetView>
  </sheetViews>
  <sheetFormatPr defaultRowHeight="15" x14ac:dyDescent="0.25"/>
  <cols>
    <col min="1" max="1" width="9.5703125" customWidth="1"/>
    <col min="2" max="2" width="10.85546875" customWidth="1"/>
    <col min="3" max="5" width="50.5703125" bestFit="1" customWidth="1"/>
  </cols>
  <sheetData>
    <row r="1" spans="1:5" x14ac:dyDescent="0.25">
      <c r="A1" t="s">
        <v>1034</v>
      </c>
    </row>
    <row r="2" spans="1:5" ht="15.75" thickBot="1" x14ac:dyDescent="0.3">
      <c r="A2" t="s">
        <v>1035</v>
      </c>
    </row>
    <row r="3" spans="1:5" ht="15.75" thickBot="1" x14ac:dyDescent="0.3">
      <c r="A3" s="40" t="s">
        <v>1032</v>
      </c>
      <c r="B3" s="41" t="s">
        <v>1033</v>
      </c>
      <c r="C3" s="42" t="s">
        <v>1004</v>
      </c>
      <c r="D3" s="42" t="s">
        <v>1005</v>
      </c>
      <c r="E3" s="43" t="s">
        <v>1000</v>
      </c>
    </row>
    <row r="4" spans="1:5" x14ac:dyDescent="0.25">
      <c r="A4" s="39" t="s">
        <v>532</v>
      </c>
      <c r="B4" s="35" t="s">
        <v>532</v>
      </c>
      <c r="C4" t="s">
        <v>1001</v>
      </c>
      <c r="D4" t="s">
        <v>1001</v>
      </c>
      <c r="E4" t="s">
        <v>1001</v>
      </c>
    </row>
    <row r="5" spans="1:5" x14ac:dyDescent="0.25">
      <c r="A5" s="39" t="s">
        <v>735</v>
      </c>
      <c r="B5" s="35" t="s">
        <v>735</v>
      </c>
      <c r="C5" t="s">
        <v>1029</v>
      </c>
      <c r="D5" t="s">
        <v>1029</v>
      </c>
      <c r="E5" t="s">
        <v>1029</v>
      </c>
    </row>
    <row r="6" spans="1:5" x14ac:dyDescent="0.25">
      <c r="A6" s="39" t="s">
        <v>824</v>
      </c>
      <c r="B6" s="35" t="s">
        <v>824</v>
      </c>
      <c r="C6" t="s">
        <v>1010</v>
      </c>
      <c r="D6" t="s">
        <v>1010</v>
      </c>
      <c r="E6" t="s">
        <v>1010</v>
      </c>
    </row>
    <row r="7" spans="1:5" x14ac:dyDescent="0.25">
      <c r="A7" s="39" t="s">
        <v>548</v>
      </c>
      <c r="B7" s="35" t="s">
        <v>548</v>
      </c>
      <c r="C7" t="s">
        <v>1012</v>
      </c>
      <c r="D7" t="s">
        <v>1012</v>
      </c>
      <c r="E7" t="s">
        <v>1012</v>
      </c>
    </row>
    <row r="8" spans="1:5" x14ac:dyDescent="0.25">
      <c r="A8" s="39" t="s">
        <v>579</v>
      </c>
      <c r="B8" s="35" t="s">
        <v>579</v>
      </c>
      <c r="C8" t="s">
        <v>1013</v>
      </c>
      <c r="D8" t="s">
        <v>1013</v>
      </c>
      <c r="E8" t="s">
        <v>1013</v>
      </c>
    </row>
    <row r="9" spans="1:5" x14ac:dyDescent="0.25">
      <c r="A9" s="39" t="s">
        <v>620</v>
      </c>
      <c r="B9" s="35" t="s">
        <v>620</v>
      </c>
      <c r="C9" t="s">
        <v>1014</v>
      </c>
      <c r="D9" t="s">
        <v>1014</v>
      </c>
      <c r="E9" t="s">
        <v>1014</v>
      </c>
    </row>
    <row r="10" spans="1:5" x14ac:dyDescent="0.25">
      <c r="A10" s="39" t="s">
        <v>588</v>
      </c>
      <c r="B10" s="35" t="s">
        <v>588</v>
      </c>
      <c r="C10" t="s">
        <v>1015</v>
      </c>
      <c r="D10" t="s">
        <v>1015</v>
      </c>
      <c r="E10" t="s">
        <v>1015</v>
      </c>
    </row>
    <row r="11" spans="1:5" x14ac:dyDescent="0.25">
      <c r="A11" s="39" t="s">
        <v>943</v>
      </c>
      <c r="B11" s="35" t="s">
        <v>943</v>
      </c>
      <c r="C11" t="s">
        <v>1016</v>
      </c>
      <c r="D11" t="s">
        <v>1016</v>
      </c>
      <c r="E11" t="s">
        <v>1016</v>
      </c>
    </row>
    <row r="12" spans="1:5" x14ac:dyDescent="0.25">
      <c r="A12" s="39"/>
      <c r="B12" s="35" t="s">
        <v>944</v>
      </c>
      <c r="C12" t="s">
        <v>1017</v>
      </c>
      <c r="D12" t="s">
        <v>1017</v>
      </c>
      <c r="E12" t="s">
        <v>1017</v>
      </c>
    </row>
    <row r="13" spans="1:5" x14ac:dyDescent="0.25">
      <c r="A13" s="39"/>
      <c r="B13" s="35" t="s">
        <v>628</v>
      </c>
      <c r="C13" t="s">
        <v>1018</v>
      </c>
      <c r="D13" t="s">
        <v>1018</v>
      </c>
      <c r="E13" t="s">
        <v>1018</v>
      </c>
    </row>
    <row r="14" spans="1:5" x14ac:dyDescent="0.25">
      <c r="A14" s="39" t="s">
        <v>996</v>
      </c>
      <c r="B14" s="35" t="s">
        <v>996</v>
      </c>
      <c r="C14" t="s">
        <v>1019</v>
      </c>
      <c r="D14" t="s">
        <v>1019</v>
      </c>
      <c r="E14" t="s">
        <v>1019</v>
      </c>
    </row>
    <row r="15" spans="1:5" x14ac:dyDescent="0.25">
      <c r="A15" s="39" t="s">
        <v>997</v>
      </c>
      <c r="B15" s="35" t="s">
        <v>997</v>
      </c>
      <c r="C15" t="s">
        <v>1020</v>
      </c>
      <c r="D15" t="s">
        <v>1020</v>
      </c>
      <c r="E15" t="s">
        <v>1020</v>
      </c>
    </row>
    <row r="16" spans="1:5" x14ac:dyDescent="0.25">
      <c r="D16" s="3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C8E5-CBF4-499D-A437-A1195388A635}">
  <sheetPr filterMode="1"/>
  <dimension ref="A1:D102"/>
  <sheetViews>
    <sheetView showGridLines="0" workbookViewId="0">
      <pane ySplit="1" topLeftCell="A2" activePane="bottomLeft" state="frozen"/>
      <selection pane="bottomLeft" activeCell="A7" sqref="A7"/>
    </sheetView>
  </sheetViews>
  <sheetFormatPr defaultRowHeight="15" x14ac:dyDescent="0.25"/>
  <cols>
    <col min="1" max="1" width="28.7109375" bestFit="1" customWidth="1"/>
    <col min="2" max="2" width="15.42578125" style="35" bestFit="1" customWidth="1"/>
    <col min="3" max="3" width="110.28515625" bestFit="1" customWidth="1"/>
  </cols>
  <sheetData>
    <row r="1" spans="1:3" x14ac:dyDescent="0.25">
      <c r="A1" s="36" t="s">
        <v>1030</v>
      </c>
      <c r="B1" s="37" t="s">
        <v>998</v>
      </c>
      <c r="C1" s="36" t="s">
        <v>999</v>
      </c>
    </row>
    <row r="2" spans="1:3" hidden="1" x14ac:dyDescent="0.25">
      <c r="A2" t="s">
        <v>1002</v>
      </c>
      <c r="B2" s="35" t="s">
        <v>532</v>
      </c>
      <c r="C2" t="s">
        <v>1003</v>
      </c>
    </row>
    <row r="3" spans="1:3" hidden="1" x14ac:dyDescent="0.25">
      <c r="A3" t="s">
        <v>1004</v>
      </c>
      <c r="B3" s="35" t="s">
        <v>532</v>
      </c>
      <c r="C3" t="s">
        <v>1001</v>
      </c>
    </row>
    <row r="4" spans="1:3" hidden="1" x14ac:dyDescent="0.25">
      <c r="A4" t="s">
        <v>1006</v>
      </c>
      <c r="B4" s="35" t="s">
        <v>532</v>
      </c>
      <c r="C4" t="s">
        <v>1007</v>
      </c>
    </row>
    <row r="5" spans="1:3" hidden="1" x14ac:dyDescent="0.25">
      <c r="A5" t="s">
        <v>1005</v>
      </c>
      <c r="B5" s="35" t="s">
        <v>532</v>
      </c>
      <c r="C5" t="s">
        <v>1001</v>
      </c>
    </row>
    <row r="6" spans="1:3" hidden="1" x14ac:dyDescent="0.25">
      <c r="A6" t="s">
        <v>1021</v>
      </c>
      <c r="B6" s="35" t="s">
        <v>532</v>
      </c>
      <c r="C6" t="s">
        <v>1022</v>
      </c>
    </row>
    <row r="7" spans="1:3" x14ac:dyDescent="0.25">
      <c r="A7" t="s">
        <v>1000</v>
      </c>
      <c r="B7" s="35" t="s">
        <v>532</v>
      </c>
      <c r="C7" t="s">
        <v>1001</v>
      </c>
    </row>
    <row r="8" spans="1:3" hidden="1" x14ac:dyDescent="0.25">
      <c r="A8" t="s">
        <v>1002</v>
      </c>
      <c r="B8" s="35" t="s">
        <v>735</v>
      </c>
      <c r="C8" t="s">
        <v>1009</v>
      </c>
    </row>
    <row r="9" spans="1:3" hidden="1" x14ac:dyDescent="0.25">
      <c r="A9" t="s">
        <v>1004</v>
      </c>
      <c r="B9" s="35" t="s">
        <v>735</v>
      </c>
      <c r="C9" t="s">
        <v>1029</v>
      </c>
    </row>
    <row r="10" spans="1:3" hidden="1" x14ac:dyDescent="0.25">
      <c r="A10" t="s">
        <v>1006</v>
      </c>
      <c r="B10" s="35" t="s">
        <v>735</v>
      </c>
      <c r="C10" t="s">
        <v>1009</v>
      </c>
    </row>
    <row r="11" spans="1:3" hidden="1" x14ac:dyDescent="0.25">
      <c r="A11" t="s">
        <v>1005</v>
      </c>
      <c r="B11" s="35" t="s">
        <v>735</v>
      </c>
      <c r="C11" t="s">
        <v>1008</v>
      </c>
    </row>
    <row r="12" spans="1:3" hidden="1" x14ac:dyDescent="0.25">
      <c r="A12" t="s">
        <v>1021</v>
      </c>
      <c r="B12" s="35" t="s">
        <v>735</v>
      </c>
      <c r="C12" t="s">
        <v>1023</v>
      </c>
    </row>
    <row r="13" spans="1:3" x14ac:dyDescent="0.25">
      <c r="A13" t="s">
        <v>1000</v>
      </c>
      <c r="B13" s="35" t="s">
        <v>735</v>
      </c>
      <c r="C13" t="s">
        <v>1029</v>
      </c>
    </row>
    <row r="14" spans="1:3" hidden="1" x14ac:dyDescent="0.25">
      <c r="A14" t="s">
        <v>1002</v>
      </c>
      <c r="B14" s="35" t="s">
        <v>824</v>
      </c>
      <c r="C14" t="s">
        <v>1011</v>
      </c>
    </row>
    <row r="15" spans="1:3" hidden="1" x14ac:dyDescent="0.25">
      <c r="A15" t="s">
        <v>1004</v>
      </c>
      <c r="B15" s="35" t="s">
        <v>824</v>
      </c>
      <c r="C15" t="s">
        <v>1010</v>
      </c>
    </row>
    <row r="16" spans="1:3" hidden="1" x14ac:dyDescent="0.25">
      <c r="A16" t="s">
        <v>1006</v>
      </c>
      <c r="B16" s="35" t="s">
        <v>824</v>
      </c>
      <c r="C16" t="s">
        <v>1011</v>
      </c>
    </row>
    <row r="17" spans="1:3" hidden="1" x14ac:dyDescent="0.25">
      <c r="A17" t="s">
        <v>1005</v>
      </c>
      <c r="B17" s="35" t="s">
        <v>824</v>
      </c>
      <c r="C17" t="s">
        <v>1010</v>
      </c>
    </row>
    <row r="18" spans="1:3" hidden="1" x14ac:dyDescent="0.25">
      <c r="A18" t="s">
        <v>1021</v>
      </c>
      <c r="B18" s="35" t="s">
        <v>824</v>
      </c>
      <c r="C18" t="s">
        <v>1024</v>
      </c>
    </row>
    <row r="19" spans="1:3" x14ac:dyDescent="0.25">
      <c r="A19" t="s">
        <v>1000</v>
      </c>
      <c r="B19" s="35" t="s">
        <v>824</v>
      </c>
      <c r="C19" t="s">
        <v>1010</v>
      </c>
    </row>
    <row r="20" spans="1:3" hidden="1" x14ac:dyDescent="0.25">
      <c r="A20" t="s">
        <v>1002</v>
      </c>
      <c r="B20" s="35" t="s">
        <v>548</v>
      </c>
      <c r="C20" t="s">
        <v>1012</v>
      </c>
    </row>
    <row r="21" spans="1:3" hidden="1" x14ac:dyDescent="0.25">
      <c r="A21" t="s">
        <v>1004</v>
      </c>
      <c r="B21" s="35" t="s">
        <v>548</v>
      </c>
      <c r="C21" t="s">
        <v>1012</v>
      </c>
    </row>
    <row r="22" spans="1:3" hidden="1" x14ac:dyDescent="0.25">
      <c r="A22" t="s">
        <v>1006</v>
      </c>
      <c r="B22" s="35" t="s">
        <v>548</v>
      </c>
      <c r="C22" t="s">
        <v>1012</v>
      </c>
    </row>
    <row r="23" spans="1:3" hidden="1" x14ac:dyDescent="0.25">
      <c r="A23" t="s">
        <v>1005</v>
      </c>
      <c r="B23" s="35" t="s">
        <v>548</v>
      </c>
      <c r="C23" t="s">
        <v>1012</v>
      </c>
    </row>
    <row r="24" spans="1:3" hidden="1" x14ac:dyDescent="0.25">
      <c r="A24" t="s">
        <v>1021</v>
      </c>
      <c r="B24" s="35" t="s">
        <v>548</v>
      </c>
      <c r="C24" t="s">
        <v>1025</v>
      </c>
    </row>
    <row r="25" spans="1:3" x14ac:dyDescent="0.25">
      <c r="A25" t="s">
        <v>1000</v>
      </c>
      <c r="B25" s="35" t="s">
        <v>548</v>
      </c>
      <c r="C25" t="s">
        <v>1012</v>
      </c>
    </row>
    <row r="26" spans="1:3" hidden="1" x14ac:dyDescent="0.25">
      <c r="A26" t="s">
        <v>1002</v>
      </c>
      <c r="B26" s="35" t="s">
        <v>579</v>
      </c>
      <c r="C26" t="s">
        <v>1013</v>
      </c>
    </row>
    <row r="27" spans="1:3" hidden="1" x14ac:dyDescent="0.25">
      <c r="A27" t="s">
        <v>1004</v>
      </c>
      <c r="B27" s="35" t="s">
        <v>579</v>
      </c>
      <c r="C27" t="s">
        <v>1013</v>
      </c>
    </row>
    <row r="28" spans="1:3" hidden="1" x14ac:dyDescent="0.25">
      <c r="A28" t="s">
        <v>1006</v>
      </c>
      <c r="B28" s="35" t="s">
        <v>579</v>
      </c>
      <c r="C28" t="s">
        <v>1013</v>
      </c>
    </row>
    <row r="29" spans="1:3" hidden="1" x14ac:dyDescent="0.25">
      <c r="A29" t="s">
        <v>1005</v>
      </c>
      <c r="B29" s="35" t="s">
        <v>579</v>
      </c>
      <c r="C29" t="s">
        <v>1013</v>
      </c>
    </row>
    <row r="30" spans="1:3" hidden="1" x14ac:dyDescent="0.25">
      <c r="A30" t="s">
        <v>1021</v>
      </c>
      <c r="B30" s="35" t="s">
        <v>579</v>
      </c>
      <c r="C30" t="s">
        <v>1026</v>
      </c>
    </row>
    <row r="31" spans="1:3" x14ac:dyDescent="0.25">
      <c r="A31" t="s">
        <v>1000</v>
      </c>
      <c r="B31" s="35" t="s">
        <v>579</v>
      </c>
      <c r="C31" t="s">
        <v>1013</v>
      </c>
    </row>
    <row r="32" spans="1:3" hidden="1" x14ac:dyDescent="0.25">
      <c r="A32" t="s">
        <v>1002</v>
      </c>
      <c r="B32" s="35" t="s">
        <v>620</v>
      </c>
      <c r="C32" t="s">
        <v>1011</v>
      </c>
    </row>
    <row r="33" spans="1:3" hidden="1" x14ac:dyDescent="0.25">
      <c r="A33" t="s">
        <v>1004</v>
      </c>
      <c r="B33" s="35" t="s">
        <v>620</v>
      </c>
      <c r="C33" t="s">
        <v>1014</v>
      </c>
    </row>
    <row r="34" spans="1:3" hidden="1" x14ac:dyDescent="0.25">
      <c r="A34" t="s">
        <v>1006</v>
      </c>
      <c r="B34" s="35" t="s">
        <v>620</v>
      </c>
      <c r="C34" t="s">
        <v>1011</v>
      </c>
    </row>
    <row r="35" spans="1:3" hidden="1" x14ac:dyDescent="0.25">
      <c r="A35" t="s">
        <v>1005</v>
      </c>
      <c r="B35" s="35" t="s">
        <v>620</v>
      </c>
      <c r="C35" t="s">
        <v>1014</v>
      </c>
    </row>
    <row r="36" spans="1:3" hidden="1" x14ac:dyDescent="0.25">
      <c r="A36" t="s">
        <v>1021</v>
      </c>
      <c r="B36" s="35" t="s">
        <v>620</v>
      </c>
      <c r="C36" t="s">
        <v>1027</v>
      </c>
    </row>
    <row r="37" spans="1:3" x14ac:dyDescent="0.25">
      <c r="A37" t="s">
        <v>1000</v>
      </c>
      <c r="B37" s="35" t="s">
        <v>620</v>
      </c>
      <c r="C37" t="s">
        <v>1014</v>
      </c>
    </row>
    <row r="38" spans="1:3" hidden="1" x14ac:dyDescent="0.25">
      <c r="A38" t="s">
        <v>1002</v>
      </c>
      <c r="B38" s="35" t="s">
        <v>588</v>
      </c>
      <c r="C38" t="s">
        <v>1015</v>
      </c>
    </row>
    <row r="39" spans="1:3" hidden="1" x14ac:dyDescent="0.25">
      <c r="A39" t="s">
        <v>1004</v>
      </c>
      <c r="B39" s="35" t="s">
        <v>588</v>
      </c>
      <c r="C39" t="s">
        <v>1015</v>
      </c>
    </row>
    <row r="40" spans="1:3" hidden="1" x14ac:dyDescent="0.25">
      <c r="A40" t="s">
        <v>1006</v>
      </c>
      <c r="B40" s="35" t="s">
        <v>588</v>
      </c>
      <c r="C40" t="s">
        <v>1015</v>
      </c>
    </row>
    <row r="41" spans="1:3" hidden="1" x14ac:dyDescent="0.25">
      <c r="A41" t="s">
        <v>1005</v>
      </c>
      <c r="B41" s="35" t="s">
        <v>588</v>
      </c>
      <c r="C41" t="s">
        <v>1015</v>
      </c>
    </row>
    <row r="42" spans="1:3" hidden="1" x14ac:dyDescent="0.25">
      <c r="A42" t="s">
        <v>1021</v>
      </c>
      <c r="B42" s="35" t="s">
        <v>588</v>
      </c>
      <c r="C42" t="s">
        <v>1028</v>
      </c>
    </row>
    <row r="43" spans="1:3" x14ac:dyDescent="0.25">
      <c r="A43" t="s">
        <v>1000</v>
      </c>
      <c r="B43" s="35" t="s">
        <v>588</v>
      </c>
      <c r="C43" t="s">
        <v>1015</v>
      </c>
    </row>
    <row r="44" spans="1:3" hidden="1" x14ac:dyDescent="0.25">
      <c r="A44" t="s">
        <v>1002</v>
      </c>
      <c r="B44" s="35" t="s">
        <v>943</v>
      </c>
      <c r="C44" t="s">
        <v>1011</v>
      </c>
    </row>
    <row r="45" spans="1:3" hidden="1" x14ac:dyDescent="0.25">
      <c r="A45" t="s">
        <v>1004</v>
      </c>
      <c r="B45" s="35" t="s">
        <v>943</v>
      </c>
      <c r="C45" t="s">
        <v>1016</v>
      </c>
    </row>
    <row r="46" spans="1:3" hidden="1" x14ac:dyDescent="0.25">
      <c r="A46" t="s">
        <v>1006</v>
      </c>
      <c r="B46" s="35" t="s">
        <v>943</v>
      </c>
      <c r="C46" t="s">
        <v>1011</v>
      </c>
    </row>
    <row r="47" spans="1:3" hidden="1" x14ac:dyDescent="0.25">
      <c r="A47" t="s">
        <v>1005</v>
      </c>
      <c r="B47" s="35" t="s">
        <v>943</v>
      </c>
      <c r="C47" t="s">
        <v>1016</v>
      </c>
    </row>
    <row r="48" spans="1:3" x14ac:dyDescent="0.25">
      <c r="A48" t="s">
        <v>1000</v>
      </c>
      <c r="B48" s="35" t="s">
        <v>943</v>
      </c>
      <c r="C48" t="s">
        <v>1016</v>
      </c>
    </row>
    <row r="49" spans="1:4" hidden="1" x14ac:dyDescent="0.25">
      <c r="A49" t="s">
        <v>1002</v>
      </c>
      <c r="B49" s="35" t="s">
        <v>944</v>
      </c>
      <c r="C49" t="s">
        <v>1017</v>
      </c>
    </row>
    <row r="50" spans="1:4" hidden="1" x14ac:dyDescent="0.25">
      <c r="A50" t="s">
        <v>1004</v>
      </c>
      <c r="B50" s="35" t="s">
        <v>944</v>
      </c>
      <c r="C50" t="s">
        <v>1017</v>
      </c>
    </row>
    <row r="51" spans="1:4" hidden="1" x14ac:dyDescent="0.25">
      <c r="A51" t="s">
        <v>1006</v>
      </c>
      <c r="B51" s="35" t="s">
        <v>944</v>
      </c>
      <c r="C51" t="s">
        <v>1017</v>
      </c>
    </row>
    <row r="52" spans="1:4" hidden="1" x14ac:dyDescent="0.25">
      <c r="A52" t="s">
        <v>1005</v>
      </c>
      <c r="B52" s="35" t="s">
        <v>944</v>
      </c>
      <c r="C52" t="s">
        <v>1017</v>
      </c>
    </row>
    <row r="53" spans="1:4" x14ac:dyDescent="0.25">
      <c r="A53" t="s">
        <v>1000</v>
      </c>
      <c r="B53" s="35" t="s">
        <v>944</v>
      </c>
      <c r="C53" t="s">
        <v>1017</v>
      </c>
    </row>
    <row r="54" spans="1:4" hidden="1" x14ac:dyDescent="0.25">
      <c r="A54" t="s">
        <v>1002</v>
      </c>
      <c r="B54" s="35" t="s">
        <v>628</v>
      </c>
      <c r="C54" t="s">
        <v>1011</v>
      </c>
    </row>
    <row r="55" spans="1:4" hidden="1" x14ac:dyDescent="0.25">
      <c r="A55" t="s">
        <v>1004</v>
      </c>
      <c r="B55" s="35" t="s">
        <v>628</v>
      </c>
      <c r="C55" t="s">
        <v>1018</v>
      </c>
      <c r="D55" s="38" t="s">
        <v>1031</v>
      </c>
    </row>
    <row r="56" spans="1:4" hidden="1" x14ac:dyDescent="0.25">
      <c r="A56" t="s">
        <v>1006</v>
      </c>
      <c r="B56" s="35" t="s">
        <v>628</v>
      </c>
      <c r="C56" t="s">
        <v>1018</v>
      </c>
    </row>
    <row r="57" spans="1:4" hidden="1" x14ac:dyDescent="0.25">
      <c r="A57" t="s">
        <v>1005</v>
      </c>
      <c r="B57" s="35" t="s">
        <v>628</v>
      </c>
      <c r="C57" t="s">
        <v>1018</v>
      </c>
    </row>
    <row r="58" spans="1:4" x14ac:dyDescent="0.25">
      <c r="A58" t="s">
        <v>1000</v>
      </c>
      <c r="B58" s="35" t="s">
        <v>628</v>
      </c>
      <c r="C58" t="s">
        <v>1018</v>
      </c>
    </row>
    <row r="59" spans="1:4" hidden="1" x14ac:dyDescent="0.25">
      <c r="A59" t="s">
        <v>1002</v>
      </c>
      <c r="B59" s="35" t="s">
        <v>996</v>
      </c>
      <c r="C59" t="s">
        <v>1011</v>
      </c>
    </row>
    <row r="60" spans="1:4" hidden="1" x14ac:dyDescent="0.25">
      <c r="A60" t="s">
        <v>1002</v>
      </c>
      <c r="B60" s="35" t="s">
        <v>996</v>
      </c>
      <c r="C60" t="s">
        <v>1019</v>
      </c>
    </row>
    <row r="61" spans="1:4" hidden="1" x14ac:dyDescent="0.25">
      <c r="A61" t="s">
        <v>1004</v>
      </c>
      <c r="B61" s="35" t="s">
        <v>996</v>
      </c>
      <c r="C61" t="s">
        <v>1019</v>
      </c>
    </row>
    <row r="62" spans="1:4" hidden="1" x14ac:dyDescent="0.25">
      <c r="A62" t="s">
        <v>1006</v>
      </c>
      <c r="B62" s="35" t="s">
        <v>996</v>
      </c>
      <c r="C62" t="s">
        <v>1019</v>
      </c>
    </row>
    <row r="63" spans="1:4" hidden="1" x14ac:dyDescent="0.25">
      <c r="A63" t="s">
        <v>1005</v>
      </c>
      <c r="B63" s="35" t="s">
        <v>996</v>
      </c>
      <c r="C63" t="s">
        <v>1019</v>
      </c>
    </row>
    <row r="64" spans="1:4" x14ac:dyDescent="0.25">
      <c r="A64" t="s">
        <v>1000</v>
      </c>
      <c r="B64" s="35" t="s">
        <v>996</v>
      </c>
      <c r="C64" t="s">
        <v>1019</v>
      </c>
    </row>
    <row r="65" spans="1:3" hidden="1" x14ac:dyDescent="0.25">
      <c r="A65" t="s">
        <v>1002</v>
      </c>
      <c r="B65" s="35" t="s">
        <v>997</v>
      </c>
      <c r="C65" t="s">
        <v>1020</v>
      </c>
    </row>
    <row r="66" spans="1:3" hidden="1" x14ac:dyDescent="0.25">
      <c r="A66" t="s">
        <v>1004</v>
      </c>
      <c r="B66" s="35" t="s">
        <v>997</v>
      </c>
      <c r="C66" t="s">
        <v>1020</v>
      </c>
    </row>
    <row r="67" spans="1:3" hidden="1" x14ac:dyDescent="0.25">
      <c r="A67" t="s">
        <v>1006</v>
      </c>
      <c r="B67" s="35" t="s">
        <v>997</v>
      </c>
      <c r="C67" t="s">
        <v>1020</v>
      </c>
    </row>
    <row r="68" spans="1:3" hidden="1" x14ac:dyDescent="0.25">
      <c r="A68" t="s">
        <v>1005</v>
      </c>
      <c r="B68" s="35" t="s">
        <v>997</v>
      </c>
      <c r="C68" t="s">
        <v>1020</v>
      </c>
    </row>
    <row r="69" spans="1:3" x14ac:dyDescent="0.25">
      <c r="A69" t="s">
        <v>1000</v>
      </c>
      <c r="B69" s="35" t="s">
        <v>997</v>
      </c>
      <c r="C69" t="s">
        <v>1020</v>
      </c>
    </row>
    <row r="70" spans="1:3" x14ac:dyDescent="0.25">
      <c r="B70"/>
    </row>
    <row r="71" spans="1:3" x14ac:dyDescent="0.25">
      <c r="B71"/>
    </row>
    <row r="72" spans="1:3" x14ac:dyDescent="0.25">
      <c r="B72"/>
    </row>
    <row r="73" spans="1:3" x14ac:dyDescent="0.25">
      <c r="B73"/>
    </row>
    <row r="74" spans="1:3" x14ac:dyDescent="0.25">
      <c r="B74"/>
    </row>
    <row r="75" spans="1:3" x14ac:dyDescent="0.25">
      <c r="B75"/>
    </row>
    <row r="76" spans="1:3" x14ac:dyDescent="0.25">
      <c r="B76"/>
    </row>
    <row r="77" spans="1:3" x14ac:dyDescent="0.25">
      <c r="B77"/>
    </row>
    <row r="78" spans="1:3" x14ac:dyDescent="0.25">
      <c r="B78"/>
    </row>
    <row r="79" spans="1:3" x14ac:dyDescent="0.25">
      <c r="B79"/>
    </row>
    <row r="80" spans="1:3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</sheetData>
  <autoFilter ref="A1:C69" xr:uid="{407DC8E5-CBF4-499D-A437-A1195388A635}">
    <filterColumn colId="0">
      <filters>
        <filter val="The Ritz-Carlton"/>
      </filters>
    </filterColumn>
    <sortState xmlns:xlrd2="http://schemas.microsoft.com/office/spreadsheetml/2017/richdata2" ref="A2:C69">
      <sortCondition ref="B2:B102"/>
      <sortCondition ref="A2:A10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ED313-7644-439F-AC50-1A3B713E15F1}">
  <sheetPr filterMode="1"/>
  <dimension ref="A1:S34"/>
  <sheetViews>
    <sheetView showGridLines="0" tabSelected="1"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17" sqref="F17"/>
    </sheetView>
  </sheetViews>
  <sheetFormatPr defaultRowHeight="15" x14ac:dyDescent="0.25"/>
  <cols>
    <col min="1" max="1" width="6.28515625" bestFit="1" customWidth="1"/>
    <col min="2" max="2" width="12.140625" customWidth="1"/>
    <col min="3" max="4" width="14.85546875" hidden="1" customWidth="1"/>
    <col min="5" max="5" width="35.5703125" customWidth="1"/>
    <col min="6" max="6" width="64.7109375" bestFit="1" customWidth="1"/>
    <col min="8" max="8" width="14.42578125" bestFit="1" customWidth="1"/>
    <col min="9" max="9" width="9.5703125" bestFit="1" customWidth="1"/>
    <col min="10" max="10" width="8.42578125" bestFit="1" customWidth="1"/>
    <col min="11" max="11" width="23.5703125" customWidth="1"/>
    <col min="12" max="12" width="17" customWidth="1"/>
    <col min="13" max="15" width="29.5703125" customWidth="1"/>
    <col min="16" max="16" width="37.140625" bestFit="1" customWidth="1"/>
    <col min="17" max="17" width="26.85546875" customWidth="1"/>
    <col min="18" max="18" width="42" customWidth="1"/>
    <col min="19" max="19" width="47.7109375" customWidth="1"/>
  </cols>
  <sheetData>
    <row r="1" spans="1:19" x14ac:dyDescent="0.25">
      <c r="E1" s="15"/>
      <c r="F1" s="15"/>
      <c r="G1" s="12" t="s">
        <v>158</v>
      </c>
      <c r="H1" s="12"/>
      <c r="I1" s="5"/>
    </row>
    <row r="2" spans="1:19" ht="30" x14ac:dyDescent="0.25">
      <c r="A2" s="1" t="s">
        <v>155</v>
      </c>
      <c r="B2" s="2" t="s">
        <v>33</v>
      </c>
      <c r="C2" s="1" t="s">
        <v>2</v>
      </c>
      <c r="D2" s="1" t="s">
        <v>54</v>
      </c>
      <c r="E2" s="4" t="s">
        <v>4</v>
      </c>
      <c r="F2" s="4" t="s">
        <v>5</v>
      </c>
      <c r="G2" s="20" t="s">
        <v>34</v>
      </c>
      <c r="H2" s="20" t="s">
        <v>35</v>
      </c>
      <c r="I2" s="20" t="s">
        <v>0</v>
      </c>
      <c r="J2" s="20" t="s">
        <v>55</v>
      </c>
      <c r="K2" s="20" t="s">
        <v>1</v>
      </c>
      <c r="L2" s="20" t="s">
        <v>36</v>
      </c>
      <c r="M2" s="20" t="s">
        <v>3</v>
      </c>
      <c r="N2" s="20" t="s">
        <v>38</v>
      </c>
      <c r="O2" s="20" t="s">
        <v>39</v>
      </c>
      <c r="P2" s="20" t="s">
        <v>40</v>
      </c>
      <c r="Q2" s="20" t="s">
        <v>41</v>
      </c>
      <c r="R2" s="20" t="s">
        <v>37</v>
      </c>
      <c r="S2" s="20" t="s">
        <v>501</v>
      </c>
    </row>
    <row r="3" spans="1:19" s="7" customFormat="1" ht="75" x14ac:dyDescent="0.25">
      <c r="A3" s="7">
        <v>0</v>
      </c>
      <c r="B3" s="7" t="s">
        <v>153</v>
      </c>
      <c r="D3" s="8">
        <v>1</v>
      </c>
      <c r="E3" s="17" t="str">
        <f>info!C7</f>
        <v xml:space="preserve">hotel                           </v>
      </c>
      <c r="F3" s="17" t="s">
        <v>6</v>
      </c>
      <c r="G3" s="7" t="str">
        <f>VLOOKUP($E3,info!$C$7:$H$38,3,0)</f>
        <v xml:space="preserve">object </v>
      </c>
      <c r="H3" s="7" t="s">
        <v>1057</v>
      </c>
      <c r="I3" s="7">
        <f>VLOOKUP($E3,info!$C$7:$H$38,5,0)</f>
        <v>1832</v>
      </c>
      <c r="J3" s="9">
        <f>VLOOKUP($E3,info!$C$7:$H$38,6,0)</f>
        <v>1.5287432095262732E-2</v>
      </c>
      <c r="K3" s="7" t="s">
        <v>57</v>
      </c>
      <c r="L3" s="7" t="s">
        <v>49</v>
      </c>
      <c r="M3" s="10" t="s">
        <v>58</v>
      </c>
      <c r="N3" s="7" t="s">
        <v>50</v>
      </c>
      <c r="O3" s="7" t="s">
        <v>157</v>
      </c>
      <c r="P3" s="7" t="s">
        <v>50</v>
      </c>
      <c r="Q3" s="10" t="s">
        <v>161</v>
      </c>
      <c r="R3" s="7" t="s">
        <v>56</v>
      </c>
    </row>
    <row r="4" spans="1:19" s="7" customFormat="1" ht="75" x14ac:dyDescent="0.25">
      <c r="A4" s="7">
        <v>1</v>
      </c>
      <c r="B4" s="7" t="s">
        <v>153</v>
      </c>
      <c r="D4" s="8">
        <v>2</v>
      </c>
      <c r="E4" s="17" t="str">
        <f>info!C8</f>
        <v xml:space="preserve">is_canceled                     </v>
      </c>
      <c r="F4" s="17" t="s">
        <v>1061</v>
      </c>
      <c r="G4" s="7" t="str">
        <f>VLOOKUP($E4,info!$C$7:$H$38,3,0)</f>
        <v xml:space="preserve">object </v>
      </c>
      <c r="H4" s="26" t="s">
        <v>167</v>
      </c>
      <c r="I4" s="7">
        <f>VLOOKUP($E4,info!$C$7:$H$38,5,0)</f>
        <v>1832</v>
      </c>
      <c r="J4" s="9">
        <f>VLOOKUP($E4,info!$C$7:$H$38,6,0)</f>
        <v>1.5287432095262732E-2</v>
      </c>
      <c r="K4" s="7" t="s">
        <v>57</v>
      </c>
      <c r="L4" s="7" t="s">
        <v>49</v>
      </c>
      <c r="M4" s="10" t="s">
        <v>159</v>
      </c>
      <c r="N4" s="7" t="s">
        <v>50</v>
      </c>
      <c r="O4" s="7" t="s">
        <v>160</v>
      </c>
      <c r="P4" s="7" t="s">
        <v>50</v>
      </c>
      <c r="Q4" s="10" t="s">
        <v>162</v>
      </c>
      <c r="R4" s="7" t="s">
        <v>56</v>
      </c>
    </row>
    <row r="5" spans="1:19" s="7" customFormat="1" hidden="1" x14ac:dyDescent="0.25">
      <c r="A5" s="7">
        <v>2</v>
      </c>
      <c r="B5" s="7" t="s">
        <v>153</v>
      </c>
      <c r="D5" s="7">
        <v>3</v>
      </c>
      <c r="E5" s="17" t="str">
        <f>info!C9</f>
        <v xml:space="preserve">lead_time                       </v>
      </c>
      <c r="F5" s="17" t="s">
        <v>7</v>
      </c>
      <c r="G5" s="7" t="str">
        <f>VLOOKUP($E5,info!$C$7:$H$38,3,0)</f>
        <v>float64</v>
      </c>
      <c r="H5" s="7" t="s">
        <v>500</v>
      </c>
      <c r="I5" s="7">
        <f>VLOOKUP($E5,info!$C$7:$H$38,5,0)</f>
        <v>1732</v>
      </c>
      <c r="J5" s="9">
        <f>VLOOKUP($E5,info!$C$7:$H$38,6,0)</f>
        <v>1.4452965277835727E-2</v>
      </c>
    </row>
    <row r="6" spans="1:19" s="7" customFormat="1" ht="75" hidden="1" x14ac:dyDescent="0.25">
      <c r="A6" s="7">
        <v>3</v>
      </c>
      <c r="B6" s="7" t="s">
        <v>153</v>
      </c>
      <c r="D6" s="7">
        <v>4</v>
      </c>
      <c r="E6" s="17" t="str">
        <f>info!C10</f>
        <v xml:space="preserve">arrival_date_year               </v>
      </c>
      <c r="F6" s="17" t="s">
        <v>8</v>
      </c>
      <c r="G6" s="7" t="str">
        <f>VLOOKUP($E6,info!$C$7:$H$38,3,0)</f>
        <v>float64</v>
      </c>
      <c r="H6" s="7" t="s">
        <v>163</v>
      </c>
      <c r="I6" s="7">
        <f>VLOOKUP($E6,info!$C$7:$H$38,5,0)</f>
        <v>55814</v>
      </c>
      <c r="J6" s="9">
        <f>VLOOKUP($E6,info!$C$7:$H$38,6,0)</f>
        <v>0.46574930947870857</v>
      </c>
      <c r="K6" s="7" t="s">
        <v>57</v>
      </c>
      <c r="L6" s="7" t="s">
        <v>49</v>
      </c>
      <c r="M6" s="10" t="s">
        <v>165</v>
      </c>
      <c r="N6" s="7" t="s">
        <v>50</v>
      </c>
      <c r="O6" s="7" t="s">
        <v>164</v>
      </c>
      <c r="P6" s="7" t="s">
        <v>50</v>
      </c>
      <c r="Q6" s="10" t="s">
        <v>166</v>
      </c>
      <c r="R6" s="7" t="s">
        <v>56</v>
      </c>
    </row>
    <row r="7" spans="1:19" s="7" customFormat="1" x14ac:dyDescent="0.25">
      <c r="A7" s="7">
        <v>4</v>
      </c>
      <c r="B7" s="7" t="s">
        <v>153</v>
      </c>
      <c r="D7" s="8">
        <v>5</v>
      </c>
      <c r="E7" s="17" t="str">
        <f>info!C11</f>
        <v xml:space="preserve">arrival_date_month              </v>
      </c>
      <c r="F7" s="17" t="s">
        <v>9</v>
      </c>
      <c r="G7" s="7" t="str">
        <f>VLOOKUP($E7,info!$C$7:$H$38,3,0)</f>
        <v xml:space="preserve">object </v>
      </c>
      <c r="H7" s="7" t="s">
        <v>1057</v>
      </c>
      <c r="I7" s="7">
        <f>VLOOKUP($E7,info!$C$7:$H$38,5,0)</f>
        <v>1832</v>
      </c>
      <c r="J7" s="9">
        <f>VLOOKUP($E7,info!$C$7:$H$38,6,0)</f>
        <v>1.5287432095262732E-2</v>
      </c>
      <c r="K7" s="7" t="s">
        <v>57</v>
      </c>
    </row>
    <row r="8" spans="1:19" s="7" customFormat="1" hidden="1" x14ac:dyDescent="0.25">
      <c r="A8" s="13">
        <v>5</v>
      </c>
      <c r="B8" s="13" t="s">
        <v>153</v>
      </c>
      <c r="D8" s="7">
        <v>6</v>
      </c>
      <c r="E8" s="18" t="str">
        <f>info!C12</f>
        <v xml:space="preserve">arrival_date_week_number        </v>
      </c>
      <c r="F8" s="18" t="s">
        <v>10</v>
      </c>
      <c r="G8" s="13" t="str">
        <f>VLOOKUP($E8,info!$C$7:$H$38,3,0)</f>
        <v>float64</v>
      </c>
      <c r="H8" s="13" t="s">
        <v>163</v>
      </c>
      <c r="I8" s="13">
        <f>VLOOKUP($E8,info!$C$7:$H$38,5,0)</f>
        <v>20170</v>
      </c>
      <c r="J8" s="14">
        <f>VLOOKUP($E8,info!$C$7:$H$38,6,0)</f>
        <v>0.16831195707502691</v>
      </c>
      <c r="K8" s="13"/>
      <c r="L8" s="13"/>
      <c r="M8" s="13"/>
      <c r="N8" s="13"/>
      <c r="O8" s="13"/>
      <c r="P8" s="13"/>
      <c r="Q8" s="13"/>
      <c r="R8" s="13"/>
      <c r="S8" s="13" t="s">
        <v>169</v>
      </c>
    </row>
    <row r="9" spans="1:19" s="7" customFormat="1" hidden="1" x14ac:dyDescent="0.25">
      <c r="A9" s="7">
        <v>6</v>
      </c>
      <c r="B9" s="7" t="s">
        <v>153</v>
      </c>
      <c r="D9" s="7">
        <v>7</v>
      </c>
      <c r="E9" s="17" t="str">
        <f>info!C13</f>
        <v xml:space="preserve">arrival_date_day_of_month       </v>
      </c>
      <c r="F9" s="17" t="s">
        <v>11</v>
      </c>
      <c r="G9" s="7" t="str">
        <f>VLOOKUP($E9,info!$C$7:$H$38,3,0)</f>
        <v>float64</v>
      </c>
      <c r="H9" s="7" t="s">
        <v>163</v>
      </c>
      <c r="I9" s="7">
        <f>VLOOKUP($E9,info!$C$7:$H$38,5,0)</f>
        <v>1951</v>
      </c>
      <c r="J9" s="9">
        <f>VLOOKUP($E9,info!$C$7:$H$38,6,0)</f>
        <v>1.6280447608000868E-2</v>
      </c>
      <c r="P9" s="7" t="s">
        <v>168</v>
      </c>
    </row>
    <row r="10" spans="1:19" s="7" customFormat="1" hidden="1" x14ac:dyDescent="0.25">
      <c r="A10" s="7">
        <v>7</v>
      </c>
      <c r="B10" s="7" t="s">
        <v>153</v>
      </c>
      <c r="D10" s="7">
        <v>8</v>
      </c>
      <c r="E10" s="17" t="str">
        <f>info!C14</f>
        <v xml:space="preserve">stays_in_weekend_nights         </v>
      </c>
      <c r="F10" s="17" t="s">
        <v>12</v>
      </c>
      <c r="G10" s="7" t="str">
        <f>VLOOKUP($E10,info!$C$7:$H$38,3,0)</f>
        <v>float64</v>
      </c>
      <c r="H10" s="7" t="s">
        <v>163</v>
      </c>
      <c r="I10" s="7">
        <f>VLOOKUP($E10,info!$C$7:$H$38,5,0)</f>
        <v>1732</v>
      </c>
      <c r="J10" s="9">
        <f>VLOOKUP($E10,info!$C$7:$H$38,6,0)</f>
        <v>1.4452965277835727E-2</v>
      </c>
    </row>
    <row r="11" spans="1:19" s="7" customFormat="1" hidden="1" x14ac:dyDescent="0.25">
      <c r="A11" s="7">
        <v>8</v>
      </c>
      <c r="B11" s="7" t="s">
        <v>153</v>
      </c>
      <c r="D11" s="7">
        <v>9</v>
      </c>
      <c r="E11" s="17" t="str">
        <f>info!C15</f>
        <v xml:space="preserve">stays_in_week_nights            </v>
      </c>
      <c r="F11" s="17" t="s">
        <v>13</v>
      </c>
      <c r="G11" s="7" t="str">
        <f>VLOOKUP($E11,info!$C$7:$H$38,3,0)</f>
        <v>float64</v>
      </c>
      <c r="H11" s="7" t="s">
        <v>163</v>
      </c>
      <c r="I11" s="7">
        <f>VLOOKUP($E11,info!$C$7:$H$38,5,0)</f>
        <v>1732</v>
      </c>
      <c r="J11" s="9">
        <f>VLOOKUP($E11,info!$C$7:$H$38,6,0)</f>
        <v>1.4452965277835727E-2</v>
      </c>
    </row>
    <row r="12" spans="1:19" s="7" customFormat="1" hidden="1" x14ac:dyDescent="0.25">
      <c r="A12" s="7">
        <v>9</v>
      </c>
      <c r="B12" s="7" t="s">
        <v>153</v>
      </c>
      <c r="D12" s="7">
        <v>10</v>
      </c>
      <c r="E12" s="17" t="str">
        <f>info!C16</f>
        <v xml:space="preserve">adults                          </v>
      </c>
      <c r="F12" s="17" t="s">
        <v>14</v>
      </c>
      <c r="G12" s="7" t="str">
        <f>VLOOKUP($E12,info!$C$7:$H$38,3,0)</f>
        <v>float64</v>
      </c>
      <c r="H12" s="7" t="s">
        <v>163</v>
      </c>
      <c r="I12" s="7">
        <f>VLOOKUP($E12,info!$C$7:$H$38,5,0)</f>
        <v>1804</v>
      </c>
      <c r="J12" s="9">
        <f>VLOOKUP($E12,info!$C$7:$H$38,6,0)</f>
        <v>1.5053781386383171E-2</v>
      </c>
    </row>
    <row r="13" spans="1:19" s="7" customFormat="1" hidden="1" x14ac:dyDescent="0.25">
      <c r="A13" s="7">
        <v>10</v>
      </c>
      <c r="B13" s="7" t="s">
        <v>154</v>
      </c>
      <c r="D13" s="7">
        <v>11</v>
      </c>
      <c r="E13" s="17" t="str">
        <f>info!C17</f>
        <v xml:space="preserve">children                        </v>
      </c>
      <c r="F13" s="17" t="s">
        <v>15</v>
      </c>
      <c r="G13" s="7" t="str">
        <f>VLOOKUP($E13,info!$C$7:$H$38,3,0)</f>
        <v>float64</v>
      </c>
      <c r="H13" s="7" t="s">
        <v>163</v>
      </c>
      <c r="I13" s="7">
        <f>VLOOKUP($E13,info!$C$7:$H$38,5,0)</f>
        <v>51430</v>
      </c>
      <c r="J13" s="9">
        <f>VLOOKUP($E13,info!$C$7:$H$38,6,0)</f>
        <v>0.42916628420270869</v>
      </c>
      <c r="L13" s="7" t="s">
        <v>49</v>
      </c>
      <c r="M13" s="7" t="s">
        <v>172</v>
      </c>
    </row>
    <row r="14" spans="1:19" s="7" customFormat="1" hidden="1" x14ac:dyDescent="0.25">
      <c r="A14" s="7">
        <v>11</v>
      </c>
      <c r="B14" s="7" t="s">
        <v>154</v>
      </c>
      <c r="D14" s="7">
        <v>12</v>
      </c>
      <c r="E14" s="17" t="str">
        <f>info!C18</f>
        <v xml:space="preserve">babies                          </v>
      </c>
      <c r="F14" s="17" t="s">
        <v>16</v>
      </c>
      <c r="G14" s="7" t="str">
        <f>VLOOKUP($E14,info!$C$7:$H$38,3,0)</f>
        <v>float64</v>
      </c>
      <c r="H14" s="7" t="s">
        <v>163</v>
      </c>
      <c r="I14" s="7">
        <f>VLOOKUP($E14,info!$C$7:$H$38,5,0)</f>
        <v>1801</v>
      </c>
      <c r="J14" s="9">
        <f>VLOOKUP($E14,info!$C$7:$H$38,6,0)</f>
        <v>1.502874738186036E-2</v>
      </c>
      <c r="L14" s="7" t="s">
        <v>49</v>
      </c>
      <c r="M14" s="7" t="s">
        <v>171</v>
      </c>
    </row>
    <row r="15" spans="1:19" s="7" customFormat="1" ht="75" x14ac:dyDescent="0.25">
      <c r="A15" s="7">
        <v>12</v>
      </c>
      <c r="B15" s="7" t="s">
        <v>154</v>
      </c>
      <c r="D15" s="8">
        <v>13</v>
      </c>
      <c r="E15" s="29" t="str">
        <f>info!C19</f>
        <v xml:space="preserve">meal                            </v>
      </c>
      <c r="F15" s="17" t="s">
        <v>1060</v>
      </c>
      <c r="G15" s="7" t="str">
        <f>VLOOKUP($E15,info!$C$7:$H$38,3,0)</f>
        <v xml:space="preserve">object </v>
      </c>
      <c r="H15" s="7" t="s">
        <v>1057</v>
      </c>
      <c r="I15" s="7">
        <f>VLOOKUP($E15,info!$C$7:$H$38,5,0)</f>
        <v>1832</v>
      </c>
      <c r="J15" s="9">
        <f>VLOOKUP($E15,info!$C$7:$H$38,6,0)</f>
        <v>1.5287432095262732E-2</v>
      </c>
      <c r="L15" s="7" t="s">
        <v>49</v>
      </c>
      <c r="M15" s="10" t="s">
        <v>969</v>
      </c>
    </row>
    <row r="16" spans="1:19" s="7" customFormat="1" x14ac:dyDescent="0.25">
      <c r="A16" s="7">
        <v>13</v>
      </c>
      <c r="B16" s="7" t="s">
        <v>154</v>
      </c>
      <c r="D16" s="8">
        <v>14</v>
      </c>
      <c r="E16" s="29" t="str">
        <f>info!C20</f>
        <v xml:space="preserve">country                         </v>
      </c>
      <c r="F16" s="17" t="s">
        <v>17</v>
      </c>
      <c r="G16" s="7" t="str">
        <f>VLOOKUP($E16,info!$C$7:$H$38,3,0)</f>
        <v xml:space="preserve">object </v>
      </c>
      <c r="H16" s="7" t="s">
        <v>1057</v>
      </c>
      <c r="I16" s="7">
        <f>VLOOKUP($E16,info!$C$7:$H$38,5,0)</f>
        <v>55586</v>
      </c>
      <c r="J16" s="9">
        <f>VLOOKUP($E16,info!$C$7:$H$38,6,0)</f>
        <v>0.46384672513497499</v>
      </c>
      <c r="L16" s="7" t="s">
        <v>49</v>
      </c>
      <c r="M16" s="7" t="s">
        <v>961</v>
      </c>
      <c r="P16" s="7" t="s">
        <v>173</v>
      </c>
    </row>
    <row r="17" spans="1:19" s="7" customFormat="1" ht="120" x14ac:dyDescent="0.25">
      <c r="A17" s="7">
        <v>14</v>
      </c>
      <c r="B17" s="7" t="s">
        <v>154</v>
      </c>
      <c r="D17" s="8">
        <v>15</v>
      </c>
      <c r="E17" s="29" t="str">
        <f>info!C21</f>
        <v xml:space="preserve">market_segment                  </v>
      </c>
      <c r="F17" s="32" t="s">
        <v>18</v>
      </c>
      <c r="G17" s="7" t="str">
        <f>VLOOKUP($E17,info!$C$7:$H$38,3,0)</f>
        <v xml:space="preserve">object </v>
      </c>
      <c r="H17" s="7" t="s">
        <v>1057</v>
      </c>
      <c r="I17" s="7">
        <f>VLOOKUP($E17,info!$C$7:$H$38,5,0)</f>
        <v>60597</v>
      </c>
      <c r="J17" s="9">
        <f>VLOOKUP($E17,info!$C$7:$H$38,6,0)</f>
        <v>0.50566185735624225</v>
      </c>
      <c r="L17" s="7" t="s">
        <v>49</v>
      </c>
      <c r="M17" s="10" t="s">
        <v>990</v>
      </c>
      <c r="R17" s="7" t="s">
        <v>994</v>
      </c>
      <c r="S17" s="7" t="s">
        <v>992</v>
      </c>
    </row>
    <row r="18" spans="1:19" s="7" customFormat="1" ht="75" x14ac:dyDescent="0.25">
      <c r="A18" s="7">
        <v>15</v>
      </c>
      <c r="B18" s="7" t="s">
        <v>154</v>
      </c>
      <c r="D18" s="8">
        <v>16</v>
      </c>
      <c r="E18" s="29" t="str">
        <f>info!C22</f>
        <v xml:space="preserve">distribution_channel            </v>
      </c>
      <c r="F18" s="17" t="s">
        <v>19</v>
      </c>
      <c r="G18" s="7" t="str">
        <f>VLOOKUP($E18,info!$C$7:$H$38,3,0)</f>
        <v xml:space="preserve">object </v>
      </c>
      <c r="H18" s="7" t="s">
        <v>1057</v>
      </c>
      <c r="I18" s="7">
        <f>VLOOKUP($E18,info!$C$7:$H$38,5,0)</f>
        <v>15298</v>
      </c>
      <c r="J18" s="9">
        <f>VLOOKUP($E18,info!$C$7:$H$38,6,0)</f>
        <v>0.12765673372998323</v>
      </c>
      <c r="L18" s="7" t="s">
        <v>49</v>
      </c>
      <c r="M18" s="10" t="s">
        <v>991</v>
      </c>
      <c r="R18" s="7" t="s">
        <v>995</v>
      </c>
      <c r="S18" s="7" t="s">
        <v>993</v>
      </c>
    </row>
    <row r="19" spans="1:19" s="7" customFormat="1" hidden="1" x14ac:dyDescent="0.25">
      <c r="A19" s="7">
        <v>16</v>
      </c>
      <c r="B19" s="7" t="s">
        <v>154</v>
      </c>
      <c r="D19" s="7">
        <v>17</v>
      </c>
      <c r="E19" s="17" t="str">
        <f>info!C23</f>
        <v xml:space="preserve">is_repeated_guest               </v>
      </c>
      <c r="F19" s="17" t="s">
        <v>20</v>
      </c>
      <c r="G19" s="7" t="str">
        <f>VLOOKUP($E19,info!$C$7:$H$38,3,0)</f>
        <v>float64</v>
      </c>
      <c r="I19" s="7">
        <f>VLOOKUP($E19,info!$C$7:$H$38,5,0)</f>
        <v>6844</v>
      </c>
      <c r="J19" s="9">
        <f>VLOOKUP($E19,info!$C$7:$H$38,6,0)</f>
        <v>5.7110908984704223E-2</v>
      </c>
    </row>
    <row r="20" spans="1:19" s="7" customFormat="1" hidden="1" x14ac:dyDescent="0.25">
      <c r="A20" s="7">
        <v>17</v>
      </c>
      <c r="B20" s="7" t="s">
        <v>154</v>
      </c>
      <c r="D20" s="7">
        <v>18</v>
      </c>
      <c r="E20" s="17" t="str">
        <f>info!C24</f>
        <v xml:space="preserve">previous_cancellations          </v>
      </c>
      <c r="F20" s="17" t="s">
        <v>21</v>
      </c>
      <c r="G20" s="7" t="str">
        <f>VLOOKUP($E20,info!$C$7:$H$38,3,0)</f>
        <v>float64</v>
      </c>
      <c r="I20" s="7">
        <f>VLOOKUP($E20,info!$C$7:$H$38,5,0)</f>
        <v>44667</v>
      </c>
      <c r="J20" s="9">
        <f>VLOOKUP($E20,info!$C$7:$H$38,6,0)</f>
        <v>0.37273129334012034</v>
      </c>
    </row>
    <row r="21" spans="1:19" s="7" customFormat="1" hidden="1" x14ac:dyDescent="0.25">
      <c r="A21" s="7">
        <v>18</v>
      </c>
      <c r="B21" s="7" t="s">
        <v>154</v>
      </c>
      <c r="D21" s="7">
        <v>19</v>
      </c>
      <c r="E21" s="17" t="str">
        <f>info!C25</f>
        <v xml:space="preserve">previous_bookings_not_canceled  </v>
      </c>
      <c r="F21" s="17" t="s">
        <v>22</v>
      </c>
      <c r="G21" s="7" t="str">
        <f>VLOOKUP($E21,info!$C$7:$H$38,3,0)</f>
        <v>float64</v>
      </c>
      <c r="I21" s="7">
        <f>VLOOKUP($E21,info!$C$7:$H$38,5,0)</f>
        <v>1832</v>
      </c>
      <c r="J21" s="9">
        <f>VLOOKUP($E21,info!$C$7:$H$38,6,0)</f>
        <v>1.5287432095262732E-2</v>
      </c>
    </row>
    <row r="22" spans="1:19" s="7" customFormat="1" x14ac:dyDescent="0.25">
      <c r="A22" s="7">
        <v>19</v>
      </c>
      <c r="B22" s="7" t="s">
        <v>154</v>
      </c>
      <c r="D22" s="8">
        <v>20</v>
      </c>
      <c r="E22" s="44" t="str">
        <f>info!C26</f>
        <v xml:space="preserve">reserved_room_type              </v>
      </c>
      <c r="F22" s="17" t="s">
        <v>23</v>
      </c>
      <c r="G22" s="7" t="str">
        <f>VLOOKUP($E22,info!$C$7:$H$38,3,0)</f>
        <v xml:space="preserve">object </v>
      </c>
      <c r="H22" s="7" t="s">
        <v>1057</v>
      </c>
      <c r="I22" s="7">
        <f>VLOOKUP($E22,info!$C$7:$H$38,5,0)</f>
        <v>41639</v>
      </c>
      <c r="J22" s="9">
        <f>VLOOKUP($E22,info!$C$7:$H$38,6,0)</f>
        <v>0.34746363810843062</v>
      </c>
      <c r="L22" s="7" t="s">
        <v>49</v>
      </c>
      <c r="M22" s="7" t="s">
        <v>1038</v>
      </c>
      <c r="O22" s="7" t="s">
        <v>1039</v>
      </c>
      <c r="P22" s="7" t="s">
        <v>50</v>
      </c>
      <c r="S22" s="7" t="s">
        <v>170</v>
      </c>
    </row>
    <row r="23" spans="1:19" s="7" customFormat="1" x14ac:dyDescent="0.25">
      <c r="A23" s="7">
        <v>20</v>
      </c>
      <c r="B23" s="7" t="s">
        <v>154</v>
      </c>
      <c r="D23" s="8">
        <v>21</v>
      </c>
      <c r="E23" s="29" t="str">
        <f>info!C27</f>
        <v xml:space="preserve">assigned_room_type              </v>
      </c>
      <c r="F23" s="17" t="s">
        <v>24</v>
      </c>
      <c r="G23" s="7" t="str">
        <f>VLOOKUP($E23,info!$C$7:$H$38,3,0)</f>
        <v xml:space="preserve">object </v>
      </c>
      <c r="H23" s="7" t="s">
        <v>1057</v>
      </c>
      <c r="I23" s="7">
        <f>VLOOKUP($E23,info!$C$7:$H$38,5,0)</f>
        <v>1832</v>
      </c>
      <c r="J23" s="9">
        <f>VLOOKUP($E23,info!$C$7:$H$38,6,0)</f>
        <v>1.5287432095262732E-2</v>
      </c>
      <c r="L23" s="7" t="s">
        <v>49</v>
      </c>
      <c r="M23" s="7" t="s">
        <v>1037</v>
      </c>
      <c r="P23" s="7" t="s">
        <v>50</v>
      </c>
    </row>
    <row r="24" spans="1:19" s="7" customFormat="1" hidden="1" x14ac:dyDescent="0.25">
      <c r="A24" s="7">
        <v>21</v>
      </c>
      <c r="B24" s="7" t="s">
        <v>152</v>
      </c>
      <c r="D24" s="7">
        <v>22</v>
      </c>
      <c r="E24" s="17" t="str">
        <f>info!C28</f>
        <v xml:space="preserve">booking_changes                 </v>
      </c>
      <c r="F24" s="17" t="s">
        <v>25</v>
      </c>
      <c r="G24" s="7" t="str">
        <f>VLOOKUP($E24,info!$C$7:$H$38,3,0)</f>
        <v>float64</v>
      </c>
      <c r="I24" s="7">
        <f>VLOOKUP($E24,info!$C$7:$H$38,5,0)</f>
        <v>1811</v>
      </c>
      <c r="J24" s="9">
        <f>VLOOKUP($E24,info!$C$7:$H$38,6,0)</f>
        <v>1.5112194063603061E-2</v>
      </c>
    </row>
    <row r="25" spans="1:19" s="7" customFormat="1" hidden="1" x14ac:dyDescent="0.25">
      <c r="A25" s="7">
        <v>22</v>
      </c>
      <c r="B25" s="7" t="s">
        <v>152</v>
      </c>
      <c r="D25" s="7">
        <v>23</v>
      </c>
      <c r="E25" s="17" t="str">
        <f>info!C29</f>
        <v xml:space="preserve">agent                           </v>
      </c>
      <c r="F25" s="17" t="s">
        <v>26</v>
      </c>
      <c r="G25" s="7" t="str">
        <f>VLOOKUP($E25,info!$C$7:$H$38,3,0)</f>
        <v>float64</v>
      </c>
      <c r="I25" s="7">
        <f>VLOOKUP($E25,info!$C$7:$H$38,5,0)</f>
        <v>17982</v>
      </c>
      <c r="J25" s="9">
        <f>VLOOKUP($E25,info!$C$7:$H$38,6,0)</f>
        <v>0.15005382310972404</v>
      </c>
    </row>
    <row r="26" spans="1:19" s="7" customFormat="1" hidden="1" x14ac:dyDescent="0.25">
      <c r="A26" s="7">
        <v>23</v>
      </c>
      <c r="B26" s="7" t="s">
        <v>152</v>
      </c>
      <c r="D26" s="7">
        <v>24</v>
      </c>
      <c r="E26" s="17" t="str">
        <f>info!C30</f>
        <v xml:space="preserve">company                         </v>
      </c>
      <c r="F26" s="17" t="s">
        <v>27</v>
      </c>
      <c r="G26" s="7" t="str">
        <f>VLOOKUP($E26,info!$C$7:$H$38,3,0)</f>
        <v>float64</v>
      </c>
      <c r="I26" s="7">
        <f>VLOOKUP($E26,info!$C$7:$H$38,5,0)</f>
        <v>115988</v>
      </c>
      <c r="J26" s="9">
        <f>VLOOKUP($E26,info!$C$7:$H$38,6,0)</f>
        <v>0.96788137219723458</v>
      </c>
    </row>
    <row r="27" spans="1:19" s="7" customFormat="1" hidden="1" x14ac:dyDescent="0.25">
      <c r="A27" s="7">
        <v>24</v>
      </c>
      <c r="B27" s="7" t="s">
        <v>152</v>
      </c>
      <c r="D27" s="7">
        <v>25</v>
      </c>
      <c r="E27" s="17" t="str">
        <f>info!C31</f>
        <v xml:space="preserve">days_in_waiting_list            </v>
      </c>
      <c r="F27" s="17" t="s">
        <v>28</v>
      </c>
      <c r="G27" s="7" t="str">
        <f>VLOOKUP($E27,info!$C$7:$H$38,3,0)</f>
        <v>float64</v>
      </c>
      <c r="I27" s="7">
        <f>VLOOKUP($E27,info!$C$7:$H$38,5,0)</f>
        <v>1832</v>
      </c>
      <c r="J27" s="9">
        <f>VLOOKUP($E27,info!$C$7:$H$38,6,0)</f>
        <v>1.5287432095262732E-2</v>
      </c>
    </row>
    <row r="28" spans="1:19" s="7" customFormat="1" ht="75" x14ac:dyDescent="0.25">
      <c r="A28" s="7">
        <v>25</v>
      </c>
      <c r="B28" s="7" t="s">
        <v>152</v>
      </c>
      <c r="D28" s="8">
        <v>26</v>
      </c>
      <c r="E28" s="29" t="str">
        <f>info!C32</f>
        <v xml:space="preserve">customer_type                   </v>
      </c>
      <c r="F28" s="17" t="s">
        <v>1058</v>
      </c>
      <c r="G28" s="7" t="str">
        <f>VLOOKUP($E28,info!$C$7:$H$38,3,0)</f>
        <v xml:space="preserve">object </v>
      </c>
      <c r="H28" s="7" t="s">
        <v>1057</v>
      </c>
      <c r="I28" s="7">
        <f>VLOOKUP($E28,info!$C$7:$H$38,5,0)</f>
        <v>26925</v>
      </c>
      <c r="J28" s="9">
        <f>VLOOKUP($E28,info!$C$7:$H$38,6,0)</f>
        <v>0.22468019059222111</v>
      </c>
      <c r="L28" s="7" t="s">
        <v>49</v>
      </c>
      <c r="M28" s="10" t="s">
        <v>1036</v>
      </c>
    </row>
    <row r="29" spans="1:19" s="7" customFormat="1" hidden="1" x14ac:dyDescent="0.25">
      <c r="A29" s="7">
        <v>26</v>
      </c>
      <c r="B29" s="7" t="s">
        <v>152</v>
      </c>
      <c r="D29" s="7">
        <v>27</v>
      </c>
      <c r="E29" s="17" t="str">
        <f>info!C33</f>
        <v xml:space="preserve">adr                             </v>
      </c>
      <c r="F29" s="17" t="s">
        <v>29</v>
      </c>
      <c r="G29" s="7" t="str">
        <f>VLOOKUP($E29,info!$C$7:$H$38,3,0)</f>
        <v>float64</v>
      </c>
      <c r="I29" s="7">
        <f>VLOOKUP($E29,info!$C$7:$H$38,5,0)</f>
        <v>1832</v>
      </c>
      <c r="J29" s="9">
        <f>VLOOKUP($E29,info!$C$7:$H$38,6,0)</f>
        <v>1.5287432095262732E-2</v>
      </c>
    </row>
    <row r="30" spans="1:19" s="7" customFormat="1" hidden="1" x14ac:dyDescent="0.25">
      <c r="A30" s="7">
        <v>27</v>
      </c>
      <c r="B30" s="7" t="s">
        <v>152</v>
      </c>
      <c r="D30" s="7">
        <v>28</v>
      </c>
      <c r="E30" s="17" t="str">
        <f>info!C34</f>
        <v xml:space="preserve">required_car_parking_spaces     </v>
      </c>
      <c r="F30" s="17" t="s">
        <v>30</v>
      </c>
      <c r="G30" s="7" t="str">
        <f>VLOOKUP($E30,info!$C$7:$H$38,3,0)</f>
        <v>float64</v>
      </c>
      <c r="I30" s="7">
        <f>VLOOKUP($E30,info!$C$7:$H$38,5,0)</f>
        <v>1832</v>
      </c>
      <c r="J30" s="9">
        <f>VLOOKUP($E30,info!$C$7:$H$38,6,0)</f>
        <v>1.5287432095262732E-2</v>
      </c>
    </row>
    <row r="31" spans="1:19" s="7" customFormat="1" hidden="1" x14ac:dyDescent="0.25">
      <c r="A31" s="7">
        <v>28</v>
      </c>
      <c r="B31" s="7" t="s">
        <v>152</v>
      </c>
      <c r="D31" s="7">
        <v>29</v>
      </c>
      <c r="E31" s="17" t="str">
        <f>info!C35</f>
        <v xml:space="preserve">total_of_special_requests       </v>
      </c>
      <c r="F31" s="17" t="s">
        <v>31</v>
      </c>
      <c r="G31" s="7" t="str">
        <f>VLOOKUP($E31,info!$C$7:$H$38,3,0)</f>
        <v>float64</v>
      </c>
      <c r="I31" s="7">
        <f>VLOOKUP($E31,info!$C$7:$H$38,5,0)</f>
        <v>1832</v>
      </c>
      <c r="J31" s="9">
        <f>VLOOKUP($E31,info!$C$7:$H$38,6,0)</f>
        <v>1.5287432095262732E-2</v>
      </c>
    </row>
    <row r="32" spans="1:19" s="7" customFormat="1" ht="45" x14ac:dyDescent="0.25">
      <c r="A32" s="7">
        <v>29</v>
      </c>
      <c r="B32" s="7" t="s">
        <v>152</v>
      </c>
      <c r="D32" s="8">
        <v>30</v>
      </c>
      <c r="E32" s="29" t="str">
        <f>info!C36</f>
        <v xml:space="preserve">reservation_status              </v>
      </c>
      <c r="F32" s="17" t="s">
        <v>1059</v>
      </c>
      <c r="G32" s="7" t="str">
        <f>VLOOKUP($E32,info!$C$7:$H$38,3,0)</f>
        <v xml:space="preserve">object </v>
      </c>
      <c r="I32" s="7">
        <f>VLOOKUP($E32,info!$C$7:$H$38,5,0)</f>
        <v>1832</v>
      </c>
      <c r="J32" s="9">
        <f>VLOOKUP($E32,info!$C$7:$H$38,6,0)</f>
        <v>1.5287432095262732E-2</v>
      </c>
      <c r="L32" s="7" t="s">
        <v>49</v>
      </c>
      <c r="M32" s="10" t="s">
        <v>502</v>
      </c>
      <c r="N32" s="26" t="s">
        <v>503</v>
      </c>
    </row>
    <row r="33" spans="1:12" s="7" customFormat="1" x14ac:dyDescent="0.25">
      <c r="A33" s="7">
        <v>30</v>
      </c>
      <c r="B33" s="7" t="s">
        <v>152</v>
      </c>
      <c r="D33" s="7">
        <v>31</v>
      </c>
      <c r="E33" s="17" t="str">
        <f>info!C37</f>
        <v xml:space="preserve">reservation_status_date         </v>
      </c>
      <c r="F33" s="17" t="s">
        <v>32</v>
      </c>
      <c r="G33" s="7" t="str">
        <f>VLOOKUP($E33,info!$C$7:$H$38,3,0)</f>
        <v xml:space="preserve">object </v>
      </c>
      <c r="H33" s="7" t="s">
        <v>1056</v>
      </c>
      <c r="I33" s="7">
        <f>VLOOKUP($E33,info!$C$7:$H$38,5,0)</f>
        <v>14685</v>
      </c>
      <c r="J33" s="9">
        <f>VLOOKUP($E33,info!$C$7:$H$38,6,0)</f>
        <v>0.12254145213915568</v>
      </c>
    </row>
    <row r="34" spans="1:12" s="7" customFormat="1" x14ac:dyDescent="0.25">
      <c r="A34" s="7">
        <v>31</v>
      </c>
      <c r="B34" s="7" t="s">
        <v>152</v>
      </c>
      <c r="D34" s="8">
        <v>32</v>
      </c>
      <c r="E34" s="19" t="str">
        <f>info!C38</f>
        <v xml:space="preserve">0                               </v>
      </c>
      <c r="F34" s="17" t="s">
        <v>53</v>
      </c>
      <c r="G34" s="7" t="str">
        <f>VLOOKUP($E34,info!$C$7:$H$38,3,0)</f>
        <v xml:space="preserve">object </v>
      </c>
      <c r="I34" s="7">
        <f>VLOOKUP($E34,info!$C$7:$H$38,5,0)</f>
        <v>118115</v>
      </c>
      <c r="J34" s="9">
        <f>VLOOKUP($E34,info!$C$7:$H$38,6,0)</f>
        <v>0.98563048140390697</v>
      </c>
      <c r="K34" s="7" t="s">
        <v>50</v>
      </c>
      <c r="L34" s="7" t="s">
        <v>50</v>
      </c>
    </row>
  </sheetData>
  <autoFilter ref="A2:S34" xr:uid="{7C5ED313-7644-439F-AC50-1A3B713E15F1}">
    <filterColumn colId="6">
      <filters>
        <filter val="object"/>
      </filters>
    </filterColumn>
  </autoFilter>
  <mergeCells count="1">
    <mergeCell ref="E1:F1"/>
  </mergeCells>
  <dataValidations count="1">
    <dataValidation type="list" allowBlank="1" showInputMessage="1" showErrorMessage="1" sqref="B3:B34" xr:uid="{1D438F80-12AE-42BE-BB06-CF4FE38E2EE8}">
      <formula1>"Miriam,Rocio,Patri"</formula1>
    </dataValidation>
  </dataValidations>
  <hyperlinks>
    <hyperlink ref="E16" location="country!A1" display="country!A1" xr:uid="{4CDC7D55-ACC3-4642-8220-997758505ED2}"/>
    <hyperlink ref="E17" location="market_segment!A1" display="market_segment!A1" xr:uid="{38E43D5D-64E3-4DB5-AB62-84E23F027E00}"/>
    <hyperlink ref="E15" location="meal!A1" display="meal!A1" xr:uid="{BFAC6453-DBA7-4BDE-9C2E-B81184BACEBD}"/>
    <hyperlink ref="E18" location="distribution_channel!A1" display="distribution_channel!A1" xr:uid="{36A6CD89-938F-4A53-8B93-2D1B5F40034D}"/>
    <hyperlink ref="E22:E23" location="room_type!A1" display="room_type!A1" xr:uid="{447DBE3B-B87B-4D91-85B2-22094DCA87AE}"/>
    <hyperlink ref="E28" location="customer_type!A1" display="customer_type!A1" xr:uid="{3A5A9397-D2EE-4ABB-B0B8-1BD7C9B0B229}"/>
    <hyperlink ref="E32" location="reservation_status!A1" display="reservation_status!A1" xr:uid="{21A667EB-2BBA-4A59-9BA8-A586A6F000CD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AA524-A77B-4536-8073-7CD00BA68ECB}">
  <dimension ref="F1:W25661"/>
  <sheetViews>
    <sheetView showGridLines="0" workbookViewId="0">
      <selection activeCell="W8" sqref="W8"/>
    </sheetView>
  </sheetViews>
  <sheetFormatPr defaultRowHeight="15" x14ac:dyDescent="0.25"/>
  <cols>
    <col min="6" max="6" width="11.140625" bestFit="1" customWidth="1"/>
    <col min="7" max="7" width="31.28515625" customWidth="1"/>
    <col min="8" max="8" width="20.85546875" customWidth="1"/>
    <col min="9" max="13" width="26.85546875" customWidth="1"/>
    <col min="14" max="14" width="18.28515625" customWidth="1"/>
    <col min="16" max="16" width="28.7109375" bestFit="1" customWidth="1"/>
    <col min="17" max="17" width="17.5703125" customWidth="1"/>
    <col min="18" max="18" width="28.7109375" customWidth="1"/>
    <col min="19" max="20" width="16.85546875" customWidth="1"/>
    <col min="22" max="22" width="14.28515625" customWidth="1"/>
    <col min="23" max="23" width="13.5703125" customWidth="1"/>
  </cols>
  <sheetData>
    <row r="1" spans="6:23" x14ac:dyDescent="0.25">
      <c r="I1" s="16" t="s">
        <v>507</v>
      </c>
      <c r="J1" s="16"/>
      <c r="K1" s="16"/>
      <c r="L1" s="16"/>
      <c r="M1" s="16"/>
    </row>
    <row r="3" spans="6:23" x14ac:dyDescent="0.25">
      <c r="F3" t="s">
        <v>504</v>
      </c>
      <c r="G3" s="21">
        <f>'[1]finanzas-hotel-bookings'!AG8</f>
        <v>42951</v>
      </c>
    </row>
    <row r="4" spans="6:23" x14ac:dyDescent="0.25">
      <c r="F4" t="s">
        <v>505</v>
      </c>
      <c r="G4" s="22">
        <f>SUM(F7:Z7)</f>
        <v>47258</v>
      </c>
      <c r="S4" s="17"/>
    </row>
    <row r="5" spans="6:23" x14ac:dyDescent="0.25">
      <c r="F5" t="s">
        <v>506</v>
      </c>
      <c r="G5" s="22">
        <f>G3-G4</f>
        <v>-4307</v>
      </c>
    </row>
    <row r="7" spans="6:23" x14ac:dyDescent="0.25">
      <c r="F7">
        <f>COUNTA(F9:F60000)</f>
        <v>534</v>
      </c>
      <c r="G7">
        <f t="shared" ref="G7:W7" si="0">COUNTA(G9:G60000)</f>
        <v>897</v>
      </c>
      <c r="H7">
        <f t="shared" si="0"/>
        <v>875</v>
      </c>
      <c r="I7">
        <f t="shared" si="0"/>
        <v>1489</v>
      </c>
      <c r="J7">
        <f t="shared" si="0"/>
        <v>0</v>
      </c>
      <c r="N7">
        <f>COUNTA(N9:N60000)</f>
        <v>1595</v>
      </c>
      <c r="O7">
        <f t="shared" si="0"/>
        <v>889</v>
      </c>
      <c r="P7">
        <f t="shared" si="0"/>
        <v>0</v>
      </c>
      <c r="Q7">
        <f t="shared" si="0"/>
        <v>2704</v>
      </c>
      <c r="R7">
        <f t="shared" si="0"/>
        <v>0</v>
      </c>
      <c r="S7">
        <f t="shared" si="0"/>
        <v>1606</v>
      </c>
      <c r="T7">
        <f t="shared" si="0"/>
        <v>1603</v>
      </c>
      <c r="U7">
        <f t="shared" si="0"/>
        <v>1603</v>
      </c>
      <c r="V7">
        <f t="shared" si="0"/>
        <v>25653</v>
      </c>
      <c r="W7">
        <f>COUNTA(W9:W60000)</f>
        <v>7810</v>
      </c>
    </row>
    <row r="8" spans="6:23" x14ac:dyDescent="0.25">
      <c r="F8" s="23" t="s">
        <v>508</v>
      </c>
      <c r="G8" s="23" t="s">
        <v>509</v>
      </c>
      <c r="H8" s="5" t="s">
        <v>510</v>
      </c>
      <c r="I8" s="5" t="s">
        <v>511</v>
      </c>
      <c r="J8" s="5" t="s">
        <v>85</v>
      </c>
      <c r="K8" s="5"/>
      <c r="L8" s="5"/>
      <c r="M8" s="5"/>
      <c r="N8" s="24" t="s">
        <v>512</v>
      </c>
      <c r="O8" s="24" t="s">
        <v>498</v>
      </c>
      <c r="P8" s="24" t="s">
        <v>106</v>
      </c>
      <c r="Q8" s="24" t="s">
        <v>1049</v>
      </c>
      <c r="R8" s="24"/>
      <c r="S8" s="5" t="s">
        <v>513</v>
      </c>
      <c r="T8" s="5" t="s">
        <v>514</v>
      </c>
      <c r="U8" s="5" t="s">
        <v>515</v>
      </c>
      <c r="V8" t="s">
        <v>516</v>
      </c>
      <c r="W8" t="s">
        <v>517</v>
      </c>
    </row>
    <row r="9" spans="6:23" x14ac:dyDescent="0.25">
      <c r="F9" s="25">
        <v>42555</v>
      </c>
      <c r="G9" s="16" t="s">
        <v>518</v>
      </c>
      <c r="H9">
        <v>2015</v>
      </c>
      <c r="I9" t="s">
        <v>519</v>
      </c>
      <c r="N9" t="s">
        <v>520</v>
      </c>
      <c r="O9" t="s">
        <v>214</v>
      </c>
      <c r="Q9" t="s">
        <v>532</v>
      </c>
      <c r="S9" t="b">
        <v>1</v>
      </c>
      <c r="T9" t="s">
        <v>521</v>
      </c>
      <c r="U9" t="s">
        <v>522</v>
      </c>
      <c r="V9">
        <v>226</v>
      </c>
      <c r="W9" t="s">
        <v>529</v>
      </c>
    </row>
    <row r="10" spans="6:23" x14ac:dyDescent="0.25">
      <c r="F10" s="25">
        <v>42528</v>
      </c>
      <c r="G10" t="s">
        <v>523</v>
      </c>
      <c r="H10">
        <v>2015</v>
      </c>
      <c r="I10" t="s">
        <v>524</v>
      </c>
      <c r="N10" t="s">
        <v>520</v>
      </c>
      <c r="O10" t="s">
        <v>174</v>
      </c>
      <c r="Q10" t="s">
        <v>532</v>
      </c>
      <c r="S10" t="b">
        <v>0</v>
      </c>
      <c r="T10" t="s">
        <v>525</v>
      </c>
      <c r="U10" t="s">
        <v>522</v>
      </c>
      <c r="V10">
        <v>24</v>
      </c>
      <c r="W10" t="s">
        <v>532</v>
      </c>
    </row>
    <row r="11" spans="6:23" x14ac:dyDescent="0.25">
      <c r="F11" s="25">
        <v>42676</v>
      </c>
      <c r="G11" t="s">
        <v>526</v>
      </c>
      <c r="H11">
        <v>2015</v>
      </c>
      <c r="I11" t="s">
        <v>527</v>
      </c>
      <c r="N11" t="s">
        <v>520</v>
      </c>
      <c r="O11" t="s">
        <v>174</v>
      </c>
      <c r="Q11" t="s">
        <v>548</v>
      </c>
      <c r="S11" t="b">
        <v>0</v>
      </c>
      <c r="T11" t="s">
        <v>525</v>
      </c>
      <c r="U11" t="s">
        <v>528</v>
      </c>
      <c r="V11">
        <v>16</v>
      </c>
      <c r="W11" t="s">
        <v>532</v>
      </c>
    </row>
    <row r="12" spans="6:23" x14ac:dyDescent="0.25">
      <c r="F12" s="25">
        <v>42887</v>
      </c>
      <c r="G12" t="s">
        <v>530</v>
      </c>
      <c r="H12">
        <v>2015</v>
      </c>
      <c r="I12" t="s">
        <v>531</v>
      </c>
      <c r="N12" t="s">
        <v>520</v>
      </c>
      <c r="O12" t="s">
        <v>174</v>
      </c>
      <c r="Q12" t="s">
        <v>548</v>
      </c>
      <c r="S12" t="b">
        <v>0</v>
      </c>
      <c r="T12" t="s">
        <v>525</v>
      </c>
      <c r="U12" t="s">
        <v>522</v>
      </c>
      <c r="V12">
        <v>1</v>
      </c>
      <c r="W12" t="s">
        <v>536</v>
      </c>
    </row>
    <row r="13" spans="6:23" x14ac:dyDescent="0.25">
      <c r="F13" s="25">
        <v>42796</v>
      </c>
      <c r="G13" t="s">
        <v>533</v>
      </c>
      <c r="H13">
        <v>2015</v>
      </c>
      <c r="I13" t="s">
        <v>531</v>
      </c>
      <c r="N13" t="s">
        <v>520</v>
      </c>
      <c r="O13" t="s">
        <v>174</v>
      </c>
      <c r="Q13" t="s">
        <v>532</v>
      </c>
      <c r="S13" t="b">
        <v>1</v>
      </c>
      <c r="T13" t="s">
        <v>521</v>
      </c>
      <c r="U13" t="s">
        <v>522</v>
      </c>
      <c r="V13">
        <v>2</v>
      </c>
      <c r="W13" t="s">
        <v>521</v>
      </c>
    </row>
    <row r="14" spans="6:23" x14ac:dyDescent="0.25">
      <c r="F14" s="25">
        <v>42256</v>
      </c>
      <c r="G14" t="s">
        <v>534</v>
      </c>
      <c r="H14">
        <v>2015</v>
      </c>
      <c r="I14" t="s">
        <v>535</v>
      </c>
      <c r="N14" t="s">
        <v>520</v>
      </c>
      <c r="O14" t="s">
        <v>194</v>
      </c>
      <c r="Q14" t="s">
        <v>548</v>
      </c>
      <c r="S14" t="b">
        <v>0</v>
      </c>
      <c r="T14" t="s">
        <v>525</v>
      </c>
      <c r="U14" t="s">
        <v>522</v>
      </c>
      <c r="V14">
        <v>2</v>
      </c>
      <c r="W14" t="s">
        <v>547</v>
      </c>
    </row>
    <row r="15" spans="6:23" x14ac:dyDescent="0.25">
      <c r="F15" s="25">
        <v>42495</v>
      </c>
      <c r="G15" t="s">
        <v>537</v>
      </c>
      <c r="H15">
        <v>2015</v>
      </c>
      <c r="I15" t="s">
        <v>538</v>
      </c>
      <c r="N15" t="s">
        <v>520</v>
      </c>
      <c r="O15" t="s">
        <v>176</v>
      </c>
      <c r="Q15" t="s">
        <v>532</v>
      </c>
      <c r="S15" t="b">
        <v>0</v>
      </c>
      <c r="T15" t="s">
        <v>525</v>
      </c>
      <c r="U15" t="s">
        <v>522</v>
      </c>
      <c r="V15">
        <v>0</v>
      </c>
      <c r="W15" t="s">
        <v>548</v>
      </c>
    </row>
    <row r="16" spans="6:23" x14ac:dyDescent="0.25">
      <c r="F16" s="25">
        <v>42594</v>
      </c>
      <c r="G16" t="s">
        <v>539</v>
      </c>
      <c r="H16">
        <v>2015</v>
      </c>
      <c r="I16" t="s">
        <v>540</v>
      </c>
      <c r="N16" t="s">
        <v>541</v>
      </c>
      <c r="O16" t="s">
        <v>218</v>
      </c>
      <c r="Q16" t="s">
        <v>532</v>
      </c>
      <c r="S16" t="b">
        <v>0</v>
      </c>
      <c r="T16" t="s">
        <v>525</v>
      </c>
      <c r="U16" t="s">
        <v>522</v>
      </c>
      <c r="V16">
        <v>0</v>
      </c>
      <c r="W16" t="s">
        <v>548</v>
      </c>
    </row>
    <row r="17" spans="6:23" x14ac:dyDescent="0.25">
      <c r="F17" s="25">
        <v>42347</v>
      </c>
      <c r="G17" t="s">
        <v>539</v>
      </c>
      <c r="H17">
        <v>2015</v>
      </c>
      <c r="I17" t="s">
        <v>535</v>
      </c>
      <c r="N17" t="s">
        <v>520</v>
      </c>
      <c r="O17" t="s">
        <v>174</v>
      </c>
      <c r="Q17" t="s">
        <v>532</v>
      </c>
      <c r="S17" t="b">
        <v>0</v>
      </c>
      <c r="T17" t="s">
        <v>525</v>
      </c>
      <c r="U17" t="s">
        <v>522</v>
      </c>
      <c r="V17">
        <v>0</v>
      </c>
      <c r="W17" t="s">
        <v>525</v>
      </c>
    </row>
    <row r="18" spans="6:23" x14ac:dyDescent="0.25">
      <c r="F18" s="25">
        <v>42711</v>
      </c>
      <c r="G18" t="s">
        <v>542</v>
      </c>
      <c r="H18">
        <v>2015</v>
      </c>
      <c r="I18" t="s">
        <v>543</v>
      </c>
      <c r="N18" t="s">
        <v>520</v>
      </c>
      <c r="O18" t="s">
        <v>222</v>
      </c>
      <c r="Q18" t="s">
        <v>532</v>
      </c>
      <c r="S18" t="b">
        <v>0</v>
      </c>
      <c r="T18" t="s">
        <v>525</v>
      </c>
      <c r="U18" t="s">
        <v>528</v>
      </c>
      <c r="V18">
        <v>20</v>
      </c>
      <c r="W18" t="s">
        <v>556</v>
      </c>
    </row>
    <row r="19" spans="6:23" x14ac:dyDescent="0.25">
      <c r="F19" s="25">
        <v>42714</v>
      </c>
      <c r="G19" t="s">
        <v>544</v>
      </c>
      <c r="H19">
        <v>2015</v>
      </c>
      <c r="I19" t="s">
        <v>545</v>
      </c>
      <c r="N19" t="s">
        <v>546</v>
      </c>
      <c r="O19" t="s">
        <v>180</v>
      </c>
      <c r="Q19" t="s">
        <v>579</v>
      </c>
      <c r="S19" t="b">
        <v>0</v>
      </c>
      <c r="T19" t="s">
        <v>525</v>
      </c>
      <c r="U19" t="s">
        <v>528</v>
      </c>
      <c r="V19">
        <v>0</v>
      </c>
      <c r="W19" t="s">
        <v>556</v>
      </c>
    </row>
    <row r="20" spans="6:23" x14ac:dyDescent="0.25">
      <c r="F20" s="25">
        <v>42499</v>
      </c>
      <c r="G20" t="s">
        <v>537</v>
      </c>
      <c r="H20">
        <v>2015</v>
      </c>
      <c r="I20" t="s">
        <v>527</v>
      </c>
      <c r="N20" t="s">
        <v>520</v>
      </c>
      <c r="O20" t="s">
        <v>214</v>
      </c>
      <c r="Q20" t="s">
        <v>532</v>
      </c>
      <c r="S20" t="b">
        <v>0</v>
      </c>
      <c r="T20" t="s">
        <v>525</v>
      </c>
      <c r="U20" t="s">
        <v>528</v>
      </c>
      <c r="V20">
        <v>105</v>
      </c>
      <c r="W20" t="s">
        <v>532</v>
      </c>
    </row>
    <row r="21" spans="6:23" x14ac:dyDescent="0.25">
      <c r="F21" s="25">
        <v>42981</v>
      </c>
      <c r="G21" t="s">
        <v>549</v>
      </c>
      <c r="H21">
        <v>2015</v>
      </c>
      <c r="I21" t="s">
        <v>550</v>
      </c>
      <c r="N21" t="s">
        <v>520</v>
      </c>
      <c r="O21" t="s">
        <v>174</v>
      </c>
      <c r="Q21" t="s">
        <v>532</v>
      </c>
      <c r="S21" t="b">
        <v>1</v>
      </c>
      <c r="T21" t="s">
        <v>521</v>
      </c>
      <c r="U21" t="s">
        <v>528</v>
      </c>
      <c r="V21">
        <v>0</v>
      </c>
      <c r="W21" t="s">
        <v>548</v>
      </c>
    </row>
    <row r="22" spans="6:23" x14ac:dyDescent="0.25">
      <c r="F22" s="25">
        <v>42679</v>
      </c>
      <c r="G22" t="s">
        <v>551</v>
      </c>
      <c r="H22">
        <v>2015</v>
      </c>
      <c r="I22" t="s">
        <v>540</v>
      </c>
      <c r="N22" t="s">
        <v>520</v>
      </c>
      <c r="O22" t="s">
        <v>184</v>
      </c>
      <c r="Q22" t="s">
        <v>588</v>
      </c>
      <c r="S22" t="b">
        <v>1</v>
      </c>
      <c r="T22" t="s">
        <v>521</v>
      </c>
      <c r="U22" t="s">
        <v>522</v>
      </c>
      <c r="V22">
        <v>0</v>
      </c>
      <c r="W22" t="s">
        <v>536</v>
      </c>
    </row>
    <row r="23" spans="6:23" x14ac:dyDescent="0.25">
      <c r="F23" s="25">
        <v>42162</v>
      </c>
      <c r="G23" t="s">
        <v>549</v>
      </c>
      <c r="H23">
        <v>2015</v>
      </c>
      <c r="I23" t="s">
        <v>527</v>
      </c>
      <c r="N23" t="s">
        <v>520</v>
      </c>
      <c r="O23" t="s">
        <v>184</v>
      </c>
      <c r="Q23" t="s">
        <v>588</v>
      </c>
      <c r="S23" t="b">
        <v>1</v>
      </c>
      <c r="T23" t="s">
        <v>521</v>
      </c>
      <c r="U23" t="s">
        <v>522</v>
      </c>
      <c r="V23">
        <v>64</v>
      </c>
      <c r="W23" t="s">
        <v>525</v>
      </c>
    </row>
    <row r="24" spans="6:23" x14ac:dyDescent="0.25">
      <c r="F24" s="25">
        <v>42193</v>
      </c>
      <c r="G24" t="s">
        <v>552</v>
      </c>
      <c r="H24">
        <v>2015</v>
      </c>
      <c r="I24" t="s">
        <v>535</v>
      </c>
      <c r="N24" t="s">
        <v>520</v>
      </c>
      <c r="O24" t="s">
        <v>176</v>
      </c>
      <c r="Q24" t="s">
        <v>532</v>
      </c>
      <c r="S24" t="b">
        <v>0</v>
      </c>
      <c r="T24" t="s">
        <v>525</v>
      </c>
      <c r="U24" t="s">
        <v>522</v>
      </c>
      <c r="V24">
        <v>53</v>
      </c>
      <c r="W24" t="s">
        <v>529</v>
      </c>
    </row>
    <row r="25" spans="6:23" x14ac:dyDescent="0.25">
      <c r="F25" s="25">
        <v>42404</v>
      </c>
      <c r="G25" t="s">
        <v>553</v>
      </c>
      <c r="H25">
        <v>2015</v>
      </c>
      <c r="I25" t="s">
        <v>554</v>
      </c>
      <c r="N25" t="s">
        <v>520</v>
      </c>
      <c r="O25" t="s">
        <v>180</v>
      </c>
      <c r="Q25" t="s">
        <v>532</v>
      </c>
      <c r="S25" t="b">
        <v>0</v>
      </c>
      <c r="T25" t="s">
        <v>525</v>
      </c>
      <c r="U25" t="s">
        <v>522</v>
      </c>
      <c r="V25">
        <v>25</v>
      </c>
      <c r="W25" t="s">
        <v>532</v>
      </c>
    </row>
    <row r="26" spans="6:23" x14ac:dyDescent="0.25">
      <c r="F26" s="25">
        <v>42522</v>
      </c>
      <c r="G26" t="s">
        <v>555</v>
      </c>
      <c r="H26">
        <v>2015</v>
      </c>
      <c r="I26" t="s">
        <v>545</v>
      </c>
      <c r="N26" t="s">
        <v>520</v>
      </c>
      <c r="O26" t="s">
        <v>180</v>
      </c>
      <c r="Q26" t="s">
        <v>532</v>
      </c>
      <c r="S26" t="b">
        <v>1</v>
      </c>
      <c r="T26" t="s">
        <v>521</v>
      </c>
      <c r="U26" t="s">
        <v>522</v>
      </c>
      <c r="V26">
        <v>2</v>
      </c>
      <c r="W26" t="s">
        <v>532</v>
      </c>
    </row>
    <row r="27" spans="6:23" x14ac:dyDescent="0.25">
      <c r="F27" s="25">
        <v>43070</v>
      </c>
      <c r="G27" t="s">
        <v>557</v>
      </c>
      <c r="H27">
        <v>2015</v>
      </c>
      <c r="I27" t="s">
        <v>531</v>
      </c>
      <c r="N27" t="s">
        <v>520</v>
      </c>
      <c r="O27" t="s">
        <v>174</v>
      </c>
      <c r="Q27" t="s">
        <v>532</v>
      </c>
      <c r="S27" t="b">
        <v>0</v>
      </c>
      <c r="T27" t="s">
        <v>525</v>
      </c>
      <c r="U27" t="s">
        <v>528</v>
      </c>
      <c r="V27">
        <v>2</v>
      </c>
      <c r="W27" t="s">
        <v>536</v>
      </c>
    </row>
    <row r="28" spans="6:23" x14ac:dyDescent="0.25">
      <c r="F28" s="25">
        <v>42135</v>
      </c>
      <c r="G28" t="s">
        <v>558</v>
      </c>
      <c r="H28">
        <v>2015</v>
      </c>
      <c r="I28" t="s">
        <v>543</v>
      </c>
      <c r="N28" t="s">
        <v>520</v>
      </c>
      <c r="O28" t="s">
        <v>184</v>
      </c>
      <c r="Q28" t="s">
        <v>548</v>
      </c>
      <c r="S28" t="b">
        <v>0</v>
      </c>
      <c r="T28" t="s">
        <v>525</v>
      </c>
      <c r="U28" t="s">
        <v>522</v>
      </c>
      <c r="V28">
        <v>2</v>
      </c>
      <c r="W28" t="s">
        <v>525</v>
      </c>
    </row>
    <row r="29" spans="6:23" x14ac:dyDescent="0.25">
      <c r="F29" s="25">
        <v>42676</v>
      </c>
      <c r="G29" t="s">
        <v>559</v>
      </c>
      <c r="H29">
        <v>2015</v>
      </c>
      <c r="I29" t="s">
        <v>519</v>
      </c>
      <c r="N29" t="s">
        <v>520</v>
      </c>
      <c r="O29" t="s">
        <v>178</v>
      </c>
      <c r="Q29" t="s">
        <v>548</v>
      </c>
      <c r="S29" t="b">
        <v>1</v>
      </c>
      <c r="T29" t="s">
        <v>521</v>
      </c>
      <c r="U29" t="s">
        <v>528</v>
      </c>
      <c r="V29">
        <v>0</v>
      </c>
      <c r="W29" t="s">
        <v>571</v>
      </c>
    </row>
    <row r="30" spans="6:23" x14ac:dyDescent="0.25">
      <c r="F30" s="25">
        <v>42162</v>
      </c>
      <c r="G30" t="s">
        <v>560</v>
      </c>
      <c r="H30">
        <v>2015</v>
      </c>
      <c r="I30" t="s">
        <v>561</v>
      </c>
      <c r="N30" t="s">
        <v>520</v>
      </c>
      <c r="O30" t="s">
        <v>174</v>
      </c>
      <c r="Q30" t="s">
        <v>548</v>
      </c>
      <c r="S30" t="b">
        <v>1</v>
      </c>
      <c r="T30" t="s">
        <v>521</v>
      </c>
      <c r="U30" t="s">
        <v>522</v>
      </c>
      <c r="V30">
        <v>0</v>
      </c>
      <c r="W30" t="s">
        <v>529</v>
      </c>
    </row>
    <row r="31" spans="6:23" x14ac:dyDescent="0.25">
      <c r="F31" s="25">
        <v>42371</v>
      </c>
      <c r="G31" t="s">
        <v>562</v>
      </c>
      <c r="H31">
        <v>2015</v>
      </c>
      <c r="I31" t="s">
        <v>524</v>
      </c>
      <c r="N31" t="s">
        <v>520</v>
      </c>
      <c r="O31" t="s">
        <v>174</v>
      </c>
      <c r="Q31" t="s">
        <v>548</v>
      </c>
      <c r="S31" t="b">
        <v>0</v>
      </c>
      <c r="T31" t="s">
        <v>525</v>
      </c>
      <c r="U31" t="s">
        <v>522</v>
      </c>
      <c r="V31">
        <v>0</v>
      </c>
      <c r="W31" t="s">
        <v>532</v>
      </c>
    </row>
    <row r="32" spans="6:23" x14ac:dyDescent="0.25">
      <c r="F32" s="25">
        <v>42500</v>
      </c>
      <c r="G32" t="s">
        <v>563</v>
      </c>
      <c r="H32">
        <v>2015</v>
      </c>
      <c r="I32" t="s">
        <v>550</v>
      </c>
      <c r="N32" t="s">
        <v>520</v>
      </c>
      <c r="O32" t="s">
        <v>176</v>
      </c>
      <c r="Q32" t="s">
        <v>532</v>
      </c>
      <c r="S32" t="b">
        <v>0</v>
      </c>
      <c r="T32" t="s">
        <v>525</v>
      </c>
      <c r="U32" t="s">
        <v>528</v>
      </c>
      <c r="V32">
        <v>0</v>
      </c>
      <c r="W32" t="s">
        <v>536</v>
      </c>
    </row>
    <row r="33" spans="6:23" x14ac:dyDescent="0.25">
      <c r="F33" s="25">
        <v>42525</v>
      </c>
      <c r="G33" t="s">
        <v>564</v>
      </c>
      <c r="H33">
        <v>2015</v>
      </c>
      <c r="I33" t="s">
        <v>561</v>
      </c>
      <c r="N33" t="s">
        <v>520</v>
      </c>
      <c r="O33" t="s">
        <v>182</v>
      </c>
      <c r="Q33" t="s">
        <v>532</v>
      </c>
      <c r="S33" t="b">
        <v>0</v>
      </c>
      <c r="T33" t="s">
        <v>525</v>
      </c>
      <c r="U33" t="s">
        <v>522</v>
      </c>
      <c r="V33">
        <v>0</v>
      </c>
      <c r="W33" t="s">
        <v>521</v>
      </c>
    </row>
    <row r="34" spans="6:23" x14ac:dyDescent="0.25">
      <c r="F34" s="25">
        <v>43012</v>
      </c>
      <c r="G34" t="s">
        <v>565</v>
      </c>
      <c r="H34">
        <v>2015</v>
      </c>
      <c r="I34" t="s">
        <v>543</v>
      </c>
      <c r="N34" t="s">
        <v>520</v>
      </c>
      <c r="O34" t="s">
        <v>174</v>
      </c>
      <c r="Q34" t="s">
        <v>620</v>
      </c>
      <c r="S34" t="b">
        <v>0</v>
      </c>
      <c r="T34" t="s">
        <v>525</v>
      </c>
      <c r="U34" t="s">
        <v>522</v>
      </c>
      <c r="V34">
        <v>1</v>
      </c>
      <c r="W34" t="s">
        <v>547</v>
      </c>
    </row>
    <row r="35" spans="6:23" x14ac:dyDescent="0.25">
      <c r="F35" s="25">
        <v>42887</v>
      </c>
      <c r="G35" t="s">
        <v>566</v>
      </c>
      <c r="H35">
        <v>2015</v>
      </c>
      <c r="I35" t="s">
        <v>554</v>
      </c>
      <c r="N35" t="s">
        <v>520</v>
      </c>
      <c r="O35" t="s">
        <v>176</v>
      </c>
      <c r="Q35" t="s">
        <v>620</v>
      </c>
      <c r="S35" t="b">
        <v>0</v>
      </c>
      <c r="T35" t="s">
        <v>525</v>
      </c>
      <c r="U35" t="s">
        <v>528</v>
      </c>
      <c r="V35">
        <v>7</v>
      </c>
      <c r="W35" t="s">
        <v>529</v>
      </c>
    </row>
    <row r="36" spans="6:23" x14ac:dyDescent="0.25">
      <c r="F36" s="25">
        <v>43045</v>
      </c>
      <c r="G36" t="s">
        <v>567</v>
      </c>
      <c r="H36">
        <v>2015</v>
      </c>
      <c r="I36" t="s">
        <v>554</v>
      </c>
      <c r="N36" t="s">
        <v>520</v>
      </c>
      <c r="O36" t="s">
        <v>174</v>
      </c>
      <c r="Q36" t="s">
        <v>532</v>
      </c>
      <c r="S36" t="b">
        <v>1</v>
      </c>
      <c r="T36" t="s">
        <v>521</v>
      </c>
      <c r="U36" t="s">
        <v>522</v>
      </c>
      <c r="V36">
        <v>0</v>
      </c>
      <c r="W36" t="s">
        <v>532</v>
      </c>
    </row>
    <row r="37" spans="6:23" x14ac:dyDescent="0.25">
      <c r="F37" s="25">
        <v>42802</v>
      </c>
      <c r="G37" t="s">
        <v>566</v>
      </c>
      <c r="H37">
        <v>2015</v>
      </c>
      <c r="I37" t="s">
        <v>543</v>
      </c>
      <c r="N37" t="s">
        <v>568</v>
      </c>
      <c r="O37" t="s">
        <v>174</v>
      </c>
      <c r="Q37" t="s">
        <v>532</v>
      </c>
      <c r="S37" t="b">
        <v>1</v>
      </c>
      <c r="T37" t="s">
        <v>521</v>
      </c>
      <c r="U37" t="s">
        <v>522</v>
      </c>
      <c r="V37">
        <v>74.61</v>
      </c>
      <c r="W37" t="s">
        <v>579</v>
      </c>
    </row>
    <row r="38" spans="6:23" x14ac:dyDescent="0.25">
      <c r="F38" s="25">
        <v>42073</v>
      </c>
      <c r="G38" t="s">
        <v>566</v>
      </c>
      <c r="H38">
        <v>2015</v>
      </c>
      <c r="I38" t="s">
        <v>561</v>
      </c>
      <c r="N38" t="s">
        <v>568</v>
      </c>
      <c r="O38" t="s">
        <v>174</v>
      </c>
      <c r="Q38" t="s">
        <v>532</v>
      </c>
      <c r="S38" t="b">
        <v>0</v>
      </c>
      <c r="T38" t="s">
        <v>525</v>
      </c>
      <c r="U38" t="s">
        <v>522</v>
      </c>
      <c r="V38">
        <v>0</v>
      </c>
      <c r="W38" t="s">
        <v>536</v>
      </c>
    </row>
    <row r="39" spans="6:23" x14ac:dyDescent="0.25">
      <c r="F39" s="25">
        <v>42042</v>
      </c>
      <c r="G39" t="s">
        <v>559</v>
      </c>
      <c r="H39">
        <v>2015</v>
      </c>
      <c r="I39" t="s">
        <v>545</v>
      </c>
      <c r="N39" t="s">
        <v>568</v>
      </c>
      <c r="O39" t="s">
        <v>226</v>
      </c>
      <c r="Q39" t="s">
        <v>532</v>
      </c>
      <c r="S39" t="b">
        <v>1</v>
      </c>
      <c r="T39" t="s">
        <v>521</v>
      </c>
      <c r="U39" t="s">
        <v>522</v>
      </c>
      <c r="V39">
        <v>2</v>
      </c>
      <c r="W39" t="s">
        <v>525</v>
      </c>
    </row>
    <row r="40" spans="6:23" x14ac:dyDescent="0.25">
      <c r="F40" s="25">
        <v>42953</v>
      </c>
      <c r="G40" t="s">
        <v>569</v>
      </c>
      <c r="H40">
        <v>2015</v>
      </c>
      <c r="I40" t="s">
        <v>535</v>
      </c>
      <c r="N40" t="s">
        <v>520</v>
      </c>
      <c r="O40" t="s">
        <v>174</v>
      </c>
      <c r="Q40" t="s">
        <v>532</v>
      </c>
      <c r="S40" t="b">
        <v>1</v>
      </c>
      <c r="T40" t="s">
        <v>521</v>
      </c>
      <c r="U40" t="s">
        <v>522</v>
      </c>
      <c r="V40">
        <v>4</v>
      </c>
      <c r="W40" t="s">
        <v>585</v>
      </c>
    </row>
    <row r="41" spans="6:23" x14ac:dyDescent="0.25">
      <c r="F41" s="25">
        <v>42256</v>
      </c>
      <c r="G41" t="s">
        <v>534</v>
      </c>
      <c r="H41">
        <v>2015</v>
      </c>
      <c r="I41" t="s">
        <v>554</v>
      </c>
      <c r="N41" t="s">
        <v>546</v>
      </c>
      <c r="O41" t="s">
        <v>174</v>
      </c>
      <c r="Q41" t="s">
        <v>532</v>
      </c>
      <c r="S41" t="b">
        <v>0</v>
      </c>
      <c r="T41" t="s">
        <v>525</v>
      </c>
      <c r="U41" t="s">
        <v>528</v>
      </c>
      <c r="V41">
        <v>15</v>
      </c>
      <c r="W41" t="s">
        <v>585</v>
      </c>
    </row>
    <row r="42" spans="6:23" x14ac:dyDescent="0.25">
      <c r="F42" s="25">
        <v>43009</v>
      </c>
      <c r="G42" t="s">
        <v>570</v>
      </c>
      <c r="H42">
        <v>2015</v>
      </c>
      <c r="I42" t="s">
        <v>519</v>
      </c>
      <c r="N42" t="s">
        <v>546</v>
      </c>
      <c r="O42" t="s">
        <v>220</v>
      </c>
      <c r="Q42" t="s">
        <v>628</v>
      </c>
      <c r="S42" t="b">
        <v>0</v>
      </c>
      <c r="T42" t="s">
        <v>525</v>
      </c>
      <c r="U42" t="s">
        <v>522</v>
      </c>
      <c r="V42">
        <v>4</v>
      </c>
      <c r="W42" t="s">
        <v>532</v>
      </c>
    </row>
    <row r="43" spans="6:23" x14ac:dyDescent="0.25">
      <c r="F43" s="25">
        <v>42648</v>
      </c>
      <c r="G43" t="s">
        <v>572</v>
      </c>
      <c r="H43">
        <v>2015</v>
      </c>
      <c r="I43" t="s">
        <v>535</v>
      </c>
      <c r="N43" t="s">
        <v>520</v>
      </c>
      <c r="O43" t="s">
        <v>174</v>
      </c>
      <c r="Q43" t="s">
        <v>579</v>
      </c>
      <c r="S43" t="b">
        <v>0</v>
      </c>
      <c r="T43" t="s">
        <v>525</v>
      </c>
      <c r="U43" t="s">
        <v>522</v>
      </c>
      <c r="V43">
        <v>1</v>
      </c>
      <c r="W43" t="s">
        <v>532</v>
      </c>
    </row>
    <row r="44" spans="6:23" x14ac:dyDescent="0.25">
      <c r="F44" s="25">
        <v>42164</v>
      </c>
      <c r="G44" t="s">
        <v>573</v>
      </c>
      <c r="H44">
        <v>2015</v>
      </c>
      <c r="I44" t="s">
        <v>540</v>
      </c>
      <c r="N44" t="s">
        <v>520</v>
      </c>
      <c r="O44" t="s">
        <v>194</v>
      </c>
      <c r="Q44" t="s">
        <v>579</v>
      </c>
      <c r="S44" t="b">
        <v>0</v>
      </c>
      <c r="T44" t="s">
        <v>525</v>
      </c>
      <c r="U44" t="s">
        <v>528</v>
      </c>
      <c r="V44">
        <v>2</v>
      </c>
      <c r="W44" t="s">
        <v>525</v>
      </c>
    </row>
    <row r="45" spans="6:23" x14ac:dyDescent="0.25">
      <c r="F45" s="25">
        <v>42371</v>
      </c>
      <c r="G45" t="s">
        <v>539</v>
      </c>
      <c r="H45">
        <v>2015</v>
      </c>
      <c r="I45" t="s">
        <v>535</v>
      </c>
      <c r="N45" t="s">
        <v>520</v>
      </c>
      <c r="O45" t="s">
        <v>198</v>
      </c>
      <c r="Q45" t="s">
        <v>548</v>
      </c>
      <c r="S45" t="b">
        <v>0</v>
      </c>
      <c r="T45" t="s">
        <v>525</v>
      </c>
      <c r="U45" t="s">
        <v>528</v>
      </c>
      <c r="V45">
        <v>1</v>
      </c>
      <c r="W45" t="s">
        <v>556</v>
      </c>
    </row>
    <row r="46" spans="6:23" x14ac:dyDescent="0.25">
      <c r="F46" s="25">
        <v>42431</v>
      </c>
      <c r="G46" t="s">
        <v>574</v>
      </c>
      <c r="H46">
        <v>2015</v>
      </c>
      <c r="I46" t="s">
        <v>561</v>
      </c>
      <c r="N46" t="s">
        <v>520</v>
      </c>
      <c r="O46" t="s">
        <v>174</v>
      </c>
      <c r="Q46" t="s">
        <v>548</v>
      </c>
      <c r="S46" t="b">
        <v>0</v>
      </c>
      <c r="T46" t="s">
        <v>525</v>
      </c>
      <c r="U46" t="s">
        <v>522</v>
      </c>
      <c r="V46">
        <v>0</v>
      </c>
      <c r="W46" t="s">
        <v>588</v>
      </c>
    </row>
    <row r="47" spans="6:23" x14ac:dyDescent="0.25">
      <c r="F47" s="25">
        <v>42589</v>
      </c>
      <c r="G47" t="s">
        <v>575</v>
      </c>
      <c r="H47">
        <v>2015</v>
      </c>
      <c r="I47" t="s">
        <v>531</v>
      </c>
      <c r="N47" t="s">
        <v>520</v>
      </c>
      <c r="O47" t="s">
        <v>174</v>
      </c>
      <c r="Q47" t="s">
        <v>532</v>
      </c>
      <c r="S47" t="b">
        <v>1</v>
      </c>
      <c r="T47" t="s">
        <v>521</v>
      </c>
      <c r="U47" t="s">
        <v>522</v>
      </c>
      <c r="V47">
        <v>0</v>
      </c>
      <c r="W47" t="s">
        <v>588</v>
      </c>
    </row>
    <row r="48" spans="6:23" x14ac:dyDescent="0.25">
      <c r="F48" s="25">
        <v>42530</v>
      </c>
      <c r="G48" t="s">
        <v>576</v>
      </c>
      <c r="H48">
        <v>2015</v>
      </c>
      <c r="I48" t="s">
        <v>550</v>
      </c>
      <c r="N48" t="s">
        <v>520</v>
      </c>
      <c r="O48" t="s">
        <v>174</v>
      </c>
      <c r="Q48" t="s">
        <v>532</v>
      </c>
      <c r="S48" t="b">
        <v>1</v>
      </c>
      <c r="T48" t="s">
        <v>521</v>
      </c>
      <c r="U48" t="s">
        <v>522</v>
      </c>
      <c r="V48">
        <v>0</v>
      </c>
      <c r="W48" t="s">
        <v>525</v>
      </c>
    </row>
    <row r="49" spans="6:23" x14ac:dyDescent="0.25">
      <c r="F49" s="25">
        <v>42802</v>
      </c>
      <c r="G49" t="s">
        <v>563</v>
      </c>
      <c r="H49">
        <v>2015</v>
      </c>
      <c r="I49" t="s">
        <v>540</v>
      </c>
      <c r="N49" t="s">
        <v>520</v>
      </c>
      <c r="O49" t="s">
        <v>174</v>
      </c>
      <c r="Q49" t="s">
        <v>532</v>
      </c>
      <c r="S49" t="b">
        <v>0</v>
      </c>
      <c r="T49" t="s">
        <v>525</v>
      </c>
      <c r="U49" t="s">
        <v>522</v>
      </c>
      <c r="V49">
        <v>0</v>
      </c>
      <c r="W49" t="s">
        <v>547</v>
      </c>
    </row>
    <row r="50" spans="6:23" x14ac:dyDescent="0.25">
      <c r="F50" s="25">
        <v>42465</v>
      </c>
      <c r="G50" t="s">
        <v>549</v>
      </c>
      <c r="H50">
        <v>2015</v>
      </c>
      <c r="I50" t="s">
        <v>519</v>
      </c>
      <c r="N50" t="s">
        <v>520</v>
      </c>
      <c r="O50" t="s">
        <v>178</v>
      </c>
      <c r="Q50" t="s">
        <v>532</v>
      </c>
      <c r="S50" t="b">
        <v>1</v>
      </c>
      <c r="T50" t="s">
        <v>521</v>
      </c>
      <c r="U50" t="s">
        <v>522</v>
      </c>
      <c r="V50">
        <v>2</v>
      </c>
      <c r="W50" t="s">
        <v>529</v>
      </c>
    </row>
    <row r="51" spans="6:23" x14ac:dyDescent="0.25">
      <c r="F51" s="25">
        <v>42620</v>
      </c>
      <c r="G51" t="s">
        <v>577</v>
      </c>
      <c r="H51">
        <v>2015</v>
      </c>
      <c r="I51" t="s">
        <v>550</v>
      </c>
      <c r="N51" t="s">
        <v>520</v>
      </c>
      <c r="O51" t="s">
        <v>381</v>
      </c>
      <c r="Q51" t="s">
        <v>532</v>
      </c>
      <c r="S51" t="b">
        <v>1</v>
      </c>
      <c r="T51" t="s">
        <v>521</v>
      </c>
      <c r="U51" t="s">
        <v>522</v>
      </c>
      <c r="V51">
        <v>0</v>
      </c>
      <c r="W51" t="s">
        <v>532</v>
      </c>
    </row>
    <row r="52" spans="6:23" x14ac:dyDescent="0.25">
      <c r="F52" s="25">
        <v>42948</v>
      </c>
      <c r="G52" t="s">
        <v>539</v>
      </c>
      <c r="H52">
        <v>2015</v>
      </c>
      <c r="I52" t="s">
        <v>543</v>
      </c>
      <c r="N52" t="s">
        <v>520</v>
      </c>
      <c r="O52" t="s">
        <v>174</v>
      </c>
      <c r="Q52" t="s">
        <v>532</v>
      </c>
      <c r="S52" t="b">
        <v>1</v>
      </c>
      <c r="T52" t="s">
        <v>521</v>
      </c>
      <c r="U52" t="s">
        <v>522</v>
      </c>
      <c r="V52">
        <v>207</v>
      </c>
      <c r="W52" t="s">
        <v>536</v>
      </c>
    </row>
    <row r="53" spans="6:23" x14ac:dyDescent="0.25">
      <c r="F53" s="25">
        <v>42623</v>
      </c>
      <c r="G53" t="s">
        <v>578</v>
      </c>
      <c r="H53">
        <v>2015</v>
      </c>
      <c r="I53" t="s">
        <v>531</v>
      </c>
      <c r="N53" t="s">
        <v>520</v>
      </c>
      <c r="O53" t="s">
        <v>194</v>
      </c>
      <c r="Q53" t="s">
        <v>532</v>
      </c>
      <c r="S53" t="b">
        <v>1</v>
      </c>
      <c r="T53" t="s">
        <v>521</v>
      </c>
      <c r="U53" t="s">
        <v>522</v>
      </c>
      <c r="V53">
        <v>0</v>
      </c>
      <c r="W53" t="s">
        <v>525</v>
      </c>
    </row>
    <row r="54" spans="6:23" x14ac:dyDescent="0.25">
      <c r="F54" s="25">
        <v>43010</v>
      </c>
      <c r="G54" t="s">
        <v>580</v>
      </c>
      <c r="H54">
        <v>2015</v>
      </c>
      <c r="I54" t="s">
        <v>540</v>
      </c>
      <c r="N54" t="s">
        <v>520</v>
      </c>
      <c r="O54" t="s">
        <v>176</v>
      </c>
      <c r="Q54" t="s">
        <v>532</v>
      </c>
      <c r="S54" t="b">
        <v>0</v>
      </c>
      <c r="T54" t="s">
        <v>525</v>
      </c>
      <c r="U54" t="s">
        <v>528</v>
      </c>
      <c r="V54">
        <v>45</v>
      </c>
      <c r="W54" t="s">
        <v>529</v>
      </c>
    </row>
    <row r="55" spans="6:23" x14ac:dyDescent="0.25">
      <c r="F55" s="25">
        <v>42005</v>
      </c>
      <c r="G55" t="s">
        <v>581</v>
      </c>
      <c r="H55">
        <v>2015</v>
      </c>
      <c r="I55" t="s">
        <v>531</v>
      </c>
      <c r="N55" t="s">
        <v>546</v>
      </c>
      <c r="O55" t="s">
        <v>174</v>
      </c>
      <c r="Q55" t="s">
        <v>532</v>
      </c>
      <c r="S55" t="b">
        <v>0</v>
      </c>
      <c r="T55" t="s">
        <v>525</v>
      </c>
      <c r="U55" t="s">
        <v>528</v>
      </c>
      <c r="V55">
        <v>1</v>
      </c>
      <c r="W55" t="s">
        <v>532</v>
      </c>
    </row>
    <row r="56" spans="6:23" x14ac:dyDescent="0.25">
      <c r="F56" s="25">
        <v>42617</v>
      </c>
      <c r="G56" t="s">
        <v>582</v>
      </c>
      <c r="H56">
        <v>2015</v>
      </c>
      <c r="I56" t="s">
        <v>538</v>
      </c>
      <c r="N56" t="s">
        <v>546</v>
      </c>
      <c r="O56" t="s">
        <v>174</v>
      </c>
      <c r="Q56" t="s">
        <v>532</v>
      </c>
      <c r="S56" t="b">
        <v>1</v>
      </c>
      <c r="T56" t="s">
        <v>521</v>
      </c>
      <c r="U56" t="s">
        <v>522</v>
      </c>
      <c r="V56">
        <v>0</v>
      </c>
      <c r="W56" t="s">
        <v>536</v>
      </c>
    </row>
    <row r="57" spans="6:23" x14ac:dyDescent="0.25">
      <c r="F57" s="25">
        <v>42678</v>
      </c>
      <c r="G57" t="s">
        <v>581</v>
      </c>
      <c r="H57">
        <v>2015</v>
      </c>
      <c r="I57" t="s">
        <v>550</v>
      </c>
      <c r="N57" t="s">
        <v>520</v>
      </c>
      <c r="O57" t="s">
        <v>216</v>
      </c>
      <c r="Q57" t="s">
        <v>532</v>
      </c>
      <c r="S57" t="b">
        <v>1</v>
      </c>
      <c r="T57" t="s">
        <v>521</v>
      </c>
      <c r="U57" t="s">
        <v>522</v>
      </c>
      <c r="V57">
        <v>2</v>
      </c>
      <c r="W57" t="s">
        <v>525</v>
      </c>
    </row>
    <row r="58" spans="6:23" x14ac:dyDescent="0.25">
      <c r="F58" s="25">
        <v>42619</v>
      </c>
      <c r="G58" t="s">
        <v>583</v>
      </c>
      <c r="H58">
        <v>2015</v>
      </c>
      <c r="I58" t="s">
        <v>550</v>
      </c>
      <c r="N58" t="s">
        <v>520</v>
      </c>
      <c r="O58" t="s">
        <v>214</v>
      </c>
      <c r="Q58" t="s">
        <v>532</v>
      </c>
      <c r="S58" t="b">
        <v>1</v>
      </c>
      <c r="T58" t="s">
        <v>521</v>
      </c>
      <c r="U58" t="s">
        <v>522</v>
      </c>
      <c r="V58">
        <v>36</v>
      </c>
      <c r="W58" t="s">
        <v>599</v>
      </c>
    </row>
    <row r="59" spans="6:23" x14ac:dyDescent="0.25">
      <c r="F59" s="25">
        <v>42045</v>
      </c>
      <c r="G59" t="s">
        <v>584</v>
      </c>
      <c r="H59">
        <v>2015</v>
      </c>
      <c r="I59" t="s">
        <v>535</v>
      </c>
      <c r="N59" t="s">
        <v>520</v>
      </c>
      <c r="O59" t="s">
        <v>184</v>
      </c>
      <c r="Q59" t="s">
        <v>532</v>
      </c>
      <c r="S59" t="b">
        <v>0</v>
      </c>
      <c r="T59" t="s">
        <v>525</v>
      </c>
      <c r="U59" t="s">
        <v>522</v>
      </c>
      <c r="V59">
        <v>30</v>
      </c>
      <c r="W59" t="s">
        <v>529</v>
      </c>
    </row>
    <row r="60" spans="6:23" x14ac:dyDescent="0.25">
      <c r="F60" s="25">
        <v>42980</v>
      </c>
      <c r="G60" t="s">
        <v>572</v>
      </c>
      <c r="H60">
        <v>2015</v>
      </c>
      <c r="I60" t="s">
        <v>550</v>
      </c>
      <c r="N60" t="s">
        <v>520</v>
      </c>
      <c r="O60" t="s">
        <v>202</v>
      </c>
      <c r="Q60" t="s">
        <v>620</v>
      </c>
      <c r="S60" t="b">
        <v>1</v>
      </c>
      <c r="T60" t="s">
        <v>521</v>
      </c>
      <c r="U60" t="s">
        <v>522</v>
      </c>
      <c r="V60">
        <v>1</v>
      </c>
      <c r="W60" t="s">
        <v>532</v>
      </c>
    </row>
    <row r="61" spans="6:23" x14ac:dyDescent="0.25">
      <c r="F61" s="25">
        <v>42563</v>
      </c>
      <c r="G61" t="s">
        <v>586</v>
      </c>
      <c r="H61">
        <v>2015</v>
      </c>
      <c r="I61" t="s">
        <v>561</v>
      </c>
      <c r="N61" t="s">
        <v>520</v>
      </c>
      <c r="O61" t="s">
        <v>174</v>
      </c>
      <c r="Q61" t="s">
        <v>532</v>
      </c>
      <c r="S61" t="b">
        <v>0</v>
      </c>
      <c r="T61" t="s">
        <v>525</v>
      </c>
      <c r="U61" t="s">
        <v>528</v>
      </c>
      <c r="V61">
        <v>0</v>
      </c>
      <c r="W61" t="s">
        <v>602</v>
      </c>
    </row>
    <row r="62" spans="6:23" x14ac:dyDescent="0.25">
      <c r="F62" s="25">
        <v>42371</v>
      </c>
      <c r="G62" t="s">
        <v>587</v>
      </c>
      <c r="H62">
        <v>2015</v>
      </c>
      <c r="I62" t="s">
        <v>531</v>
      </c>
      <c r="N62" t="s">
        <v>520</v>
      </c>
      <c r="O62" t="s">
        <v>194</v>
      </c>
      <c r="Q62" t="s">
        <v>532</v>
      </c>
      <c r="S62" t="b">
        <v>1</v>
      </c>
      <c r="T62" t="s">
        <v>521</v>
      </c>
      <c r="U62" t="s">
        <v>522</v>
      </c>
      <c r="V62">
        <v>1</v>
      </c>
      <c r="W62" t="s">
        <v>525</v>
      </c>
    </row>
    <row r="63" spans="6:23" x14ac:dyDescent="0.25">
      <c r="F63" s="25">
        <v>42434</v>
      </c>
      <c r="G63" t="s">
        <v>575</v>
      </c>
      <c r="H63">
        <v>2015</v>
      </c>
      <c r="I63" t="s">
        <v>540</v>
      </c>
      <c r="N63" t="s">
        <v>520</v>
      </c>
      <c r="O63" t="s">
        <v>174</v>
      </c>
      <c r="Q63" t="s">
        <v>548</v>
      </c>
      <c r="S63" t="b">
        <v>1</v>
      </c>
      <c r="T63" t="s">
        <v>521</v>
      </c>
      <c r="U63" t="s">
        <v>528</v>
      </c>
      <c r="V63">
        <v>0</v>
      </c>
      <c r="W63" t="s">
        <v>585</v>
      </c>
    </row>
    <row r="64" spans="6:23" x14ac:dyDescent="0.25">
      <c r="F64" s="25">
        <v>42980</v>
      </c>
      <c r="G64" t="s">
        <v>584</v>
      </c>
      <c r="H64">
        <v>2015</v>
      </c>
      <c r="I64" t="s">
        <v>535</v>
      </c>
      <c r="N64" t="s">
        <v>520</v>
      </c>
      <c r="O64" t="s">
        <v>184</v>
      </c>
      <c r="Q64" t="s">
        <v>548</v>
      </c>
      <c r="S64" t="b">
        <v>0</v>
      </c>
      <c r="T64" t="s">
        <v>525</v>
      </c>
      <c r="U64" t="s">
        <v>522</v>
      </c>
      <c r="V64">
        <v>0</v>
      </c>
      <c r="W64" t="s">
        <v>585</v>
      </c>
    </row>
    <row r="65" spans="6:23" x14ac:dyDescent="0.25">
      <c r="F65" s="25">
        <v>42984</v>
      </c>
      <c r="G65" t="s">
        <v>583</v>
      </c>
      <c r="H65">
        <v>2015</v>
      </c>
      <c r="I65" t="s">
        <v>543</v>
      </c>
      <c r="N65" t="s">
        <v>520</v>
      </c>
      <c r="O65" t="s">
        <v>174</v>
      </c>
      <c r="Q65" t="s">
        <v>548</v>
      </c>
      <c r="S65" t="b">
        <v>0</v>
      </c>
      <c r="T65" t="s">
        <v>525</v>
      </c>
      <c r="U65" t="s">
        <v>522</v>
      </c>
      <c r="V65">
        <v>0</v>
      </c>
      <c r="W65" t="s">
        <v>532</v>
      </c>
    </row>
    <row r="66" spans="6:23" x14ac:dyDescent="0.25">
      <c r="F66" s="25">
        <v>42228</v>
      </c>
      <c r="G66" t="s">
        <v>562</v>
      </c>
      <c r="H66">
        <v>2015</v>
      </c>
      <c r="I66" t="s">
        <v>535</v>
      </c>
      <c r="N66" t="s">
        <v>520</v>
      </c>
      <c r="O66" t="s">
        <v>174</v>
      </c>
      <c r="Q66" t="s">
        <v>532</v>
      </c>
      <c r="S66" t="b">
        <v>0</v>
      </c>
      <c r="T66" t="s">
        <v>525</v>
      </c>
      <c r="U66" t="s">
        <v>528</v>
      </c>
      <c r="V66">
        <v>0</v>
      </c>
      <c r="W66" t="s">
        <v>548</v>
      </c>
    </row>
    <row r="67" spans="6:23" x14ac:dyDescent="0.25">
      <c r="F67" s="25">
        <v>42431</v>
      </c>
      <c r="G67" t="s">
        <v>584</v>
      </c>
      <c r="H67">
        <v>2015</v>
      </c>
      <c r="I67" t="s">
        <v>524</v>
      </c>
      <c r="N67" t="s">
        <v>520</v>
      </c>
      <c r="O67" t="s">
        <v>200</v>
      </c>
      <c r="Q67" t="s">
        <v>532</v>
      </c>
      <c r="S67" t="b">
        <v>1</v>
      </c>
      <c r="T67" t="s">
        <v>521</v>
      </c>
      <c r="U67" t="s">
        <v>522</v>
      </c>
      <c r="V67">
        <v>0</v>
      </c>
      <c r="W67" t="s">
        <v>536</v>
      </c>
    </row>
    <row r="68" spans="6:23" x14ac:dyDescent="0.25">
      <c r="F68" s="25">
        <v>42319</v>
      </c>
      <c r="G68" t="s">
        <v>573</v>
      </c>
      <c r="H68">
        <v>2015</v>
      </c>
      <c r="I68" t="s">
        <v>543</v>
      </c>
      <c r="N68" t="s">
        <v>520</v>
      </c>
      <c r="O68" t="s">
        <v>174</v>
      </c>
      <c r="Q68" t="s">
        <v>532</v>
      </c>
      <c r="S68" t="b">
        <v>0</v>
      </c>
      <c r="T68" t="s">
        <v>525</v>
      </c>
      <c r="U68" t="s">
        <v>528</v>
      </c>
      <c r="V68">
        <v>8</v>
      </c>
      <c r="W68" t="s">
        <v>525</v>
      </c>
    </row>
    <row r="69" spans="6:23" x14ac:dyDescent="0.25">
      <c r="F69" s="25">
        <v>42256</v>
      </c>
      <c r="G69" t="s">
        <v>589</v>
      </c>
      <c r="H69">
        <v>2015</v>
      </c>
      <c r="I69" t="s">
        <v>540</v>
      </c>
      <c r="N69" t="s">
        <v>568</v>
      </c>
      <c r="O69" t="s">
        <v>176</v>
      </c>
      <c r="Q69" t="s">
        <v>532</v>
      </c>
      <c r="S69" t="b">
        <v>1</v>
      </c>
      <c r="T69" t="s">
        <v>521</v>
      </c>
      <c r="U69" t="s">
        <v>522</v>
      </c>
      <c r="V69">
        <v>0</v>
      </c>
      <c r="W69" t="s">
        <v>556</v>
      </c>
    </row>
    <row r="70" spans="6:23" x14ac:dyDescent="0.25">
      <c r="F70" s="25">
        <v>42103</v>
      </c>
      <c r="G70" t="s">
        <v>590</v>
      </c>
      <c r="H70">
        <v>2015</v>
      </c>
      <c r="I70" t="s">
        <v>561</v>
      </c>
      <c r="N70" t="s">
        <v>568</v>
      </c>
      <c r="O70" t="s">
        <v>174</v>
      </c>
      <c r="Q70" t="s">
        <v>532</v>
      </c>
      <c r="S70" t="b">
        <v>1</v>
      </c>
      <c r="T70" t="s">
        <v>521</v>
      </c>
      <c r="U70" t="s">
        <v>522</v>
      </c>
      <c r="V70">
        <v>96</v>
      </c>
      <c r="W70" t="s">
        <v>556</v>
      </c>
    </row>
    <row r="71" spans="6:23" x14ac:dyDescent="0.25">
      <c r="F71" s="25">
        <v>42470</v>
      </c>
      <c r="G71" t="s">
        <v>560</v>
      </c>
      <c r="H71">
        <v>2015</v>
      </c>
      <c r="I71" t="s">
        <v>524</v>
      </c>
      <c r="N71" t="s">
        <v>520</v>
      </c>
      <c r="O71" t="s">
        <v>174</v>
      </c>
      <c r="Q71" t="s">
        <v>532</v>
      </c>
      <c r="S71" t="b">
        <v>1</v>
      </c>
      <c r="T71" t="s">
        <v>521</v>
      </c>
      <c r="U71" t="s">
        <v>522</v>
      </c>
      <c r="V71">
        <v>0</v>
      </c>
      <c r="W71" t="s">
        <v>548</v>
      </c>
    </row>
    <row r="72" spans="6:23" x14ac:dyDescent="0.25">
      <c r="F72" s="25">
        <v>42437</v>
      </c>
      <c r="G72" t="s">
        <v>580</v>
      </c>
      <c r="H72">
        <v>2015</v>
      </c>
      <c r="I72" t="s">
        <v>554</v>
      </c>
      <c r="N72" t="s">
        <v>520</v>
      </c>
      <c r="O72" t="s">
        <v>174</v>
      </c>
      <c r="Q72" t="s">
        <v>548</v>
      </c>
      <c r="S72" t="b">
        <v>1</v>
      </c>
      <c r="T72" t="s">
        <v>521</v>
      </c>
      <c r="U72" t="s">
        <v>522</v>
      </c>
      <c r="V72">
        <v>1</v>
      </c>
      <c r="W72" t="s">
        <v>536</v>
      </c>
    </row>
    <row r="73" spans="6:23" x14ac:dyDescent="0.25">
      <c r="F73" s="25">
        <v>42588</v>
      </c>
      <c r="G73" t="s">
        <v>591</v>
      </c>
      <c r="H73">
        <v>2015</v>
      </c>
      <c r="I73" t="s">
        <v>538</v>
      </c>
      <c r="N73" t="s">
        <v>520</v>
      </c>
      <c r="O73" t="s">
        <v>194</v>
      </c>
      <c r="Q73" t="s">
        <v>548</v>
      </c>
      <c r="S73" t="b">
        <v>1</v>
      </c>
      <c r="T73" t="s">
        <v>521</v>
      </c>
      <c r="U73" t="s">
        <v>522</v>
      </c>
      <c r="V73">
        <v>164</v>
      </c>
      <c r="W73" t="s">
        <v>521</v>
      </c>
    </row>
    <row r="74" spans="6:23" x14ac:dyDescent="0.25">
      <c r="F74" s="25">
        <v>42559</v>
      </c>
      <c r="G74" t="s">
        <v>592</v>
      </c>
      <c r="H74">
        <v>2015</v>
      </c>
      <c r="I74" t="s">
        <v>531</v>
      </c>
      <c r="N74" t="s">
        <v>568</v>
      </c>
      <c r="O74" t="s">
        <v>174</v>
      </c>
      <c r="Q74" t="s">
        <v>532</v>
      </c>
      <c r="S74" t="b">
        <v>1</v>
      </c>
      <c r="T74" t="s">
        <v>521</v>
      </c>
      <c r="U74" t="s">
        <v>522</v>
      </c>
      <c r="V74">
        <v>14</v>
      </c>
      <c r="W74" t="s">
        <v>556</v>
      </c>
    </row>
    <row r="75" spans="6:23" x14ac:dyDescent="0.25">
      <c r="F75" s="25">
        <v>42106</v>
      </c>
      <c r="G75" t="s">
        <v>593</v>
      </c>
      <c r="H75">
        <v>2015</v>
      </c>
      <c r="I75" t="s">
        <v>535</v>
      </c>
      <c r="N75" t="s">
        <v>520</v>
      </c>
      <c r="O75" t="s">
        <v>349</v>
      </c>
      <c r="Q75" t="s">
        <v>532</v>
      </c>
      <c r="S75" t="b">
        <v>1</v>
      </c>
      <c r="T75" t="s">
        <v>521</v>
      </c>
      <c r="U75" t="s">
        <v>522</v>
      </c>
      <c r="V75">
        <v>0</v>
      </c>
      <c r="W75" t="s">
        <v>548</v>
      </c>
    </row>
    <row r="76" spans="6:23" x14ac:dyDescent="0.25">
      <c r="F76" s="25">
        <v>42646</v>
      </c>
      <c r="G76" t="s">
        <v>594</v>
      </c>
      <c r="H76">
        <v>2015</v>
      </c>
      <c r="I76" t="s">
        <v>524</v>
      </c>
      <c r="N76" t="s">
        <v>520</v>
      </c>
      <c r="O76" t="s">
        <v>184</v>
      </c>
      <c r="Q76" t="s">
        <v>532</v>
      </c>
      <c r="S76" t="b">
        <v>1</v>
      </c>
      <c r="T76" t="s">
        <v>521</v>
      </c>
      <c r="U76" t="s">
        <v>522</v>
      </c>
      <c r="V76">
        <v>1</v>
      </c>
      <c r="W76" t="s">
        <v>548</v>
      </c>
    </row>
    <row r="77" spans="6:23" x14ac:dyDescent="0.25">
      <c r="F77" s="25">
        <v>42953</v>
      </c>
      <c r="G77" t="s">
        <v>564</v>
      </c>
      <c r="H77">
        <v>2015</v>
      </c>
      <c r="I77" t="s">
        <v>535</v>
      </c>
      <c r="N77" t="s">
        <v>520</v>
      </c>
      <c r="O77" t="s">
        <v>176</v>
      </c>
      <c r="Q77" t="s">
        <v>532</v>
      </c>
      <c r="S77" t="b">
        <v>1</v>
      </c>
      <c r="T77" t="s">
        <v>521</v>
      </c>
      <c r="U77" t="s">
        <v>522</v>
      </c>
      <c r="V77">
        <v>2</v>
      </c>
      <c r="W77" t="s">
        <v>536</v>
      </c>
    </row>
    <row r="78" spans="6:23" x14ac:dyDescent="0.25">
      <c r="F78" s="25">
        <v>42767</v>
      </c>
      <c r="G78" t="s">
        <v>534</v>
      </c>
      <c r="H78">
        <v>2015</v>
      </c>
      <c r="I78" t="s">
        <v>540</v>
      </c>
      <c r="N78" t="s">
        <v>520</v>
      </c>
      <c r="O78" t="s">
        <v>180</v>
      </c>
      <c r="Q78" t="s">
        <v>532</v>
      </c>
      <c r="S78" t="b">
        <v>0</v>
      </c>
      <c r="T78" t="s">
        <v>525</v>
      </c>
      <c r="U78" t="s">
        <v>522</v>
      </c>
      <c r="V78">
        <v>0</v>
      </c>
      <c r="W78" t="s">
        <v>521</v>
      </c>
    </row>
    <row r="79" spans="6:23" x14ac:dyDescent="0.25">
      <c r="F79" s="25">
        <v>42623</v>
      </c>
      <c r="G79" t="s">
        <v>595</v>
      </c>
      <c r="H79">
        <v>2015</v>
      </c>
      <c r="I79" t="s">
        <v>527</v>
      </c>
      <c r="N79" t="s">
        <v>520</v>
      </c>
      <c r="O79" t="s">
        <v>174</v>
      </c>
      <c r="Q79" t="s">
        <v>532</v>
      </c>
      <c r="S79" t="b">
        <v>0</v>
      </c>
      <c r="T79" t="s">
        <v>525</v>
      </c>
      <c r="U79" t="s">
        <v>522</v>
      </c>
      <c r="V79">
        <v>0</v>
      </c>
      <c r="W79" t="s">
        <v>571</v>
      </c>
    </row>
    <row r="80" spans="6:23" x14ac:dyDescent="0.25">
      <c r="F80" s="25">
        <v>42892</v>
      </c>
      <c r="G80" t="s">
        <v>596</v>
      </c>
      <c r="H80">
        <v>2015</v>
      </c>
      <c r="I80" t="s">
        <v>550</v>
      </c>
      <c r="N80" t="s">
        <v>568</v>
      </c>
      <c r="O80" t="s">
        <v>200</v>
      </c>
      <c r="Q80" t="s">
        <v>735</v>
      </c>
      <c r="S80" t="b">
        <v>0</v>
      </c>
      <c r="T80" t="s">
        <v>525</v>
      </c>
      <c r="U80" t="s">
        <v>522</v>
      </c>
      <c r="V80">
        <v>0</v>
      </c>
      <c r="W80" t="s">
        <v>529</v>
      </c>
    </row>
    <row r="81" spans="6:23" x14ac:dyDescent="0.25">
      <c r="F81" s="25">
        <v>42588</v>
      </c>
      <c r="G81" t="s">
        <v>539</v>
      </c>
      <c r="H81">
        <v>2015</v>
      </c>
      <c r="I81" t="s">
        <v>531</v>
      </c>
      <c r="N81" t="s">
        <v>520</v>
      </c>
      <c r="O81" t="s">
        <v>194</v>
      </c>
      <c r="Q81" t="s">
        <v>532</v>
      </c>
      <c r="S81" t="b">
        <v>1</v>
      </c>
      <c r="T81" t="s">
        <v>521</v>
      </c>
      <c r="U81" t="s">
        <v>522</v>
      </c>
      <c r="V81">
        <v>0</v>
      </c>
      <c r="W81" t="s">
        <v>532</v>
      </c>
    </row>
    <row r="82" spans="6:23" x14ac:dyDescent="0.25">
      <c r="F82" s="25">
        <v>42680</v>
      </c>
      <c r="G82" t="s">
        <v>597</v>
      </c>
      <c r="H82">
        <v>2015</v>
      </c>
      <c r="I82" t="s">
        <v>561</v>
      </c>
      <c r="N82" t="s">
        <v>520</v>
      </c>
      <c r="O82" t="s">
        <v>176</v>
      </c>
      <c r="Q82" t="s">
        <v>532</v>
      </c>
      <c r="S82" t="b">
        <v>1</v>
      </c>
      <c r="T82" t="s">
        <v>521</v>
      </c>
      <c r="U82" t="s">
        <v>522</v>
      </c>
      <c r="V82">
        <v>0</v>
      </c>
      <c r="W82" t="s">
        <v>532</v>
      </c>
    </row>
    <row r="83" spans="6:23" x14ac:dyDescent="0.25">
      <c r="F83" s="25">
        <v>42225</v>
      </c>
      <c r="G83" t="s">
        <v>539</v>
      </c>
      <c r="H83">
        <v>2015</v>
      </c>
      <c r="I83" t="s">
        <v>519</v>
      </c>
      <c r="N83" t="s">
        <v>520</v>
      </c>
      <c r="O83" t="s">
        <v>174</v>
      </c>
      <c r="Q83" t="s">
        <v>532</v>
      </c>
      <c r="S83" t="b">
        <v>1</v>
      </c>
      <c r="T83" t="s">
        <v>521</v>
      </c>
      <c r="U83" t="s">
        <v>522</v>
      </c>
      <c r="V83">
        <v>1</v>
      </c>
      <c r="W83" t="s">
        <v>536</v>
      </c>
    </row>
    <row r="84" spans="6:23" x14ac:dyDescent="0.25">
      <c r="F84" s="25">
        <v>42616</v>
      </c>
      <c r="G84" t="s">
        <v>539</v>
      </c>
      <c r="H84">
        <v>2015</v>
      </c>
      <c r="I84" t="s">
        <v>531</v>
      </c>
      <c r="N84" t="s">
        <v>568</v>
      </c>
      <c r="O84" t="s">
        <v>182</v>
      </c>
      <c r="Q84" t="s">
        <v>532</v>
      </c>
      <c r="S84" t="b">
        <v>0</v>
      </c>
      <c r="T84" t="s">
        <v>525</v>
      </c>
      <c r="U84" t="s">
        <v>522</v>
      </c>
      <c r="V84">
        <v>0</v>
      </c>
      <c r="W84" t="s">
        <v>521</v>
      </c>
    </row>
    <row r="85" spans="6:23" x14ac:dyDescent="0.25">
      <c r="F85" s="25">
        <v>42165</v>
      </c>
      <c r="G85" t="s">
        <v>597</v>
      </c>
      <c r="H85">
        <v>2015</v>
      </c>
      <c r="I85" t="s">
        <v>561</v>
      </c>
      <c r="N85" t="s">
        <v>520</v>
      </c>
      <c r="O85" t="s">
        <v>174</v>
      </c>
      <c r="Q85" t="s">
        <v>532</v>
      </c>
      <c r="S85" t="b">
        <v>1</v>
      </c>
      <c r="T85" t="s">
        <v>521</v>
      </c>
      <c r="U85" t="s">
        <v>522</v>
      </c>
      <c r="V85">
        <v>60</v>
      </c>
      <c r="W85" t="s">
        <v>547</v>
      </c>
    </row>
    <row r="86" spans="6:23" x14ac:dyDescent="0.25">
      <c r="F86" s="25">
        <v>42403</v>
      </c>
      <c r="G86" t="s">
        <v>539</v>
      </c>
      <c r="H86">
        <v>2015</v>
      </c>
      <c r="I86" t="s">
        <v>561</v>
      </c>
      <c r="N86" t="s">
        <v>546</v>
      </c>
      <c r="O86" t="s">
        <v>174</v>
      </c>
      <c r="Q86" t="s">
        <v>532</v>
      </c>
      <c r="S86" t="b">
        <v>1</v>
      </c>
      <c r="T86" t="s">
        <v>521</v>
      </c>
      <c r="U86" t="s">
        <v>522</v>
      </c>
      <c r="V86">
        <v>0</v>
      </c>
      <c r="W86" t="s">
        <v>529</v>
      </c>
    </row>
    <row r="87" spans="6:23" x14ac:dyDescent="0.25">
      <c r="F87" s="25">
        <v>43042</v>
      </c>
      <c r="G87" t="s">
        <v>598</v>
      </c>
      <c r="H87">
        <v>2015</v>
      </c>
      <c r="I87" t="s">
        <v>535</v>
      </c>
      <c r="N87" t="s">
        <v>568</v>
      </c>
      <c r="O87" t="s">
        <v>184</v>
      </c>
      <c r="Q87" t="s">
        <v>532</v>
      </c>
      <c r="S87" t="b">
        <v>1</v>
      </c>
      <c r="T87" t="s">
        <v>521</v>
      </c>
      <c r="U87" t="s">
        <v>522</v>
      </c>
      <c r="V87">
        <v>0</v>
      </c>
      <c r="W87" t="s">
        <v>620</v>
      </c>
    </row>
    <row r="88" spans="6:23" x14ac:dyDescent="0.25">
      <c r="F88" s="25">
        <v>42678</v>
      </c>
      <c r="G88" t="s">
        <v>600</v>
      </c>
      <c r="H88">
        <v>2015</v>
      </c>
      <c r="I88" t="s">
        <v>527</v>
      </c>
      <c r="N88" t="s">
        <v>520</v>
      </c>
      <c r="O88" t="s">
        <v>174</v>
      </c>
      <c r="Q88" t="s">
        <v>532</v>
      </c>
      <c r="S88" t="b">
        <v>0</v>
      </c>
      <c r="T88" t="s">
        <v>525</v>
      </c>
      <c r="U88" t="s">
        <v>522</v>
      </c>
      <c r="V88">
        <v>45</v>
      </c>
      <c r="W88" t="s">
        <v>620</v>
      </c>
    </row>
    <row r="89" spans="6:23" x14ac:dyDescent="0.25">
      <c r="F89" s="25">
        <v>42744</v>
      </c>
      <c r="G89" t="s">
        <v>595</v>
      </c>
      <c r="H89">
        <v>2015</v>
      </c>
      <c r="I89" t="s">
        <v>527</v>
      </c>
      <c r="N89" t="s">
        <v>520</v>
      </c>
      <c r="O89" t="s">
        <v>174</v>
      </c>
      <c r="Q89" t="s">
        <v>532</v>
      </c>
      <c r="S89" t="b">
        <v>1</v>
      </c>
      <c r="T89" t="s">
        <v>521</v>
      </c>
      <c r="U89" t="s">
        <v>522</v>
      </c>
      <c r="V89">
        <v>28</v>
      </c>
      <c r="W89" t="s">
        <v>536</v>
      </c>
    </row>
    <row r="90" spans="6:23" x14ac:dyDescent="0.25">
      <c r="F90" s="25">
        <v>42377</v>
      </c>
      <c r="G90" t="s">
        <v>601</v>
      </c>
      <c r="H90">
        <v>2015</v>
      </c>
      <c r="I90" t="s">
        <v>527</v>
      </c>
      <c r="N90" t="s">
        <v>520</v>
      </c>
      <c r="O90" t="s">
        <v>200</v>
      </c>
      <c r="Q90" t="s">
        <v>548</v>
      </c>
      <c r="S90" t="b">
        <v>0</v>
      </c>
      <c r="T90" t="s">
        <v>525</v>
      </c>
      <c r="U90" t="s">
        <v>522</v>
      </c>
      <c r="V90">
        <v>5</v>
      </c>
      <c r="W90" t="s">
        <v>525</v>
      </c>
    </row>
    <row r="91" spans="6:23" x14ac:dyDescent="0.25">
      <c r="F91" s="25">
        <v>42436</v>
      </c>
      <c r="G91" t="s">
        <v>603</v>
      </c>
      <c r="H91">
        <v>2015</v>
      </c>
      <c r="I91" t="s">
        <v>554</v>
      </c>
      <c r="N91" t="s">
        <v>520</v>
      </c>
      <c r="O91" t="s">
        <v>174</v>
      </c>
      <c r="Q91" t="s">
        <v>620</v>
      </c>
      <c r="S91" t="b">
        <v>1</v>
      </c>
      <c r="T91" t="s">
        <v>521</v>
      </c>
      <c r="U91" t="s">
        <v>522</v>
      </c>
      <c r="V91">
        <v>0</v>
      </c>
      <c r="W91" t="s">
        <v>529</v>
      </c>
    </row>
    <row r="92" spans="6:23" x14ac:dyDescent="0.25">
      <c r="F92" s="25">
        <v>42380</v>
      </c>
      <c r="G92" t="s">
        <v>604</v>
      </c>
      <c r="H92">
        <v>2015</v>
      </c>
      <c r="I92" t="s">
        <v>538</v>
      </c>
      <c r="N92" t="s">
        <v>520</v>
      </c>
      <c r="O92" t="s">
        <v>174</v>
      </c>
      <c r="Q92" t="s">
        <v>620</v>
      </c>
      <c r="S92" t="b">
        <v>0</v>
      </c>
      <c r="T92" t="s">
        <v>525</v>
      </c>
      <c r="U92" t="s">
        <v>528</v>
      </c>
      <c r="V92">
        <v>1</v>
      </c>
      <c r="W92" t="s">
        <v>532</v>
      </c>
    </row>
    <row r="93" spans="6:23" x14ac:dyDescent="0.25">
      <c r="F93" s="25">
        <v>43045</v>
      </c>
      <c r="G93" t="s">
        <v>605</v>
      </c>
      <c r="H93">
        <v>2015</v>
      </c>
      <c r="I93" t="s">
        <v>550</v>
      </c>
      <c r="N93" t="s">
        <v>546</v>
      </c>
      <c r="O93" t="s">
        <v>174</v>
      </c>
      <c r="Q93" t="s">
        <v>532</v>
      </c>
      <c r="S93" t="b">
        <v>1</v>
      </c>
      <c r="T93" t="s">
        <v>521</v>
      </c>
      <c r="U93" t="s">
        <v>528</v>
      </c>
      <c r="V93">
        <v>2</v>
      </c>
      <c r="W93" t="s">
        <v>532</v>
      </c>
    </row>
    <row r="94" spans="6:23" x14ac:dyDescent="0.25">
      <c r="F94" s="25">
        <v>42430</v>
      </c>
      <c r="G94" t="s">
        <v>586</v>
      </c>
      <c r="H94">
        <v>2015</v>
      </c>
      <c r="I94" t="s">
        <v>531</v>
      </c>
      <c r="N94" t="s">
        <v>520</v>
      </c>
      <c r="O94" t="s">
        <v>174</v>
      </c>
      <c r="Q94" t="s">
        <v>532</v>
      </c>
      <c r="S94" t="b">
        <v>0</v>
      </c>
      <c r="T94" t="s">
        <v>525</v>
      </c>
      <c r="U94" t="s">
        <v>522</v>
      </c>
      <c r="V94">
        <v>0</v>
      </c>
      <c r="W94" t="s">
        <v>625</v>
      </c>
    </row>
    <row r="95" spans="6:23" x14ac:dyDescent="0.25">
      <c r="F95" s="25">
        <v>42625</v>
      </c>
      <c r="G95" t="s">
        <v>575</v>
      </c>
      <c r="H95">
        <v>2015</v>
      </c>
      <c r="I95" t="s">
        <v>519</v>
      </c>
      <c r="N95" t="s">
        <v>520</v>
      </c>
      <c r="O95" t="s">
        <v>174</v>
      </c>
      <c r="Q95" t="s">
        <v>532</v>
      </c>
      <c r="S95" t="b">
        <v>1</v>
      </c>
      <c r="T95" t="s">
        <v>521</v>
      </c>
      <c r="U95" t="s">
        <v>522</v>
      </c>
      <c r="V95">
        <v>0</v>
      </c>
      <c r="W95" t="s">
        <v>525</v>
      </c>
    </row>
    <row r="96" spans="6:23" x14ac:dyDescent="0.25">
      <c r="F96" s="25">
        <v>42470</v>
      </c>
      <c r="G96" t="s">
        <v>606</v>
      </c>
      <c r="H96">
        <v>2015</v>
      </c>
      <c r="I96" t="s">
        <v>524</v>
      </c>
      <c r="N96" t="s">
        <v>520</v>
      </c>
      <c r="O96" t="s">
        <v>208</v>
      </c>
      <c r="Q96" t="s">
        <v>532</v>
      </c>
      <c r="S96" t="b">
        <v>1</v>
      </c>
      <c r="T96" t="s">
        <v>521</v>
      </c>
      <c r="U96" t="s">
        <v>522</v>
      </c>
      <c r="V96">
        <v>0</v>
      </c>
      <c r="W96" t="s">
        <v>571</v>
      </c>
    </row>
    <row r="97" spans="6:23" x14ac:dyDescent="0.25">
      <c r="F97" s="25">
        <v>42472</v>
      </c>
      <c r="G97" t="s">
        <v>607</v>
      </c>
      <c r="H97">
        <v>2015</v>
      </c>
      <c r="I97" t="s">
        <v>535</v>
      </c>
      <c r="N97" t="s">
        <v>520</v>
      </c>
      <c r="O97" t="s">
        <v>176</v>
      </c>
      <c r="Q97" t="s">
        <v>532</v>
      </c>
      <c r="S97" t="b">
        <v>1</v>
      </c>
      <c r="T97" t="s">
        <v>521</v>
      </c>
      <c r="U97" t="s">
        <v>522</v>
      </c>
      <c r="V97">
        <v>0</v>
      </c>
      <c r="W97" t="s">
        <v>529</v>
      </c>
    </row>
    <row r="98" spans="6:23" x14ac:dyDescent="0.25">
      <c r="F98" s="25">
        <v>42590</v>
      </c>
      <c r="G98" t="s">
        <v>592</v>
      </c>
      <c r="H98">
        <v>2015</v>
      </c>
      <c r="I98" t="s">
        <v>554</v>
      </c>
      <c r="N98" t="s">
        <v>520</v>
      </c>
      <c r="O98" t="s">
        <v>198</v>
      </c>
      <c r="Q98" t="s">
        <v>735</v>
      </c>
      <c r="S98" t="b">
        <v>0</v>
      </c>
      <c r="T98" t="s">
        <v>525</v>
      </c>
      <c r="U98" t="s">
        <v>522</v>
      </c>
      <c r="V98">
        <v>0</v>
      </c>
      <c r="W98" t="s">
        <v>532</v>
      </c>
    </row>
    <row r="99" spans="6:23" x14ac:dyDescent="0.25">
      <c r="F99" s="25">
        <v>42492</v>
      </c>
      <c r="G99" t="s">
        <v>608</v>
      </c>
      <c r="H99">
        <v>2015</v>
      </c>
      <c r="I99" t="s">
        <v>538</v>
      </c>
      <c r="N99" t="s">
        <v>520</v>
      </c>
      <c r="O99" t="s">
        <v>174</v>
      </c>
      <c r="Q99" t="s">
        <v>532</v>
      </c>
      <c r="S99" t="b">
        <v>0</v>
      </c>
      <c r="T99" t="s">
        <v>525</v>
      </c>
      <c r="U99" t="s">
        <v>522</v>
      </c>
      <c r="V99">
        <v>9</v>
      </c>
      <c r="W99" t="s">
        <v>536</v>
      </c>
    </row>
    <row r="100" spans="6:23" x14ac:dyDescent="0.25">
      <c r="F100" s="25">
        <v>42979</v>
      </c>
      <c r="G100" t="s">
        <v>584</v>
      </c>
      <c r="H100">
        <v>2015</v>
      </c>
      <c r="I100" t="s">
        <v>531</v>
      </c>
      <c r="N100" t="s">
        <v>520</v>
      </c>
      <c r="O100" t="s">
        <v>194</v>
      </c>
      <c r="Q100" t="s">
        <v>532</v>
      </c>
      <c r="S100" t="b">
        <v>0</v>
      </c>
      <c r="T100" t="s">
        <v>525</v>
      </c>
      <c r="U100" t="s">
        <v>522</v>
      </c>
      <c r="V100">
        <v>0</v>
      </c>
      <c r="W100" t="s">
        <v>521</v>
      </c>
    </row>
    <row r="101" spans="6:23" x14ac:dyDescent="0.25">
      <c r="F101" s="25">
        <v>42435</v>
      </c>
      <c r="G101" t="s">
        <v>609</v>
      </c>
      <c r="H101">
        <v>2015</v>
      </c>
      <c r="I101" t="s">
        <v>519</v>
      </c>
      <c r="N101" t="s">
        <v>520</v>
      </c>
      <c r="O101" t="s">
        <v>273</v>
      </c>
      <c r="Q101" t="s">
        <v>532</v>
      </c>
      <c r="S101" t="b">
        <v>0</v>
      </c>
      <c r="T101" t="s">
        <v>525</v>
      </c>
      <c r="U101" t="s">
        <v>528</v>
      </c>
      <c r="V101">
        <v>134.1</v>
      </c>
      <c r="W101" t="s">
        <v>529</v>
      </c>
    </row>
    <row r="102" spans="6:23" x14ac:dyDescent="0.25">
      <c r="F102" s="25">
        <v>42105</v>
      </c>
      <c r="G102" t="s">
        <v>580</v>
      </c>
      <c r="H102">
        <v>2015</v>
      </c>
      <c r="I102" t="s">
        <v>550</v>
      </c>
      <c r="N102" t="s">
        <v>520</v>
      </c>
      <c r="O102" t="s">
        <v>178</v>
      </c>
      <c r="Q102" t="s">
        <v>532</v>
      </c>
      <c r="S102" t="b">
        <v>0</v>
      </c>
      <c r="T102" t="s">
        <v>525</v>
      </c>
      <c r="U102" t="s">
        <v>528</v>
      </c>
      <c r="V102">
        <v>0</v>
      </c>
      <c r="W102" t="s">
        <v>532</v>
      </c>
    </row>
    <row r="103" spans="6:23" x14ac:dyDescent="0.25">
      <c r="F103" s="25">
        <v>42646</v>
      </c>
      <c r="G103" t="s">
        <v>607</v>
      </c>
      <c r="H103">
        <v>2015</v>
      </c>
      <c r="I103" t="s">
        <v>531</v>
      </c>
      <c r="N103" t="s">
        <v>568</v>
      </c>
      <c r="O103" t="s">
        <v>174</v>
      </c>
      <c r="Q103" t="s">
        <v>579</v>
      </c>
      <c r="S103" t="b">
        <v>0</v>
      </c>
      <c r="T103" t="s">
        <v>525</v>
      </c>
      <c r="U103" t="s">
        <v>522</v>
      </c>
      <c r="V103">
        <v>1</v>
      </c>
      <c r="W103" t="s">
        <v>532</v>
      </c>
    </row>
    <row r="104" spans="6:23" x14ac:dyDescent="0.25">
      <c r="F104" s="25">
        <v>42163</v>
      </c>
      <c r="G104" t="s">
        <v>557</v>
      </c>
      <c r="H104">
        <v>2015</v>
      </c>
      <c r="I104" t="s">
        <v>543</v>
      </c>
      <c r="N104" t="s">
        <v>546</v>
      </c>
      <c r="O104" t="s">
        <v>194</v>
      </c>
      <c r="Q104" t="s">
        <v>579</v>
      </c>
      <c r="S104" t="b">
        <v>0</v>
      </c>
      <c r="T104" t="s">
        <v>525</v>
      </c>
      <c r="U104" t="s">
        <v>522</v>
      </c>
      <c r="V104">
        <v>3</v>
      </c>
      <c r="W104" t="s">
        <v>536</v>
      </c>
    </row>
    <row r="105" spans="6:23" x14ac:dyDescent="0.25">
      <c r="F105" s="25">
        <v>42529</v>
      </c>
      <c r="G105" t="s">
        <v>610</v>
      </c>
      <c r="H105">
        <v>2015</v>
      </c>
      <c r="I105" t="s">
        <v>538</v>
      </c>
      <c r="N105" t="s">
        <v>520</v>
      </c>
      <c r="O105" t="s">
        <v>174</v>
      </c>
      <c r="Q105" t="s">
        <v>532</v>
      </c>
      <c r="S105" t="b">
        <v>1</v>
      </c>
      <c r="T105" t="s">
        <v>521</v>
      </c>
      <c r="U105" t="s">
        <v>522</v>
      </c>
      <c r="V105">
        <v>14</v>
      </c>
      <c r="W105" t="s">
        <v>525</v>
      </c>
    </row>
    <row r="106" spans="6:23" x14ac:dyDescent="0.25">
      <c r="F106" s="25">
        <v>42015</v>
      </c>
      <c r="G106" t="s">
        <v>600</v>
      </c>
      <c r="H106">
        <v>2015</v>
      </c>
      <c r="I106" t="s">
        <v>543</v>
      </c>
      <c r="N106" t="s">
        <v>520</v>
      </c>
      <c r="O106" t="s">
        <v>200</v>
      </c>
      <c r="Q106" t="s">
        <v>532</v>
      </c>
      <c r="S106" t="b">
        <v>0</v>
      </c>
      <c r="T106" t="s">
        <v>525</v>
      </c>
      <c r="U106" t="s">
        <v>522</v>
      </c>
      <c r="V106">
        <v>9</v>
      </c>
      <c r="W106" t="s">
        <v>547</v>
      </c>
    </row>
    <row r="107" spans="6:23" x14ac:dyDescent="0.25">
      <c r="F107" s="25">
        <v>42133</v>
      </c>
      <c r="G107" t="s">
        <v>573</v>
      </c>
      <c r="H107">
        <v>2015</v>
      </c>
      <c r="I107" t="s">
        <v>554</v>
      </c>
      <c r="N107" t="s">
        <v>520</v>
      </c>
      <c r="O107" t="s">
        <v>180</v>
      </c>
      <c r="Q107" t="s">
        <v>548</v>
      </c>
      <c r="S107" t="b">
        <v>1</v>
      </c>
      <c r="T107" t="s">
        <v>521</v>
      </c>
      <c r="U107" t="s">
        <v>522</v>
      </c>
      <c r="V107">
        <v>25</v>
      </c>
      <c r="W107" t="s">
        <v>529</v>
      </c>
    </row>
    <row r="108" spans="6:23" x14ac:dyDescent="0.25">
      <c r="F108" s="25">
        <v>42890</v>
      </c>
      <c r="G108" t="s">
        <v>611</v>
      </c>
      <c r="H108">
        <v>2015</v>
      </c>
      <c r="I108" t="s">
        <v>554</v>
      </c>
      <c r="N108" t="s">
        <v>546</v>
      </c>
      <c r="O108" t="s">
        <v>194</v>
      </c>
      <c r="Q108" t="s">
        <v>548</v>
      </c>
      <c r="S108" t="b">
        <v>0</v>
      </c>
      <c r="T108" t="s">
        <v>525</v>
      </c>
      <c r="U108" t="s">
        <v>528</v>
      </c>
      <c r="V108">
        <v>2</v>
      </c>
      <c r="W108" t="s">
        <v>532</v>
      </c>
    </row>
    <row r="109" spans="6:23" x14ac:dyDescent="0.25">
      <c r="F109" s="25">
        <v>43073</v>
      </c>
      <c r="G109" t="s">
        <v>612</v>
      </c>
      <c r="H109">
        <v>2015</v>
      </c>
      <c r="I109" t="s">
        <v>535</v>
      </c>
      <c r="N109" t="s">
        <v>520</v>
      </c>
      <c r="O109" t="s">
        <v>194</v>
      </c>
      <c r="Q109" t="s">
        <v>548</v>
      </c>
      <c r="S109" t="b">
        <v>0</v>
      </c>
      <c r="T109" t="s">
        <v>525</v>
      </c>
      <c r="U109" t="s">
        <v>522</v>
      </c>
      <c r="V109">
        <v>0</v>
      </c>
      <c r="W109" t="s">
        <v>628</v>
      </c>
    </row>
    <row r="110" spans="6:23" x14ac:dyDescent="0.25">
      <c r="F110" s="25">
        <v>42528</v>
      </c>
      <c r="G110" t="s">
        <v>613</v>
      </c>
      <c r="H110">
        <v>2015</v>
      </c>
      <c r="I110" t="s">
        <v>550</v>
      </c>
      <c r="N110" t="s">
        <v>546</v>
      </c>
      <c r="O110" t="s">
        <v>184</v>
      </c>
      <c r="Q110" t="s">
        <v>548</v>
      </c>
      <c r="S110" t="b">
        <v>0</v>
      </c>
      <c r="T110" t="s">
        <v>525</v>
      </c>
      <c r="U110" t="s">
        <v>528</v>
      </c>
      <c r="V110">
        <v>0</v>
      </c>
      <c r="W110" t="s">
        <v>536</v>
      </c>
    </row>
    <row r="111" spans="6:23" x14ac:dyDescent="0.25">
      <c r="F111" s="25">
        <v>42499</v>
      </c>
      <c r="G111" t="s">
        <v>614</v>
      </c>
      <c r="H111">
        <v>2015</v>
      </c>
      <c r="I111" t="s">
        <v>527</v>
      </c>
      <c r="N111" t="s">
        <v>568</v>
      </c>
      <c r="O111" t="s">
        <v>194</v>
      </c>
      <c r="Q111" t="s">
        <v>532</v>
      </c>
      <c r="S111" t="b">
        <v>0</v>
      </c>
      <c r="T111" t="s">
        <v>525</v>
      </c>
      <c r="U111" t="s">
        <v>522</v>
      </c>
      <c r="V111">
        <v>0</v>
      </c>
      <c r="W111" t="s">
        <v>525</v>
      </c>
    </row>
    <row r="112" spans="6:23" x14ac:dyDescent="0.25">
      <c r="F112" s="25">
        <v>42523</v>
      </c>
      <c r="G112" t="s">
        <v>539</v>
      </c>
      <c r="H112">
        <v>2015</v>
      </c>
      <c r="I112" t="s">
        <v>554</v>
      </c>
      <c r="N112" t="s">
        <v>520</v>
      </c>
      <c r="O112" t="s">
        <v>182</v>
      </c>
      <c r="Q112" t="s">
        <v>620</v>
      </c>
      <c r="S112" t="b">
        <v>0</v>
      </c>
      <c r="T112" t="s">
        <v>525</v>
      </c>
      <c r="U112" t="s">
        <v>522</v>
      </c>
      <c r="V112">
        <v>0</v>
      </c>
      <c r="W112" t="s">
        <v>547</v>
      </c>
    </row>
    <row r="113" spans="6:23" x14ac:dyDescent="0.25">
      <c r="F113" s="25">
        <v>42437</v>
      </c>
      <c r="G113" t="s">
        <v>539</v>
      </c>
      <c r="H113">
        <v>2015</v>
      </c>
      <c r="I113" t="s">
        <v>550</v>
      </c>
      <c r="N113" t="s">
        <v>546</v>
      </c>
      <c r="O113" t="s">
        <v>174</v>
      </c>
      <c r="Q113" t="s">
        <v>620</v>
      </c>
      <c r="S113" t="b">
        <v>0</v>
      </c>
      <c r="T113" t="s">
        <v>525</v>
      </c>
      <c r="U113" t="s">
        <v>522</v>
      </c>
      <c r="V113">
        <v>3</v>
      </c>
      <c r="W113" t="s">
        <v>529</v>
      </c>
    </row>
    <row r="114" spans="6:23" x14ac:dyDescent="0.25">
      <c r="F114" s="25">
        <v>42194</v>
      </c>
      <c r="G114" t="s">
        <v>549</v>
      </c>
      <c r="H114">
        <v>2015</v>
      </c>
      <c r="I114" t="s">
        <v>538</v>
      </c>
      <c r="N114" t="s">
        <v>546</v>
      </c>
      <c r="O114" t="s">
        <v>174</v>
      </c>
      <c r="Q114" t="s">
        <v>532</v>
      </c>
      <c r="S114" t="b">
        <v>0</v>
      </c>
      <c r="T114" t="s">
        <v>525</v>
      </c>
      <c r="U114" t="s">
        <v>522</v>
      </c>
      <c r="V114">
        <v>368</v>
      </c>
      <c r="W114" t="s">
        <v>579</v>
      </c>
    </row>
    <row r="115" spans="6:23" x14ac:dyDescent="0.25">
      <c r="F115" s="25">
        <v>42741</v>
      </c>
      <c r="G115" t="s">
        <v>566</v>
      </c>
      <c r="H115">
        <v>2015</v>
      </c>
      <c r="I115" t="s">
        <v>535</v>
      </c>
      <c r="N115" t="s">
        <v>520</v>
      </c>
      <c r="O115" t="s">
        <v>174</v>
      </c>
      <c r="Q115" t="s">
        <v>532</v>
      </c>
      <c r="S115" t="b">
        <v>1</v>
      </c>
      <c r="T115" t="s">
        <v>521</v>
      </c>
      <c r="U115" t="s">
        <v>522</v>
      </c>
      <c r="V115">
        <v>0</v>
      </c>
      <c r="W115" t="s">
        <v>579</v>
      </c>
    </row>
    <row r="116" spans="6:23" x14ac:dyDescent="0.25">
      <c r="F116" s="25">
        <v>42616</v>
      </c>
      <c r="G116" t="s">
        <v>551</v>
      </c>
      <c r="H116">
        <v>2015</v>
      </c>
      <c r="I116" t="s">
        <v>519</v>
      </c>
      <c r="N116" t="s">
        <v>520</v>
      </c>
      <c r="O116" t="s">
        <v>230</v>
      </c>
      <c r="Q116" t="s">
        <v>532</v>
      </c>
      <c r="S116" t="b">
        <v>1</v>
      </c>
      <c r="T116" t="s">
        <v>521</v>
      </c>
      <c r="U116" t="s">
        <v>522</v>
      </c>
      <c r="V116">
        <v>93</v>
      </c>
      <c r="W116" t="s">
        <v>536</v>
      </c>
    </row>
    <row r="117" spans="6:23" x14ac:dyDescent="0.25">
      <c r="F117" s="25">
        <v>42046</v>
      </c>
      <c r="G117" t="s">
        <v>605</v>
      </c>
      <c r="H117">
        <v>2015</v>
      </c>
      <c r="I117" t="s">
        <v>554</v>
      </c>
      <c r="N117" t="s">
        <v>520</v>
      </c>
      <c r="O117" t="s">
        <v>184</v>
      </c>
      <c r="Q117" t="s">
        <v>532</v>
      </c>
      <c r="S117" t="b">
        <v>1</v>
      </c>
      <c r="T117" t="s">
        <v>521</v>
      </c>
      <c r="U117" t="s">
        <v>528</v>
      </c>
      <c r="V117">
        <v>0</v>
      </c>
      <c r="W117" t="s">
        <v>521</v>
      </c>
    </row>
    <row r="118" spans="6:23" x14ac:dyDescent="0.25">
      <c r="F118" s="25">
        <v>43009</v>
      </c>
      <c r="G118" t="s">
        <v>615</v>
      </c>
      <c r="H118">
        <v>2015</v>
      </c>
      <c r="I118" t="s">
        <v>540</v>
      </c>
      <c r="N118" t="s">
        <v>520</v>
      </c>
      <c r="O118" t="s">
        <v>174</v>
      </c>
      <c r="Q118" t="s">
        <v>532</v>
      </c>
      <c r="S118" t="b">
        <v>0</v>
      </c>
      <c r="T118" t="s">
        <v>525</v>
      </c>
      <c r="U118" t="s">
        <v>522</v>
      </c>
      <c r="V118">
        <v>0</v>
      </c>
      <c r="W118" t="s">
        <v>547</v>
      </c>
    </row>
    <row r="119" spans="6:23" x14ac:dyDescent="0.25">
      <c r="F119" s="25">
        <v>42648</v>
      </c>
      <c r="G119" t="s">
        <v>604</v>
      </c>
      <c r="H119">
        <v>2015</v>
      </c>
      <c r="I119" t="s">
        <v>543</v>
      </c>
      <c r="N119" t="s">
        <v>546</v>
      </c>
      <c r="O119" t="s">
        <v>176</v>
      </c>
      <c r="Q119" t="s">
        <v>532</v>
      </c>
      <c r="S119" t="b">
        <v>1</v>
      </c>
      <c r="T119" t="s">
        <v>521</v>
      </c>
      <c r="U119" t="s">
        <v>522</v>
      </c>
      <c r="V119">
        <v>5</v>
      </c>
      <c r="W119" t="s">
        <v>529</v>
      </c>
    </row>
    <row r="120" spans="6:23" x14ac:dyDescent="0.25">
      <c r="F120" s="25">
        <v>42675</v>
      </c>
      <c r="G120" t="s">
        <v>616</v>
      </c>
      <c r="H120">
        <v>2015</v>
      </c>
      <c r="I120" t="s">
        <v>535</v>
      </c>
      <c r="N120" t="s">
        <v>546</v>
      </c>
      <c r="O120" t="s">
        <v>184</v>
      </c>
      <c r="Q120" t="s">
        <v>532</v>
      </c>
      <c r="S120" t="b">
        <v>1</v>
      </c>
      <c r="T120" t="s">
        <v>521</v>
      </c>
      <c r="U120" t="s">
        <v>528</v>
      </c>
      <c r="V120">
        <v>16</v>
      </c>
      <c r="W120" t="s">
        <v>548</v>
      </c>
    </row>
    <row r="121" spans="6:23" x14ac:dyDescent="0.25">
      <c r="F121" s="25">
        <v>43074</v>
      </c>
      <c r="G121" t="s">
        <v>617</v>
      </c>
      <c r="H121">
        <v>2015</v>
      </c>
      <c r="I121" t="s">
        <v>527</v>
      </c>
      <c r="N121" t="s">
        <v>520</v>
      </c>
      <c r="O121" t="s">
        <v>174</v>
      </c>
      <c r="Q121" t="s">
        <v>532</v>
      </c>
      <c r="S121" t="b">
        <v>1</v>
      </c>
      <c r="T121" t="s">
        <v>521</v>
      </c>
      <c r="U121" t="s">
        <v>522</v>
      </c>
      <c r="V121">
        <v>0</v>
      </c>
      <c r="W121" t="s">
        <v>548</v>
      </c>
    </row>
    <row r="122" spans="6:23" x14ac:dyDescent="0.25">
      <c r="F122" s="25">
        <v>42164</v>
      </c>
      <c r="G122" t="s">
        <v>551</v>
      </c>
      <c r="H122">
        <v>2015</v>
      </c>
      <c r="I122" t="s">
        <v>531</v>
      </c>
      <c r="N122" t="s">
        <v>520</v>
      </c>
      <c r="O122" t="s">
        <v>194</v>
      </c>
      <c r="Q122" t="s">
        <v>532</v>
      </c>
      <c r="S122" t="b">
        <v>1</v>
      </c>
      <c r="T122" t="s">
        <v>521</v>
      </c>
      <c r="U122" t="s">
        <v>522</v>
      </c>
      <c r="V122">
        <v>2</v>
      </c>
      <c r="W122" t="s">
        <v>536</v>
      </c>
    </row>
    <row r="123" spans="6:23" x14ac:dyDescent="0.25">
      <c r="F123" s="25">
        <v>42162</v>
      </c>
      <c r="G123" t="s">
        <v>608</v>
      </c>
      <c r="H123">
        <v>2015</v>
      </c>
      <c r="I123" t="s">
        <v>554</v>
      </c>
      <c r="N123" t="s">
        <v>568</v>
      </c>
      <c r="O123" t="s">
        <v>174</v>
      </c>
      <c r="Q123" t="s">
        <v>532</v>
      </c>
      <c r="S123" t="b">
        <v>1</v>
      </c>
      <c r="T123" t="s">
        <v>521</v>
      </c>
      <c r="U123" t="s">
        <v>522</v>
      </c>
      <c r="V123">
        <v>2</v>
      </c>
      <c r="W123" t="s">
        <v>521</v>
      </c>
    </row>
    <row r="124" spans="6:23" x14ac:dyDescent="0.25">
      <c r="F124" s="25">
        <v>42619</v>
      </c>
      <c r="G124" t="s">
        <v>618</v>
      </c>
      <c r="H124">
        <v>2015</v>
      </c>
      <c r="I124" t="s">
        <v>561</v>
      </c>
      <c r="N124" t="s">
        <v>568</v>
      </c>
      <c r="O124" t="s">
        <v>174</v>
      </c>
      <c r="Q124" t="s">
        <v>532</v>
      </c>
      <c r="S124" t="b">
        <v>0</v>
      </c>
      <c r="T124" t="s">
        <v>525</v>
      </c>
      <c r="U124" t="s">
        <v>522</v>
      </c>
      <c r="V124">
        <v>0</v>
      </c>
      <c r="W124" t="s">
        <v>529</v>
      </c>
    </row>
    <row r="125" spans="6:23" x14ac:dyDescent="0.25">
      <c r="F125" s="25">
        <v>42005</v>
      </c>
      <c r="G125" t="s">
        <v>559</v>
      </c>
      <c r="H125">
        <v>2015</v>
      </c>
      <c r="I125" t="s">
        <v>519</v>
      </c>
      <c r="N125" t="s">
        <v>520</v>
      </c>
      <c r="O125" t="s">
        <v>176</v>
      </c>
      <c r="Q125" t="s">
        <v>532</v>
      </c>
      <c r="S125" t="b">
        <v>0</v>
      </c>
      <c r="T125" t="s">
        <v>525</v>
      </c>
      <c r="U125" t="s">
        <v>522</v>
      </c>
      <c r="V125">
        <v>0</v>
      </c>
      <c r="W125" t="s">
        <v>532</v>
      </c>
    </row>
    <row r="126" spans="6:23" x14ac:dyDescent="0.25">
      <c r="F126" s="25">
        <v>42257</v>
      </c>
      <c r="G126" t="s">
        <v>598</v>
      </c>
      <c r="H126">
        <v>2015</v>
      </c>
      <c r="I126" t="s">
        <v>531</v>
      </c>
      <c r="N126" t="s">
        <v>568</v>
      </c>
      <c r="O126" t="s">
        <v>184</v>
      </c>
      <c r="Q126" t="s">
        <v>532</v>
      </c>
      <c r="S126" t="b">
        <v>0</v>
      </c>
      <c r="T126" t="s">
        <v>525</v>
      </c>
      <c r="U126" t="s">
        <v>522</v>
      </c>
      <c r="V126">
        <v>0</v>
      </c>
      <c r="W126" t="s">
        <v>532</v>
      </c>
    </row>
    <row r="127" spans="6:23" x14ac:dyDescent="0.25">
      <c r="F127" s="25">
        <v>42047</v>
      </c>
      <c r="G127" t="s">
        <v>539</v>
      </c>
      <c r="H127">
        <v>2015</v>
      </c>
      <c r="I127" t="s">
        <v>527</v>
      </c>
      <c r="N127" t="s">
        <v>520</v>
      </c>
      <c r="O127" t="s">
        <v>174</v>
      </c>
      <c r="Q127" t="s">
        <v>532</v>
      </c>
      <c r="S127" t="b">
        <v>1</v>
      </c>
      <c r="T127" t="s">
        <v>521</v>
      </c>
      <c r="U127" t="s">
        <v>522</v>
      </c>
      <c r="V127">
        <v>0</v>
      </c>
      <c r="W127" t="s">
        <v>536</v>
      </c>
    </row>
    <row r="128" spans="6:23" x14ac:dyDescent="0.25">
      <c r="F128" s="25">
        <v>42716</v>
      </c>
      <c r="G128" t="s">
        <v>619</v>
      </c>
      <c r="H128">
        <v>2015</v>
      </c>
      <c r="I128" t="s">
        <v>535</v>
      </c>
      <c r="N128" t="s">
        <v>568</v>
      </c>
      <c r="O128" t="s">
        <v>249</v>
      </c>
      <c r="Q128" t="s">
        <v>735</v>
      </c>
      <c r="S128" t="b">
        <v>1</v>
      </c>
      <c r="T128" t="s">
        <v>521</v>
      </c>
      <c r="U128" t="s">
        <v>522</v>
      </c>
      <c r="V128">
        <v>0</v>
      </c>
      <c r="W128" t="s">
        <v>525</v>
      </c>
    </row>
    <row r="129" spans="6:23" x14ac:dyDescent="0.25">
      <c r="F129" s="25">
        <v>42981</v>
      </c>
      <c r="G129" t="s">
        <v>594</v>
      </c>
      <c r="H129">
        <v>2015</v>
      </c>
      <c r="I129" t="s">
        <v>527</v>
      </c>
      <c r="N129" t="s">
        <v>520</v>
      </c>
      <c r="O129" t="s">
        <v>230</v>
      </c>
      <c r="Q129" t="s">
        <v>735</v>
      </c>
      <c r="S129" t="b">
        <v>1</v>
      </c>
      <c r="T129" t="s">
        <v>521</v>
      </c>
      <c r="U129" t="s">
        <v>522</v>
      </c>
      <c r="V129">
        <v>0</v>
      </c>
      <c r="W129" t="s">
        <v>571</v>
      </c>
    </row>
    <row r="130" spans="6:23" x14ac:dyDescent="0.25">
      <c r="F130" s="25">
        <v>42894</v>
      </c>
      <c r="G130" t="s">
        <v>621</v>
      </c>
      <c r="H130">
        <v>2015</v>
      </c>
      <c r="I130" t="s">
        <v>538</v>
      </c>
      <c r="N130" t="s">
        <v>546</v>
      </c>
      <c r="O130" t="s">
        <v>174</v>
      </c>
      <c r="Q130" t="s">
        <v>548</v>
      </c>
      <c r="S130" t="b">
        <v>0</v>
      </c>
      <c r="T130" t="s">
        <v>525</v>
      </c>
      <c r="U130" t="s">
        <v>522</v>
      </c>
      <c r="V130">
        <v>0</v>
      </c>
      <c r="W130" t="s">
        <v>529</v>
      </c>
    </row>
    <row r="131" spans="6:23" x14ac:dyDescent="0.25">
      <c r="F131" s="25">
        <v>42983</v>
      </c>
      <c r="G131" t="s">
        <v>573</v>
      </c>
      <c r="H131">
        <v>2015</v>
      </c>
      <c r="I131" t="s">
        <v>538</v>
      </c>
      <c r="N131" t="s">
        <v>520</v>
      </c>
      <c r="O131" t="s">
        <v>206</v>
      </c>
      <c r="Q131" t="s">
        <v>532</v>
      </c>
      <c r="S131" t="b">
        <v>0</v>
      </c>
      <c r="T131" t="s">
        <v>525</v>
      </c>
      <c r="U131" t="s">
        <v>522</v>
      </c>
      <c r="V131">
        <v>0</v>
      </c>
      <c r="W131" t="s">
        <v>532</v>
      </c>
    </row>
    <row r="132" spans="6:23" x14ac:dyDescent="0.25">
      <c r="F132" s="25">
        <v>43010</v>
      </c>
      <c r="G132" t="s">
        <v>592</v>
      </c>
      <c r="H132">
        <v>2015</v>
      </c>
      <c r="I132" t="s">
        <v>519</v>
      </c>
      <c r="N132" t="s">
        <v>568</v>
      </c>
      <c r="O132" t="s">
        <v>176</v>
      </c>
      <c r="Q132" t="s">
        <v>548</v>
      </c>
      <c r="S132" t="b">
        <v>0</v>
      </c>
      <c r="T132" t="s">
        <v>525</v>
      </c>
      <c r="U132" t="s">
        <v>528</v>
      </c>
      <c r="V132">
        <v>0</v>
      </c>
      <c r="W132" t="s">
        <v>532</v>
      </c>
    </row>
    <row r="133" spans="6:23" x14ac:dyDescent="0.25">
      <c r="F133" s="25">
        <v>42497</v>
      </c>
      <c r="G133" t="s">
        <v>592</v>
      </c>
      <c r="H133">
        <v>2015</v>
      </c>
      <c r="I133" t="s">
        <v>540</v>
      </c>
      <c r="N133" t="s">
        <v>520</v>
      </c>
      <c r="O133" t="s">
        <v>204</v>
      </c>
      <c r="Q133" t="s">
        <v>548</v>
      </c>
      <c r="S133" t="b">
        <v>0</v>
      </c>
      <c r="T133" t="s">
        <v>525</v>
      </c>
      <c r="U133" t="s">
        <v>522</v>
      </c>
      <c r="V133">
        <v>184</v>
      </c>
      <c r="W133" t="s">
        <v>625</v>
      </c>
    </row>
    <row r="134" spans="6:23" x14ac:dyDescent="0.25">
      <c r="F134" s="25">
        <v>42857</v>
      </c>
      <c r="G134" t="s">
        <v>539</v>
      </c>
      <c r="H134">
        <v>2015</v>
      </c>
      <c r="I134" t="s">
        <v>545</v>
      </c>
      <c r="N134" t="s">
        <v>520</v>
      </c>
      <c r="O134" t="s">
        <v>184</v>
      </c>
      <c r="Q134" t="s">
        <v>532</v>
      </c>
      <c r="S134" t="b">
        <v>0</v>
      </c>
      <c r="T134" t="s">
        <v>525</v>
      </c>
      <c r="U134" t="s">
        <v>528</v>
      </c>
      <c r="V134">
        <v>29</v>
      </c>
      <c r="W134" t="s">
        <v>525</v>
      </c>
    </row>
    <row r="135" spans="6:23" x14ac:dyDescent="0.25">
      <c r="F135" s="25">
        <v>42410</v>
      </c>
      <c r="G135" t="s">
        <v>608</v>
      </c>
      <c r="H135">
        <v>2015</v>
      </c>
      <c r="I135" t="s">
        <v>554</v>
      </c>
      <c r="N135" t="s">
        <v>568</v>
      </c>
      <c r="O135" t="s">
        <v>184</v>
      </c>
      <c r="Q135" t="s">
        <v>532</v>
      </c>
      <c r="S135" t="b">
        <v>0</v>
      </c>
      <c r="T135" t="s">
        <v>525</v>
      </c>
      <c r="U135" t="s">
        <v>522</v>
      </c>
      <c r="V135">
        <v>20</v>
      </c>
      <c r="W135" t="s">
        <v>547</v>
      </c>
    </row>
    <row r="136" spans="6:23" x14ac:dyDescent="0.25">
      <c r="F136" s="25">
        <v>42949</v>
      </c>
      <c r="G136" t="s">
        <v>539</v>
      </c>
      <c r="H136">
        <v>2015</v>
      </c>
      <c r="I136" t="s">
        <v>540</v>
      </c>
      <c r="N136" t="s">
        <v>568</v>
      </c>
      <c r="O136" t="s">
        <v>180</v>
      </c>
      <c r="Q136" t="s">
        <v>532</v>
      </c>
      <c r="S136" t="b">
        <v>1</v>
      </c>
      <c r="T136" t="s">
        <v>521</v>
      </c>
      <c r="U136" t="s">
        <v>522</v>
      </c>
      <c r="V136">
        <v>0</v>
      </c>
      <c r="W136" t="s">
        <v>529</v>
      </c>
    </row>
    <row r="137" spans="6:23" x14ac:dyDescent="0.25">
      <c r="F137" s="25">
        <v>42228</v>
      </c>
      <c r="G137" t="s">
        <v>622</v>
      </c>
      <c r="H137">
        <v>2015</v>
      </c>
      <c r="I137" t="s">
        <v>561</v>
      </c>
      <c r="N137" t="s">
        <v>520</v>
      </c>
      <c r="O137" t="s">
        <v>184</v>
      </c>
      <c r="Q137" t="s">
        <v>548</v>
      </c>
      <c r="S137" t="b">
        <v>1</v>
      </c>
      <c r="T137" t="s">
        <v>521</v>
      </c>
      <c r="U137" t="s">
        <v>522</v>
      </c>
      <c r="V137">
        <v>3</v>
      </c>
      <c r="W137" t="s">
        <v>532</v>
      </c>
    </row>
    <row r="138" spans="6:23" x14ac:dyDescent="0.25">
      <c r="F138" s="25">
        <v>42162</v>
      </c>
      <c r="G138" t="s">
        <v>623</v>
      </c>
      <c r="H138">
        <v>2015</v>
      </c>
      <c r="I138" t="s">
        <v>535</v>
      </c>
      <c r="N138" t="s">
        <v>568</v>
      </c>
      <c r="O138" t="s">
        <v>194</v>
      </c>
      <c r="Q138" t="s">
        <v>532</v>
      </c>
      <c r="S138" t="b">
        <v>0</v>
      </c>
      <c r="T138" t="s">
        <v>525</v>
      </c>
      <c r="U138" t="s">
        <v>528</v>
      </c>
      <c r="V138">
        <v>2</v>
      </c>
      <c r="W138" t="s">
        <v>532</v>
      </c>
    </row>
    <row r="139" spans="6:23" x14ac:dyDescent="0.25">
      <c r="F139" s="25">
        <v>42005</v>
      </c>
      <c r="G139" t="s">
        <v>624</v>
      </c>
      <c r="H139">
        <v>2015</v>
      </c>
      <c r="I139" t="s">
        <v>535</v>
      </c>
      <c r="N139" t="s">
        <v>568</v>
      </c>
      <c r="O139" t="s">
        <v>218</v>
      </c>
      <c r="Q139" t="s">
        <v>532</v>
      </c>
      <c r="S139" t="b">
        <v>1</v>
      </c>
      <c r="T139" t="s">
        <v>521</v>
      </c>
      <c r="U139" t="s">
        <v>522</v>
      </c>
      <c r="V139">
        <v>0</v>
      </c>
      <c r="W139" t="s">
        <v>525</v>
      </c>
    </row>
    <row r="140" spans="6:23" x14ac:dyDescent="0.25">
      <c r="F140" s="25">
        <v>42042</v>
      </c>
      <c r="G140" t="s">
        <v>605</v>
      </c>
      <c r="H140">
        <v>2015</v>
      </c>
      <c r="I140" t="s">
        <v>531</v>
      </c>
      <c r="N140" t="s">
        <v>520</v>
      </c>
      <c r="O140" t="s">
        <v>184</v>
      </c>
      <c r="Q140" t="s">
        <v>548</v>
      </c>
      <c r="S140" t="b">
        <v>0</v>
      </c>
      <c r="T140" t="s">
        <v>525</v>
      </c>
      <c r="U140" t="s">
        <v>522</v>
      </c>
      <c r="V140">
        <v>0</v>
      </c>
      <c r="W140" t="s">
        <v>547</v>
      </c>
    </row>
    <row r="141" spans="6:23" x14ac:dyDescent="0.25">
      <c r="F141" s="25">
        <v>42492</v>
      </c>
      <c r="G141" t="s">
        <v>557</v>
      </c>
      <c r="H141">
        <v>2015</v>
      </c>
      <c r="I141" t="s">
        <v>519</v>
      </c>
      <c r="N141" t="s">
        <v>520</v>
      </c>
      <c r="O141" t="s">
        <v>194</v>
      </c>
      <c r="Q141" t="s">
        <v>548</v>
      </c>
      <c r="S141" t="b">
        <v>0</v>
      </c>
      <c r="T141" t="s">
        <v>525</v>
      </c>
      <c r="U141" t="s">
        <v>528</v>
      </c>
      <c r="V141">
        <v>0</v>
      </c>
      <c r="W141" t="s">
        <v>529</v>
      </c>
    </row>
    <row r="142" spans="6:23" x14ac:dyDescent="0.25">
      <c r="F142" s="25">
        <v>42285</v>
      </c>
      <c r="G142" t="s">
        <v>530</v>
      </c>
      <c r="H142">
        <v>2015</v>
      </c>
      <c r="I142" t="s">
        <v>550</v>
      </c>
      <c r="N142" t="s">
        <v>520</v>
      </c>
      <c r="O142" t="s">
        <v>176</v>
      </c>
      <c r="Q142" t="s">
        <v>532</v>
      </c>
      <c r="S142" t="b">
        <v>0</v>
      </c>
      <c r="T142" t="s">
        <v>525</v>
      </c>
      <c r="U142" t="s">
        <v>528</v>
      </c>
      <c r="V142">
        <v>0</v>
      </c>
      <c r="W142" t="s">
        <v>532</v>
      </c>
    </row>
    <row r="143" spans="6:23" x14ac:dyDescent="0.25">
      <c r="F143" s="25">
        <v>42919</v>
      </c>
      <c r="G143" t="s">
        <v>560</v>
      </c>
      <c r="H143">
        <v>2015</v>
      </c>
      <c r="I143" t="s">
        <v>535</v>
      </c>
      <c r="N143" t="s">
        <v>520</v>
      </c>
      <c r="O143" t="s">
        <v>174</v>
      </c>
      <c r="Q143" t="s">
        <v>532</v>
      </c>
      <c r="S143" t="b">
        <v>0</v>
      </c>
      <c r="T143" t="s">
        <v>525</v>
      </c>
      <c r="U143" t="s">
        <v>528</v>
      </c>
      <c r="V143">
        <v>0</v>
      </c>
      <c r="W143" t="s">
        <v>532</v>
      </c>
    </row>
    <row r="144" spans="6:23" x14ac:dyDescent="0.25">
      <c r="F144" s="25">
        <v>42498</v>
      </c>
      <c r="G144" t="s">
        <v>623</v>
      </c>
      <c r="H144">
        <v>2015</v>
      </c>
      <c r="I144" t="s">
        <v>540</v>
      </c>
      <c r="N144" t="s">
        <v>520</v>
      </c>
      <c r="O144" t="s">
        <v>176</v>
      </c>
      <c r="Q144" t="s">
        <v>532</v>
      </c>
      <c r="S144" t="b">
        <v>1</v>
      </c>
      <c r="T144" t="s">
        <v>521</v>
      </c>
      <c r="U144" t="s">
        <v>522</v>
      </c>
      <c r="V144">
        <v>9</v>
      </c>
      <c r="W144" t="s">
        <v>536</v>
      </c>
    </row>
    <row r="145" spans="6:23" x14ac:dyDescent="0.25">
      <c r="F145" s="25">
        <v>42889</v>
      </c>
      <c r="G145" t="s">
        <v>605</v>
      </c>
      <c r="H145">
        <v>2015</v>
      </c>
      <c r="I145" t="s">
        <v>554</v>
      </c>
      <c r="N145" t="s">
        <v>520</v>
      </c>
      <c r="O145" t="s">
        <v>194</v>
      </c>
      <c r="Q145" t="s">
        <v>579</v>
      </c>
      <c r="S145" t="b">
        <v>1</v>
      </c>
      <c r="T145" t="s">
        <v>521</v>
      </c>
      <c r="U145" t="s">
        <v>522</v>
      </c>
      <c r="V145">
        <v>0</v>
      </c>
      <c r="W145" t="s">
        <v>525</v>
      </c>
    </row>
    <row r="146" spans="6:23" x14ac:dyDescent="0.25">
      <c r="F146" s="25">
        <v>42829</v>
      </c>
      <c r="G146" t="s">
        <v>626</v>
      </c>
      <c r="H146">
        <v>2015</v>
      </c>
      <c r="I146" t="s">
        <v>535</v>
      </c>
      <c r="N146" t="s">
        <v>520</v>
      </c>
      <c r="O146" t="s">
        <v>176</v>
      </c>
      <c r="Q146" t="s">
        <v>548</v>
      </c>
      <c r="S146" t="b">
        <v>0</v>
      </c>
      <c r="T146" t="s">
        <v>525</v>
      </c>
      <c r="U146" t="s">
        <v>522</v>
      </c>
      <c r="V146">
        <v>114.9</v>
      </c>
      <c r="W146" t="s">
        <v>547</v>
      </c>
    </row>
    <row r="147" spans="6:23" x14ac:dyDescent="0.25">
      <c r="F147" s="25">
        <v>42560</v>
      </c>
      <c r="G147" t="s">
        <v>569</v>
      </c>
      <c r="H147">
        <v>2015</v>
      </c>
      <c r="I147" t="s">
        <v>540</v>
      </c>
      <c r="N147" t="s">
        <v>520</v>
      </c>
      <c r="O147" t="s">
        <v>174</v>
      </c>
      <c r="Q147" t="s">
        <v>532</v>
      </c>
      <c r="S147" t="b">
        <v>1</v>
      </c>
      <c r="T147" t="s">
        <v>521</v>
      </c>
      <c r="U147" t="s">
        <v>522</v>
      </c>
      <c r="V147">
        <v>0</v>
      </c>
      <c r="W147" t="s">
        <v>529</v>
      </c>
    </row>
    <row r="148" spans="6:23" x14ac:dyDescent="0.25">
      <c r="F148" s="25">
        <v>42618</v>
      </c>
      <c r="G148" t="s">
        <v>617</v>
      </c>
      <c r="H148">
        <v>2015</v>
      </c>
      <c r="I148" t="s">
        <v>550</v>
      </c>
      <c r="N148" t="s">
        <v>520</v>
      </c>
      <c r="O148" t="s">
        <v>180</v>
      </c>
      <c r="Q148" t="s">
        <v>532</v>
      </c>
      <c r="S148" t="b">
        <v>0</v>
      </c>
      <c r="T148" t="s">
        <v>525</v>
      </c>
      <c r="U148" t="s">
        <v>522</v>
      </c>
      <c r="V148">
        <v>1</v>
      </c>
      <c r="W148" t="s">
        <v>532</v>
      </c>
    </row>
    <row r="149" spans="6:23" x14ac:dyDescent="0.25">
      <c r="F149" s="25">
        <v>42371</v>
      </c>
      <c r="G149" t="s">
        <v>539</v>
      </c>
      <c r="H149">
        <v>2015</v>
      </c>
      <c r="I149" t="s">
        <v>524</v>
      </c>
      <c r="N149" t="s">
        <v>520</v>
      </c>
      <c r="O149" t="s">
        <v>174</v>
      </c>
      <c r="Q149" t="s">
        <v>532</v>
      </c>
      <c r="S149" t="b">
        <v>1</v>
      </c>
      <c r="T149" t="s">
        <v>521</v>
      </c>
      <c r="U149" t="s">
        <v>522</v>
      </c>
      <c r="V149">
        <v>4</v>
      </c>
      <c r="W149" t="s">
        <v>532</v>
      </c>
    </row>
    <row r="150" spans="6:23" x14ac:dyDescent="0.25">
      <c r="F150" s="25">
        <v>42492</v>
      </c>
      <c r="G150" t="s">
        <v>596</v>
      </c>
      <c r="H150">
        <v>2015</v>
      </c>
      <c r="I150" t="s">
        <v>531</v>
      </c>
      <c r="N150" t="s">
        <v>546</v>
      </c>
      <c r="O150" t="s">
        <v>220</v>
      </c>
      <c r="Q150" t="s">
        <v>548</v>
      </c>
      <c r="S150" t="b">
        <v>0</v>
      </c>
      <c r="T150" t="s">
        <v>525</v>
      </c>
      <c r="U150" t="s">
        <v>522</v>
      </c>
      <c r="V150">
        <v>9</v>
      </c>
      <c r="W150" t="s">
        <v>525</v>
      </c>
    </row>
    <row r="151" spans="6:23" x14ac:dyDescent="0.25">
      <c r="F151" s="25">
        <v>42005</v>
      </c>
      <c r="G151" t="s">
        <v>551</v>
      </c>
      <c r="H151">
        <v>2015</v>
      </c>
      <c r="I151" t="s">
        <v>545</v>
      </c>
      <c r="N151" t="s">
        <v>546</v>
      </c>
      <c r="O151" t="s">
        <v>174</v>
      </c>
      <c r="Q151" t="s">
        <v>548</v>
      </c>
      <c r="S151" t="b">
        <v>0</v>
      </c>
      <c r="T151" t="s">
        <v>525</v>
      </c>
      <c r="U151" t="s">
        <v>528</v>
      </c>
      <c r="V151">
        <v>26</v>
      </c>
      <c r="W151" t="s">
        <v>599</v>
      </c>
    </row>
    <row r="152" spans="6:23" x14ac:dyDescent="0.25">
      <c r="F152" s="25">
        <v>42589</v>
      </c>
      <c r="G152" t="s">
        <v>575</v>
      </c>
      <c r="H152">
        <v>2015</v>
      </c>
      <c r="I152" t="s">
        <v>535</v>
      </c>
      <c r="N152" t="s">
        <v>520</v>
      </c>
      <c r="O152" t="s">
        <v>230</v>
      </c>
      <c r="Q152" t="s">
        <v>548</v>
      </c>
      <c r="S152" t="b">
        <v>1</v>
      </c>
      <c r="T152" t="s">
        <v>521</v>
      </c>
      <c r="U152" t="s">
        <v>528</v>
      </c>
      <c r="V152">
        <v>0</v>
      </c>
      <c r="W152" t="s">
        <v>529</v>
      </c>
    </row>
    <row r="153" spans="6:23" x14ac:dyDescent="0.25">
      <c r="F153" s="25">
        <v>42772</v>
      </c>
      <c r="G153" t="s">
        <v>533</v>
      </c>
      <c r="H153">
        <v>2015</v>
      </c>
      <c r="I153" t="s">
        <v>540</v>
      </c>
      <c r="N153" t="s">
        <v>520</v>
      </c>
      <c r="O153" t="s">
        <v>176</v>
      </c>
      <c r="Q153" t="s">
        <v>548</v>
      </c>
      <c r="S153" t="b">
        <v>0</v>
      </c>
      <c r="T153" t="s">
        <v>525</v>
      </c>
      <c r="U153" t="s">
        <v>522</v>
      </c>
      <c r="V153">
        <v>1</v>
      </c>
      <c r="W153" t="s">
        <v>532</v>
      </c>
    </row>
    <row r="154" spans="6:23" x14ac:dyDescent="0.25">
      <c r="F154" s="25">
        <v>42770</v>
      </c>
      <c r="G154" t="s">
        <v>610</v>
      </c>
      <c r="H154">
        <v>2015</v>
      </c>
      <c r="I154" t="s">
        <v>561</v>
      </c>
      <c r="N154" t="s">
        <v>520</v>
      </c>
      <c r="O154" t="s">
        <v>174</v>
      </c>
      <c r="Q154" t="s">
        <v>532</v>
      </c>
      <c r="S154" t="b">
        <v>0</v>
      </c>
      <c r="T154" t="s">
        <v>525</v>
      </c>
      <c r="U154" t="s">
        <v>522</v>
      </c>
      <c r="V154">
        <v>2</v>
      </c>
      <c r="W154" t="s">
        <v>536</v>
      </c>
    </row>
    <row r="155" spans="6:23" x14ac:dyDescent="0.25">
      <c r="F155" s="25">
        <v>42105</v>
      </c>
      <c r="G155" t="s">
        <v>605</v>
      </c>
      <c r="H155">
        <v>2015</v>
      </c>
      <c r="I155" t="s">
        <v>538</v>
      </c>
      <c r="N155" t="s">
        <v>520</v>
      </c>
      <c r="O155" t="s">
        <v>174</v>
      </c>
      <c r="Q155" t="s">
        <v>532</v>
      </c>
      <c r="S155" t="b">
        <v>0</v>
      </c>
      <c r="T155" t="s">
        <v>525</v>
      </c>
      <c r="U155" t="s">
        <v>528</v>
      </c>
      <c r="V155">
        <v>0</v>
      </c>
      <c r="W155" t="s">
        <v>521</v>
      </c>
    </row>
    <row r="156" spans="6:23" x14ac:dyDescent="0.25">
      <c r="F156" s="25">
        <v>42624</v>
      </c>
      <c r="G156" t="s">
        <v>553</v>
      </c>
      <c r="H156">
        <v>2015</v>
      </c>
      <c r="I156" t="s">
        <v>519</v>
      </c>
      <c r="N156" t="s">
        <v>546</v>
      </c>
      <c r="O156" t="s">
        <v>174</v>
      </c>
      <c r="Q156" t="s">
        <v>532</v>
      </c>
      <c r="S156" t="b">
        <v>1</v>
      </c>
      <c r="T156" t="s">
        <v>521</v>
      </c>
      <c r="U156" t="s">
        <v>528</v>
      </c>
      <c r="V156">
        <v>0</v>
      </c>
      <c r="W156" t="s">
        <v>547</v>
      </c>
    </row>
    <row r="157" spans="6:23" x14ac:dyDescent="0.25">
      <c r="F157" s="25">
        <v>42716</v>
      </c>
      <c r="G157" t="s">
        <v>601</v>
      </c>
      <c r="H157">
        <v>2015</v>
      </c>
      <c r="I157" t="s">
        <v>531</v>
      </c>
      <c r="N157" t="s">
        <v>546</v>
      </c>
      <c r="O157" t="s">
        <v>174</v>
      </c>
      <c r="Q157" t="s">
        <v>824</v>
      </c>
      <c r="S157" t="b">
        <v>0</v>
      </c>
      <c r="T157" t="s">
        <v>525</v>
      </c>
      <c r="U157" t="s">
        <v>528</v>
      </c>
      <c r="V157">
        <v>1</v>
      </c>
      <c r="W157" t="s">
        <v>529</v>
      </c>
    </row>
    <row r="158" spans="6:23" x14ac:dyDescent="0.25">
      <c r="F158" s="25">
        <v>42743</v>
      </c>
      <c r="G158" t="s">
        <v>557</v>
      </c>
      <c r="H158">
        <v>2015</v>
      </c>
      <c r="I158" t="s">
        <v>550</v>
      </c>
      <c r="N158" t="s">
        <v>520</v>
      </c>
      <c r="O158" t="s">
        <v>180</v>
      </c>
      <c r="Q158" t="s">
        <v>532</v>
      </c>
      <c r="S158" t="b">
        <v>0</v>
      </c>
      <c r="T158" t="s">
        <v>525</v>
      </c>
      <c r="U158" t="s">
        <v>528</v>
      </c>
      <c r="V158">
        <v>1</v>
      </c>
      <c r="W158" t="s">
        <v>532</v>
      </c>
    </row>
    <row r="159" spans="6:23" x14ac:dyDescent="0.25">
      <c r="F159" s="25">
        <v>42348</v>
      </c>
      <c r="G159" t="s">
        <v>570</v>
      </c>
      <c r="H159">
        <v>2015</v>
      </c>
      <c r="I159" t="s">
        <v>527</v>
      </c>
      <c r="N159" t="s">
        <v>520</v>
      </c>
      <c r="O159" t="s">
        <v>176</v>
      </c>
      <c r="Q159" t="s">
        <v>532</v>
      </c>
      <c r="S159" t="b">
        <v>0</v>
      </c>
      <c r="T159" t="s">
        <v>525</v>
      </c>
      <c r="U159" t="s">
        <v>522</v>
      </c>
      <c r="V159">
        <v>0</v>
      </c>
      <c r="W159" t="s">
        <v>532</v>
      </c>
    </row>
    <row r="160" spans="6:23" x14ac:dyDescent="0.25">
      <c r="F160" s="25">
        <v>42716</v>
      </c>
      <c r="G160" t="s">
        <v>618</v>
      </c>
      <c r="H160">
        <v>2015</v>
      </c>
      <c r="I160" t="s">
        <v>554</v>
      </c>
      <c r="N160" t="s">
        <v>520</v>
      </c>
      <c r="O160" t="s">
        <v>194</v>
      </c>
      <c r="Q160" t="s">
        <v>532</v>
      </c>
      <c r="S160" t="b">
        <v>1</v>
      </c>
      <c r="T160" t="s">
        <v>521</v>
      </c>
      <c r="U160" t="s">
        <v>528</v>
      </c>
      <c r="V160">
        <v>240</v>
      </c>
      <c r="W160" t="s">
        <v>536</v>
      </c>
    </row>
    <row r="161" spans="6:23" x14ac:dyDescent="0.25">
      <c r="F161" s="25">
        <v>42888</v>
      </c>
      <c r="G161" t="s">
        <v>627</v>
      </c>
      <c r="H161">
        <v>2015</v>
      </c>
      <c r="I161" t="s">
        <v>561</v>
      </c>
      <c r="N161" t="s">
        <v>520</v>
      </c>
      <c r="O161" t="s">
        <v>188</v>
      </c>
      <c r="Q161" t="s">
        <v>548</v>
      </c>
      <c r="S161" t="b">
        <v>1</v>
      </c>
      <c r="T161" t="s">
        <v>521</v>
      </c>
      <c r="U161" t="s">
        <v>522</v>
      </c>
      <c r="V161">
        <v>0</v>
      </c>
      <c r="W161" t="s">
        <v>521</v>
      </c>
    </row>
    <row r="162" spans="6:23" x14ac:dyDescent="0.25">
      <c r="F162" s="25">
        <v>42162</v>
      </c>
      <c r="G162" t="s">
        <v>629</v>
      </c>
      <c r="H162">
        <v>2015</v>
      </c>
      <c r="I162" t="s">
        <v>550</v>
      </c>
      <c r="N162" t="s">
        <v>520</v>
      </c>
      <c r="O162" t="s">
        <v>174</v>
      </c>
      <c r="Q162" t="s">
        <v>548</v>
      </c>
      <c r="S162" t="b">
        <v>1</v>
      </c>
      <c r="T162" t="s">
        <v>521</v>
      </c>
      <c r="U162" t="s">
        <v>522</v>
      </c>
      <c r="V162">
        <v>54</v>
      </c>
      <c r="W162" t="s">
        <v>547</v>
      </c>
    </row>
    <row r="163" spans="6:23" x14ac:dyDescent="0.25">
      <c r="F163" s="25">
        <v>42162</v>
      </c>
      <c r="G163" t="s">
        <v>572</v>
      </c>
      <c r="H163">
        <v>2015</v>
      </c>
      <c r="I163" t="s">
        <v>550</v>
      </c>
      <c r="N163" t="s">
        <v>546</v>
      </c>
      <c r="O163" t="s">
        <v>174</v>
      </c>
      <c r="Q163" t="s">
        <v>548</v>
      </c>
      <c r="S163" t="b">
        <v>1</v>
      </c>
      <c r="T163" t="s">
        <v>521</v>
      </c>
      <c r="U163" t="s">
        <v>522</v>
      </c>
      <c r="V163">
        <v>1</v>
      </c>
      <c r="W163" t="s">
        <v>529</v>
      </c>
    </row>
    <row r="164" spans="6:23" x14ac:dyDescent="0.25">
      <c r="F164" s="25">
        <v>42716</v>
      </c>
      <c r="G164" t="s">
        <v>600</v>
      </c>
      <c r="H164">
        <v>2015</v>
      </c>
      <c r="I164" t="s">
        <v>540</v>
      </c>
      <c r="N164" t="s">
        <v>520</v>
      </c>
      <c r="O164" t="s">
        <v>174</v>
      </c>
      <c r="Q164" t="s">
        <v>548</v>
      </c>
      <c r="S164" t="b">
        <v>1</v>
      </c>
      <c r="T164" t="s">
        <v>521</v>
      </c>
      <c r="U164" t="s">
        <v>528</v>
      </c>
      <c r="V164">
        <v>1</v>
      </c>
      <c r="W164" t="s">
        <v>620</v>
      </c>
    </row>
    <row r="165" spans="6:23" x14ac:dyDescent="0.25">
      <c r="F165" s="25">
        <v>42012</v>
      </c>
      <c r="G165" t="s">
        <v>549</v>
      </c>
      <c r="H165">
        <v>2015</v>
      </c>
      <c r="I165" t="s">
        <v>538</v>
      </c>
      <c r="N165" t="s">
        <v>520</v>
      </c>
      <c r="O165" t="s">
        <v>184</v>
      </c>
      <c r="Q165" t="s">
        <v>532</v>
      </c>
      <c r="S165" t="b">
        <v>1</v>
      </c>
      <c r="T165" t="s">
        <v>521</v>
      </c>
      <c r="U165" t="s">
        <v>522</v>
      </c>
      <c r="V165">
        <v>92</v>
      </c>
      <c r="W165" t="s">
        <v>525</v>
      </c>
    </row>
    <row r="166" spans="6:23" x14ac:dyDescent="0.25">
      <c r="F166" s="25">
        <v>42555</v>
      </c>
      <c r="G166" t="s">
        <v>539</v>
      </c>
      <c r="H166">
        <v>2016</v>
      </c>
      <c r="I166" t="s">
        <v>554</v>
      </c>
      <c r="N166" t="s">
        <v>546</v>
      </c>
      <c r="O166" t="s">
        <v>230</v>
      </c>
      <c r="Q166" t="s">
        <v>532</v>
      </c>
      <c r="S166" t="b">
        <v>1</v>
      </c>
      <c r="T166" t="s">
        <v>521</v>
      </c>
      <c r="U166" t="s">
        <v>522</v>
      </c>
      <c r="V166">
        <v>2</v>
      </c>
      <c r="W166" t="s">
        <v>547</v>
      </c>
    </row>
    <row r="167" spans="6:23" x14ac:dyDescent="0.25">
      <c r="F167" s="25">
        <v>42768</v>
      </c>
      <c r="G167" t="s">
        <v>595</v>
      </c>
      <c r="H167">
        <v>2016</v>
      </c>
      <c r="I167" t="s">
        <v>519</v>
      </c>
      <c r="N167" t="s">
        <v>520</v>
      </c>
      <c r="O167" t="s">
        <v>230</v>
      </c>
      <c r="Q167" t="s">
        <v>532</v>
      </c>
      <c r="S167" t="b">
        <v>0</v>
      </c>
      <c r="T167" t="s">
        <v>525</v>
      </c>
      <c r="U167" t="s">
        <v>522</v>
      </c>
      <c r="V167">
        <v>7</v>
      </c>
      <c r="W167" t="s">
        <v>529</v>
      </c>
    </row>
    <row r="168" spans="6:23" x14ac:dyDescent="0.25">
      <c r="F168" s="25">
        <v>42769</v>
      </c>
      <c r="G168" t="s">
        <v>595</v>
      </c>
      <c r="H168">
        <v>2016</v>
      </c>
      <c r="I168" t="s">
        <v>540</v>
      </c>
      <c r="N168" t="s">
        <v>520</v>
      </c>
      <c r="O168" t="s">
        <v>200</v>
      </c>
      <c r="Q168" t="s">
        <v>532</v>
      </c>
      <c r="S168" t="b">
        <v>0</v>
      </c>
      <c r="T168" t="s">
        <v>525</v>
      </c>
      <c r="U168" t="s">
        <v>522</v>
      </c>
      <c r="V168">
        <v>10</v>
      </c>
      <c r="W168" t="s">
        <v>532</v>
      </c>
    </row>
    <row r="169" spans="6:23" x14ac:dyDescent="0.25">
      <c r="F169" s="25">
        <v>42466</v>
      </c>
      <c r="G169" t="s">
        <v>612</v>
      </c>
      <c r="H169">
        <v>2016</v>
      </c>
      <c r="I169" t="s">
        <v>561</v>
      </c>
      <c r="N169" t="s">
        <v>520</v>
      </c>
      <c r="O169" t="s">
        <v>180</v>
      </c>
      <c r="Q169" t="s">
        <v>532</v>
      </c>
      <c r="S169" t="b">
        <v>1</v>
      </c>
      <c r="T169" t="s">
        <v>521</v>
      </c>
      <c r="U169" t="s">
        <v>528</v>
      </c>
      <c r="V169">
        <v>25</v>
      </c>
      <c r="W169" t="s">
        <v>532</v>
      </c>
    </row>
    <row r="170" spans="6:23" x14ac:dyDescent="0.25">
      <c r="F170" s="25">
        <v>42860</v>
      </c>
      <c r="G170" t="s">
        <v>630</v>
      </c>
      <c r="H170">
        <v>2016</v>
      </c>
      <c r="I170" t="s">
        <v>561</v>
      </c>
      <c r="N170" t="s">
        <v>520</v>
      </c>
      <c r="O170" t="s">
        <v>174</v>
      </c>
      <c r="Q170" t="s">
        <v>532</v>
      </c>
      <c r="S170" t="b">
        <v>0</v>
      </c>
      <c r="T170" t="s">
        <v>525</v>
      </c>
      <c r="U170" t="s">
        <v>522</v>
      </c>
      <c r="V170">
        <v>1</v>
      </c>
      <c r="W170" t="s">
        <v>536</v>
      </c>
    </row>
    <row r="171" spans="6:23" x14ac:dyDescent="0.25">
      <c r="F171" s="25">
        <v>42005</v>
      </c>
      <c r="G171" t="s">
        <v>587</v>
      </c>
      <c r="H171">
        <v>2016</v>
      </c>
      <c r="I171" t="s">
        <v>527</v>
      </c>
      <c r="N171" t="s">
        <v>520</v>
      </c>
      <c r="O171" t="s">
        <v>176</v>
      </c>
      <c r="Q171" t="s">
        <v>548</v>
      </c>
      <c r="S171" t="b">
        <v>0</v>
      </c>
      <c r="T171" t="s">
        <v>525</v>
      </c>
      <c r="U171" t="s">
        <v>522</v>
      </c>
      <c r="V171">
        <v>0</v>
      </c>
      <c r="W171" t="s">
        <v>521</v>
      </c>
    </row>
    <row r="172" spans="6:23" x14ac:dyDescent="0.25">
      <c r="F172" s="25">
        <v>42226</v>
      </c>
      <c r="G172" t="s">
        <v>610</v>
      </c>
      <c r="H172">
        <v>2016</v>
      </c>
      <c r="I172" t="s">
        <v>554</v>
      </c>
      <c r="N172" t="s">
        <v>520</v>
      </c>
      <c r="O172" t="s">
        <v>174</v>
      </c>
      <c r="Q172" t="s">
        <v>532</v>
      </c>
      <c r="S172" t="b">
        <v>1</v>
      </c>
      <c r="T172" t="s">
        <v>521</v>
      </c>
      <c r="U172" t="s">
        <v>522</v>
      </c>
      <c r="V172">
        <v>0</v>
      </c>
      <c r="W172" t="s">
        <v>571</v>
      </c>
    </row>
    <row r="173" spans="6:23" x14ac:dyDescent="0.25">
      <c r="F173" s="25">
        <v>42432</v>
      </c>
      <c r="G173" t="s">
        <v>564</v>
      </c>
      <c r="H173">
        <v>2016</v>
      </c>
      <c r="I173" t="s">
        <v>535</v>
      </c>
      <c r="N173" t="s">
        <v>520</v>
      </c>
      <c r="O173" t="s">
        <v>194</v>
      </c>
      <c r="Q173" t="s">
        <v>532</v>
      </c>
      <c r="S173" t="b">
        <v>1</v>
      </c>
      <c r="T173" t="s">
        <v>521</v>
      </c>
      <c r="U173" t="s">
        <v>522</v>
      </c>
      <c r="V173">
        <v>0</v>
      </c>
      <c r="W173" t="s">
        <v>529</v>
      </c>
    </row>
    <row r="174" spans="6:23" x14ac:dyDescent="0.25">
      <c r="F174" s="25">
        <v>42714</v>
      </c>
      <c r="G174" t="s">
        <v>553</v>
      </c>
      <c r="H174">
        <v>2016</v>
      </c>
      <c r="I174" t="s">
        <v>540</v>
      </c>
      <c r="N174" t="s">
        <v>520</v>
      </c>
      <c r="O174" t="s">
        <v>180</v>
      </c>
      <c r="Q174" t="s">
        <v>532</v>
      </c>
      <c r="S174" t="b">
        <v>0</v>
      </c>
      <c r="T174" t="s">
        <v>525</v>
      </c>
      <c r="U174" t="s">
        <v>522</v>
      </c>
      <c r="V174">
        <v>0</v>
      </c>
      <c r="W174" t="s">
        <v>548</v>
      </c>
    </row>
    <row r="175" spans="6:23" x14ac:dyDescent="0.25">
      <c r="F175" s="25">
        <v>42770</v>
      </c>
      <c r="G175" t="s">
        <v>608</v>
      </c>
      <c r="H175">
        <v>2016</v>
      </c>
      <c r="I175" t="s">
        <v>538</v>
      </c>
      <c r="N175" t="s">
        <v>568</v>
      </c>
      <c r="O175" t="s">
        <v>174</v>
      </c>
      <c r="Q175" t="s">
        <v>532</v>
      </c>
      <c r="S175" t="b">
        <v>0</v>
      </c>
      <c r="T175" t="s">
        <v>525</v>
      </c>
      <c r="U175" t="s">
        <v>522</v>
      </c>
      <c r="V175">
        <v>0</v>
      </c>
      <c r="W175" t="s">
        <v>548</v>
      </c>
    </row>
    <row r="176" spans="6:23" x14ac:dyDescent="0.25">
      <c r="F176" s="25">
        <v>42468</v>
      </c>
      <c r="G176" t="s">
        <v>577</v>
      </c>
      <c r="H176">
        <v>2016</v>
      </c>
      <c r="I176" t="s">
        <v>535</v>
      </c>
      <c r="N176" t="s">
        <v>520</v>
      </c>
      <c r="O176" t="s">
        <v>184</v>
      </c>
      <c r="Q176" t="s">
        <v>532</v>
      </c>
      <c r="S176" t="b">
        <v>0</v>
      </c>
      <c r="T176" t="s">
        <v>525</v>
      </c>
      <c r="U176" t="s">
        <v>522</v>
      </c>
      <c r="V176">
        <v>2</v>
      </c>
      <c r="W176" t="s">
        <v>536</v>
      </c>
    </row>
    <row r="177" spans="6:23" x14ac:dyDescent="0.25">
      <c r="F177" s="25">
        <v>43016</v>
      </c>
      <c r="G177" t="s">
        <v>631</v>
      </c>
      <c r="H177">
        <v>2016</v>
      </c>
      <c r="I177" t="s">
        <v>554</v>
      </c>
      <c r="N177" t="s">
        <v>520</v>
      </c>
      <c r="O177" t="s">
        <v>275</v>
      </c>
      <c r="Q177" t="s">
        <v>579</v>
      </c>
      <c r="S177" t="b">
        <v>0</v>
      </c>
      <c r="T177" t="s">
        <v>525</v>
      </c>
      <c r="U177" t="s">
        <v>522</v>
      </c>
      <c r="V177">
        <v>0</v>
      </c>
      <c r="W177" t="s">
        <v>521</v>
      </c>
    </row>
    <row r="178" spans="6:23" x14ac:dyDescent="0.25">
      <c r="F178" s="25">
        <v>42623</v>
      </c>
      <c r="G178" t="s">
        <v>560</v>
      </c>
      <c r="H178">
        <v>2016</v>
      </c>
      <c r="I178" t="s">
        <v>519</v>
      </c>
      <c r="N178" t="s">
        <v>520</v>
      </c>
      <c r="O178" t="s">
        <v>174</v>
      </c>
      <c r="Q178" t="s">
        <v>579</v>
      </c>
      <c r="S178" t="b">
        <v>0</v>
      </c>
      <c r="T178" t="s">
        <v>525</v>
      </c>
      <c r="U178" t="s">
        <v>528</v>
      </c>
      <c r="V178">
        <v>36.93</v>
      </c>
      <c r="W178" t="s">
        <v>599</v>
      </c>
    </row>
    <row r="179" spans="6:23" x14ac:dyDescent="0.25">
      <c r="F179" s="25">
        <v>42624</v>
      </c>
      <c r="G179" t="s">
        <v>632</v>
      </c>
      <c r="H179">
        <v>2016</v>
      </c>
      <c r="I179" t="s">
        <v>527</v>
      </c>
      <c r="N179" t="s">
        <v>520</v>
      </c>
      <c r="O179" t="s">
        <v>176</v>
      </c>
      <c r="Q179" t="s">
        <v>548</v>
      </c>
      <c r="S179" t="b">
        <v>0</v>
      </c>
      <c r="T179" t="s">
        <v>525</v>
      </c>
      <c r="U179" t="s">
        <v>528</v>
      </c>
      <c r="V179">
        <v>0</v>
      </c>
      <c r="W179" t="s">
        <v>548</v>
      </c>
    </row>
    <row r="180" spans="6:23" x14ac:dyDescent="0.25">
      <c r="F180" s="25">
        <v>42066</v>
      </c>
      <c r="G180" t="s">
        <v>591</v>
      </c>
      <c r="H180">
        <v>2016</v>
      </c>
      <c r="I180" t="s">
        <v>535</v>
      </c>
      <c r="N180" t="s">
        <v>546</v>
      </c>
      <c r="O180" t="s">
        <v>174</v>
      </c>
      <c r="Q180" t="s">
        <v>532</v>
      </c>
      <c r="S180" t="b">
        <v>1</v>
      </c>
      <c r="T180" t="s">
        <v>521</v>
      </c>
      <c r="U180" t="s">
        <v>522</v>
      </c>
      <c r="V180">
        <v>0</v>
      </c>
      <c r="W180" t="s">
        <v>536</v>
      </c>
    </row>
    <row r="181" spans="6:23" x14ac:dyDescent="0.25">
      <c r="F181" s="25">
        <v>42072</v>
      </c>
      <c r="G181" t="s">
        <v>526</v>
      </c>
      <c r="H181">
        <v>2016</v>
      </c>
      <c r="I181" t="s">
        <v>538</v>
      </c>
      <c r="N181" t="s">
        <v>520</v>
      </c>
      <c r="O181" t="s">
        <v>174</v>
      </c>
      <c r="Q181" t="s">
        <v>532</v>
      </c>
      <c r="S181" t="b">
        <v>0</v>
      </c>
      <c r="T181" t="s">
        <v>525</v>
      </c>
      <c r="U181" t="s">
        <v>522</v>
      </c>
      <c r="V181">
        <v>0</v>
      </c>
      <c r="W181" t="s">
        <v>525</v>
      </c>
    </row>
    <row r="182" spans="6:23" x14ac:dyDescent="0.25">
      <c r="F182" s="25">
        <v>43016</v>
      </c>
      <c r="G182" t="s">
        <v>633</v>
      </c>
      <c r="H182">
        <v>2016</v>
      </c>
      <c r="I182" t="s">
        <v>527</v>
      </c>
      <c r="N182" t="s">
        <v>520</v>
      </c>
      <c r="O182" t="s">
        <v>174</v>
      </c>
      <c r="Q182" t="s">
        <v>532</v>
      </c>
      <c r="S182" t="b">
        <v>0</v>
      </c>
      <c r="T182" t="s">
        <v>525</v>
      </c>
      <c r="U182" t="s">
        <v>528</v>
      </c>
      <c r="V182">
        <v>18</v>
      </c>
      <c r="W182" t="s">
        <v>571</v>
      </c>
    </row>
    <row r="183" spans="6:23" x14ac:dyDescent="0.25">
      <c r="F183" s="25">
        <v>42678</v>
      </c>
      <c r="G183" t="s">
        <v>634</v>
      </c>
      <c r="H183">
        <v>2016</v>
      </c>
      <c r="I183" t="s">
        <v>538</v>
      </c>
      <c r="N183" t="s">
        <v>520</v>
      </c>
      <c r="O183" t="s">
        <v>194</v>
      </c>
      <c r="Q183" t="s">
        <v>532</v>
      </c>
      <c r="S183" t="b">
        <v>0</v>
      </c>
      <c r="T183" t="s">
        <v>525</v>
      </c>
      <c r="U183" t="s">
        <v>522</v>
      </c>
      <c r="V183">
        <v>26</v>
      </c>
      <c r="W183" t="s">
        <v>532</v>
      </c>
    </row>
    <row r="184" spans="6:23" x14ac:dyDescent="0.25">
      <c r="F184" s="25">
        <v>43040</v>
      </c>
      <c r="G184" t="s">
        <v>635</v>
      </c>
      <c r="H184">
        <v>2016</v>
      </c>
      <c r="I184" t="s">
        <v>550</v>
      </c>
      <c r="N184" t="s">
        <v>546</v>
      </c>
      <c r="O184" t="s">
        <v>174</v>
      </c>
      <c r="Q184" t="s">
        <v>532</v>
      </c>
      <c r="S184" t="b">
        <v>1</v>
      </c>
      <c r="T184" t="s">
        <v>521</v>
      </c>
      <c r="U184" t="s">
        <v>522</v>
      </c>
      <c r="V184">
        <v>0</v>
      </c>
      <c r="W184" t="s">
        <v>532</v>
      </c>
    </row>
    <row r="185" spans="6:23" x14ac:dyDescent="0.25">
      <c r="F185" s="25">
        <v>42377</v>
      </c>
      <c r="G185" t="s">
        <v>636</v>
      </c>
      <c r="H185">
        <v>2016</v>
      </c>
      <c r="I185" t="s">
        <v>531</v>
      </c>
      <c r="N185" t="s">
        <v>520</v>
      </c>
      <c r="O185" t="s">
        <v>174</v>
      </c>
      <c r="Q185" t="s">
        <v>620</v>
      </c>
      <c r="S185" t="b">
        <v>1</v>
      </c>
      <c r="T185" t="s">
        <v>521</v>
      </c>
      <c r="U185" t="s">
        <v>528</v>
      </c>
      <c r="V185">
        <v>2</v>
      </c>
      <c r="W185" t="s">
        <v>625</v>
      </c>
    </row>
    <row r="186" spans="6:23" x14ac:dyDescent="0.25">
      <c r="F186" s="25">
        <v>42860</v>
      </c>
      <c r="G186" t="s">
        <v>637</v>
      </c>
      <c r="H186">
        <v>2016</v>
      </c>
      <c r="I186" t="s">
        <v>519</v>
      </c>
      <c r="N186" t="s">
        <v>520</v>
      </c>
      <c r="O186" t="s">
        <v>174</v>
      </c>
      <c r="Q186" t="s">
        <v>532</v>
      </c>
      <c r="S186" t="b">
        <v>0</v>
      </c>
      <c r="T186" t="s">
        <v>525</v>
      </c>
      <c r="U186" t="s">
        <v>528</v>
      </c>
      <c r="V186">
        <v>1</v>
      </c>
      <c r="W186" t="s">
        <v>525</v>
      </c>
    </row>
    <row r="187" spans="6:23" x14ac:dyDescent="0.25">
      <c r="F187" s="25">
        <v>42684</v>
      </c>
      <c r="G187" t="s">
        <v>638</v>
      </c>
      <c r="H187">
        <v>2016</v>
      </c>
      <c r="I187" t="s">
        <v>524</v>
      </c>
      <c r="N187" t="s">
        <v>520</v>
      </c>
      <c r="O187" t="s">
        <v>174</v>
      </c>
      <c r="Q187" t="s">
        <v>532</v>
      </c>
      <c r="S187" t="b">
        <v>1</v>
      </c>
      <c r="T187" t="s">
        <v>521</v>
      </c>
      <c r="U187" t="s">
        <v>522</v>
      </c>
      <c r="V187">
        <v>0</v>
      </c>
      <c r="W187" t="s">
        <v>585</v>
      </c>
    </row>
    <row r="188" spans="6:23" x14ac:dyDescent="0.25">
      <c r="F188" s="25">
        <v>42858</v>
      </c>
      <c r="G188" t="s">
        <v>639</v>
      </c>
      <c r="H188">
        <v>2016</v>
      </c>
      <c r="I188" t="s">
        <v>527</v>
      </c>
      <c r="N188" t="s">
        <v>520</v>
      </c>
      <c r="O188" t="s">
        <v>182</v>
      </c>
      <c r="Q188" t="s">
        <v>532</v>
      </c>
      <c r="S188" t="b">
        <v>1</v>
      </c>
      <c r="T188" t="s">
        <v>521</v>
      </c>
      <c r="U188" t="s">
        <v>522</v>
      </c>
      <c r="V188">
        <v>0</v>
      </c>
      <c r="W188" t="s">
        <v>532</v>
      </c>
    </row>
    <row r="189" spans="6:23" x14ac:dyDescent="0.25">
      <c r="F189" s="25">
        <v>42984</v>
      </c>
      <c r="G189" t="s">
        <v>640</v>
      </c>
      <c r="H189">
        <v>2016</v>
      </c>
      <c r="I189" t="s">
        <v>524</v>
      </c>
      <c r="N189" t="s">
        <v>520</v>
      </c>
      <c r="O189" t="s">
        <v>174</v>
      </c>
      <c r="Q189" t="s">
        <v>532</v>
      </c>
      <c r="S189" t="b">
        <v>0</v>
      </c>
      <c r="T189" t="s">
        <v>525</v>
      </c>
      <c r="U189" t="s">
        <v>528</v>
      </c>
      <c r="V189">
        <v>0</v>
      </c>
      <c r="W189" t="s">
        <v>532</v>
      </c>
    </row>
    <row r="190" spans="6:23" x14ac:dyDescent="0.25">
      <c r="F190" s="25">
        <v>42801</v>
      </c>
      <c r="G190" t="s">
        <v>641</v>
      </c>
      <c r="H190">
        <v>2016</v>
      </c>
      <c r="I190" t="s">
        <v>540</v>
      </c>
      <c r="N190" t="s">
        <v>520</v>
      </c>
      <c r="O190" t="s">
        <v>174</v>
      </c>
      <c r="Q190" t="s">
        <v>532</v>
      </c>
      <c r="S190" t="b">
        <v>1</v>
      </c>
      <c r="T190" t="s">
        <v>521</v>
      </c>
      <c r="U190" t="s">
        <v>522</v>
      </c>
      <c r="V190">
        <v>3</v>
      </c>
      <c r="W190" t="s">
        <v>625</v>
      </c>
    </row>
    <row r="191" spans="6:23" x14ac:dyDescent="0.25">
      <c r="F191" s="25">
        <v>42891</v>
      </c>
      <c r="G191" t="s">
        <v>642</v>
      </c>
      <c r="H191">
        <v>2016</v>
      </c>
      <c r="I191" t="s">
        <v>531</v>
      </c>
      <c r="N191" t="s">
        <v>520</v>
      </c>
      <c r="O191" t="s">
        <v>176</v>
      </c>
      <c r="Q191" t="s">
        <v>532</v>
      </c>
      <c r="S191" t="b">
        <v>0</v>
      </c>
      <c r="T191" t="s">
        <v>525</v>
      </c>
      <c r="U191" t="s">
        <v>522</v>
      </c>
      <c r="V191">
        <v>0</v>
      </c>
      <c r="W191" t="s">
        <v>525</v>
      </c>
    </row>
    <row r="192" spans="6:23" x14ac:dyDescent="0.25">
      <c r="F192" s="25">
        <v>42654</v>
      </c>
      <c r="G192" t="s">
        <v>643</v>
      </c>
      <c r="H192">
        <v>2016</v>
      </c>
      <c r="I192" t="s">
        <v>527</v>
      </c>
      <c r="N192" t="s">
        <v>520</v>
      </c>
      <c r="O192" t="s">
        <v>184</v>
      </c>
      <c r="Q192" t="s">
        <v>532</v>
      </c>
      <c r="S192" t="b">
        <v>1</v>
      </c>
      <c r="T192" t="s">
        <v>521</v>
      </c>
      <c r="U192" t="s">
        <v>522</v>
      </c>
      <c r="V192">
        <v>0</v>
      </c>
      <c r="W192" t="s">
        <v>532</v>
      </c>
    </row>
    <row r="193" spans="6:23" x14ac:dyDescent="0.25">
      <c r="F193" s="25">
        <v>42556</v>
      </c>
      <c r="G193" t="s">
        <v>644</v>
      </c>
      <c r="H193">
        <v>2016</v>
      </c>
      <c r="I193" t="s">
        <v>538</v>
      </c>
      <c r="N193" t="s">
        <v>520</v>
      </c>
      <c r="O193" t="s">
        <v>214</v>
      </c>
      <c r="Q193" t="s">
        <v>532</v>
      </c>
      <c r="S193" t="b">
        <v>0</v>
      </c>
      <c r="T193" t="s">
        <v>525</v>
      </c>
      <c r="U193" t="s">
        <v>522</v>
      </c>
      <c r="V193">
        <v>42</v>
      </c>
      <c r="W193" t="s">
        <v>532</v>
      </c>
    </row>
    <row r="194" spans="6:23" x14ac:dyDescent="0.25">
      <c r="F194" s="25">
        <v>42981</v>
      </c>
      <c r="G194" t="s">
        <v>645</v>
      </c>
      <c r="H194">
        <v>2016</v>
      </c>
      <c r="I194" t="s">
        <v>554</v>
      </c>
      <c r="N194" t="s">
        <v>520</v>
      </c>
      <c r="O194" t="s">
        <v>206</v>
      </c>
      <c r="Q194" t="s">
        <v>532</v>
      </c>
      <c r="S194" t="b">
        <v>1</v>
      </c>
      <c r="T194" t="s">
        <v>521</v>
      </c>
      <c r="U194" t="s">
        <v>522</v>
      </c>
      <c r="V194">
        <v>0</v>
      </c>
      <c r="W194" t="s">
        <v>536</v>
      </c>
    </row>
    <row r="195" spans="6:23" x14ac:dyDescent="0.25">
      <c r="F195" s="25">
        <v>42888</v>
      </c>
      <c r="G195" t="s">
        <v>646</v>
      </c>
      <c r="H195">
        <v>2016</v>
      </c>
      <c r="I195" t="s">
        <v>545</v>
      </c>
      <c r="N195" t="s">
        <v>520</v>
      </c>
      <c r="O195" t="s">
        <v>174</v>
      </c>
      <c r="Q195" t="s">
        <v>532</v>
      </c>
      <c r="S195" t="b">
        <v>0</v>
      </c>
      <c r="T195" t="s">
        <v>525</v>
      </c>
      <c r="U195" t="s">
        <v>522</v>
      </c>
      <c r="V195">
        <v>0</v>
      </c>
      <c r="W195" t="s">
        <v>525</v>
      </c>
    </row>
    <row r="196" spans="6:23" x14ac:dyDescent="0.25">
      <c r="F196" s="25">
        <v>42774</v>
      </c>
      <c r="G196" t="s">
        <v>647</v>
      </c>
      <c r="H196">
        <v>2016</v>
      </c>
      <c r="I196" t="s">
        <v>554</v>
      </c>
      <c r="N196" t="s">
        <v>546</v>
      </c>
      <c r="O196" t="s">
        <v>206</v>
      </c>
      <c r="Q196" t="s">
        <v>532</v>
      </c>
      <c r="S196" t="b">
        <v>0</v>
      </c>
      <c r="T196" t="s">
        <v>525</v>
      </c>
      <c r="U196" t="s">
        <v>522</v>
      </c>
      <c r="V196">
        <v>313</v>
      </c>
      <c r="W196" t="s">
        <v>529</v>
      </c>
    </row>
    <row r="197" spans="6:23" x14ac:dyDescent="0.25">
      <c r="F197" s="25">
        <v>42773</v>
      </c>
      <c r="G197" t="s">
        <v>648</v>
      </c>
      <c r="H197">
        <v>2016</v>
      </c>
      <c r="I197" t="s">
        <v>531</v>
      </c>
      <c r="N197" t="s">
        <v>520</v>
      </c>
      <c r="O197" t="s">
        <v>174</v>
      </c>
      <c r="Q197" t="s">
        <v>532</v>
      </c>
      <c r="S197" t="b">
        <v>0</v>
      </c>
      <c r="T197" t="s">
        <v>525</v>
      </c>
      <c r="U197" t="s">
        <v>522</v>
      </c>
      <c r="V197">
        <v>21</v>
      </c>
      <c r="W197" t="s">
        <v>548</v>
      </c>
    </row>
    <row r="198" spans="6:23" x14ac:dyDescent="0.25">
      <c r="F198" s="25">
        <v>43016</v>
      </c>
      <c r="G198" t="s">
        <v>649</v>
      </c>
      <c r="H198">
        <v>2016</v>
      </c>
      <c r="I198" t="s">
        <v>561</v>
      </c>
      <c r="N198" t="s">
        <v>520</v>
      </c>
      <c r="O198" t="s">
        <v>194</v>
      </c>
      <c r="Q198" t="s">
        <v>548</v>
      </c>
      <c r="S198" t="b">
        <v>0</v>
      </c>
      <c r="T198" t="s">
        <v>525</v>
      </c>
      <c r="U198" t="s">
        <v>528</v>
      </c>
      <c r="V198">
        <v>27</v>
      </c>
      <c r="W198" t="s">
        <v>548</v>
      </c>
    </row>
    <row r="199" spans="6:23" x14ac:dyDescent="0.25">
      <c r="F199" s="25">
        <v>42832</v>
      </c>
      <c r="G199" t="s">
        <v>650</v>
      </c>
      <c r="H199">
        <v>2016</v>
      </c>
      <c r="I199" t="s">
        <v>524</v>
      </c>
      <c r="N199" t="s">
        <v>520</v>
      </c>
      <c r="O199" t="s">
        <v>214</v>
      </c>
      <c r="Q199" t="s">
        <v>548</v>
      </c>
      <c r="S199" t="b">
        <v>0</v>
      </c>
      <c r="T199" t="s">
        <v>525</v>
      </c>
      <c r="U199" t="s">
        <v>528</v>
      </c>
      <c r="V199">
        <v>2</v>
      </c>
      <c r="W199" t="s">
        <v>536</v>
      </c>
    </row>
    <row r="200" spans="6:23" x14ac:dyDescent="0.25">
      <c r="F200" s="25">
        <v>42861</v>
      </c>
      <c r="G200" t="s">
        <v>651</v>
      </c>
      <c r="H200">
        <v>2016</v>
      </c>
      <c r="I200" t="s">
        <v>554</v>
      </c>
      <c r="N200" t="s">
        <v>520</v>
      </c>
      <c r="O200" t="s">
        <v>194</v>
      </c>
      <c r="Q200" t="s">
        <v>548</v>
      </c>
      <c r="S200" t="b">
        <v>1</v>
      </c>
      <c r="T200" t="s">
        <v>521</v>
      </c>
      <c r="U200" t="s">
        <v>522</v>
      </c>
      <c r="V200">
        <v>5</v>
      </c>
      <c r="W200" t="s">
        <v>525</v>
      </c>
    </row>
    <row r="201" spans="6:23" x14ac:dyDescent="0.25">
      <c r="F201" s="25">
        <v>42979</v>
      </c>
      <c r="G201" t="s">
        <v>652</v>
      </c>
      <c r="H201">
        <v>2016</v>
      </c>
      <c r="I201" t="s">
        <v>545</v>
      </c>
      <c r="N201" t="s">
        <v>520</v>
      </c>
      <c r="O201" t="s">
        <v>184</v>
      </c>
      <c r="Q201" t="s">
        <v>532</v>
      </c>
      <c r="S201" t="b">
        <v>1</v>
      </c>
      <c r="T201" t="s">
        <v>521</v>
      </c>
      <c r="U201" t="s">
        <v>522</v>
      </c>
      <c r="V201">
        <v>2</v>
      </c>
      <c r="W201" t="s">
        <v>529</v>
      </c>
    </row>
    <row r="202" spans="6:23" x14ac:dyDescent="0.25">
      <c r="F202" s="25">
        <v>42714</v>
      </c>
      <c r="G202" t="s">
        <v>653</v>
      </c>
      <c r="H202">
        <v>2016</v>
      </c>
      <c r="I202" t="s">
        <v>535</v>
      </c>
      <c r="N202" t="s">
        <v>546</v>
      </c>
      <c r="O202" t="s">
        <v>174</v>
      </c>
      <c r="Q202" t="s">
        <v>532</v>
      </c>
      <c r="S202" t="b">
        <v>1</v>
      </c>
      <c r="T202" t="s">
        <v>521</v>
      </c>
      <c r="U202" t="s">
        <v>522</v>
      </c>
      <c r="V202">
        <v>0</v>
      </c>
      <c r="W202" t="s">
        <v>532</v>
      </c>
    </row>
    <row r="203" spans="6:23" x14ac:dyDescent="0.25">
      <c r="F203" s="25">
        <v>42743</v>
      </c>
      <c r="G203" t="s">
        <v>654</v>
      </c>
      <c r="H203">
        <v>2016</v>
      </c>
      <c r="I203" t="s">
        <v>519</v>
      </c>
      <c r="N203" t="s">
        <v>520</v>
      </c>
      <c r="O203" t="s">
        <v>180</v>
      </c>
      <c r="Q203" t="s">
        <v>532</v>
      </c>
      <c r="S203" t="b">
        <v>0</v>
      </c>
      <c r="T203" t="s">
        <v>525</v>
      </c>
      <c r="U203" t="s">
        <v>522</v>
      </c>
      <c r="V203">
        <v>0</v>
      </c>
      <c r="W203" t="s">
        <v>532</v>
      </c>
    </row>
    <row r="204" spans="6:23" x14ac:dyDescent="0.25">
      <c r="F204" s="25">
        <v>42684</v>
      </c>
      <c r="G204" t="s">
        <v>655</v>
      </c>
      <c r="H204">
        <v>2016</v>
      </c>
      <c r="I204" t="s">
        <v>531</v>
      </c>
      <c r="N204" t="s">
        <v>520</v>
      </c>
      <c r="O204" t="s">
        <v>184</v>
      </c>
      <c r="Q204" t="s">
        <v>532</v>
      </c>
      <c r="S204" t="b">
        <v>1</v>
      </c>
      <c r="T204" t="s">
        <v>521</v>
      </c>
      <c r="U204" t="s">
        <v>522</v>
      </c>
      <c r="V204">
        <v>0</v>
      </c>
      <c r="W204" t="s">
        <v>625</v>
      </c>
    </row>
    <row r="205" spans="6:23" x14ac:dyDescent="0.25">
      <c r="F205" s="25">
        <v>42826</v>
      </c>
      <c r="G205" t="s">
        <v>656</v>
      </c>
      <c r="H205">
        <v>2016</v>
      </c>
      <c r="I205" t="s">
        <v>550</v>
      </c>
      <c r="N205" t="s">
        <v>520</v>
      </c>
      <c r="O205" t="s">
        <v>194</v>
      </c>
      <c r="Q205" t="s">
        <v>548</v>
      </c>
      <c r="S205" t="b">
        <v>0</v>
      </c>
      <c r="T205" t="s">
        <v>525</v>
      </c>
      <c r="U205" t="s">
        <v>528</v>
      </c>
      <c r="V205">
        <v>0</v>
      </c>
      <c r="W205" t="s">
        <v>525</v>
      </c>
    </row>
    <row r="206" spans="6:23" x14ac:dyDescent="0.25">
      <c r="F206" s="25">
        <v>42013</v>
      </c>
      <c r="G206" t="s">
        <v>657</v>
      </c>
      <c r="H206">
        <v>2016</v>
      </c>
      <c r="I206" t="s">
        <v>543</v>
      </c>
      <c r="N206" t="s">
        <v>568</v>
      </c>
      <c r="O206" t="s">
        <v>230</v>
      </c>
      <c r="Q206" t="s">
        <v>532</v>
      </c>
      <c r="S206" t="b">
        <v>1</v>
      </c>
      <c r="T206" t="s">
        <v>521</v>
      </c>
      <c r="U206" t="s">
        <v>522</v>
      </c>
      <c r="V206">
        <v>0</v>
      </c>
      <c r="W206" t="s">
        <v>532</v>
      </c>
    </row>
    <row r="207" spans="6:23" x14ac:dyDescent="0.25">
      <c r="F207" s="25">
        <v>42826</v>
      </c>
      <c r="G207" t="s">
        <v>658</v>
      </c>
      <c r="H207">
        <v>2016</v>
      </c>
      <c r="I207" t="s">
        <v>545</v>
      </c>
      <c r="N207" t="s">
        <v>520</v>
      </c>
      <c r="O207" t="s">
        <v>174</v>
      </c>
      <c r="Q207" t="s">
        <v>532</v>
      </c>
      <c r="S207" t="b">
        <v>0</v>
      </c>
      <c r="T207" t="s">
        <v>525</v>
      </c>
      <c r="U207" t="s">
        <v>522</v>
      </c>
      <c r="V207">
        <v>0</v>
      </c>
      <c r="W207" t="s">
        <v>532</v>
      </c>
    </row>
    <row r="208" spans="6:23" x14ac:dyDescent="0.25">
      <c r="F208" s="25">
        <v>43073</v>
      </c>
      <c r="G208" t="s">
        <v>659</v>
      </c>
      <c r="H208">
        <v>2016</v>
      </c>
      <c r="I208" t="s">
        <v>531</v>
      </c>
      <c r="N208" t="s">
        <v>520</v>
      </c>
      <c r="O208" t="s">
        <v>174</v>
      </c>
      <c r="Q208" t="s">
        <v>532</v>
      </c>
      <c r="S208" t="b">
        <v>1</v>
      </c>
      <c r="T208" t="s">
        <v>521</v>
      </c>
      <c r="U208" t="s">
        <v>528</v>
      </c>
      <c r="V208">
        <v>250</v>
      </c>
      <c r="W208" t="s">
        <v>625</v>
      </c>
    </row>
    <row r="209" spans="6:23" x14ac:dyDescent="0.25">
      <c r="F209" s="25">
        <v>42775</v>
      </c>
      <c r="G209" t="s">
        <v>660</v>
      </c>
      <c r="H209">
        <v>2016</v>
      </c>
      <c r="I209" t="s">
        <v>519</v>
      </c>
      <c r="N209" t="s">
        <v>520</v>
      </c>
      <c r="O209" t="s">
        <v>242</v>
      </c>
      <c r="Q209" t="s">
        <v>532</v>
      </c>
      <c r="S209" t="b">
        <v>0</v>
      </c>
      <c r="T209" t="s">
        <v>525</v>
      </c>
      <c r="U209" t="s">
        <v>522</v>
      </c>
      <c r="V209">
        <v>0</v>
      </c>
      <c r="W209" t="s">
        <v>521</v>
      </c>
    </row>
    <row r="210" spans="6:23" x14ac:dyDescent="0.25">
      <c r="F210" s="25">
        <v>42496</v>
      </c>
      <c r="G210" t="s">
        <v>661</v>
      </c>
      <c r="H210">
        <v>2016</v>
      </c>
      <c r="I210" t="s">
        <v>550</v>
      </c>
      <c r="N210" t="s">
        <v>520</v>
      </c>
      <c r="O210" t="s">
        <v>174</v>
      </c>
      <c r="Q210" t="s">
        <v>532</v>
      </c>
      <c r="S210" t="b">
        <v>1</v>
      </c>
      <c r="T210" t="s">
        <v>662</v>
      </c>
      <c r="U210" t="s">
        <v>522</v>
      </c>
      <c r="V210">
        <v>73.41</v>
      </c>
      <c r="W210" t="s">
        <v>529</v>
      </c>
    </row>
    <row r="211" spans="6:23" x14ac:dyDescent="0.25">
      <c r="F211" s="25">
        <v>42371</v>
      </c>
      <c r="G211" t="s">
        <v>663</v>
      </c>
      <c r="H211">
        <v>2016</v>
      </c>
      <c r="I211" t="s">
        <v>540</v>
      </c>
      <c r="N211" t="s">
        <v>520</v>
      </c>
      <c r="O211" t="s">
        <v>176</v>
      </c>
      <c r="Q211" t="s">
        <v>532</v>
      </c>
      <c r="S211" t="b">
        <v>1</v>
      </c>
      <c r="T211" t="s">
        <v>521</v>
      </c>
      <c r="U211" t="s">
        <v>522</v>
      </c>
      <c r="V211">
        <v>0</v>
      </c>
      <c r="W211" t="s">
        <v>532</v>
      </c>
    </row>
    <row r="212" spans="6:23" x14ac:dyDescent="0.25">
      <c r="F212" s="25">
        <v>42072</v>
      </c>
      <c r="G212" t="s">
        <v>664</v>
      </c>
      <c r="H212">
        <v>2016</v>
      </c>
      <c r="I212" t="s">
        <v>519</v>
      </c>
      <c r="N212" t="s">
        <v>520</v>
      </c>
      <c r="O212" t="s">
        <v>174</v>
      </c>
      <c r="Q212" t="s">
        <v>532</v>
      </c>
      <c r="S212" t="b">
        <v>1</v>
      </c>
      <c r="T212" t="s">
        <v>521</v>
      </c>
      <c r="U212" t="s">
        <v>522</v>
      </c>
      <c r="V212">
        <v>0</v>
      </c>
      <c r="W212" t="s">
        <v>532</v>
      </c>
    </row>
    <row r="213" spans="6:23" x14ac:dyDescent="0.25">
      <c r="F213" s="25">
        <v>42464</v>
      </c>
      <c r="G213" t="s">
        <v>658</v>
      </c>
      <c r="H213">
        <v>2016</v>
      </c>
      <c r="I213" t="s">
        <v>524</v>
      </c>
      <c r="N213" t="s">
        <v>520</v>
      </c>
      <c r="O213" t="s">
        <v>214</v>
      </c>
      <c r="Q213" t="s">
        <v>532</v>
      </c>
      <c r="S213" t="b">
        <v>0</v>
      </c>
      <c r="T213" t="s">
        <v>525</v>
      </c>
      <c r="U213" t="s">
        <v>522</v>
      </c>
      <c r="V213">
        <v>31</v>
      </c>
      <c r="W213" t="s">
        <v>536</v>
      </c>
    </row>
    <row r="214" spans="6:23" x14ac:dyDescent="0.25">
      <c r="F214" s="25">
        <v>42917</v>
      </c>
      <c r="G214" t="s">
        <v>665</v>
      </c>
      <c r="H214">
        <v>2016</v>
      </c>
      <c r="I214" t="s">
        <v>554</v>
      </c>
      <c r="N214" t="s">
        <v>546</v>
      </c>
      <c r="O214" t="s">
        <v>174</v>
      </c>
      <c r="Q214" t="s">
        <v>628</v>
      </c>
      <c r="S214" t="b">
        <v>0</v>
      </c>
      <c r="T214" t="s">
        <v>525</v>
      </c>
      <c r="U214" t="s">
        <v>528</v>
      </c>
      <c r="V214">
        <v>12</v>
      </c>
      <c r="W214" t="s">
        <v>521</v>
      </c>
    </row>
    <row r="215" spans="6:23" x14ac:dyDescent="0.25">
      <c r="F215" s="25">
        <v>42431</v>
      </c>
      <c r="G215" t="s">
        <v>635</v>
      </c>
      <c r="H215">
        <v>2016</v>
      </c>
      <c r="I215" t="s">
        <v>550</v>
      </c>
      <c r="N215" t="s">
        <v>520</v>
      </c>
      <c r="O215" t="s">
        <v>184</v>
      </c>
      <c r="Q215" t="s">
        <v>532</v>
      </c>
      <c r="S215" t="b">
        <v>0</v>
      </c>
      <c r="T215" t="s">
        <v>525</v>
      </c>
      <c r="U215" t="s">
        <v>528</v>
      </c>
      <c r="V215">
        <v>19</v>
      </c>
      <c r="W215" t="s">
        <v>547</v>
      </c>
    </row>
    <row r="216" spans="6:23" x14ac:dyDescent="0.25">
      <c r="F216" s="25">
        <v>42924</v>
      </c>
      <c r="G216" t="s">
        <v>666</v>
      </c>
      <c r="H216">
        <v>2016</v>
      </c>
      <c r="I216" t="s">
        <v>524</v>
      </c>
      <c r="N216" t="s">
        <v>520</v>
      </c>
      <c r="O216" t="s">
        <v>259</v>
      </c>
      <c r="Q216" t="s">
        <v>735</v>
      </c>
      <c r="S216" t="b">
        <v>0</v>
      </c>
      <c r="T216" t="s">
        <v>525</v>
      </c>
      <c r="U216" t="s">
        <v>522</v>
      </c>
      <c r="V216">
        <v>2</v>
      </c>
      <c r="W216" t="s">
        <v>529</v>
      </c>
    </row>
    <row r="217" spans="6:23" x14ac:dyDescent="0.25">
      <c r="F217" s="25">
        <v>42431</v>
      </c>
      <c r="G217" t="s">
        <v>647</v>
      </c>
      <c r="H217">
        <v>2016</v>
      </c>
      <c r="I217" t="s">
        <v>540</v>
      </c>
      <c r="N217" t="s">
        <v>520</v>
      </c>
      <c r="O217" t="s">
        <v>180</v>
      </c>
      <c r="Q217" t="s">
        <v>532</v>
      </c>
      <c r="S217" t="b">
        <v>0</v>
      </c>
      <c r="T217" t="s">
        <v>525</v>
      </c>
      <c r="U217" t="s">
        <v>522</v>
      </c>
      <c r="V217">
        <v>3</v>
      </c>
      <c r="W217" t="s">
        <v>735</v>
      </c>
    </row>
    <row r="218" spans="6:23" x14ac:dyDescent="0.25">
      <c r="F218" s="25">
        <v>42500</v>
      </c>
      <c r="G218" t="s">
        <v>667</v>
      </c>
      <c r="H218">
        <v>2016</v>
      </c>
      <c r="I218" t="s">
        <v>524</v>
      </c>
      <c r="N218" t="s">
        <v>520</v>
      </c>
      <c r="O218" t="s">
        <v>184</v>
      </c>
      <c r="Q218" t="s">
        <v>532</v>
      </c>
      <c r="S218" t="b">
        <v>0</v>
      </c>
      <c r="T218" t="s">
        <v>525</v>
      </c>
      <c r="U218" t="s">
        <v>522</v>
      </c>
      <c r="V218">
        <v>1</v>
      </c>
      <c r="W218" t="s">
        <v>625</v>
      </c>
    </row>
    <row r="219" spans="6:23" x14ac:dyDescent="0.25">
      <c r="F219" s="25">
        <v>42162</v>
      </c>
      <c r="G219" t="s">
        <v>668</v>
      </c>
      <c r="H219">
        <v>2016</v>
      </c>
      <c r="I219" t="s">
        <v>543</v>
      </c>
      <c r="N219" t="s">
        <v>546</v>
      </c>
      <c r="O219" t="s">
        <v>174</v>
      </c>
      <c r="Q219" t="s">
        <v>532</v>
      </c>
      <c r="S219" t="b">
        <v>1</v>
      </c>
      <c r="T219" t="s">
        <v>521</v>
      </c>
      <c r="U219" t="s">
        <v>522</v>
      </c>
      <c r="V219">
        <v>0</v>
      </c>
      <c r="W219" t="s">
        <v>525</v>
      </c>
    </row>
    <row r="220" spans="6:23" x14ac:dyDescent="0.25">
      <c r="F220" s="25">
        <v>42649</v>
      </c>
      <c r="G220" t="s">
        <v>648</v>
      </c>
      <c r="H220">
        <v>2016</v>
      </c>
      <c r="I220" t="s">
        <v>535</v>
      </c>
      <c r="N220" t="s">
        <v>520</v>
      </c>
      <c r="O220" t="s">
        <v>174</v>
      </c>
      <c r="Q220" t="s">
        <v>579</v>
      </c>
      <c r="S220" t="b">
        <v>0</v>
      </c>
      <c r="T220" t="s">
        <v>525</v>
      </c>
      <c r="U220" t="s">
        <v>528</v>
      </c>
      <c r="V220">
        <v>0</v>
      </c>
      <c r="W220" t="s">
        <v>529</v>
      </c>
    </row>
    <row r="221" spans="6:23" x14ac:dyDescent="0.25">
      <c r="F221" s="25">
        <v>42737</v>
      </c>
      <c r="G221" t="s">
        <v>669</v>
      </c>
      <c r="H221">
        <v>2016</v>
      </c>
      <c r="I221" t="s">
        <v>550</v>
      </c>
      <c r="N221" t="s">
        <v>568</v>
      </c>
      <c r="O221" t="s">
        <v>174</v>
      </c>
      <c r="Q221" t="s">
        <v>579</v>
      </c>
      <c r="S221" t="b">
        <v>0</v>
      </c>
      <c r="T221" t="s">
        <v>525</v>
      </c>
      <c r="U221" t="s">
        <v>522</v>
      </c>
      <c r="V221">
        <v>0</v>
      </c>
      <c r="W221" t="s">
        <v>532</v>
      </c>
    </row>
    <row r="222" spans="6:23" x14ac:dyDescent="0.25">
      <c r="F222" s="25">
        <v>42466</v>
      </c>
      <c r="G222" t="s">
        <v>670</v>
      </c>
      <c r="H222">
        <v>2016</v>
      </c>
      <c r="I222" t="s">
        <v>540</v>
      </c>
      <c r="N222" t="s">
        <v>520</v>
      </c>
      <c r="O222" t="s">
        <v>174</v>
      </c>
      <c r="Q222" t="s">
        <v>548</v>
      </c>
      <c r="S222" t="b">
        <v>0</v>
      </c>
      <c r="T222" t="s">
        <v>525</v>
      </c>
      <c r="U222" t="s">
        <v>522</v>
      </c>
      <c r="V222">
        <v>0</v>
      </c>
      <c r="W222" t="s">
        <v>532</v>
      </c>
    </row>
    <row r="223" spans="6:23" x14ac:dyDescent="0.25">
      <c r="F223" s="25">
        <v>42259</v>
      </c>
      <c r="G223" t="s">
        <v>671</v>
      </c>
      <c r="H223">
        <v>2016</v>
      </c>
      <c r="I223" t="s">
        <v>524</v>
      </c>
      <c r="N223" t="s">
        <v>520</v>
      </c>
      <c r="O223" t="s">
        <v>194</v>
      </c>
      <c r="Q223" t="s">
        <v>548</v>
      </c>
      <c r="S223" t="b">
        <v>1</v>
      </c>
      <c r="T223" t="s">
        <v>662</v>
      </c>
      <c r="U223" t="s">
        <v>522</v>
      </c>
      <c r="V223">
        <v>0</v>
      </c>
      <c r="W223" t="s">
        <v>625</v>
      </c>
    </row>
    <row r="224" spans="6:23" x14ac:dyDescent="0.25">
      <c r="F224" s="25">
        <v>43040</v>
      </c>
      <c r="G224" t="s">
        <v>653</v>
      </c>
      <c r="H224">
        <v>2016</v>
      </c>
      <c r="I224" t="s">
        <v>519</v>
      </c>
      <c r="N224" t="s">
        <v>568</v>
      </c>
      <c r="O224" t="s">
        <v>174</v>
      </c>
      <c r="Q224" t="s">
        <v>532</v>
      </c>
      <c r="S224" t="b">
        <v>0</v>
      </c>
      <c r="T224" t="s">
        <v>525</v>
      </c>
      <c r="U224" t="s">
        <v>522</v>
      </c>
      <c r="V224">
        <v>14</v>
      </c>
      <c r="W224" t="s">
        <v>521</v>
      </c>
    </row>
    <row r="225" spans="6:23" x14ac:dyDescent="0.25">
      <c r="F225" s="25">
        <v>42005</v>
      </c>
      <c r="G225" t="s">
        <v>672</v>
      </c>
      <c r="H225">
        <v>2016</v>
      </c>
      <c r="I225" t="s">
        <v>535</v>
      </c>
      <c r="N225" t="s">
        <v>520</v>
      </c>
      <c r="O225" t="s">
        <v>176</v>
      </c>
      <c r="Q225" t="s">
        <v>532</v>
      </c>
      <c r="S225" t="b">
        <v>1</v>
      </c>
      <c r="T225" t="s">
        <v>521</v>
      </c>
      <c r="U225" t="s">
        <v>522</v>
      </c>
      <c r="V225">
        <v>0</v>
      </c>
      <c r="W225" t="s">
        <v>547</v>
      </c>
    </row>
    <row r="226" spans="6:23" x14ac:dyDescent="0.25">
      <c r="F226" s="25">
        <v>42257</v>
      </c>
      <c r="G226" t="s">
        <v>673</v>
      </c>
      <c r="H226">
        <v>2016</v>
      </c>
      <c r="I226" t="s">
        <v>538</v>
      </c>
      <c r="N226" t="s">
        <v>520</v>
      </c>
      <c r="O226" t="s">
        <v>355</v>
      </c>
      <c r="Q226" t="s">
        <v>532</v>
      </c>
      <c r="S226" t="b">
        <v>0</v>
      </c>
      <c r="T226" t="s">
        <v>525</v>
      </c>
      <c r="U226" t="s">
        <v>528</v>
      </c>
      <c r="V226">
        <v>113</v>
      </c>
      <c r="W226" t="s">
        <v>529</v>
      </c>
    </row>
    <row r="227" spans="6:23" x14ac:dyDescent="0.25">
      <c r="F227" s="25">
        <v>42919</v>
      </c>
      <c r="G227" t="s">
        <v>672</v>
      </c>
      <c r="H227">
        <v>2016</v>
      </c>
      <c r="I227" t="s">
        <v>527</v>
      </c>
      <c r="N227" t="s">
        <v>520</v>
      </c>
      <c r="O227" t="s">
        <v>176</v>
      </c>
      <c r="Q227" t="s">
        <v>532</v>
      </c>
      <c r="S227" t="b">
        <v>1</v>
      </c>
      <c r="T227" t="s">
        <v>521</v>
      </c>
      <c r="U227" t="s">
        <v>528</v>
      </c>
      <c r="V227">
        <v>0</v>
      </c>
      <c r="W227" t="s">
        <v>532</v>
      </c>
    </row>
    <row r="228" spans="6:23" x14ac:dyDescent="0.25">
      <c r="F228" s="25">
        <v>42439</v>
      </c>
      <c r="G228" t="s">
        <v>674</v>
      </c>
      <c r="H228">
        <v>2016</v>
      </c>
      <c r="I228" t="s">
        <v>550</v>
      </c>
      <c r="N228" t="s">
        <v>546</v>
      </c>
      <c r="O228" t="s">
        <v>180</v>
      </c>
      <c r="Q228" t="s">
        <v>532</v>
      </c>
      <c r="S228" t="b">
        <v>1</v>
      </c>
      <c r="T228" t="s">
        <v>521</v>
      </c>
      <c r="U228" t="s">
        <v>522</v>
      </c>
      <c r="V228">
        <v>1</v>
      </c>
      <c r="W228" t="s">
        <v>532</v>
      </c>
    </row>
    <row r="229" spans="6:23" x14ac:dyDescent="0.25">
      <c r="F229" s="25">
        <v>42464</v>
      </c>
      <c r="G229" t="s">
        <v>675</v>
      </c>
      <c r="H229">
        <v>2016</v>
      </c>
      <c r="I229" t="s">
        <v>519</v>
      </c>
      <c r="N229" t="s">
        <v>520</v>
      </c>
      <c r="O229" t="s">
        <v>174</v>
      </c>
      <c r="Q229" t="s">
        <v>532</v>
      </c>
      <c r="S229" t="b">
        <v>0</v>
      </c>
      <c r="T229" t="s">
        <v>525</v>
      </c>
      <c r="U229" t="s">
        <v>522</v>
      </c>
      <c r="V229">
        <v>62</v>
      </c>
      <c r="W229" t="s">
        <v>536</v>
      </c>
    </row>
    <row r="230" spans="6:23" x14ac:dyDescent="0.25">
      <c r="F230" s="25">
        <v>42162</v>
      </c>
      <c r="G230" t="s">
        <v>676</v>
      </c>
      <c r="H230">
        <v>2016</v>
      </c>
      <c r="I230" t="s">
        <v>519</v>
      </c>
      <c r="N230" t="s">
        <v>520</v>
      </c>
      <c r="O230" t="s">
        <v>174</v>
      </c>
      <c r="Q230" t="s">
        <v>532</v>
      </c>
      <c r="S230" t="b">
        <v>0</v>
      </c>
      <c r="T230" t="s">
        <v>525</v>
      </c>
      <c r="U230" t="s">
        <v>528</v>
      </c>
      <c r="V230">
        <v>14</v>
      </c>
      <c r="W230" t="s">
        <v>521</v>
      </c>
    </row>
    <row r="231" spans="6:23" x14ac:dyDescent="0.25">
      <c r="F231" s="25">
        <v>42981</v>
      </c>
      <c r="G231" t="s">
        <v>677</v>
      </c>
      <c r="H231">
        <v>2016</v>
      </c>
      <c r="I231" t="s">
        <v>554</v>
      </c>
      <c r="N231" t="s">
        <v>520</v>
      </c>
      <c r="O231" t="s">
        <v>249</v>
      </c>
      <c r="Q231" t="s">
        <v>532</v>
      </c>
      <c r="S231" t="b">
        <v>0</v>
      </c>
      <c r="T231" t="s">
        <v>525</v>
      </c>
      <c r="U231" t="s">
        <v>522</v>
      </c>
      <c r="V231">
        <v>6</v>
      </c>
      <c r="W231" t="s">
        <v>529</v>
      </c>
    </row>
    <row r="232" spans="6:23" x14ac:dyDescent="0.25">
      <c r="F232" s="25">
        <v>43011</v>
      </c>
      <c r="G232" t="s">
        <v>678</v>
      </c>
      <c r="H232">
        <v>2016</v>
      </c>
      <c r="I232" t="s">
        <v>531</v>
      </c>
      <c r="N232" t="s">
        <v>568</v>
      </c>
      <c r="O232" t="s">
        <v>176</v>
      </c>
      <c r="Q232" t="s">
        <v>532</v>
      </c>
      <c r="S232" t="b">
        <v>1</v>
      </c>
      <c r="T232" t="s">
        <v>521</v>
      </c>
      <c r="U232" t="s">
        <v>528</v>
      </c>
      <c r="V232">
        <v>0</v>
      </c>
      <c r="W232" t="s">
        <v>532</v>
      </c>
    </row>
    <row r="233" spans="6:23" x14ac:dyDescent="0.25">
      <c r="F233" s="25">
        <v>42258</v>
      </c>
      <c r="G233" t="s">
        <v>655</v>
      </c>
      <c r="H233">
        <v>2016</v>
      </c>
      <c r="I233" t="s">
        <v>554</v>
      </c>
      <c r="N233" t="s">
        <v>520</v>
      </c>
      <c r="O233" t="s">
        <v>176</v>
      </c>
      <c r="Q233" t="s">
        <v>532</v>
      </c>
      <c r="S233" t="b">
        <v>0</v>
      </c>
      <c r="T233" t="s">
        <v>525</v>
      </c>
      <c r="U233" t="s">
        <v>522</v>
      </c>
      <c r="V233">
        <v>3</v>
      </c>
      <c r="W233" t="s">
        <v>532</v>
      </c>
    </row>
    <row r="234" spans="6:23" x14ac:dyDescent="0.25">
      <c r="F234" s="25">
        <v>42411</v>
      </c>
      <c r="G234" t="s">
        <v>679</v>
      </c>
      <c r="H234">
        <v>2016</v>
      </c>
      <c r="I234" t="s">
        <v>554</v>
      </c>
      <c r="N234" t="s">
        <v>546</v>
      </c>
      <c r="O234" t="s">
        <v>174</v>
      </c>
      <c r="Q234" t="s">
        <v>532</v>
      </c>
      <c r="S234" t="b">
        <v>1</v>
      </c>
      <c r="T234" t="s">
        <v>521</v>
      </c>
      <c r="U234" t="s">
        <v>522</v>
      </c>
      <c r="V234">
        <v>53</v>
      </c>
      <c r="W234" t="s">
        <v>625</v>
      </c>
    </row>
    <row r="235" spans="6:23" x14ac:dyDescent="0.25">
      <c r="F235" s="25">
        <v>42162</v>
      </c>
      <c r="G235" t="s">
        <v>680</v>
      </c>
      <c r="H235">
        <v>2016</v>
      </c>
      <c r="I235" t="s">
        <v>543</v>
      </c>
      <c r="N235" t="s">
        <v>568</v>
      </c>
      <c r="O235" t="s">
        <v>180</v>
      </c>
      <c r="Q235" t="s">
        <v>532</v>
      </c>
      <c r="S235" t="b">
        <v>0</v>
      </c>
      <c r="T235" t="s">
        <v>525</v>
      </c>
      <c r="U235" t="s">
        <v>528</v>
      </c>
      <c r="V235">
        <v>0</v>
      </c>
      <c r="W235" t="s">
        <v>521</v>
      </c>
    </row>
    <row r="236" spans="6:23" x14ac:dyDescent="0.25">
      <c r="F236" s="25">
        <v>43077</v>
      </c>
      <c r="G236" t="s">
        <v>681</v>
      </c>
      <c r="H236">
        <v>2016</v>
      </c>
      <c r="I236" t="s">
        <v>545</v>
      </c>
      <c r="N236" t="s">
        <v>520</v>
      </c>
      <c r="O236" t="s">
        <v>180</v>
      </c>
      <c r="Q236" t="s">
        <v>548</v>
      </c>
      <c r="S236" t="b">
        <v>1</v>
      </c>
      <c r="T236" t="s">
        <v>521</v>
      </c>
      <c r="U236" t="s">
        <v>522</v>
      </c>
      <c r="V236">
        <v>0</v>
      </c>
      <c r="W236" t="s">
        <v>532</v>
      </c>
    </row>
    <row r="237" spans="6:23" x14ac:dyDescent="0.25">
      <c r="F237" s="25">
        <v>42623</v>
      </c>
      <c r="G237" t="s">
        <v>682</v>
      </c>
      <c r="H237">
        <v>2016</v>
      </c>
      <c r="I237" t="s">
        <v>519</v>
      </c>
      <c r="N237" t="s">
        <v>520</v>
      </c>
      <c r="O237" t="s">
        <v>174</v>
      </c>
      <c r="Q237" t="s">
        <v>548</v>
      </c>
      <c r="S237" t="b">
        <v>1</v>
      </c>
      <c r="T237" t="s">
        <v>521</v>
      </c>
      <c r="U237" t="s">
        <v>528</v>
      </c>
      <c r="V237">
        <v>0</v>
      </c>
      <c r="W237" t="s">
        <v>532</v>
      </c>
    </row>
    <row r="238" spans="6:23" x14ac:dyDescent="0.25">
      <c r="F238" s="25">
        <v>42650</v>
      </c>
      <c r="G238" t="s">
        <v>683</v>
      </c>
      <c r="H238">
        <v>2016</v>
      </c>
      <c r="I238" t="s">
        <v>561</v>
      </c>
      <c r="N238" t="s">
        <v>546</v>
      </c>
      <c r="O238" t="s">
        <v>182</v>
      </c>
      <c r="Q238" t="s">
        <v>579</v>
      </c>
      <c r="S238" t="b">
        <v>1</v>
      </c>
      <c r="T238" t="s">
        <v>521</v>
      </c>
      <c r="U238" t="s">
        <v>522</v>
      </c>
      <c r="V238">
        <v>0</v>
      </c>
      <c r="W238" t="s">
        <v>625</v>
      </c>
    </row>
    <row r="239" spans="6:23" x14ac:dyDescent="0.25">
      <c r="F239" s="25">
        <v>42921</v>
      </c>
      <c r="G239" t="s">
        <v>684</v>
      </c>
      <c r="H239">
        <v>2016</v>
      </c>
      <c r="I239" t="s">
        <v>550</v>
      </c>
      <c r="N239" t="s">
        <v>520</v>
      </c>
      <c r="O239" t="s">
        <v>174</v>
      </c>
      <c r="Q239" t="s">
        <v>579</v>
      </c>
      <c r="S239" t="b">
        <v>1</v>
      </c>
      <c r="T239" t="s">
        <v>521</v>
      </c>
      <c r="U239" t="s">
        <v>522</v>
      </c>
      <c r="V239">
        <v>135</v>
      </c>
      <c r="W239" t="s">
        <v>521</v>
      </c>
    </row>
    <row r="240" spans="6:23" x14ac:dyDescent="0.25">
      <c r="F240" s="25">
        <v>42891</v>
      </c>
      <c r="G240" t="s">
        <v>685</v>
      </c>
      <c r="H240">
        <v>2016</v>
      </c>
      <c r="I240" t="s">
        <v>540</v>
      </c>
      <c r="N240" t="s">
        <v>546</v>
      </c>
      <c r="O240" t="s">
        <v>174</v>
      </c>
      <c r="Q240" t="s">
        <v>532</v>
      </c>
      <c r="S240" t="b">
        <v>0</v>
      </c>
      <c r="T240" t="s">
        <v>525</v>
      </c>
      <c r="U240" t="s">
        <v>522</v>
      </c>
      <c r="V240">
        <v>0</v>
      </c>
      <c r="W240" t="s">
        <v>529</v>
      </c>
    </row>
    <row r="241" spans="6:23" x14ac:dyDescent="0.25">
      <c r="F241" s="25">
        <v>42712</v>
      </c>
      <c r="G241" t="s">
        <v>686</v>
      </c>
      <c r="H241">
        <v>2016</v>
      </c>
      <c r="I241" t="s">
        <v>524</v>
      </c>
      <c r="N241" t="s">
        <v>520</v>
      </c>
      <c r="O241" t="s">
        <v>174</v>
      </c>
      <c r="Q241" t="s">
        <v>532</v>
      </c>
      <c r="S241" t="b">
        <v>0</v>
      </c>
      <c r="T241" t="s">
        <v>525</v>
      </c>
      <c r="U241" t="s">
        <v>528</v>
      </c>
      <c r="V241">
        <v>0</v>
      </c>
      <c r="W241" t="s">
        <v>532</v>
      </c>
    </row>
    <row r="242" spans="6:23" x14ac:dyDescent="0.25">
      <c r="F242" s="25">
        <v>42645</v>
      </c>
      <c r="G242" t="s">
        <v>687</v>
      </c>
      <c r="H242">
        <v>2016</v>
      </c>
      <c r="I242" t="s">
        <v>554</v>
      </c>
      <c r="N242" t="s">
        <v>546</v>
      </c>
      <c r="O242" t="s">
        <v>174</v>
      </c>
      <c r="Q242" t="s">
        <v>532</v>
      </c>
      <c r="S242" t="b">
        <v>1</v>
      </c>
      <c r="T242" t="s">
        <v>521</v>
      </c>
      <c r="U242" t="s">
        <v>522</v>
      </c>
      <c r="V242">
        <v>116</v>
      </c>
      <c r="W242" t="s">
        <v>548</v>
      </c>
    </row>
    <row r="243" spans="6:23" x14ac:dyDescent="0.25">
      <c r="F243" s="25">
        <v>42739</v>
      </c>
      <c r="G243" t="s">
        <v>688</v>
      </c>
      <c r="H243">
        <v>2016</v>
      </c>
      <c r="I243" t="s">
        <v>540</v>
      </c>
      <c r="N243" t="s">
        <v>520</v>
      </c>
      <c r="O243" t="s">
        <v>174</v>
      </c>
      <c r="Q243" t="s">
        <v>532</v>
      </c>
      <c r="S243" t="b">
        <v>0</v>
      </c>
      <c r="T243" t="s">
        <v>525</v>
      </c>
      <c r="U243" t="s">
        <v>522</v>
      </c>
      <c r="V243">
        <v>28</v>
      </c>
      <c r="W243" t="s">
        <v>536</v>
      </c>
    </row>
    <row r="244" spans="6:23" x14ac:dyDescent="0.25">
      <c r="F244" s="25">
        <v>42162</v>
      </c>
      <c r="G244" t="s">
        <v>656</v>
      </c>
      <c r="H244">
        <v>2016</v>
      </c>
      <c r="I244" t="s">
        <v>554</v>
      </c>
      <c r="N244" t="s">
        <v>546</v>
      </c>
      <c r="O244" t="s">
        <v>174</v>
      </c>
      <c r="Q244" t="s">
        <v>548</v>
      </c>
      <c r="S244" t="b">
        <v>1</v>
      </c>
      <c r="T244" t="s">
        <v>662</v>
      </c>
      <c r="U244" t="s">
        <v>522</v>
      </c>
      <c r="V244">
        <v>15</v>
      </c>
      <c r="W244" t="s">
        <v>525</v>
      </c>
    </row>
    <row r="245" spans="6:23" x14ac:dyDescent="0.25">
      <c r="F245" s="25">
        <v>42685</v>
      </c>
      <c r="G245" t="s">
        <v>689</v>
      </c>
      <c r="H245">
        <v>2016</v>
      </c>
      <c r="I245" t="s">
        <v>540</v>
      </c>
      <c r="N245" t="s">
        <v>568</v>
      </c>
      <c r="O245" t="s">
        <v>174</v>
      </c>
      <c r="Q245" t="s">
        <v>548</v>
      </c>
      <c r="S245" t="b">
        <v>0</v>
      </c>
      <c r="T245" t="s">
        <v>525</v>
      </c>
      <c r="U245" t="s">
        <v>528</v>
      </c>
      <c r="V245">
        <v>1</v>
      </c>
      <c r="W245" t="s">
        <v>556</v>
      </c>
    </row>
    <row r="246" spans="6:23" x14ac:dyDescent="0.25">
      <c r="F246" s="25">
        <v>42492</v>
      </c>
      <c r="G246" t="s">
        <v>672</v>
      </c>
      <c r="H246">
        <v>2016</v>
      </c>
      <c r="I246" t="s">
        <v>543</v>
      </c>
      <c r="N246" t="s">
        <v>520</v>
      </c>
      <c r="O246" t="s">
        <v>194</v>
      </c>
      <c r="Q246" t="s">
        <v>532</v>
      </c>
      <c r="S246" t="b">
        <v>0</v>
      </c>
      <c r="T246" t="s">
        <v>525</v>
      </c>
      <c r="U246" t="s">
        <v>522</v>
      </c>
      <c r="V246">
        <v>1</v>
      </c>
      <c r="W246" t="s">
        <v>556</v>
      </c>
    </row>
    <row r="247" spans="6:23" x14ac:dyDescent="0.25">
      <c r="F247" s="25">
        <v>42985</v>
      </c>
      <c r="G247" t="s">
        <v>651</v>
      </c>
      <c r="H247">
        <v>2016</v>
      </c>
      <c r="I247" t="s">
        <v>561</v>
      </c>
      <c r="N247" t="s">
        <v>520</v>
      </c>
      <c r="O247" t="s">
        <v>174</v>
      </c>
      <c r="Q247" t="s">
        <v>532</v>
      </c>
      <c r="S247" t="b">
        <v>0</v>
      </c>
      <c r="T247" t="s">
        <v>525</v>
      </c>
      <c r="U247" t="s">
        <v>522</v>
      </c>
      <c r="V247">
        <v>2</v>
      </c>
      <c r="W247" t="s">
        <v>620</v>
      </c>
    </row>
    <row r="248" spans="6:23" x14ac:dyDescent="0.25">
      <c r="F248" s="25">
        <v>42434</v>
      </c>
      <c r="G248" t="s">
        <v>690</v>
      </c>
      <c r="H248">
        <v>2016</v>
      </c>
      <c r="I248" t="s">
        <v>550</v>
      </c>
      <c r="N248" t="s">
        <v>520</v>
      </c>
      <c r="O248" t="s">
        <v>184</v>
      </c>
      <c r="Q248" t="s">
        <v>532</v>
      </c>
      <c r="S248" t="b">
        <v>0</v>
      </c>
      <c r="T248" t="s">
        <v>525</v>
      </c>
      <c r="U248" t="s">
        <v>522</v>
      </c>
      <c r="V248">
        <v>0</v>
      </c>
      <c r="W248" t="s">
        <v>620</v>
      </c>
    </row>
    <row r="249" spans="6:23" x14ac:dyDescent="0.25">
      <c r="F249" s="25">
        <v>42162</v>
      </c>
      <c r="G249" t="s">
        <v>691</v>
      </c>
      <c r="H249">
        <v>2016</v>
      </c>
      <c r="I249" t="s">
        <v>543</v>
      </c>
      <c r="N249" t="s">
        <v>568</v>
      </c>
      <c r="O249" t="s">
        <v>230</v>
      </c>
      <c r="Q249" t="s">
        <v>532</v>
      </c>
      <c r="S249" t="b">
        <v>0</v>
      </c>
      <c r="T249" t="s">
        <v>525</v>
      </c>
      <c r="U249" t="s">
        <v>522</v>
      </c>
      <c r="V249">
        <v>0</v>
      </c>
      <c r="W249" t="s">
        <v>536</v>
      </c>
    </row>
    <row r="250" spans="6:23" x14ac:dyDescent="0.25">
      <c r="F250" s="25">
        <v>42224</v>
      </c>
      <c r="G250" t="s">
        <v>692</v>
      </c>
      <c r="H250">
        <v>2016</v>
      </c>
      <c r="I250" t="s">
        <v>535</v>
      </c>
      <c r="N250" t="s">
        <v>520</v>
      </c>
      <c r="O250" t="s">
        <v>174</v>
      </c>
      <c r="Q250" t="s">
        <v>532</v>
      </c>
      <c r="S250" t="b">
        <v>1</v>
      </c>
      <c r="T250" t="s">
        <v>521</v>
      </c>
      <c r="U250" t="s">
        <v>522</v>
      </c>
      <c r="V250">
        <v>0</v>
      </c>
      <c r="W250" t="s">
        <v>525</v>
      </c>
    </row>
    <row r="251" spans="6:23" x14ac:dyDescent="0.25">
      <c r="F251" s="25">
        <v>42285</v>
      </c>
      <c r="G251" t="s">
        <v>650</v>
      </c>
      <c r="H251">
        <v>2016</v>
      </c>
      <c r="I251" t="s">
        <v>543</v>
      </c>
      <c r="N251" t="s">
        <v>520</v>
      </c>
      <c r="O251" t="s">
        <v>184</v>
      </c>
      <c r="Q251" t="s">
        <v>620</v>
      </c>
      <c r="S251" t="b">
        <v>1</v>
      </c>
      <c r="T251" t="s">
        <v>521</v>
      </c>
      <c r="U251" t="s">
        <v>528</v>
      </c>
      <c r="V251">
        <v>0</v>
      </c>
      <c r="W251" t="s">
        <v>529</v>
      </c>
    </row>
    <row r="252" spans="6:23" x14ac:dyDescent="0.25">
      <c r="F252" s="25">
        <v>42921</v>
      </c>
      <c r="G252" t="s">
        <v>693</v>
      </c>
      <c r="H252">
        <v>2016</v>
      </c>
      <c r="I252" t="s">
        <v>531</v>
      </c>
      <c r="N252" t="s">
        <v>520</v>
      </c>
      <c r="O252" t="s">
        <v>174</v>
      </c>
      <c r="Q252" t="s">
        <v>532</v>
      </c>
      <c r="S252" t="b">
        <v>0</v>
      </c>
      <c r="T252" t="s">
        <v>525</v>
      </c>
      <c r="U252" t="s">
        <v>528</v>
      </c>
      <c r="V252">
        <v>0</v>
      </c>
      <c r="W252" t="s">
        <v>532</v>
      </c>
    </row>
    <row r="253" spans="6:23" x14ac:dyDescent="0.25">
      <c r="F253" s="25">
        <v>42317</v>
      </c>
      <c r="G253" t="s">
        <v>694</v>
      </c>
      <c r="H253">
        <v>2016</v>
      </c>
      <c r="I253" t="s">
        <v>531</v>
      </c>
      <c r="N253" t="s">
        <v>520</v>
      </c>
      <c r="O253" t="s">
        <v>176</v>
      </c>
      <c r="Q253" t="s">
        <v>532</v>
      </c>
      <c r="S253" t="b">
        <v>1</v>
      </c>
      <c r="T253" t="s">
        <v>521</v>
      </c>
      <c r="U253" t="s">
        <v>522</v>
      </c>
      <c r="V253">
        <v>9</v>
      </c>
      <c r="W253" t="s">
        <v>532</v>
      </c>
    </row>
    <row r="254" spans="6:23" x14ac:dyDescent="0.25">
      <c r="F254" s="25">
        <v>42713</v>
      </c>
      <c r="G254" t="s">
        <v>695</v>
      </c>
      <c r="H254">
        <v>2016</v>
      </c>
      <c r="I254" t="s">
        <v>535</v>
      </c>
      <c r="N254" t="s">
        <v>546</v>
      </c>
      <c r="O254" t="s">
        <v>180</v>
      </c>
      <c r="Q254" t="s">
        <v>532</v>
      </c>
      <c r="S254" t="b">
        <v>0</v>
      </c>
      <c r="T254" t="s">
        <v>525</v>
      </c>
      <c r="U254" t="s">
        <v>522</v>
      </c>
      <c r="V254">
        <v>0</v>
      </c>
      <c r="W254" t="s">
        <v>521</v>
      </c>
    </row>
    <row r="255" spans="6:23" x14ac:dyDescent="0.25">
      <c r="F255" s="25">
        <v>43075</v>
      </c>
      <c r="G255" t="s">
        <v>696</v>
      </c>
      <c r="H255">
        <v>2016</v>
      </c>
      <c r="I255" t="s">
        <v>540</v>
      </c>
      <c r="N255" t="s">
        <v>520</v>
      </c>
      <c r="O255" t="s">
        <v>174</v>
      </c>
      <c r="Q255" t="s">
        <v>532</v>
      </c>
      <c r="S255" t="b">
        <v>0</v>
      </c>
      <c r="T255" t="s">
        <v>525</v>
      </c>
      <c r="U255" t="s">
        <v>522</v>
      </c>
      <c r="V255">
        <v>230</v>
      </c>
      <c r="W255" t="s">
        <v>571</v>
      </c>
    </row>
    <row r="256" spans="6:23" x14ac:dyDescent="0.25">
      <c r="F256" s="25">
        <v>43014</v>
      </c>
      <c r="G256" t="s">
        <v>663</v>
      </c>
      <c r="H256">
        <v>2016</v>
      </c>
      <c r="I256" t="s">
        <v>561</v>
      </c>
      <c r="N256" t="s">
        <v>520</v>
      </c>
      <c r="O256" t="s">
        <v>242</v>
      </c>
      <c r="Q256" t="s">
        <v>532</v>
      </c>
      <c r="S256" t="b">
        <v>0</v>
      </c>
      <c r="T256" t="s">
        <v>525</v>
      </c>
      <c r="U256" t="s">
        <v>522</v>
      </c>
      <c r="V256">
        <v>0</v>
      </c>
      <c r="W256" t="s">
        <v>529</v>
      </c>
    </row>
    <row r="257" spans="6:23" x14ac:dyDescent="0.25">
      <c r="F257" s="25">
        <v>42625</v>
      </c>
      <c r="G257" t="s">
        <v>652</v>
      </c>
      <c r="H257">
        <v>2016</v>
      </c>
      <c r="I257" t="s">
        <v>527</v>
      </c>
      <c r="N257" t="s">
        <v>520</v>
      </c>
      <c r="O257" t="s">
        <v>174</v>
      </c>
      <c r="Q257" t="s">
        <v>548</v>
      </c>
      <c r="S257" t="b">
        <v>0</v>
      </c>
      <c r="T257" t="s">
        <v>525</v>
      </c>
      <c r="U257" t="s">
        <v>528</v>
      </c>
      <c r="V257">
        <v>1</v>
      </c>
      <c r="W257" t="s">
        <v>532</v>
      </c>
    </row>
    <row r="258" spans="6:23" x14ac:dyDescent="0.25">
      <c r="F258" s="25">
        <v>42472</v>
      </c>
      <c r="G258" t="s">
        <v>684</v>
      </c>
      <c r="H258">
        <v>2016</v>
      </c>
      <c r="I258" t="s">
        <v>535</v>
      </c>
      <c r="N258" t="s">
        <v>520</v>
      </c>
      <c r="O258" t="s">
        <v>174</v>
      </c>
      <c r="Q258" t="s">
        <v>532</v>
      </c>
      <c r="S258" t="b">
        <v>0</v>
      </c>
      <c r="T258" t="s">
        <v>525</v>
      </c>
      <c r="U258" t="s">
        <v>522</v>
      </c>
      <c r="V258">
        <v>61</v>
      </c>
      <c r="W258" t="s">
        <v>625</v>
      </c>
    </row>
    <row r="259" spans="6:23" x14ac:dyDescent="0.25">
      <c r="F259" s="25">
        <v>42589</v>
      </c>
      <c r="G259" t="s">
        <v>697</v>
      </c>
      <c r="H259">
        <v>2016</v>
      </c>
      <c r="I259" t="s">
        <v>531</v>
      </c>
      <c r="N259" t="s">
        <v>520</v>
      </c>
      <c r="O259" t="s">
        <v>180</v>
      </c>
      <c r="Q259" t="s">
        <v>532</v>
      </c>
      <c r="S259" t="b">
        <v>0</v>
      </c>
      <c r="T259" t="s">
        <v>525</v>
      </c>
      <c r="U259" t="s">
        <v>522</v>
      </c>
      <c r="V259">
        <v>36</v>
      </c>
      <c r="W259" t="s">
        <v>521</v>
      </c>
    </row>
    <row r="260" spans="6:23" x14ac:dyDescent="0.25">
      <c r="F260" s="25">
        <v>42526</v>
      </c>
      <c r="G260" t="s">
        <v>698</v>
      </c>
      <c r="H260">
        <v>2016</v>
      </c>
      <c r="I260" t="s">
        <v>561</v>
      </c>
      <c r="N260" t="s">
        <v>520</v>
      </c>
      <c r="O260" t="s">
        <v>184</v>
      </c>
      <c r="Q260" t="s">
        <v>532</v>
      </c>
      <c r="S260" t="b">
        <v>0</v>
      </c>
      <c r="T260" t="s">
        <v>525</v>
      </c>
      <c r="U260" t="s">
        <v>528</v>
      </c>
      <c r="V260">
        <v>5</v>
      </c>
      <c r="W260" t="s">
        <v>571</v>
      </c>
    </row>
    <row r="261" spans="6:23" x14ac:dyDescent="0.25">
      <c r="F261" s="25">
        <v>42523</v>
      </c>
      <c r="G261" t="s">
        <v>659</v>
      </c>
      <c r="H261">
        <v>2016</v>
      </c>
      <c r="I261" t="s">
        <v>554</v>
      </c>
      <c r="N261" t="s">
        <v>520</v>
      </c>
      <c r="O261" t="s">
        <v>176</v>
      </c>
      <c r="Q261" t="s">
        <v>532</v>
      </c>
      <c r="S261" t="b">
        <v>0</v>
      </c>
      <c r="T261" t="s">
        <v>525</v>
      </c>
      <c r="U261" t="s">
        <v>522</v>
      </c>
      <c r="V261">
        <v>2</v>
      </c>
      <c r="W261" t="s">
        <v>529</v>
      </c>
    </row>
    <row r="262" spans="6:23" x14ac:dyDescent="0.25">
      <c r="F262" s="25">
        <v>42802</v>
      </c>
      <c r="G262" t="s">
        <v>699</v>
      </c>
      <c r="H262">
        <v>2016</v>
      </c>
      <c r="I262" t="s">
        <v>531</v>
      </c>
      <c r="N262" t="s">
        <v>520</v>
      </c>
      <c r="O262" t="s">
        <v>218</v>
      </c>
      <c r="Q262" t="s">
        <v>548</v>
      </c>
      <c r="S262" t="b">
        <v>1</v>
      </c>
      <c r="T262" t="s">
        <v>521</v>
      </c>
      <c r="U262" t="s">
        <v>522</v>
      </c>
      <c r="V262">
        <v>2</v>
      </c>
      <c r="W262" t="s">
        <v>532</v>
      </c>
    </row>
    <row r="263" spans="6:23" x14ac:dyDescent="0.25">
      <c r="F263" s="25">
        <v>42472</v>
      </c>
      <c r="G263" t="s">
        <v>665</v>
      </c>
      <c r="H263">
        <v>2016</v>
      </c>
      <c r="I263" t="s">
        <v>540</v>
      </c>
      <c r="N263" t="s">
        <v>568</v>
      </c>
      <c r="O263" t="s">
        <v>176</v>
      </c>
      <c r="Q263" t="s">
        <v>548</v>
      </c>
      <c r="S263" t="b">
        <v>0</v>
      </c>
      <c r="T263" t="s">
        <v>525</v>
      </c>
      <c r="U263" t="s">
        <v>522</v>
      </c>
      <c r="V263">
        <v>2</v>
      </c>
      <c r="W263" t="s">
        <v>532</v>
      </c>
    </row>
    <row r="264" spans="6:23" x14ac:dyDescent="0.25">
      <c r="F264" s="25">
        <v>42103</v>
      </c>
      <c r="G264" t="s">
        <v>700</v>
      </c>
      <c r="H264">
        <v>2016</v>
      </c>
      <c r="I264" t="s">
        <v>535</v>
      </c>
      <c r="N264" t="s">
        <v>546</v>
      </c>
      <c r="O264" t="s">
        <v>174</v>
      </c>
      <c r="Q264" t="s">
        <v>579</v>
      </c>
      <c r="S264" t="b">
        <v>1</v>
      </c>
      <c r="T264" t="s">
        <v>521</v>
      </c>
      <c r="U264" t="s">
        <v>522</v>
      </c>
      <c r="V264">
        <v>0</v>
      </c>
      <c r="W264" t="s">
        <v>536</v>
      </c>
    </row>
    <row r="265" spans="6:23" x14ac:dyDescent="0.25">
      <c r="F265" s="25">
        <v>42710</v>
      </c>
      <c r="G265" t="s">
        <v>687</v>
      </c>
      <c r="H265">
        <v>2016</v>
      </c>
      <c r="I265" t="s">
        <v>550</v>
      </c>
      <c r="N265" t="s">
        <v>520</v>
      </c>
      <c r="O265" t="s">
        <v>180</v>
      </c>
      <c r="Q265" t="s">
        <v>548</v>
      </c>
      <c r="S265" t="b">
        <v>0</v>
      </c>
      <c r="T265" t="s">
        <v>525</v>
      </c>
      <c r="U265" t="s">
        <v>528</v>
      </c>
      <c r="V265">
        <v>0</v>
      </c>
      <c r="W265" t="s">
        <v>521</v>
      </c>
    </row>
    <row r="266" spans="6:23" x14ac:dyDescent="0.25">
      <c r="F266" s="25">
        <v>42683</v>
      </c>
      <c r="G266" t="s">
        <v>672</v>
      </c>
      <c r="H266">
        <v>2016</v>
      </c>
      <c r="I266" t="s">
        <v>561</v>
      </c>
      <c r="N266" t="s">
        <v>568</v>
      </c>
      <c r="O266" t="s">
        <v>180</v>
      </c>
      <c r="Q266" t="s">
        <v>548</v>
      </c>
      <c r="S266" t="b">
        <v>0</v>
      </c>
      <c r="T266" t="s">
        <v>525</v>
      </c>
      <c r="U266" t="s">
        <v>528</v>
      </c>
      <c r="V266">
        <v>0</v>
      </c>
      <c r="W266" t="s">
        <v>547</v>
      </c>
    </row>
    <row r="267" spans="6:23" x14ac:dyDescent="0.25">
      <c r="F267" s="25">
        <v>42377</v>
      </c>
      <c r="G267" t="s">
        <v>701</v>
      </c>
      <c r="H267">
        <v>2016</v>
      </c>
      <c r="I267" t="s">
        <v>519</v>
      </c>
      <c r="N267" t="s">
        <v>546</v>
      </c>
      <c r="O267" t="s">
        <v>174</v>
      </c>
      <c r="Q267" t="s">
        <v>532</v>
      </c>
      <c r="S267" t="b">
        <v>0</v>
      </c>
      <c r="T267" t="s">
        <v>525</v>
      </c>
      <c r="U267" t="s">
        <v>522</v>
      </c>
      <c r="V267">
        <v>0</v>
      </c>
      <c r="W267" t="s">
        <v>529</v>
      </c>
    </row>
    <row r="268" spans="6:23" x14ac:dyDescent="0.25">
      <c r="F268" s="25">
        <v>42831</v>
      </c>
      <c r="G268" t="s">
        <v>680</v>
      </c>
      <c r="H268">
        <v>2016</v>
      </c>
      <c r="I268" t="s">
        <v>550</v>
      </c>
      <c r="N268" t="s">
        <v>520</v>
      </c>
      <c r="O268" t="s">
        <v>196</v>
      </c>
      <c r="Q268" t="s">
        <v>548</v>
      </c>
      <c r="S268" t="b">
        <v>0</v>
      </c>
      <c r="T268" t="s">
        <v>525</v>
      </c>
      <c r="U268" t="s">
        <v>522</v>
      </c>
      <c r="V268">
        <v>0</v>
      </c>
      <c r="W268" t="s">
        <v>735</v>
      </c>
    </row>
    <row r="269" spans="6:23" x14ac:dyDescent="0.25">
      <c r="F269" s="25">
        <v>42859</v>
      </c>
      <c r="G269" t="s">
        <v>702</v>
      </c>
      <c r="H269">
        <v>2016</v>
      </c>
      <c r="I269" t="s">
        <v>550</v>
      </c>
      <c r="N269" t="s">
        <v>520</v>
      </c>
      <c r="O269" t="s">
        <v>174</v>
      </c>
      <c r="Q269" t="s">
        <v>532</v>
      </c>
      <c r="S269" t="b">
        <v>0</v>
      </c>
      <c r="T269" t="s">
        <v>525</v>
      </c>
      <c r="U269" t="s">
        <v>528</v>
      </c>
      <c r="V269">
        <v>1</v>
      </c>
      <c r="W269" t="s">
        <v>536</v>
      </c>
    </row>
    <row r="270" spans="6:23" x14ac:dyDescent="0.25">
      <c r="F270" s="25">
        <v>42888</v>
      </c>
      <c r="G270" t="s">
        <v>703</v>
      </c>
      <c r="H270">
        <v>2016</v>
      </c>
      <c r="I270" t="s">
        <v>524</v>
      </c>
      <c r="N270" t="s">
        <v>568</v>
      </c>
      <c r="O270" t="s">
        <v>184</v>
      </c>
      <c r="Q270" t="s">
        <v>532</v>
      </c>
      <c r="S270" t="b">
        <v>1</v>
      </c>
      <c r="T270" t="s">
        <v>521</v>
      </c>
      <c r="U270" t="s">
        <v>522</v>
      </c>
      <c r="V270">
        <v>0</v>
      </c>
      <c r="W270" t="s">
        <v>525</v>
      </c>
    </row>
    <row r="271" spans="6:23" x14ac:dyDescent="0.25">
      <c r="F271" s="25">
        <v>42982</v>
      </c>
      <c r="G271" t="s">
        <v>704</v>
      </c>
      <c r="H271">
        <v>2016</v>
      </c>
      <c r="I271" t="s">
        <v>524</v>
      </c>
      <c r="N271" t="s">
        <v>520</v>
      </c>
      <c r="O271" t="s">
        <v>174</v>
      </c>
      <c r="Q271" t="s">
        <v>532</v>
      </c>
      <c r="S271" t="b">
        <v>1</v>
      </c>
      <c r="T271" t="s">
        <v>521</v>
      </c>
      <c r="U271" t="s">
        <v>522</v>
      </c>
      <c r="V271">
        <v>62</v>
      </c>
      <c r="W271" t="s">
        <v>571</v>
      </c>
    </row>
    <row r="272" spans="6:23" x14ac:dyDescent="0.25">
      <c r="F272" s="25">
        <v>42348</v>
      </c>
      <c r="G272" t="s">
        <v>705</v>
      </c>
      <c r="H272">
        <v>2016</v>
      </c>
      <c r="I272" t="s">
        <v>545</v>
      </c>
      <c r="N272" t="s">
        <v>520</v>
      </c>
      <c r="O272" t="s">
        <v>174</v>
      </c>
      <c r="Q272" t="s">
        <v>532</v>
      </c>
      <c r="S272" t="b">
        <v>0</v>
      </c>
      <c r="T272" t="s">
        <v>525</v>
      </c>
      <c r="U272" t="s">
        <v>528</v>
      </c>
      <c r="V272">
        <v>0</v>
      </c>
      <c r="W272" t="s">
        <v>529</v>
      </c>
    </row>
    <row r="273" spans="6:23" x14ac:dyDescent="0.25">
      <c r="F273" s="25">
        <v>42409</v>
      </c>
      <c r="G273" t="s">
        <v>653</v>
      </c>
      <c r="H273">
        <v>2016</v>
      </c>
      <c r="I273" t="s">
        <v>535</v>
      </c>
      <c r="N273" t="s">
        <v>546</v>
      </c>
      <c r="O273" t="s">
        <v>174</v>
      </c>
      <c r="Q273" t="s">
        <v>532</v>
      </c>
      <c r="S273" t="b">
        <v>1</v>
      </c>
      <c r="T273" t="s">
        <v>521</v>
      </c>
      <c r="U273" t="s">
        <v>522</v>
      </c>
      <c r="V273">
        <v>0</v>
      </c>
      <c r="W273" t="s">
        <v>532</v>
      </c>
    </row>
    <row r="274" spans="6:23" x14ac:dyDescent="0.25">
      <c r="F274" s="25">
        <v>42005</v>
      </c>
      <c r="G274" t="s">
        <v>706</v>
      </c>
      <c r="H274">
        <v>2016</v>
      </c>
      <c r="I274" t="s">
        <v>545</v>
      </c>
      <c r="N274" t="s">
        <v>520</v>
      </c>
      <c r="O274" t="s">
        <v>174</v>
      </c>
      <c r="Q274" t="s">
        <v>532</v>
      </c>
      <c r="S274" t="b">
        <v>0</v>
      </c>
      <c r="T274" t="s">
        <v>525</v>
      </c>
      <c r="U274" t="s">
        <v>522</v>
      </c>
      <c r="V274">
        <v>137</v>
      </c>
      <c r="W274" t="s">
        <v>536</v>
      </c>
    </row>
    <row r="275" spans="6:23" x14ac:dyDescent="0.25">
      <c r="F275" s="25">
        <v>42529</v>
      </c>
      <c r="G275" t="s">
        <v>707</v>
      </c>
      <c r="H275">
        <v>2016</v>
      </c>
      <c r="I275" t="s">
        <v>543</v>
      </c>
      <c r="N275" t="s">
        <v>520</v>
      </c>
      <c r="O275" t="s">
        <v>174</v>
      </c>
      <c r="Q275" t="s">
        <v>532</v>
      </c>
      <c r="S275" t="b">
        <v>1</v>
      </c>
      <c r="T275" t="s">
        <v>521</v>
      </c>
      <c r="U275" t="s">
        <v>522</v>
      </c>
      <c r="V275">
        <v>5</v>
      </c>
      <c r="W275" t="s">
        <v>521</v>
      </c>
    </row>
    <row r="276" spans="6:23" x14ac:dyDescent="0.25">
      <c r="F276" s="25">
        <v>42347</v>
      </c>
      <c r="G276" t="s">
        <v>708</v>
      </c>
      <c r="H276">
        <v>2016</v>
      </c>
      <c r="I276" t="s">
        <v>561</v>
      </c>
      <c r="N276" t="s">
        <v>520</v>
      </c>
      <c r="O276" t="s">
        <v>230</v>
      </c>
      <c r="Q276" t="s">
        <v>532</v>
      </c>
      <c r="S276" t="b">
        <v>0</v>
      </c>
      <c r="T276" t="s">
        <v>525</v>
      </c>
      <c r="U276" t="s">
        <v>522</v>
      </c>
      <c r="V276">
        <v>27</v>
      </c>
      <c r="W276" t="s">
        <v>529</v>
      </c>
    </row>
    <row r="277" spans="6:23" x14ac:dyDescent="0.25">
      <c r="F277" s="25">
        <v>42526</v>
      </c>
      <c r="G277" t="s">
        <v>709</v>
      </c>
      <c r="H277">
        <v>2016</v>
      </c>
      <c r="I277" t="s">
        <v>527</v>
      </c>
      <c r="N277" t="s">
        <v>520</v>
      </c>
      <c r="O277" t="s">
        <v>210</v>
      </c>
      <c r="Q277" t="s">
        <v>532</v>
      </c>
      <c r="S277" t="b">
        <v>0</v>
      </c>
      <c r="T277" t="s">
        <v>525</v>
      </c>
      <c r="U277" t="s">
        <v>528</v>
      </c>
      <c r="V277">
        <v>0</v>
      </c>
      <c r="W277" t="s">
        <v>532</v>
      </c>
    </row>
    <row r="278" spans="6:23" x14ac:dyDescent="0.25">
      <c r="F278" s="25">
        <v>42043</v>
      </c>
      <c r="G278" t="s">
        <v>652</v>
      </c>
      <c r="H278">
        <v>2016</v>
      </c>
      <c r="I278" t="s">
        <v>527</v>
      </c>
      <c r="N278" t="s">
        <v>568</v>
      </c>
      <c r="O278" t="s">
        <v>230</v>
      </c>
      <c r="Q278" t="s">
        <v>532</v>
      </c>
      <c r="S278" t="b">
        <v>0</v>
      </c>
      <c r="T278" t="s">
        <v>525</v>
      </c>
      <c r="U278" t="s">
        <v>522</v>
      </c>
      <c r="V278">
        <v>2</v>
      </c>
      <c r="W278" t="s">
        <v>532</v>
      </c>
    </row>
    <row r="279" spans="6:23" x14ac:dyDescent="0.25">
      <c r="F279" s="25">
        <v>43009</v>
      </c>
      <c r="G279" t="s">
        <v>710</v>
      </c>
      <c r="H279">
        <v>2016</v>
      </c>
      <c r="I279" t="s">
        <v>524</v>
      </c>
      <c r="N279" t="s">
        <v>520</v>
      </c>
      <c r="O279" t="s">
        <v>174</v>
      </c>
      <c r="Q279" t="s">
        <v>532</v>
      </c>
      <c r="S279" t="b">
        <v>1</v>
      </c>
      <c r="T279" t="s">
        <v>521</v>
      </c>
      <c r="U279" t="s">
        <v>522</v>
      </c>
      <c r="V279">
        <v>1</v>
      </c>
      <c r="W279" t="s">
        <v>602</v>
      </c>
    </row>
    <row r="280" spans="6:23" x14ac:dyDescent="0.25">
      <c r="F280" s="25">
        <v>42532</v>
      </c>
      <c r="G280" t="s">
        <v>664</v>
      </c>
      <c r="H280">
        <v>2016</v>
      </c>
      <c r="I280" t="s">
        <v>531</v>
      </c>
      <c r="N280" t="s">
        <v>520</v>
      </c>
      <c r="O280" t="s">
        <v>180</v>
      </c>
      <c r="Q280" t="s">
        <v>532</v>
      </c>
      <c r="S280" t="b">
        <v>1</v>
      </c>
      <c r="T280" t="s">
        <v>521</v>
      </c>
      <c r="U280" t="s">
        <v>522</v>
      </c>
      <c r="V280">
        <v>0</v>
      </c>
      <c r="W280" t="s">
        <v>525</v>
      </c>
    </row>
    <row r="281" spans="6:23" x14ac:dyDescent="0.25">
      <c r="F281" s="25">
        <v>42831</v>
      </c>
      <c r="G281" t="s">
        <v>711</v>
      </c>
      <c r="H281">
        <v>2016</v>
      </c>
      <c r="I281" t="s">
        <v>531</v>
      </c>
      <c r="N281" t="s">
        <v>520</v>
      </c>
      <c r="O281" t="s">
        <v>174</v>
      </c>
      <c r="Q281" t="s">
        <v>532</v>
      </c>
      <c r="S281" t="b">
        <v>0</v>
      </c>
      <c r="T281" t="s">
        <v>525</v>
      </c>
      <c r="U281" t="s">
        <v>522</v>
      </c>
      <c r="V281">
        <v>0</v>
      </c>
      <c r="W281" t="s">
        <v>532</v>
      </c>
    </row>
    <row r="282" spans="6:23" x14ac:dyDescent="0.25">
      <c r="F282" s="25">
        <v>42106</v>
      </c>
      <c r="G282" t="s">
        <v>712</v>
      </c>
      <c r="H282">
        <v>2016</v>
      </c>
      <c r="I282" t="s">
        <v>561</v>
      </c>
      <c r="N282" t="s">
        <v>520</v>
      </c>
      <c r="O282" t="s">
        <v>216</v>
      </c>
      <c r="Q282" t="s">
        <v>532</v>
      </c>
      <c r="S282" t="b">
        <v>1</v>
      </c>
      <c r="T282" t="s">
        <v>521</v>
      </c>
      <c r="U282" t="s">
        <v>522</v>
      </c>
      <c r="V282">
        <v>0</v>
      </c>
      <c r="W282" t="s">
        <v>521</v>
      </c>
    </row>
    <row r="283" spans="6:23" x14ac:dyDescent="0.25">
      <c r="F283" s="25">
        <v>42435</v>
      </c>
      <c r="G283" t="s">
        <v>658</v>
      </c>
      <c r="H283">
        <v>2016</v>
      </c>
      <c r="I283" t="s">
        <v>535</v>
      </c>
      <c r="N283" t="s">
        <v>520</v>
      </c>
      <c r="O283" t="s">
        <v>174</v>
      </c>
      <c r="Q283" t="s">
        <v>532</v>
      </c>
      <c r="S283" t="b">
        <v>0</v>
      </c>
      <c r="T283" t="s">
        <v>525</v>
      </c>
      <c r="U283" t="s">
        <v>522</v>
      </c>
      <c r="V283">
        <v>1</v>
      </c>
      <c r="W283" t="s">
        <v>529</v>
      </c>
    </row>
    <row r="284" spans="6:23" x14ac:dyDescent="0.25">
      <c r="F284" s="25">
        <v>42769</v>
      </c>
      <c r="G284" t="s">
        <v>713</v>
      </c>
      <c r="H284">
        <v>2016</v>
      </c>
      <c r="I284" t="s">
        <v>554</v>
      </c>
      <c r="N284" t="s">
        <v>520</v>
      </c>
      <c r="O284" t="s">
        <v>182</v>
      </c>
      <c r="Q284" t="s">
        <v>548</v>
      </c>
      <c r="S284" t="b">
        <v>1</v>
      </c>
      <c r="T284" t="s">
        <v>521</v>
      </c>
      <c r="U284" t="s">
        <v>522</v>
      </c>
      <c r="V284">
        <v>0</v>
      </c>
      <c r="W284" t="s">
        <v>579</v>
      </c>
    </row>
    <row r="285" spans="6:23" x14ac:dyDescent="0.25">
      <c r="F285" s="25">
        <v>42410</v>
      </c>
      <c r="G285" t="s">
        <v>714</v>
      </c>
      <c r="H285">
        <v>2016</v>
      </c>
      <c r="I285" t="s">
        <v>535</v>
      </c>
      <c r="N285" t="s">
        <v>520</v>
      </c>
      <c r="O285" t="s">
        <v>196</v>
      </c>
      <c r="Q285" t="s">
        <v>548</v>
      </c>
      <c r="S285" t="b">
        <v>0</v>
      </c>
      <c r="T285" t="s">
        <v>525</v>
      </c>
      <c r="U285" t="s">
        <v>522</v>
      </c>
      <c r="V285">
        <v>0</v>
      </c>
      <c r="W285" t="s">
        <v>579</v>
      </c>
    </row>
    <row r="286" spans="6:23" x14ac:dyDescent="0.25">
      <c r="F286" s="25">
        <v>42860</v>
      </c>
      <c r="G286" t="s">
        <v>715</v>
      </c>
      <c r="H286">
        <v>2016</v>
      </c>
      <c r="I286" t="s">
        <v>535</v>
      </c>
      <c r="N286" t="s">
        <v>520</v>
      </c>
      <c r="O286" t="s">
        <v>174</v>
      </c>
      <c r="Q286" t="s">
        <v>532</v>
      </c>
      <c r="S286" t="b">
        <v>0</v>
      </c>
      <c r="T286" t="s">
        <v>525</v>
      </c>
      <c r="U286" t="s">
        <v>528</v>
      </c>
      <c r="V286">
        <v>29</v>
      </c>
      <c r="W286" t="s">
        <v>536</v>
      </c>
    </row>
    <row r="287" spans="6:23" x14ac:dyDescent="0.25">
      <c r="F287" s="25">
        <v>42437</v>
      </c>
      <c r="G287" t="s">
        <v>692</v>
      </c>
      <c r="H287">
        <v>2016</v>
      </c>
      <c r="I287" t="s">
        <v>527</v>
      </c>
      <c r="N287" t="s">
        <v>520</v>
      </c>
      <c r="O287" t="s">
        <v>174</v>
      </c>
      <c r="Q287" t="s">
        <v>548</v>
      </c>
      <c r="S287" t="b">
        <v>0</v>
      </c>
      <c r="T287" t="s">
        <v>525</v>
      </c>
      <c r="U287" t="s">
        <v>522</v>
      </c>
      <c r="V287">
        <v>45</v>
      </c>
      <c r="W287" t="s">
        <v>521</v>
      </c>
    </row>
    <row r="288" spans="6:23" x14ac:dyDescent="0.25">
      <c r="F288" s="25">
        <v>42471</v>
      </c>
      <c r="G288" t="s">
        <v>700</v>
      </c>
      <c r="H288">
        <v>2016</v>
      </c>
      <c r="I288" t="s">
        <v>527</v>
      </c>
      <c r="N288" t="s">
        <v>520</v>
      </c>
      <c r="O288" t="s">
        <v>216</v>
      </c>
      <c r="Q288" t="s">
        <v>532</v>
      </c>
      <c r="S288" t="b">
        <v>1</v>
      </c>
      <c r="T288" t="s">
        <v>521</v>
      </c>
      <c r="U288" t="s">
        <v>522</v>
      </c>
      <c r="V288">
        <v>70</v>
      </c>
      <c r="W288" t="s">
        <v>585</v>
      </c>
    </row>
    <row r="289" spans="6:23" x14ac:dyDescent="0.25">
      <c r="F289" s="25">
        <v>42681</v>
      </c>
      <c r="G289" t="s">
        <v>671</v>
      </c>
      <c r="H289">
        <v>2016</v>
      </c>
      <c r="I289" t="s">
        <v>535</v>
      </c>
      <c r="N289" t="s">
        <v>520</v>
      </c>
      <c r="O289" t="s">
        <v>196</v>
      </c>
      <c r="Q289" t="s">
        <v>532</v>
      </c>
      <c r="S289" t="b">
        <v>0</v>
      </c>
      <c r="T289" t="s">
        <v>525</v>
      </c>
      <c r="U289" t="s">
        <v>522</v>
      </c>
      <c r="V289">
        <v>0</v>
      </c>
      <c r="W289" t="s">
        <v>532</v>
      </c>
    </row>
    <row r="290" spans="6:23" x14ac:dyDescent="0.25">
      <c r="F290" s="25">
        <v>42380</v>
      </c>
      <c r="G290" t="s">
        <v>656</v>
      </c>
      <c r="H290">
        <v>2016</v>
      </c>
      <c r="I290" t="s">
        <v>543</v>
      </c>
      <c r="N290" t="s">
        <v>520</v>
      </c>
      <c r="O290" t="s">
        <v>194</v>
      </c>
      <c r="Q290" t="s">
        <v>532</v>
      </c>
      <c r="S290" t="b">
        <v>1</v>
      </c>
      <c r="T290" t="s">
        <v>521</v>
      </c>
      <c r="U290" t="s">
        <v>522</v>
      </c>
      <c r="V290">
        <v>0</v>
      </c>
      <c r="W290" t="s">
        <v>532</v>
      </c>
    </row>
    <row r="291" spans="6:23" x14ac:dyDescent="0.25">
      <c r="F291" s="25">
        <v>42768</v>
      </c>
      <c r="G291" t="s">
        <v>716</v>
      </c>
      <c r="H291">
        <v>2016</v>
      </c>
      <c r="I291" t="s">
        <v>519</v>
      </c>
      <c r="N291" t="s">
        <v>520</v>
      </c>
      <c r="O291" t="s">
        <v>180</v>
      </c>
      <c r="Q291" t="s">
        <v>532</v>
      </c>
      <c r="S291" t="b">
        <v>1</v>
      </c>
      <c r="T291" t="s">
        <v>521</v>
      </c>
      <c r="U291" t="s">
        <v>522</v>
      </c>
      <c r="V291">
        <v>13</v>
      </c>
      <c r="W291" t="s">
        <v>625</v>
      </c>
    </row>
    <row r="292" spans="6:23" x14ac:dyDescent="0.25">
      <c r="F292" s="25">
        <v>42921</v>
      </c>
      <c r="G292" t="s">
        <v>717</v>
      </c>
      <c r="H292">
        <v>2016</v>
      </c>
      <c r="I292" t="s">
        <v>519</v>
      </c>
      <c r="N292" t="s">
        <v>520</v>
      </c>
      <c r="O292" t="s">
        <v>174</v>
      </c>
      <c r="Q292" t="s">
        <v>548</v>
      </c>
      <c r="S292" t="b">
        <v>1</v>
      </c>
      <c r="T292" t="s">
        <v>521</v>
      </c>
      <c r="U292" t="s">
        <v>522</v>
      </c>
      <c r="V292">
        <v>34</v>
      </c>
      <c r="W292" t="s">
        <v>525</v>
      </c>
    </row>
    <row r="293" spans="6:23" x14ac:dyDescent="0.25">
      <c r="F293" s="25">
        <v>42464</v>
      </c>
      <c r="G293" t="s">
        <v>718</v>
      </c>
      <c r="H293">
        <v>2016</v>
      </c>
      <c r="I293" t="s">
        <v>519</v>
      </c>
      <c r="N293" t="s">
        <v>520</v>
      </c>
      <c r="O293" t="s">
        <v>184</v>
      </c>
      <c r="Q293" t="s">
        <v>548</v>
      </c>
      <c r="S293" t="b">
        <v>0</v>
      </c>
      <c r="T293" t="s">
        <v>525</v>
      </c>
      <c r="U293" t="s">
        <v>522</v>
      </c>
      <c r="V293">
        <v>18</v>
      </c>
      <c r="W293" t="s">
        <v>529</v>
      </c>
    </row>
    <row r="294" spans="6:23" x14ac:dyDescent="0.25">
      <c r="F294" s="25">
        <v>42686</v>
      </c>
      <c r="G294" t="s">
        <v>719</v>
      </c>
      <c r="H294">
        <v>2016</v>
      </c>
      <c r="I294" t="s">
        <v>531</v>
      </c>
      <c r="N294" t="s">
        <v>546</v>
      </c>
      <c r="O294" t="s">
        <v>176</v>
      </c>
      <c r="Q294" t="s">
        <v>532</v>
      </c>
      <c r="S294" t="b">
        <v>0</v>
      </c>
      <c r="T294" t="s">
        <v>525</v>
      </c>
      <c r="U294" t="s">
        <v>528</v>
      </c>
      <c r="V294">
        <v>0</v>
      </c>
      <c r="W294" t="s">
        <v>548</v>
      </c>
    </row>
    <row r="295" spans="6:23" x14ac:dyDescent="0.25">
      <c r="F295" s="25">
        <v>42441</v>
      </c>
      <c r="G295" t="s">
        <v>720</v>
      </c>
      <c r="H295">
        <v>2016</v>
      </c>
      <c r="I295" t="s">
        <v>545</v>
      </c>
      <c r="N295" t="s">
        <v>568</v>
      </c>
      <c r="O295" t="s">
        <v>174</v>
      </c>
      <c r="Q295" t="s">
        <v>532</v>
      </c>
      <c r="S295" t="b">
        <v>1</v>
      </c>
      <c r="T295" t="s">
        <v>521</v>
      </c>
      <c r="U295" t="s">
        <v>522</v>
      </c>
      <c r="V295">
        <v>3</v>
      </c>
      <c r="W295" t="s">
        <v>548</v>
      </c>
    </row>
    <row r="296" spans="6:23" x14ac:dyDescent="0.25">
      <c r="F296" s="25">
        <v>42740</v>
      </c>
      <c r="G296" t="s">
        <v>721</v>
      </c>
      <c r="H296">
        <v>2016</v>
      </c>
      <c r="I296" t="s">
        <v>545</v>
      </c>
      <c r="N296" t="s">
        <v>520</v>
      </c>
      <c r="O296" t="s">
        <v>184</v>
      </c>
      <c r="Q296" t="s">
        <v>532</v>
      </c>
      <c r="S296" t="b">
        <v>0</v>
      </c>
      <c r="T296" t="s">
        <v>525</v>
      </c>
      <c r="U296" t="s">
        <v>528</v>
      </c>
      <c r="V296">
        <v>2</v>
      </c>
      <c r="W296" t="s">
        <v>536</v>
      </c>
    </row>
    <row r="297" spans="6:23" x14ac:dyDescent="0.25">
      <c r="F297" s="25">
        <v>42736</v>
      </c>
      <c r="G297" t="s">
        <v>721</v>
      </c>
      <c r="H297">
        <v>2016</v>
      </c>
      <c r="I297" t="s">
        <v>540</v>
      </c>
      <c r="N297" t="s">
        <v>520</v>
      </c>
      <c r="O297" t="s">
        <v>206</v>
      </c>
      <c r="Q297" t="s">
        <v>532</v>
      </c>
      <c r="S297" t="b">
        <v>0</v>
      </c>
      <c r="T297" t="s">
        <v>525</v>
      </c>
      <c r="U297" t="s">
        <v>522</v>
      </c>
      <c r="V297">
        <v>0</v>
      </c>
      <c r="W297" t="s">
        <v>525</v>
      </c>
    </row>
    <row r="298" spans="6:23" x14ac:dyDescent="0.25">
      <c r="F298" s="25">
        <v>42615</v>
      </c>
      <c r="G298" t="s">
        <v>677</v>
      </c>
      <c r="H298">
        <v>2016</v>
      </c>
      <c r="I298" t="s">
        <v>540</v>
      </c>
      <c r="N298" t="s">
        <v>546</v>
      </c>
      <c r="O298" t="s">
        <v>194</v>
      </c>
      <c r="Q298" t="s">
        <v>532</v>
      </c>
      <c r="S298" t="b">
        <v>1</v>
      </c>
      <c r="T298" t="s">
        <v>521</v>
      </c>
      <c r="U298" t="s">
        <v>528</v>
      </c>
      <c r="V298">
        <v>0</v>
      </c>
      <c r="W298" t="s">
        <v>529</v>
      </c>
    </row>
    <row r="299" spans="6:23" x14ac:dyDescent="0.25">
      <c r="F299" s="25">
        <v>42374</v>
      </c>
      <c r="G299" t="s">
        <v>696</v>
      </c>
      <c r="H299">
        <v>2016</v>
      </c>
      <c r="I299" t="s">
        <v>531</v>
      </c>
      <c r="N299" t="s">
        <v>520</v>
      </c>
      <c r="O299" t="s">
        <v>184</v>
      </c>
      <c r="Q299" t="s">
        <v>532</v>
      </c>
      <c r="S299" t="b">
        <v>0</v>
      </c>
      <c r="T299" t="s">
        <v>525</v>
      </c>
      <c r="U299" t="s">
        <v>528</v>
      </c>
      <c r="V299">
        <v>0</v>
      </c>
      <c r="W299" t="s">
        <v>548</v>
      </c>
    </row>
    <row r="300" spans="6:23" x14ac:dyDescent="0.25">
      <c r="F300" s="25">
        <v>42860</v>
      </c>
      <c r="G300" t="s">
        <v>715</v>
      </c>
      <c r="H300">
        <v>2016</v>
      </c>
      <c r="I300" t="s">
        <v>540</v>
      </c>
      <c r="N300" t="s">
        <v>520</v>
      </c>
      <c r="O300" t="s">
        <v>257</v>
      </c>
      <c r="Q300" t="s">
        <v>532</v>
      </c>
      <c r="S300" t="b">
        <v>0</v>
      </c>
      <c r="T300" t="s">
        <v>525</v>
      </c>
      <c r="U300" t="s">
        <v>528</v>
      </c>
      <c r="V300">
        <v>0</v>
      </c>
      <c r="W300" t="s">
        <v>548</v>
      </c>
    </row>
    <row r="301" spans="6:23" x14ac:dyDescent="0.25">
      <c r="F301" s="25">
        <v>42655</v>
      </c>
      <c r="G301" t="s">
        <v>722</v>
      </c>
      <c r="H301">
        <v>2016</v>
      </c>
      <c r="I301" t="s">
        <v>519</v>
      </c>
      <c r="N301" t="s">
        <v>520</v>
      </c>
      <c r="O301" t="s">
        <v>184</v>
      </c>
      <c r="Q301" t="s">
        <v>532</v>
      </c>
      <c r="S301" t="b">
        <v>0</v>
      </c>
      <c r="T301" t="s">
        <v>525</v>
      </c>
      <c r="U301" t="s">
        <v>528</v>
      </c>
      <c r="V301">
        <v>0</v>
      </c>
      <c r="W301" t="s">
        <v>525</v>
      </c>
    </row>
    <row r="302" spans="6:23" x14ac:dyDescent="0.25">
      <c r="F302" s="25">
        <v>42678</v>
      </c>
      <c r="G302" t="s">
        <v>723</v>
      </c>
      <c r="H302">
        <v>2016</v>
      </c>
      <c r="I302" t="s">
        <v>550</v>
      </c>
      <c r="N302" t="s">
        <v>520</v>
      </c>
      <c r="O302" t="s">
        <v>249</v>
      </c>
      <c r="Q302" t="s">
        <v>532</v>
      </c>
      <c r="S302" t="b">
        <v>0</v>
      </c>
      <c r="T302" t="s">
        <v>525</v>
      </c>
      <c r="U302" t="s">
        <v>522</v>
      </c>
      <c r="V302">
        <v>2</v>
      </c>
      <c r="W302" t="s">
        <v>571</v>
      </c>
    </row>
    <row r="303" spans="6:23" x14ac:dyDescent="0.25">
      <c r="F303" s="25">
        <v>42470</v>
      </c>
      <c r="G303" t="s">
        <v>724</v>
      </c>
      <c r="H303">
        <v>2016</v>
      </c>
      <c r="I303" t="s">
        <v>531</v>
      </c>
      <c r="N303" t="s">
        <v>520</v>
      </c>
      <c r="O303" t="s">
        <v>176</v>
      </c>
      <c r="Q303" t="s">
        <v>532</v>
      </c>
      <c r="S303" t="b">
        <v>1</v>
      </c>
      <c r="T303" t="s">
        <v>521</v>
      </c>
      <c r="U303" t="s">
        <v>522</v>
      </c>
      <c r="V303">
        <v>240</v>
      </c>
      <c r="W303" t="s">
        <v>529</v>
      </c>
    </row>
    <row r="304" spans="6:23" x14ac:dyDescent="0.25">
      <c r="F304" s="25">
        <v>42437</v>
      </c>
      <c r="G304" t="s">
        <v>725</v>
      </c>
      <c r="H304">
        <v>2016</v>
      </c>
      <c r="I304" t="s">
        <v>554</v>
      </c>
      <c r="N304" t="s">
        <v>520</v>
      </c>
      <c r="O304" t="s">
        <v>194</v>
      </c>
      <c r="Q304" t="s">
        <v>532</v>
      </c>
      <c r="S304" t="b">
        <v>0</v>
      </c>
      <c r="T304" t="s">
        <v>525</v>
      </c>
      <c r="U304" t="s">
        <v>528</v>
      </c>
      <c r="V304">
        <v>0</v>
      </c>
      <c r="W304" t="s">
        <v>532</v>
      </c>
    </row>
    <row r="305" spans="6:23" x14ac:dyDescent="0.25">
      <c r="F305" s="25">
        <v>42527</v>
      </c>
      <c r="G305" t="s">
        <v>726</v>
      </c>
      <c r="H305">
        <v>2016</v>
      </c>
      <c r="I305" t="s">
        <v>545</v>
      </c>
      <c r="N305" t="s">
        <v>520</v>
      </c>
      <c r="O305" t="s">
        <v>174</v>
      </c>
      <c r="Q305" t="s">
        <v>532</v>
      </c>
      <c r="S305" t="b">
        <v>0</v>
      </c>
      <c r="T305" t="s">
        <v>525</v>
      </c>
      <c r="U305" t="s">
        <v>522</v>
      </c>
      <c r="V305">
        <v>172</v>
      </c>
      <c r="W305" t="s">
        <v>536</v>
      </c>
    </row>
    <row r="306" spans="6:23" x14ac:dyDescent="0.25">
      <c r="F306" s="25">
        <v>42256</v>
      </c>
      <c r="G306" t="s">
        <v>727</v>
      </c>
      <c r="H306">
        <v>2016</v>
      </c>
      <c r="I306" t="s">
        <v>561</v>
      </c>
      <c r="N306" t="s">
        <v>520</v>
      </c>
      <c r="O306" t="s">
        <v>174</v>
      </c>
      <c r="Q306" t="s">
        <v>532</v>
      </c>
      <c r="S306" t="b">
        <v>1</v>
      </c>
      <c r="T306" t="s">
        <v>521</v>
      </c>
      <c r="U306" t="s">
        <v>522</v>
      </c>
      <c r="V306">
        <v>0</v>
      </c>
      <c r="W306" t="s">
        <v>521</v>
      </c>
    </row>
    <row r="307" spans="6:23" x14ac:dyDescent="0.25">
      <c r="F307" s="25">
        <v>42409</v>
      </c>
      <c r="G307" t="s">
        <v>655</v>
      </c>
      <c r="H307">
        <v>2016</v>
      </c>
      <c r="I307" t="s">
        <v>527</v>
      </c>
      <c r="N307" t="s">
        <v>520</v>
      </c>
      <c r="O307" t="s">
        <v>180</v>
      </c>
      <c r="Q307" t="s">
        <v>532</v>
      </c>
      <c r="S307" t="b">
        <v>1</v>
      </c>
      <c r="T307" t="s">
        <v>521</v>
      </c>
      <c r="U307" t="s">
        <v>522</v>
      </c>
      <c r="V307">
        <v>1</v>
      </c>
      <c r="W307" t="s">
        <v>556</v>
      </c>
    </row>
    <row r="308" spans="6:23" x14ac:dyDescent="0.25">
      <c r="F308" s="25">
        <v>42070</v>
      </c>
      <c r="G308" t="s">
        <v>728</v>
      </c>
      <c r="H308">
        <v>2016</v>
      </c>
      <c r="I308" t="s">
        <v>527</v>
      </c>
      <c r="N308" t="s">
        <v>520</v>
      </c>
      <c r="O308" t="s">
        <v>200</v>
      </c>
      <c r="Q308" t="s">
        <v>532</v>
      </c>
      <c r="S308" t="b">
        <v>0</v>
      </c>
      <c r="T308" t="s">
        <v>525</v>
      </c>
      <c r="U308" t="s">
        <v>522</v>
      </c>
      <c r="V308">
        <v>9</v>
      </c>
      <c r="W308" t="s">
        <v>556</v>
      </c>
    </row>
    <row r="309" spans="6:23" x14ac:dyDescent="0.25">
      <c r="F309" s="25">
        <v>42923</v>
      </c>
      <c r="G309" t="s">
        <v>650</v>
      </c>
      <c r="H309">
        <v>2016</v>
      </c>
      <c r="I309" t="s">
        <v>531</v>
      </c>
      <c r="N309" t="s">
        <v>568</v>
      </c>
      <c r="O309" t="s">
        <v>184</v>
      </c>
      <c r="Q309" t="s">
        <v>532</v>
      </c>
      <c r="S309" t="b">
        <v>1</v>
      </c>
      <c r="T309" t="s">
        <v>521</v>
      </c>
      <c r="U309" t="s">
        <v>528</v>
      </c>
      <c r="V309">
        <v>7</v>
      </c>
      <c r="W309" t="s">
        <v>620</v>
      </c>
    </row>
    <row r="310" spans="6:23" x14ac:dyDescent="0.25">
      <c r="F310" s="25">
        <v>42558</v>
      </c>
      <c r="G310" t="s">
        <v>708</v>
      </c>
      <c r="H310">
        <v>2016</v>
      </c>
      <c r="I310" t="s">
        <v>527</v>
      </c>
      <c r="N310" t="s">
        <v>520</v>
      </c>
      <c r="O310" t="s">
        <v>174</v>
      </c>
      <c r="Q310" t="s">
        <v>532</v>
      </c>
      <c r="S310" t="b">
        <v>0</v>
      </c>
      <c r="T310" t="s">
        <v>525</v>
      </c>
      <c r="U310" t="s">
        <v>528</v>
      </c>
      <c r="V310">
        <v>12</v>
      </c>
      <c r="W310" t="s">
        <v>620</v>
      </c>
    </row>
    <row r="311" spans="6:23" x14ac:dyDescent="0.25">
      <c r="F311" s="25">
        <v>42707</v>
      </c>
      <c r="G311" t="s">
        <v>725</v>
      </c>
      <c r="H311">
        <v>2016</v>
      </c>
      <c r="I311" t="s">
        <v>527</v>
      </c>
      <c r="N311" t="s">
        <v>520</v>
      </c>
      <c r="O311" t="s">
        <v>194</v>
      </c>
      <c r="Q311" t="s">
        <v>532</v>
      </c>
      <c r="S311" t="b">
        <v>0</v>
      </c>
      <c r="T311" t="s">
        <v>525</v>
      </c>
      <c r="U311" t="s">
        <v>522</v>
      </c>
      <c r="V311">
        <v>2</v>
      </c>
      <c r="W311" t="s">
        <v>536</v>
      </c>
    </row>
    <row r="312" spans="6:23" x14ac:dyDescent="0.25">
      <c r="F312" s="25">
        <v>42589</v>
      </c>
      <c r="G312" t="s">
        <v>716</v>
      </c>
      <c r="H312">
        <v>2016</v>
      </c>
      <c r="I312" t="s">
        <v>550</v>
      </c>
      <c r="N312" t="s">
        <v>520</v>
      </c>
      <c r="O312" t="s">
        <v>174</v>
      </c>
      <c r="Q312" t="s">
        <v>532</v>
      </c>
      <c r="S312" t="b">
        <v>0</v>
      </c>
      <c r="T312" t="s">
        <v>525</v>
      </c>
      <c r="U312" t="s">
        <v>528</v>
      </c>
      <c r="V312">
        <v>1</v>
      </c>
      <c r="W312" t="s">
        <v>525</v>
      </c>
    </row>
    <row r="313" spans="6:23" x14ac:dyDescent="0.25">
      <c r="F313" s="25">
        <v>43010</v>
      </c>
      <c r="G313" t="s">
        <v>677</v>
      </c>
      <c r="H313">
        <v>2016</v>
      </c>
      <c r="I313" t="s">
        <v>535</v>
      </c>
      <c r="N313" t="s">
        <v>520</v>
      </c>
      <c r="O313" t="s">
        <v>174</v>
      </c>
      <c r="Q313" t="s">
        <v>532</v>
      </c>
      <c r="S313" t="b">
        <v>1</v>
      </c>
      <c r="T313" t="s">
        <v>521</v>
      </c>
      <c r="U313" t="s">
        <v>522</v>
      </c>
      <c r="V313">
        <v>2</v>
      </c>
      <c r="W313" t="s">
        <v>547</v>
      </c>
    </row>
    <row r="314" spans="6:23" x14ac:dyDescent="0.25">
      <c r="F314" s="25">
        <v>42681</v>
      </c>
      <c r="G314" t="s">
        <v>729</v>
      </c>
      <c r="H314">
        <v>2016</v>
      </c>
      <c r="I314" t="s">
        <v>561</v>
      </c>
      <c r="N314" t="s">
        <v>520</v>
      </c>
      <c r="O314" t="s">
        <v>180</v>
      </c>
      <c r="Q314" t="s">
        <v>532</v>
      </c>
      <c r="S314" t="b">
        <v>0</v>
      </c>
      <c r="T314" t="s">
        <v>525</v>
      </c>
      <c r="U314" t="s">
        <v>522</v>
      </c>
      <c r="V314">
        <v>0</v>
      </c>
      <c r="W314" t="s">
        <v>529</v>
      </c>
    </row>
    <row r="315" spans="6:23" x14ac:dyDescent="0.25">
      <c r="F315" s="25">
        <v>42922</v>
      </c>
      <c r="G315" t="s">
        <v>677</v>
      </c>
      <c r="H315">
        <v>2016</v>
      </c>
      <c r="I315" t="s">
        <v>554</v>
      </c>
      <c r="N315" t="s">
        <v>520</v>
      </c>
      <c r="O315" t="s">
        <v>174</v>
      </c>
      <c r="Q315" t="s">
        <v>532</v>
      </c>
      <c r="S315" t="b">
        <v>1</v>
      </c>
      <c r="T315" t="s">
        <v>521</v>
      </c>
      <c r="U315" t="s">
        <v>522</v>
      </c>
      <c r="V315">
        <v>0</v>
      </c>
      <c r="W315" t="s">
        <v>532</v>
      </c>
    </row>
    <row r="316" spans="6:23" x14ac:dyDescent="0.25">
      <c r="F316" s="25">
        <v>42411</v>
      </c>
      <c r="G316" t="s">
        <v>730</v>
      </c>
      <c r="H316">
        <v>2016</v>
      </c>
      <c r="I316" t="s">
        <v>543</v>
      </c>
      <c r="N316" t="s">
        <v>546</v>
      </c>
      <c r="O316" t="s">
        <v>194</v>
      </c>
      <c r="Q316" t="s">
        <v>532</v>
      </c>
      <c r="S316" t="b">
        <v>0</v>
      </c>
      <c r="T316" t="s">
        <v>525</v>
      </c>
      <c r="U316" t="s">
        <v>528</v>
      </c>
      <c r="V316">
        <v>0</v>
      </c>
      <c r="W316" t="s">
        <v>536</v>
      </c>
    </row>
    <row r="317" spans="6:23" x14ac:dyDescent="0.25">
      <c r="F317" s="25">
        <v>42624</v>
      </c>
      <c r="G317" t="s">
        <v>731</v>
      </c>
      <c r="H317">
        <v>2016</v>
      </c>
      <c r="I317" t="s">
        <v>554</v>
      </c>
      <c r="N317" t="s">
        <v>546</v>
      </c>
      <c r="O317" t="s">
        <v>182</v>
      </c>
      <c r="Q317" t="s">
        <v>579</v>
      </c>
      <c r="S317" t="b">
        <v>0</v>
      </c>
      <c r="T317" t="s">
        <v>525</v>
      </c>
      <c r="U317" t="s">
        <v>522</v>
      </c>
      <c r="V317">
        <v>0</v>
      </c>
      <c r="W317" t="s">
        <v>521</v>
      </c>
    </row>
    <row r="318" spans="6:23" x14ac:dyDescent="0.25">
      <c r="F318" s="25">
        <v>42005</v>
      </c>
      <c r="G318" t="s">
        <v>732</v>
      </c>
      <c r="H318">
        <v>2016</v>
      </c>
      <c r="I318" t="s">
        <v>540</v>
      </c>
      <c r="N318" t="s">
        <v>520</v>
      </c>
      <c r="O318" t="s">
        <v>184</v>
      </c>
      <c r="Q318" t="s">
        <v>579</v>
      </c>
      <c r="S318" t="b">
        <v>1</v>
      </c>
      <c r="T318" t="s">
        <v>521</v>
      </c>
      <c r="U318" t="s">
        <v>522</v>
      </c>
      <c r="V318">
        <v>0</v>
      </c>
      <c r="W318" t="s">
        <v>532</v>
      </c>
    </row>
    <row r="319" spans="6:23" x14ac:dyDescent="0.25">
      <c r="F319" s="25">
        <v>42530</v>
      </c>
      <c r="G319" t="s">
        <v>733</v>
      </c>
      <c r="H319">
        <v>2016</v>
      </c>
      <c r="I319" t="s">
        <v>550</v>
      </c>
      <c r="N319" t="s">
        <v>520</v>
      </c>
      <c r="O319" t="s">
        <v>174</v>
      </c>
      <c r="Q319" t="s">
        <v>620</v>
      </c>
      <c r="S319" t="b">
        <v>1</v>
      </c>
      <c r="T319" t="s">
        <v>521</v>
      </c>
      <c r="U319" t="s">
        <v>522</v>
      </c>
      <c r="V319">
        <v>0</v>
      </c>
      <c r="W319" t="s">
        <v>532</v>
      </c>
    </row>
    <row r="320" spans="6:23" x14ac:dyDescent="0.25">
      <c r="F320" s="25">
        <v>42495</v>
      </c>
      <c r="G320" t="s">
        <v>639</v>
      </c>
      <c r="H320">
        <v>2016</v>
      </c>
      <c r="I320" t="s">
        <v>531</v>
      </c>
      <c r="N320" t="s">
        <v>520</v>
      </c>
      <c r="O320" t="s">
        <v>174</v>
      </c>
      <c r="Q320" t="s">
        <v>620</v>
      </c>
      <c r="S320" t="b">
        <v>0</v>
      </c>
      <c r="T320" t="s">
        <v>525</v>
      </c>
      <c r="U320" t="s">
        <v>528</v>
      </c>
      <c r="V320">
        <v>7</v>
      </c>
      <c r="W320" t="s">
        <v>521</v>
      </c>
    </row>
    <row r="321" spans="6:23" x14ac:dyDescent="0.25">
      <c r="F321" s="25">
        <v>42285</v>
      </c>
      <c r="G321" t="s">
        <v>664</v>
      </c>
      <c r="H321">
        <v>2016</v>
      </c>
      <c r="I321" t="s">
        <v>538</v>
      </c>
      <c r="N321" t="s">
        <v>520</v>
      </c>
      <c r="O321" t="s">
        <v>174</v>
      </c>
      <c r="Q321" t="s">
        <v>620</v>
      </c>
      <c r="S321" t="b">
        <v>1</v>
      </c>
      <c r="T321" t="s">
        <v>521</v>
      </c>
      <c r="U321" t="s">
        <v>522</v>
      </c>
      <c r="V321">
        <v>0</v>
      </c>
      <c r="W321" t="s">
        <v>599</v>
      </c>
    </row>
    <row r="322" spans="6:23" x14ac:dyDescent="0.25">
      <c r="F322" s="25">
        <v>42888</v>
      </c>
      <c r="G322" t="s">
        <v>668</v>
      </c>
      <c r="H322">
        <v>2016</v>
      </c>
      <c r="I322" t="s">
        <v>540</v>
      </c>
      <c r="N322" t="s">
        <v>520</v>
      </c>
      <c r="O322" t="s">
        <v>214</v>
      </c>
      <c r="Q322" t="s">
        <v>532</v>
      </c>
      <c r="S322" t="b">
        <v>0</v>
      </c>
      <c r="T322" t="s">
        <v>525</v>
      </c>
      <c r="U322" t="s">
        <v>522</v>
      </c>
      <c r="V322">
        <v>83.16</v>
      </c>
      <c r="W322" t="s">
        <v>529</v>
      </c>
    </row>
    <row r="323" spans="6:23" x14ac:dyDescent="0.25">
      <c r="F323" s="25">
        <v>42317</v>
      </c>
      <c r="G323" t="s">
        <v>734</v>
      </c>
      <c r="H323">
        <v>2016</v>
      </c>
      <c r="I323" t="s">
        <v>561</v>
      </c>
      <c r="N323" t="s">
        <v>520</v>
      </c>
      <c r="O323" t="s">
        <v>184</v>
      </c>
      <c r="Q323" t="s">
        <v>532</v>
      </c>
      <c r="S323" t="b">
        <v>0</v>
      </c>
      <c r="T323" t="s">
        <v>525</v>
      </c>
      <c r="U323" t="s">
        <v>528</v>
      </c>
      <c r="V323">
        <v>0</v>
      </c>
      <c r="W323" t="s">
        <v>532</v>
      </c>
    </row>
    <row r="324" spans="6:23" x14ac:dyDescent="0.25">
      <c r="F324" s="25">
        <v>42862</v>
      </c>
      <c r="G324" t="s">
        <v>693</v>
      </c>
      <c r="H324">
        <v>2016</v>
      </c>
      <c r="I324" t="s">
        <v>550</v>
      </c>
      <c r="N324" t="s">
        <v>520</v>
      </c>
      <c r="O324" t="s">
        <v>216</v>
      </c>
      <c r="Q324" t="s">
        <v>532</v>
      </c>
      <c r="S324" t="b">
        <v>1</v>
      </c>
      <c r="T324" t="s">
        <v>521</v>
      </c>
      <c r="U324" t="s">
        <v>528</v>
      </c>
      <c r="V324">
        <v>0</v>
      </c>
      <c r="W324" t="s">
        <v>532</v>
      </c>
    </row>
    <row r="325" spans="6:23" x14ac:dyDescent="0.25">
      <c r="F325" s="25">
        <v>42955</v>
      </c>
      <c r="G325" t="s">
        <v>669</v>
      </c>
      <c r="H325">
        <v>2016</v>
      </c>
      <c r="I325" t="s">
        <v>519</v>
      </c>
      <c r="N325" t="s">
        <v>520</v>
      </c>
      <c r="O325" t="s">
        <v>216</v>
      </c>
      <c r="Q325" t="s">
        <v>532</v>
      </c>
      <c r="S325" t="b">
        <v>0</v>
      </c>
      <c r="T325" t="s">
        <v>525</v>
      </c>
      <c r="U325" t="s">
        <v>522</v>
      </c>
      <c r="V325">
        <v>195</v>
      </c>
      <c r="W325" t="s">
        <v>536</v>
      </c>
    </row>
    <row r="326" spans="6:23" x14ac:dyDescent="0.25">
      <c r="F326" s="25">
        <v>42645</v>
      </c>
      <c r="G326" t="s">
        <v>677</v>
      </c>
      <c r="H326">
        <v>2016</v>
      </c>
      <c r="I326" t="s">
        <v>543</v>
      </c>
      <c r="N326" t="s">
        <v>520</v>
      </c>
      <c r="O326" t="s">
        <v>176</v>
      </c>
      <c r="Q326" t="s">
        <v>532</v>
      </c>
      <c r="S326" t="b">
        <v>0</v>
      </c>
      <c r="T326" t="s">
        <v>525</v>
      </c>
      <c r="U326" t="s">
        <v>528</v>
      </c>
      <c r="V326">
        <v>24</v>
      </c>
      <c r="W326" t="s">
        <v>521</v>
      </c>
    </row>
    <row r="327" spans="6:23" x14ac:dyDescent="0.25">
      <c r="F327" s="25">
        <v>42409</v>
      </c>
      <c r="G327" t="s">
        <v>736</v>
      </c>
      <c r="H327">
        <v>2016</v>
      </c>
      <c r="I327" t="s">
        <v>550</v>
      </c>
      <c r="N327" t="s">
        <v>520</v>
      </c>
      <c r="O327" t="s">
        <v>176</v>
      </c>
      <c r="Q327" t="s">
        <v>532</v>
      </c>
      <c r="S327" t="b">
        <v>0</v>
      </c>
      <c r="T327" t="s">
        <v>525</v>
      </c>
      <c r="U327" t="s">
        <v>522</v>
      </c>
      <c r="V327">
        <v>6</v>
      </c>
      <c r="W327" t="s">
        <v>547</v>
      </c>
    </row>
    <row r="328" spans="6:23" x14ac:dyDescent="0.25">
      <c r="F328" s="25">
        <v>42412</v>
      </c>
      <c r="G328" t="s">
        <v>714</v>
      </c>
      <c r="H328">
        <v>2016</v>
      </c>
      <c r="I328" t="s">
        <v>554</v>
      </c>
      <c r="N328" t="s">
        <v>520</v>
      </c>
      <c r="O328" t="s">
        <v>184</v>
      </c>
      <c r="Q328" t="s">
        <v>548</v>
      </c>
      <c r="S328" t="b">
        <v>0</v>
      </c>
      <c r="T328" t="s">
        <v>525</v>
      </c>
      <c r="U328" t="s">
        <v>528</v>
      </c>
      <c r="V328">
        <v>1</v>
      </c>
      <c r="W328" t="s">
        <v>529</v>
      </c>
    </row>
    <row r="329" spans="6:23" x14ac:dyDescent="0.25">
      <c r="F329" s="25">
        <v>42648</v>
      </c>
      <c r="G329" t="s">
        <v>737</v>
      </c>
      <c r="H329">
        <v>2016</v>
      </c>
      <c r="I329" t="s">
        <v>543</v>
      </c>
      <c r="N329" t="s">
        <v>520</v>
      </c>
      <c r="O329" t="s">
        <v>182</v>
      </c>
      <c r="Q329" t="s">
        <v>579</v>
      </c>
      <c r="S329" t="b">
        <v>0</v>
      </c>
      <c r="T329" t="s">
        <v>525</v>
      </c>
      <c r="U329" t="s">
        <v>522</v>
      </c>
      <c r="V329">
        <v>4</v>
      </c>
      <c r="W329" t="s">
        <v>532</v>
      </c>
    </row>
    <row r="330" spans="6:23" x14ac:dyDescent="0.25">
      <c r="F330" s="25">
        <v>42624</v>
      </c>
      <c r="G330" t="s">
        <v>641</v>
      </c>
      <c r="H330">
        <v>2016</v>
      </c>
      <c r="I330" t="s">
        <v>535</v>
      </c>
      <c r="N330" t="s">
        <v>546</v>
      </c>
      <c r="O330" t="s">
        <v>176</v>
      </c>
      <c r="Q330" t="s">
        <v>579</v>
      </c>
      <c r="S330" t="b">
        <v>0</v>
      </c>
      <c r="T330" t="s">
        <v>525</v>
      </c>
      <c r="U330" t="s">
        <v>522</v>
      </c>
      <c r="V330">
        <v>2</v>
      </c>
      <c r="W330" t="s">
        <v>532</v>
      </c>
    </row>
    <row r="331" spans="6:23" x14ac:dyDescent="0.25">
      <c r="F331" s="25">
        <v>42532</v>
      </c>
      <c r="G331" t="s">
        <v>706</v>
      </c>
      <c r="H331">
        <v>2016</v>
      </c>
      <c r="I331" t="s">
        <v>550</v>
      </c>
      <c r="N331" t="s">
        <v>568</v>
      </c>
      <c r="O331" t="s">
        <v>218</v>
      </c>
      <c r="Q331" t="s">
        <v>532</v>
      </c>
      <c r="S331" t="b">
        <v>0</v>
      </c>
      <c r="T331" t="s">
        <v>525</v>
      </c>
      <c r="U331" t="s">
        <v>522</v>
      </c>
      <c r="V331">
        <v>0</v>
      </c>
      <c r="W331" t="s">
        <v>536</v>
      </c>
    </row>
    <row r="332" spans="6:23" x14ac:dyDescent="0.25">
      <c r="F332" s="25">
        <v>42227</v>
      </c>
      <c r="G332" t="s">
        <v>664</v>
      </c>
      <c r="H332">
        <v>2016</v>
      </c>
      <c r="I332" t="s">
        <v>550</v>
      </c>
      <c r="N332" t="s">
        <v>520</v>
      </c>
      <c r="O332" t="s">
        <v>174</v>
      </c>
      <c r="Q332" t="s">
        <v>532</v>
      </c>
      <c r="S332" t="b">
        <v>0</v>
      </c>
      <c r="T332" t="s">
        <v>525</v>
      </c>
      <c r="U332" t="s">
        <v>522</v>
      </c>
      <c r="V332">
        <v>0</v>
      </c>
      <c r="W332" t="s">
        <v>521</v>
      </c>
    </row>
    <row r="333" spans="6:23" x14ac:dyDescent="0.25">
      <c r="F333" s="25">
        <v>42381</v>
      </c>
      <c r="G333" t="s">
        <v>738</v>
      </c>
      <c r="H333">
        <v>2016</v>
      </c>
      <c r="I333" t="s">
        <v>543</v>
      </c>
      <c r="N333" t="s">
        <v>520</v>
      </c>
      <c r="O333" t="s">
        <v>174</v>
      </c>
      <c r="Q333" t="s">
        <v>588</v>
      </c>
      <c r="S333" t="b">
        <v>1</v>
      </c>
      <c r="T333" t="s">
        <v>521</v>
      </c>
      <c r="U333" t="s">
        <v>522</v>
      </c>
      <c r="V333">
        <v>0</v>
      </c>
      <c r="W333" t="s">
        <v>532</v>
      </c>
    </row>
    <row r="334" spans="6:23" x14ac:dyDescent="0.25">
      <c r="F334" s="25">
        <v>42258</v>
      </c>
      <c r="G334" t="s">
        <v>739</v>
      </c>
      <c r="H334">
        <v>2016</v>
      </c>
      <c r="I334" t="s">
        <v>519</v>
      </c>
      <c r="N334" t="s">
        <v>520</v>
      </c>
      <c r="O334" t="s">
        <v>176</v>
      </c>
      <c r="Q334" t="s">
        <v>588</v>
      </c>
      <c r="S334" t="b">
        <v>1</v>
      </c>
      <c r="T334" t="s">
        <v>521</v>
      </c>
      <c r="U334" t="s">
        <v>522</v>
      </c>
      <c r="V334">
        <v>0</v>
      </c>
      <c r="W334" t="s">
        <v>532</v>
      </c>
    </row>
    <row r="335" spans="6:23" x14ac:dyDescent="0.25">
      <c r="F335" s="25">
        <v>42015</v>
      </c>
      <c r="G335" t="s">
        <v>740</v>
      </c>
      <c r="H335">
        <v>2016</v>
      </c>
      <c r="I335" t="s">
        <v>524</v>
      </c>
      <c r="N335" t="s">
        <v>520</v>
      </c>
      <c r="O335" t="s">
        <v>176</v>
      </c>
      <c r="Q335" t="s">
        <v>588</v>
      </c>
      <c r="S335" t="b">
        <v>0</v>
      </c>
      <c r="T335" t="s">
        <v>525</v>
      </c>
      <c r="U335" t="s">
        <v>522</v>
      </c>
      <c r="V335">
        <v>0</v>
      </c>
      <c r="W335" t="s">
        <v>536</v>
      </c>
    </row>
    <row r="336" spans="6:23" x14ac:dyDescent="0.25">
      <c r="F336" s="25">
        <v>42407</v>
      </c>
      <c r="G336" t="s">
        <v>741</v>
      </c>
      <c r="H336">
        <v>2016</v>
      </c>
      <c r="I336" t="s">
        <v>550</v>
      </c>
      <c r="N336" t="s">
        <v>568</v>
      </c>
      <c r="O336" t="s">
        <v>180</v>
      </c>
      <c r="Q336" t="s">
        <v>532</v>
      </c>
      <c r="S336" t="b">
        <v>0</v>
      </c>
      <c r="T336" t="s">
        <v>525</v>
      </c>
      <c r="U336" t="s">
        <v>522</v>
      </c>
      <c r="V336">
        <v>240</v>
      </c>
      <c r="W336" t="s">
        <v>521</v>
      </c>
    </row>
    <row r="337" spans="6:23" x14ac:dyDescent="0.25">
      <c r="F337" s="25">
        <v>42345</v>
      </c>
      <c r="G337" t="s">
        <v>717</v>
      </c>
      <c r="H337">
        <v>2016</v>
      </c>
      <c r="I337" t="s">
        <v>535</v>
      </c>
      <c r="N337" t="s">
        <v>520</v>
      </c>
      <c r="O337" t="s">
        <v>176</v>
      </c>
      <c r="Q337" t="s">
        <v>532</v>
      </c>
      <c r="S337" t="b">
        <v>1</v>
      </c>
      <c r="T337" t="s">
        <v>521</v>
      </c>
      <c r="U337" t="s">
        <v>522</v>
      </c>
      <c r="V337">
        <v>0</v>
      </c>
      <c r="W337" t="s">
        <v>547</v>
      </c>
    </row>
    <row r="338" spans="6:23" x14ac:dyDescent="0.25">
      <c r="F338" s="25">
        <v>42708</v>
      </c>
      <c r="G338" t="s">
        <v>742</v>
      </c>
      <c r="H338">
        <v>2016</v>
      </c>
      <c r="I338" t="s">
        <v>519</v>
      </c>
      <c r="N338" t="s">
        <v>568</v>
      </c>
      <c r="O338" t="s">
        <v>174</v>
      </c>
      <c r="Q338" t="s">
        <v>532</v>
      </c>
      <c r="S338" t="b">
        <v>1</v>
      </c>
      <c r="T338" t="s">
        <v>521</v>
      </c>
      <c r="U338" t="s">
        <v>522</v>
      </c>
      <c r="V338">
        <v>99</v>
      </c>
      <c r="W338" t="s">
        <v>529</v>
      </c>
    </row>
    <row r="339" spans="6:23" x14ac:dyDescent="0.25">
      <c r="F339" s="25">
        <v>42166</v>
      </c>
      <c r="G339" t="s">
        <v>743</v>
      </c>
      <c r="H339">
        <v>2016</v>
      </c>
      <c r="I339" t="s">
        <v>543</v>
      </c>
      <c r="N339" t="s">
        <v>520</v>
      </c>
      <c r="O339" t="s">
        <v>184</v>
      </c>
      <c r="Q339" t="s">
        <v>532</v>
      </c>
      <c r="S339" t="b">
        <v>0</v>
      </c>
      <c r="T339" t="s">
        <v>525</v>
      </c>
      <c r="U339" t="s">
        <v>522</v>
      </c>
      <c r="V339">
        <v>0</v>
      </c>
      <c r="W339" t="s">
        <v>532</v>
      </c>
    </row>
    <row r="340" spans="6:23" x14ac:dyDescent="0.25">
      <c r="F340" s="25">
        <v>43014</v>
      </c>
      <c r="G340" t="s">
        <v>744</v>
      </c>
      <c r="H340">
        <v>2016</v>
      </c>
      <c r="I340" t="s">
        <v>550</v>
      </c>
      <c r="N340" t="s">
        <v>520</v>
      </c>
      <c r="O340" t="s">
        <v>174</v>
      </c>
      <c r="Q340" t="s">
        <v>532</v>
      </c>
      <c r="S340" t="b">
        <v>0</v>
      </c>
      <c r="T340" t="s">
        <v>525</v>
      </c>
      <c r="U340" t="s">
        <v>522</v>
      </c>
      <c r="V340">
        <v>1</v>
      </c>
      <c r="W340" t="s">
        <v>521</v>
      </c>
    </row>
    <row r="341" spans="6:23" x14ac:dyDescent="0.25">
      <c r="F341" s="25">
        <v>42527</v>
      </c>
      <c r="G341" t="s">
        <v>745</v>
      </c>
      <c r="H341">
        <v>2016</v>
      </c>
      <c r="I341" t="s">
        <v>531</v>
      </c>
      <c r="N341" t="s">
        <v>520</v>
      </c>
      <c r="O341" t="s">
        <v>174</v>
      </c>
      <c r="Q341" t="s">
        <v>532</v>
      </c>
      <c r="S341" t="b">
        <v>1</v>
      </c>
      <c r="T341" t="s">
        <v>521</v>
      </c>
      <c r="U341" t="s">
        <v>522</v>
      </c>
      <c r="V341">
        <v>120</v>
      </c>
      <c r="W341" t="s">
        <v>571</v>
      </c>
    </row>
    <row r="342" spans="6:23" x14ac:dyDescent="0.25">
      <c r="F342" s="25">
        <v>42950</v>
      </c>
      <c r="G342" t="s">
        <v>671</v>
      </c>
      <c r="H342">
        <v>2016</v>
      </c>
      <c r="I342" t="s">
        <v>527</v>
      </c>
      <c r="N342" t="s">
        <v>520</v>
      </c>
      <c r="O342" t="s">
        <v>174</v>
      </c>
      <c r="Q342" t="s">
        <v>620</v>
      </c>
      <c r="S342" t="b">
        <v>1</v>
      </c>
      <c r="T342" t="s">
        <v>521</v>
      </c>
      <c r="U342" t="s">
        <v>522</v>
      </c>
      <c r="V342">
        <v>44</v>
      </c>
      <c r="W342" t="s">
        <v>529</v>
      </c>
    </row>
    <row r="343" spans="6:23" x14ac:dyDescent="0.25">
      <c r="F343" s="25">
        <v>42530</v>
      </c>
      <c r="G343" t="s">
        <v>746</v>
      </c>
      <c r="H343">
        <v>2016</v>
      </c>
      <c r="I343" t="s">
        <v>535</v>
      </c>
      <c r="N343" t="s">
        <v>568</v>
      </c>
      <c r="O343" t="s">
        <v>176</v>
      </c>
      <c r="Q343" t="s">
        <v>579</v>
      </c>
      <c r="S343" t="b">
        <v>0</v>
      </c>
      <c r="T343" t="s">
        <v>525</v>
      </c>
      <c r="U343" t="s">
        <v>528</v>
      </c>
      <c r="V343">
        <v>28</v>
      </c>
      <c r="W343" t="s">
        <v>532</v>
      </c>
    </row>
    <row r="344" spans="6:23" x14ac:dyDescent="0.25">
      <c r="F344" s="25">
        <v>42103</v>
      </c>
      <c r="G344" t="s">
        <v>747</v>
      </c>
      <c r="H344">
        <v>2016</v>
      </c>
      <c r="I344" t="s">
        <v>543</v>
      </c>
      <c r="N344" t="s">
        <v>520</v>
      </c>
      <c r="O344" t="s">
        <v>174</v>
      </c>
      <c r="Q344" t="s">
        <v>548</v>
      </c>
      <c r="S344" t="b">
        <v>1</v>
      </c>
      <c r="T344" t="s">
        <v>521</v>
      </c>
      <c r="U344" t="s">
        <v>528</v>
      </c>
      <c r="V344">
        <v>0</v>
      </c>
      <c r="W344" t="s">
        <v>536</v>
      </c>
    </row>
    <row r="345" spans="6:23" x14ac:dyDescent="0.25">
      <c r="F345" s="25">
        <v>42223</v>
      </c>
      <c r="G345" t="s">
        <v>679</v>
      </c>
      <c r="H345">
        <v>2016</v>
      </c>
      <c r="I345" t="s">
        <v>535</v>
      </c>
      <c r="N345" t="s">
        <v>520</v>
      </c>
      <c r="O345" t="s">
        <v>194</v>
      </c>
      <c r="Q345" t="s">
        <v>548</v>
      </c>
      <c r="S345" t="b">
        <v>0</v>
      </c>
      <c r="T345" t="s">
        <v>525</v>
      </c>
      <c r="U345" t="s">
        <v>522</v>
      </c>
      <c r="V345">
        <v>1</v>
      </c>
      <c r="W345" t="s">
        <v>521</v>
      </c>
    </row>
    <row r="346" spans="6:23" x14ac:dyDescent="0.25">
      <c r="F346" s="25">
        <v>42376</v>
      </c>
      <c r="G346" t="s">
        <v>694</v>
      </c>
      <c r="H346">
        <v>2016</v>
      </c>
      <c r="I346" t="s">
        <v>543</v>
      </c>
      <c r="N346" t="s">
        <v>520</v>
      </c>
      <c r="O346" t="s">
        <v>311</v>
      </c>
      <c r="Q346" t="s">
        <v>532</v>
      </c>
      <c r="S346" t="b">
        <v>1</v>
      </c>
      <c r="T346" t="s">
        <v>521</v>
      </c>
      <c r="U346" t="s">
        <v>528</v>
      </c>
      <c r="V346">
        <v>2</v>
      </c>
      <c r="W346" t="s">
        <v>585</v>
      </c>
    </row>
    <row r="347" spans="6:23" x14ac:dyDescent="0.25">
      <c r="F347" s="25">
        <v>42951</v>
      </c>
      <c r="G347" t="s">
        <v>703</v>
      </c>
      <c r="H347">
        <v>2016</v>
      </c>
      <c r="I347" t="s">
        <v>524</v>
      </c>
      <c r="N347" t="s">
        <v>546</v>
      </c>
      <c r="O347" t="s">
        <v>196</v>
      </c>
      <c r="Q347" t="s">
        <v>532</v>
      </c>
      <c r="S347" t="b">
        <v>0</v>
      </c>
      <c r="T347" t="s">
        <v>525</v>
      </c>
      <c r="U347" t="s">
        <v>522</v>
      </c>
      <c r="V347">
        <v>0</v>
      </c>
      <c r="W347" t="s">
        <v>532</v>
      </c>
    </row>
    <row r="348" spans="6:23" x14ac:dyDescent="0.25">
      <c r="F348" s="25">
        <v>43015</v>
      </c>
      <c r="G348" t="s">
        <v>748</v>
      </c>
      <c r="H348">
        <v>2016</v>
      </c>
      <c r="I348" t="s">
        <v>543</v>
      </c>
      <c r="N348" t="s">
        <v>520</v>
      </c>
      <c r="O348" t="s">
        <v>174</v>
      </c>
      <c r="Q348" t="s">
        <v>824</v>
      </c>
      <c r="S348" t="b">
        <v>1</v>
      </c>
      <c r="T348" t="s">
        <v>662</v>
      </c>
      <c r="U348" t="s">
        <v>522</v>
      </c>
      <c r="V348">
        <v>0</v>
      </c>
      <c r="W348" t="s">
        <v>532</v>
      </c>
    </row>
    <row r="349" spans="6:23" x14ac:dyDescent="0.25">
      <c r="F349" s="25">
        <v>42377</v>
      </c>
      <c r="G349" t="s">
        <v>733</v>
      </c>
      <c r="H349">
        <v>2016</v>
      </c>
      <c r="I349" t="s">
        <v>543</v>
      </c>
      <c r="N349" t="s">
        <v>568</v>
      </c>
      <c r="O349" t="s">
        <v>184</v>
      </c>
      <c r="Q349" t="s">
        <v>824</v>
      </c>
      <c r="S349" t="b">
        <v>0</v>
      </c>
      <c r="T349" t="s">
        <v>525</v>
      </c>
      <c r="U349" t="s">
        <v>522</v>
      </c>
      <c r="V349">
        <v>0</v>
      </c>
      <c r="W349" t="s">
        <v>536</v>
      </c>
    </row>
    <row r="350" spans="6:23" x14ac:dyDescent="0.25">
      <c r="F350" s="25">
        <v>42859</v>
      </c>
      <c r="G350" t="s">
        <v>749</v>
      </c>
      <c r="H350">
        <v>2016</v>
      </c>
      <c r="I350" t="s">
        <v>561</v>
      </c>
      <c r="N350" t="s">
        <v>520</v>
      </c>
      <c r="O350" t="s">
        <v>194</v>
      </c>
      <c r="Q350" t="s">
        <v>548</v>
      </c>
      <c r="S350" t="b">
        <v>1</v>
      </c>
      <c r="T350" t="s">
        <v>521</v>
      </c>
      <c r="U350" t="s">
        <v>528</v>
      </c>
      <c r="V350">
        <v>0</v>
      </c>
      <c r="W350" t="s">
        <v>521</v>
      </c>
    </row>
    <row r="351" spans="6:23" x14ac:dyDescent="0.25">
      <c r="F351" s="25">
        <v>42707</v>
      </c>
      <c r="G351" t="s">
        <v>709</v>
      </c>
      <c r="H351">
        <v>2016</v>
      </c>
      <c r="I351" t="s">
        <v>550</v>
      </c>
      <c r="N351" t="s">
        <v>520</v>
      </c>
      <c r="O351" t="s">
        <v>174</v>
      </c>
      <c r="Q351" t="s">
        <v>548</v>
      </c>
      <c r="S351" t="b">
        <v>1</v>
      </c>
      <c r="T351" t="s">
        <v>521</v>
      </c>
      <c r="U351" t="s">
        <v>522</v>
      </c>
      <c r="V351">
        <v>0</v>
      </c>
      <c r="W351" t="s">
        <v>529</v>
      </c>
    </row>
    <row r="352" spans="6:23" x14ac:dyDescent="0.25">
      <c r="F352" s="25">
        <v>42860</v>
      </c>
      <c r="G352" t="s">
        <v>750</v>
      </c>
      <c r="H352">
        <v>2016</v>
      </c>
      <c r="I352" t="s">
        <v>535</v>
      </c>
      <c r="N352" t="s">
        <v>520</v>
      </c>
      <c r="O352" t="s">
        <v>174</v>
      </c>
      <c r="Q352" t="s">
        <v>548</v>
      </c>
      <c r="S352" t="b">
        <v>0</v>
      </c>
      <c r="T352" t="s">
        <v>525</v>
      </c>
      <c r="U352" t="s">
        <v>528</v>
      </c>
      <c r="V352">
        <v>0</v>
      </c>
      <c r="W352" t="s">
        <v>532</v>
      </c>
    </row>
    <row r="353" spans="6:23" x14ac:dyDescent="0.25">
      <c r="F353" s="25">
        <v>42707</v>
      </c>
      <c r="G353" t="s">
        <v>671</v>
      </c>
      <c r="H353">
        <v>2016</v>
      </c>
      <c r="I353" t="s">
        <v>561</v>
      </c>
      <c r="N353" t="s">
        <v>520</v>
      </c>
      <c r="O353" t="s">
        <v>174</v>
      </c>
      <c r="Q353" t="s">
        <v>548</v>
      </c>
      <c r="S353" t="b">
        <v>0</v>
      </c>
      <c r="T353" t="s">
        <v>525</v>
      </c>
      <c r="U353" t="s">
        <v>522</v>
      </c>
      <c r="V353">
        <v>9</v>
      </c>
      <c r="W353" t="s">
        <v>536</v>
      </c>
    </row>
    <row r="354" spans="6:23" x14ac:dyDescent="0.25">
      <c r="F354" s="25">
        <v>42712</v>
      </c>
      <c r="G354" t="s">
        <v>672</v>
      </c>
      <c r="H354">
        <v>2016</v>
      </c>
      <c r="I354" t="s">
        <v>524</v>
      </c>
      <c r="N354" t="s">
        <v>520</v>
      </c>
      <c r="O354" t="s">
        <v>174</v>
      </c>
      <c r="Q354" t="s">
        <v>548</v>
      </c>
      <c r="S354" t="b">
        <v>0</v>
      </c>
      <c r="T354" t="s">
        <v>525</v>
      </c>
      <c r="U354" t="s">
        <v>528</v>
      </c>
      <c r="V354">
        <v>0</v>
      </c>
      <c r="W354" t="s">
        <v>521</v>
      </c>
    </row>
    <row r="355" spans="6:23" x14ac:dyDescent="0.25">
      <c r="F355" s="25">
        <v>42680</v>
      </c>
      <c r="G355" t="s">
        <v>655</v>
      </c>
      <c r="H355">
        <v>2016</v>
      </c>
      <c r="I355" t="s">
        <v>538</v>
      </c>
      <c r="N355" t="s">
        <v>546</v>
      </c>
      <c r="O355" t="s">
        <v>174</v>
      </c>
      <c r="Q355" t="s">
        <v>532</v>
      </c>
      <c r="S355" t="b">
        <v>1</v>
      </c>
      <c r="T355" t="s">
        <v>521</v>
      </c>
      <c r="U355" t="s">
        <v>522</v>
      </c>
      <c r="V355">
        <v>104.4</v>
      </c>
      <c r="W355" t="s">
        <v>556</v>
      </c>
    </row>
    <row r="356" spans="6:23" x14ac:dyDescent="0.25">
      <c r="F356" s="25">
        <v>42256</v>
      </c>
      <c r="G356" t="s">
        <v>751</v>
      </c>
      <c r="H356">
        <v>2016</v>
      </c>
      <c r="I356" t="s">
        <v>531</v>
      </c>
      <c r="N356" t="s">
        <v>520</v>
      </c>
      <c r="O356" t="s">
        <v>184</v>
      </c>
      <c r="Q356" t="s">
        <v>532</v>
      </c>
      <c r="S356" t="b">
        <v>1</v>
      </c>
      <c r="T356" t="s">
        <v>521</v>
      </c>
      <c r="U356" t="s">
        <v>522</v>
      </c>
      <c r="V356">
        <v>0</v>
      </c>
      <c r="W356" t="s">
        <v>735</v>
      </c>
    </row>
    <row r="357" spans="6:23" x14ac:dyDescent="0.25">
      <c r="F357" s="25">
        <v>42074</v>
      </c>
      <c r="G357" t="s">
        <v>752</v>
      </c>
      <c r="H357">
        <v>2016</v>
      </c>
      <c r="I357" t="s">
        <v>554</v>
      </c>
      <c r="N357" t="s">
        <v>520</v>
      </c>
      <c r="O357" t="s">
        <v>174</v>
      </c>
      <c r="Q357" t="s">
        <v>532</v>
      </c>
      <c r="S357" t="b">
        <v>0</v>
      </c>
      <c r="T357" t="s">
        <v>525</v>
      </c>
      <c r="U357" t="s">
        <v>528</v>
      </c>
      <c r="V357">
        <v>1</v>
      </c>
      <c r="W357" t="s">
        <v>735</v>
      </c>
    </row>
    <row r="358" spans="6:23" x14ac:dyDescent="0.25">
      <c r="F358" s="25">
        <v>42685</v>
      </c>
      <c r="G358" t="s">
        <v>753</v>
      </c>
      <c r="H358">
        <v>2016</v>
      </c>
      <c r="I358" t="s">
        <v>527</v>
      </c>
      <c r="N358" t="s">
        <v>520</v>
      </c>
      <c r="O358" t="s">
        <v>184</v>
      </c>
      <c r="Q358" t="s">
        <v>548</v>
      </c>
      <c r="S358" t="b">
        <v>0</v>
      </c>
      <c r="T358" t="s">
        <v>525</v>
      </c>
      <c r="U358" t="s">
        <v>522</v>
      </c>
      <c r="V358">
        <v>51</v>
      </c>
      <c r="W358" t="s">
        <v>536</v>
      </c>
    </row>
    <row r="359" spans="6:23" x14ac:dyDescent="0.25">
      <c r="F359" s="25">
        <v>42594</v>
      </c>
      <c r="G359" t="s">
        <v>655</v>
      </c>
      <c r="H359">
        <v>2016</v>
      </c>
      <c r="I359" t="s">
        <v>519</v>
      </c>
      <c r="N359" t="s">
        <v>546</v>
      </c>
      <c r="O359" t="s">
        <v>180</v>
      </c>
      <c r="Q359" t="s">
        <v>548</v>
      </c>
      <c r="S359" t="b">
        <v>1</v>
      </c>
      <c r="T359" t="s">
        <v>521</v>
      </c>
      <c r="U359" t="s">
        <v>528</v>
      </c>
      <c r="V359">
        <v>50</v>
      </c>
      <c r="W359" t="s">
        <v>525</v>
      </c>
    </row>
    <row r="360" spans="6:23" x14ac:dyDescent="0.25">
      <c r="F360" s="25">
        <v>42740</v>
      </c>
      <c r="G360" t="s">
        <v>754</v>
      </c>
      <c r="H360">
        <v>2016</v>
      </c>
      <c r="I360" t="s">
        <v>550</v>
      </c>
      <c r="N360" t="s">
        <v>520</v>
      </c>
      <c r="O360" t="s">
        <v>218</v>
      </c>
      <c r="Q360" t="s">
        <v>532</v>
      </c>
      <c r="S360" t="b">
        <v>1</v>
      </c>
      <c r="T360" t="s">
        <v>521</v>
      </c>
      <c r="U360" t="s">
        <v>522</v>
      </c>
      <c r="V360">
        <v>5</v>
      </c>
      <c r="W360" t="s">
        <v>529</v>
      </c>
    </row>
    <row r="361" spans="6:23" x14ac:dyDescent="0.25">
      <c r="F361" s="25">
        <v>42924</v>
      </c>
      <c r="G361" t="s">
        <v>755</v>
      </c>
      <c r="H361">
        <v>2016</v>
      </c>
      <c r="I361" t="s">
        <v>535</v>
      </c>
      <c r="N361" t="s">
        <v>520</v>
      </c>
      <c r="O361" t="s">
        <v>230</v>
      </c>
      <c r="Q361" t="s">
        <v>824</v>
      </c>
      <c r="S361" t="b">
        <v>0</v>
      </c>
      <c r="T361" t="s">
        <v>525</v>
      </c>
      <c r="U361" t="s">
        <v>528</v>
      </c>
      <c r="V361">
        <v>1</v>
      </c>
      <c r="W361" t="s">
        <v>548</v>
      </c>
    </row>
    <row r="362" spans="6:23" x14ac:dyDescent="0.25">
      <c r="F362" s="25">
        <v>42529</v>
      </c>
      <c r="G362" t="s">
        <v>677</v>
      </c>
      <c r="H362">
        <v>2016</v>
      </c>
      <c r="I362" t="s">
        <v>554</v>
      </c>
      <c r="N362" t="s">
        <v>520</v>
      </c>
      <c r="O362" t="s">
        <v>184</v>
      </c>
      <c r="Q362" t="s">
        <v>532</v>
      </c>
      <c r="S362" t="b">
        <v>1</v>
      </c>
      <c r="T362" t="s">
        <v>521</v>
      </c>
      <c r="U362" t="s">
        <v>522</v>
      </c>
      <c r="V362">
        <v>2</v>
      </c>
      <c r="W362" t="s">
        <v>536</v>
      </c>
    </row>
    <row r="363" spans="6:23" x14ac:dyDescent="0.25">
      <c r="F363" s="25">
        <v>42257</v>
      </c>
      <c r="G363" t="s">
        <v>688</v>
      </c>
      <c r="H363">
        <v>2016</v>
      </c>
      <c r="I363" t="s">
        <v>519</v>
      </c>
      <c r="N363" t="s">
        <v>520</v>
      </c>
      <c r="O363" t="s">
        <v>176</v>
      </c>
      <c r="Q363" t="s">
        <v>532</v>
      </c>
      <c r="S363" t="b">
        <v>0</v>
      </c>
      <c r="T363" t="s">
        <v>525</v>
      </c>
      <c r="U363" t="s">
        <v>522</v>
      </c>
      <c r="V363">
        <v>2</v>
      </c>
      <c r="W363" t="s">
        <v>525</v>
      </c>
    </row>
    <row r="364" spans="6:23" x14ac:dyDescent="0.25">
      <c r="F364" s="25">
        <v>42106</v>
      </c>
      <c r="G364" t="s">
        <v>756</v>
      </c>
      <c r="H364">
        <v>2016</v>
      </c>
      <c r="I364" t="s">
        <v>531</v>
      </c>
      <c r="N364" t="s">
        <v>520</v>
      </c>
      <c r="O364" t="s">
        <v>174</v>
      </c>
      <c r="Q364" t="s">
        <v>548</v>
      </c>
      <c r="S364" t="b">
        <v>1</v>
      </c>
      <c r="T364" t="s">
        <v>521</v>
      </c>
      <c r="U364" t="s">
        <v>522</v>
      </c>
      <c r="V364">
        <v>0</v>
      </c>
      <c r="W364" t="s">
        <v>547</v>
      </c>
    </row>
    <row r="365" spans="6:23" x14ac:dyDescent="0.25">
      <c r="F365" s="25">
        <v>42492</v>
      </c>
      <c r="G365" t="s">
        <v>721</v>
      </c>
      <c r="H365">
        <v>2016</v>
      </c>
      <c r="I365" t="s">
        <v>550</v>
      </c>
      <c r="N365" t="s">
        <v>541</v>
      </c>
      <c r="O365" t="s">
        <v>174</v>
      </c>
      <c r="Q365" t="s">
        <v>548</v>
      </c>
      <c r="S365" t="b">
        <v>0</v>
      </c>
      <c r="T365" t="s">
        <v>525</v>
      </c>
      <c r="U365" t="s">
        <v>522</v>
      </c>
      <c r="V365">
        <v>0</v>
      </c>
      <c r="W365" t="s">
        <v>529</v>
      </c>
    </row>
    <row r="366" spans="6:23" x14ac:dyDescent="0.25">
      <c r="F366" s="25">
        <v>42585</v>
      </c>
      <c r="G366" t="s">
        <v>672</v>
      </c>
      <c r="H366">
        <v>2016</v>
      </c>
      <c r="I366" t="s">
        <v>535</v>
      </c>
      <c r="N366" t="s">
        <v>520</v>
      </c>
      <c r="O366" t="s">
        <v>257</v>
      </c>
      <c r="Q366" t="s">
        <v>532</v>
      </c>
      <c r="S366" t="b">
        <v>1</v>
      </c>
      <c r="T366" t="s">
        <v>521</v>
      </c>
      <c r="U366" t="s">
        <v>522</v>
      </c>
      <c r="V366">
        <v>0</v>
      </c>
      <c r="W366" t="s">
        <v>532</v>
      </c>
    </row>
    <row r="367" spans="6:23" x14ac:dyDescent="0.25">
      <c r="F367" s="25">
        <v>42042</v>
      </c>
      <c r="G367" t="s">
        <v>691</v>
      </c>
      <c r="H367">
        <v>2016</v>
      </c>
      <c r="I367" t="s">
        <v>554</v>
      </c>
      <c r="N367" t="s">
        <v>568</v>
      </c>
      <c r="O367" t="s">
        <v>230</v>
      </c>
      <c r="Q367" t="s">
        <v>548</v>
      </c>
      <c r="S367" t="b">
        <v>1</v>
      </c>
      <c r="T367" t="s">
        <v>521</v>
      </c>
      <c r="U367" t="s">
        <v>528</v>
      </c>
      <c r="V367">
        <v>0</v>
      </c>
      <c r="W367" t="s">
        <v>536</v>
      </c>
    </row>
    <row r="368" spans="6:23" x14ac:dyDescent="0.25">
      <c r="F368" s="25">
        <v>42439</v>
      </c>
      <c r="G368" t="s">
        <v>757</v>
      </c>
      <c r="H368">
        <v>2016</v>
      </c>
      <c r="I368" t="s">
        <v>538</v>
      </c>
      <c r="N368" t="s">
        <v>520</v>
      </c>
      <c r="O368" t="s">
        <v>178</v>
      </c>
      <c r="Q368" t="s">
        <v>532</v>
      </c>
      <c r="S368" t="b">
        <v>0</v>
      </c>
      <c r="T368" t="s">
        <v>525</v>
      </c>
      <c r="U368" t="s">
        <v>522</v>
      </c>
      <c r="V368">
        <v>0</v>
      </c>
      <c r="W368" t="s">
        <v>525</v>
      </c>
    </row>
    <row r="369" spans="6:23" x14ac:dyDescent="0.25">
      <c r="F369" s="25">
        <v>42770</v>
      </c>
      <c r="G369" t="s">
        <v>758</v>
      </c>
      <c r="H369">
        <v>2016</v>
      </c>
      <c r="I369" t="s">
        <v>535</v>
      </c>
      <c r="N369" t="s">
        <v>546</v>
      </c>
      <c r="O369" t="s">
        <v>174</v>
      </c>
      <c r="Q369" t="s">
        <v>548</v>
      </c>
      <c r="S369" t="b">
        <v>0</v>
      </c>
      <c r="T369" t="s">
        <v>525</v>
      </c>
      <c r="U369" t="s">
        <v>522</v>
      </c>
      <c r="V369">
        <v>155</v>
      </c>
      <c r="W369" t="s">
        <v>529</v>
      </c>
    </row>
    <row r="370" spans="6:23" x14ac:dyDescent="0.25">
      <c r="F370" s="25">
        <v>42412</v>
      </c>
      <c r="G370" t="s">
        <v>758</v>
      </c>
      <c r="H370">
        <v>2016</v>
      </c>
      <c r="I370" t="s">
        <v>550</v>
      </c>
      <c r="N370" t="s">
        <v>568</v>
      </c>
      <c r="O370" t="s">
        <v>174</v>
      </c>
      <c r="Q370" t="s">
        <v>548</v>
      </c>
      <c r="S370" t="b">
        <v>0</v>
      </c>
      <c r="T370" t="s">
        <v>525</v>
      </c>
      <c r="U370" t="s">
        <v>528</v>
      </c>
      <c r="V370">
        <v>0</v>
      </c>
      <c r="W370" t="s">
        <v>548</v>
      </c>
    </row>
    <row r="371" spans="6:23" x14ac:dyDescent="0.25">
      <c r="F371" s="25">
        <v>42586</v>
      </c>
      <c r="G371" t="s">
        <v>648</v>
      </c>
      <c r="H371">
        <v>2016</v>
      </c>
      <c r="I371" t="s">
        <v>561</v>
      </c>
      <c r="N371" t="s">
        <v>546</v>
      </c>
      <c r="O371" t="s">
        <v>174</v>
      </c>
      <c r="Q371" t="s">
        <v>548</v>
      </c>
      <c r="S371" t="b">
        <v>0</v>
      </c>
      <c r="T371" t="s">
        <v>525</v>
      </c>
      <c r="U371" t="s">
        <v>528</v>
      </c>
      <c r="V371">
        <v>108</v>
      </c>
      <c r="W371" t="s">
        <v>548</v>
      </c>
    </row>
    <row r="372" spans="6:23" x14ac:dyDescent="0.25">
      <c r="F372" s="25">
        <v>42802</v>
      </c>
      <c r="G372" t="s">
        <v>643</v>
      </c>
      <c r="H372">
        <v>2016</v>
      </c>
      <c r="I372" t="s">
        <v>554</v>
      </c>
      <c r="N372" t="s">
        <v>520</v>
      </c>
      <c r="O372" t="s">
        <v>176</v>
      </c>
      <c r="Q372" t="s">
        <v>532</v>
      </c>
      <c r="S372" t="b">
        <v>1</v>
      </c>
      <c r="T372" t="s">
        <v>521</v>
      </c>
      <c r="U372" t="s">
        <v>522</v>
      </c>
      <c r="V372">
        <v>0</v>
      </c>
      <c r="W372" t="s">
        <v>536</v>
      </c>
    </row>
    <row r="373" spans="6:23" x14ac:dyDescent="0.25">
      <c r="F373" s="25">
        <v>42615</v>
      </c>
      <c r="G373" t="s">
        <v>759</v>
      </c>
      <c r="H373">
        <v>2016</v>
      </c>
      <c r="I373" t="s">
        <v>531</v>
      </c>
      <c r="N373" t="s">
        <v>520</v>
      </c>
      <c r="O373" t="s">
        <v>180</v>
      </c>
      <c r="Q373" t="s">
        <v>532</v>
      </c>
      <c r="S373" t="b">
        <v>0</v>
      </c>
      <c r="T373" t="s">
        <v>525</v>
      </c>
      <c r="U373" t="s">
        <v>522</v>
      </c>
      <c r="V373">
        <v>2</v>
      </c>
      <c r="W373" t="s">
        <v>521</v>
      </c>
    </row>
    <row r="374" spans="6:23" x14ac:dyDescent="0.25">
      <c r="F374" s="25">
        <v>42404</v>
      </c>
      <c r="G374" t="s">
        <v>648</v>
      </c>
      <c r="H374">
        <v>2016</v>
      </c>
      <c r="I374" t="s">
        <v>535</v>
      </c>
      <c r="N374" t="s">
        <v>520</v>
      </c>
      <c r="O374" t="s">
        <v>200</v>
      </c>
      <c r="Q374" t="s">
        <v>532</v>
      </c>
      <c r="S374" t="b">
        <v>0</v>
      </c>
      <c r="T374" t="s">
        <v>525</v>
      </c>
      <c r="U374" t="s">
        <v>522</v>
      </c>
      <c r="V374">
        <v>236</v>
      </c>
      <c r="W374" t="s">
        <v>532</v>
      </c>
    </row>
    <row r="375" spans="6:23" x14ac:dyDescent="0.25">
      <c r="F375" s="25">
        <v>42614</v>
      </c>
      <c r="G375" t="s">
        <v>687</v>
      </c>
      <c r="H375">
        <v>2016</v>
      </c>
      <c r="I375" t="s">
        <v>535</v>
      </c>
      <c r="N375" t="s">
        <v>520</v>
      </c>
      <c r="O375" t="s">
        <v>214</v>
      </c>
      <c r="Q375" t="s">
        <v>532</v>
      </c>
      <c r="S375" t="b">
        <v>1</v>
      </c>
      <c r="T375" t="s">
        <v>521</v>
      </c>
      <c r="U375" t="s">
        <v>522</v>
      </c>
      <c r="V375">
        <v>20</v>
      </c>
      <c r="W375" t="s">
        <v>532</v>
      </c>
    </row>
    <row r="376" spans="6:23" x14ac:dyDescent="0.25">
      <c r="F376" s="25">
        <v>42372</v>
      </c>
      <c r="G376" t="s">
        <v>709</v>
      </c>
      <c r="H376">
        <v>2016</v>
      </c>
      <c r="I376" t="s">
        <v>550</v>
      </c>
      <c r="N376" t="s">
        <v>520</v>
      </c>
      <c r="O376" t="s">
        <v>214</v>
      </c>
      <c r="Q376" t="s">
        <v>532</v>
      </c>
      <c r="S376" t="b">
        <v>1</v>
      </c>
      <c r="T376" t="s">
        <v>521</v>
      </c>
      <c r="U376" t="s">
        <v>528</v>
      </c>
      <c r="V376">
        <v>12</v>
      </c>
      <c r="W376" t="s">
        <v>536</v>
      </c>
    </row>
    <row r="377" spans="6:23" x14ac:dyDescent="0.25">
      <c r="F377" s="25">
        <v>42584</v>
      </c>
      <c r="G377" t="s">
        <v>723</v>
      </c>
      <c r="H377">
        <v>2016</v>
      </c>
      <c r="I377" t="s">
        <v>550</v>
      </c>
      <c r="N377" t="s">
        <v>520</v>
      </c>
      <c r="O377" t="s">
        <v>204</v>
      </c>
      <c r="Q377" t="s">
        <v>532</v>
      </c>
      <c r="S377" t="b">
        <v>1</v>
      </c>
      <c r="T377" t="s">
        <v>521</v>
      </c>
      <c r="U377" t="s">
        <v>522</v>
      </c>
      <c r="V377">
        <v>0</v>
      </c>
      <c r="W377" t="s">
        <v>521</v>
      </c>
    </row>
    <row r="378" spans="6:23" x14ac:dyDescent="0.25">
      <c r="F378" s="25">
        <v>42584</v>
      </c>
      <c r="G378" t="s">
        <v>656</v>
      </c>
      <c r="H378">
        <v>2016</v>
      </c>
      <c r="I378" t="s">
        <v>531</v>
      </c>
      <c r="N378" t="s">
        <v>520</v>
      </c>
      <c r="O378" t="s">
        <v>174</v>
      </c>
      <c r="Q378" t="s">
        <v>620</v>
      </c>
      <c r="S378" t="b">
        <v>0</v>
      </c>
      <c r="T378" t="s">
        <v>525</v>
      </c>
      <c r="U378" t="s">
        <v>528</v>
      </c>
      <c r="V378">
        <v>3</v>
      </c>
      <c r="W378" t="s">
        <v>599</v>
      </c>
    </row>
    <row r="379" spans="6:23" x14ac:dyDescent="0.25">
      <c r="F379" s="25">
        <v>42066</v>
      </c>
      <c r="G379" t="s">
        <v>745</v>
      </c>
      <c r="H379">
        <v>2016</v>
      </c>
      <c r="I379" t="s">
        <v>527</v>
      </c>
      <c r="N379" t="s">
        <v>568</v>
      </c>
      <c r="O379" t="s">
        <v>194</v>
      </c>
      <c r="Q379" t="s">
        <v>532</v>
      </c>
      <c r="S379" t="b">
        <v>1</v>
      </c>
      <c r="T379" t="s">
        <v>521</v>
      </c>
      <c r="U379" t="s">
        <v>522</v>
      </c>
      <c r="V379">
        <v>2</v>
      </c>
      <c r="W379" t="s">
        <v>529</v>
      </c>
    </row>
    <row r="380" spans="6:23" x14ac:dyDescent="0.25">
      <c r="F380" s="25">
        <v>42834</v>
      </c>
      <c r="G380" t="s">
        <v>738</v>
      </c>
      <c r="H380">
        <v>2016</v>
      </c>
      <c r="I380" t="s">
        <v>524</v>
      </c>
      <c r="N380" t="s">
        <v>520</v>
      </c>
      <c r="O380" t="s">
        <v>180</v>
      </c>
      <c r="Q380" t="s">
        <v>532</v>
      </c>
      <c r="S380" t="b">
        <v>1</v>
      </c>
      <c r="T380" t="s">
        <v>521</v>
      </c>
      <c r="U380" t="s">
        <v>522</v>
      </c>
      <c r="V380">
        <v>0</v>
      </c>
      <c r="W380" t="s">
        <v>532</v>
      </c>
    </row>
    <row r="381" spans="6:23" x14ac:dyDescent="0.25">
      <c r="F381" s="25">
        <v>42773</v>
      </c>
      <c r="G381" t="s">
        <v>758</v>
      </c>
      <c r="H381">
        <v>2016</v>
      </c>
      <c r="I381" t="s">
        <v>540</v>
      </c>
      <c r="N381" t="s">
        <v>520</v>
      </c>
      <c r="O381" t="s">
        <v>174</v>
      </c>
      <c r="Q381" t="s">
        <v>532</v>
      </c>
      <c r="S381" t="b">
        <v>1</v>
      </c>
      <c r="T381" t="s">
        <v>521</v>
      </c>
      <c r="U381" t="s">
        <v>522</v>
      </c>
      <c r="V381">
        <v>0</v>
      </c>
      <c r="W381" t="s">
        <v>536</v>
      </c>
    </row>
    <row r="382" spans="6:23" x14ac:dyDescent="0.25">
      <c r="F382" s="25">
        <v>42981</v>
      </c>
      <c r="G382" t="s">
        <v>637</v>
      </c>
      <c r="H382">
        <v>2016</v>
      </c>
      <c r="I382" t="s">
        <v>550</v>
      </c>
      <c r="N382" t="s">
        <v>520</v>
      </c>
      <c r="O382" t="s">
        <v>180</v>
      </c>
      <c r="Q382" t="s">
        <v>532</v>
      </c>
      <c r="S382" t="b">
        <v>1</v>
      </c>
      <c r="T382" t="s">
        <v>521</v>
      </c>
      <c r="U382" t="s">
        <v>528</v>
      </c>
      <c r="V382">
        <v>0</v>
      </c>
      <c r="W382" t="s">
        <v>521</v>
      </c>
    </row>
    <row r="383" spans="6:23" x14ac:dyDescent="0.25">
      <c r="F383" s="25">
        <v>42497</v>
      </c>
      <c r="G383" t="s">
        <v>641</v>
      </c>
      <c r="H383">
        <v>2016</v>
      </c>
      <c r="I383" t="s">
        <v>550</v>
      </c>
      <c r="N383" t="s">
        <v>520</v>
      </c>
      <c r="O383" t="s">
        <v>174</v>
      </c>
      <c r="Q383" t="s">
        <v>532</v>
      </c>
      <c r="S383" t="b">
        <v>1</v>
      </c>
      <c r="T383" t="s">
        <v>521</v>
      </c>
      <c r="U383" t="s">
        <v>522</v>
      </c>
      <c r="V383">
        <v>0</v>
      </c>
      <c r="W383" t="s">
        <v>548</v>
      </c>
    </row>
    <row r="384" spans="6:23" x14ac:dyDescent="0.25">
      <c r="F384" s="25">
        <v>42256</v>
      </c>
      <c r="G384" t="s">
        <v>669</v>
      </c>
      <c r="H384">
        <v>2016</v>
      </c>
      <c r="I384" t="s">
        <v>550</v>
      </c>
      <c r="N384" t="s">
        <v>520</v>
      </c>
      <c r="O384" t="s">
        <v>216</v>
      </c>
      <c r="Q384" t="s">
        <v>548</v>
      </c>
      <c r="S384" t="b">
        <v>0</v>
      </c>
      <c r="T384" t="s">
        <v>525</v>
      </c>
      <c r="U384" t="s">
        <v>522</v>
      </c>
      <c r="V384">
        <v>2</v>
      </c>
      <c r="W384" t="s">
        <v>547</v>
      </c>
    </row>
    <row r="385" spans="6:23" x14ac:dyDescent="0.25">
      <c r="F385" s="25">
        <v>42491</v>
      </c>
      <c r="G385" t="s">
        <v>663</v>
      </c>
      <c r="H385">
        <v>2016</v>
      </c>
      <c r="I385" t="s">
        <v>545</v>
      </c>
      <c r="N385" t="s">
        <v>520</v>
      </c>
      <c r="O385" t="s">
        <v>176</v>
      </c>
      <c r="Q385" t="s">
        <v>548</v>
      </c>
      <c r="S385" t="b">
        <v>1</v>
      </c>
      <c r="T385" t="s">
        <v>521</v>
      </c>
      <c r="U385" t="s">
        <v>522</v>
      </c>
      <c r="V385">
        <v>315</v>
      </c>
      <c r="W385" t="s">
        <v>532</v>
      </c>
    </row>
    <row r="386" spans="6:23" x14ac:dyDescent="0.25">
      <c r="F386" s="25">
        <v>43045</v>
      </c>
      <c r="G386" t="s">
        <v>754</v>
      </c>
      <c r="H386">
        <v>2016</v>
      </c>
      <c r="I386" t="s">
        <v>531</v>
      </c>
      <c r="N386" t="s">
        <v>546</v>
      </c>
      <c r="O386" t="s">
        <v>174</v>
      </c>
      <c r="Q386" t="s">
        <v>548</v>
      </c>
      <c r="S386" t="b">
        <v>0</v>
      </c>
      <c r="T386" t="s">
        <v>525</v>
      </c>
      <c r="U386" t="s">
        <v>522</v>
      </c>
      <c r="V386">
        <v>0</v>
      </c>
      <c r="W386" t="s">
        <v>532</v>
      </c>
    </row>
    <row r="387" spans="6:23" x14ac:dyDescent="0.25">
      <c r="F387" s="25">
        <v>42046</v>
      </c>
      <c r="G387" t="s">
        <v>699</v>
      </c>
      <c r="H387">
        <v>2016</v>
      </c>
      <c r="I387" t="s">
        <v>550</v>
      </c>
      <c r="N387" t="s">
        <v>568</v>
      </c>
      <c r="O387" t="s">
        <v>174</v>
      </c>
      <c r="Q387" t="s">
        <v>579</v>
      </c>
      <c r="S387" t="b">
        <v>0</v>
      </c>
      <c r="T387" t="s">
        <v>525</v>
      </c>
      <c r="U387" t="s">
        <v>522</v>
      </c>
      <c r="V387">
        <v>43.33</v>
      </c>
      <c r="W387" t="s">
        <v>536</v>
      </c>
    </row>
    <row r="388" spans="6:23" x14ac:dyDescent="0.25">
      <c r="F388" s="25">
        <v>42491</v>
      </c>
      <c r="G388" t="s">
        <v>760</v>
      </c>
      <c r="H388">
        <v>2016</v>
      </c>
      <c r="I388" t="s">
        <v>540</v>
      </c>
      <c r="N388" t="s">
        <v>520</v>
      </c>
      <c r="O388" t="s">
        <v>174</v>
      </c>
      <c r="Q388" t="s">
        <v>579</v>
      </c>
      <c r="S388" t="b">
        <v>0</v>
      </c>
      <c r="T388" t="s">
        <v>525</v>
      </c>
      <c r="U388" t="s">
        <v>522</v>
      </c>
      <c r="V388">
        <v>1</v>
      </c>
      <c r="W388" t="s">
        <v>525</v>
      </c>
    </row>
    <row r="389" spans="6:23" x14ac:dyDescent="0.25">
      <c r="F389" s="25">
        <v>43075</v>
      </c>
      <c r="G389" t="s">
        <v>713</v>
      </c>
      <c r="H389">
        <v>2016</v>
      </c>
      <c r="I389" t="s">
        <v>531</v>
      </c>
      <c r="N389" t="s">
        <v>520</v>
      </c>
      <c r="O389" t="s">
        <v>174</v>
      </c>
      <c r="Q389" t="s">
        <v>532</v>
      </c>
      <c r="S389" t="b">
        <v>0</v>
      </c>
      <c r="T389" t="s">
        <v>525</v>
      </c>
      <c r="U389" t="s">
        <v>528</v>
      </c>
      <c r="V389">
        <v>0</v>
      </c>
      <c r="W389" t="s">
        <v>547</v>
      </c>
    </row>
    <row r="390" spans="6:23" x14ac:dyDescent="0.25">
      <c r="F390" s="25">
        <v>42318</v>
      </c>
      <c r="G390" t="s">
        <v>761</v>
      </c>
      <c r="H390">
        <v>2016</v>
      </c>
      <c r="I390" t="s">
        <v>531</v>
      </c>
      <c r="N390" t="s">
        <v>568</v>
      </c>
      <c r="O390" t="s">
        <v>178</v>
      </c>
      <c r="Q390" t="s">
        <v>548</v>
      </c>
      <c r="S390" t="b">
        <v>0</v>
      </c>
      <c r="T390" t="s">
        <v>525</v>
      </c>
      <c r="U390" t="s">
        <v>522</v>
      </c>
      <c r="V390">
        <v>252</v>
      </c>
      <c r="W390" t="s">
        <v>529</v>
      </c>
    </row>
    <row r="391" spans="6:23" x14ac:dyDescent="0.25">
      <c r="F391" s="25">
        <v>42553</v>
      </c>
      <c r="G391" t="s">
        <v>762</v>
      </c>
      <c r="H391">
        <v>2016</v>
      </c>
      <c r="I391" t="s">
        <v>550</v>
      </c>
      <c r="N391" t="s">
        <v>546</v>
      </c>
      <c r="O391" t="s">
        <v>174</v>
      </c>
      <c r="Q391" t="s">
        <v>532</v>
      </c>
      <c r="S391" t="b">
        <v>0</v>
      </c>
      <c r="T391" t="s">
        <v>525</v>
      </c>
      <c r="U391" t="s">
        <v>528</v>
      </c>
      <c r="V391">
        <v>42</v>
      </c>
      <c r="W391" t="s">
        <v>548</v>
      </c>
    </row>
    <row r="392" spans="6:23" x14ac:dyDescent="0.25">
      <c r="F392" s="25">
        <v>42196</v>
      </c>
      <c r="G392" t="s">
        <v>763</v>
      </c>
      <c r="H392">
        <v>2016</v>
      </c>
      <c r="I392" t="s">
        <v>535</v>
      </c>
      <c r="N392" t="s">
        <v>520</v>
      </c>
      <c r="O392" t="s">
        <v>184</v>
      </c>
      <c r="Q392" t="s">
        <v>532</v>
      </c>
      <c r="S392" t="b">
        <v>1</v>
      </c>
      <c r="T392" t="s">
        <v>521</v>
      </c>
      <c r="U392" t="s">
        <v>522</v>
      </c>
      <c r="V392">
        <v>15</v>
      </c>
      <c r="W392" t="s">
        <v>548</v>
      </c>
    </row>
    <row r="393" spans="6:23" x14ac:dyDescent="0.25">
      <c r="F393" s="25">
        <v>42256</v>
      </c>
      <c r="G393" t="s">
        <v>764</v>
      </c>
      <c r="H393">
        <v>2016</v>
      </c>
      <c r="I393" t="s">
        <v>550</v>
      </c>
      <c r="N393" t="s">
        <v>520</v>
      </c>
      <c r="O393" t="s">
        <v>174</v>
      </c>
      <c r="Q393" t="s">
        <v>532</v>
      </c>
      <c r="S393" t="b">
        <v>0</v>
      </c>
      <c r="T393" t="s">
        <v>525</v>
      </c>
      <c r="U393" t="s">
        <v>522</v>
      </c>
      <c r="V393">
        <v>2</v>
      </c>
      <c r="W393" t="s">
        <v>536</v>
      </c>
    </row>
    <row r="394" spans="6:23" x14ac:dyDescent="0.25">
      <c r="F394" s="25">
        <v>42891</v>
      </c>
      <c r="G394" t="s">
        <v>724</v>
      </c>
      <c r="H394">
        <v>2016</v>
      </c>
      <c r="I394" t="s">
        <v>535</v>
      </c>
      <c r="N394" t="s">
        <v>520</v>
      </c>
      <c r="O394" t="s">
        <v>222</v>
      </c>
      <c r="Q394" t="s">
        <v>532</v>
      </c>
      <c r="S394" t="b">
        <v>0</v>
      </c>
      <c r="T394" t="s">
        <v>525</v>
      </c>
      <c r="U394" t="s">
        <v>522</v>
      </c>
      <c r="V394">
        <v>1</v>
      </c>
      <c r="W394" t="s">
        <v>521</v>
      </c>
    </row>
    <row r="395" spans="6:23" x14ac:dyDescent="0.25">
      <c r="F395" s="25">
        <v>42470</v>
      </c>
      <c r="G395" t="s">
        <v>765</v>
      </c>
      <c r="H395">
        <v>2016</v>
      </c>
      <c r="I395" t="s">
        <v>543</v>
      </c>
      <c r="N395" t="s">
        <v>520</v>
      </c>
      <c r="O395" t="s">
        <v>174</v>
      </c>
      <c r="Q395" t="s">
        <v>548</v>
      </c>
      <c r="S395" t="b">
        <v>0</v>
      </c>
      <c r="T395" t="s">
        <v>525</v>
      </c>
      <c r="U395" t="s">
        <v>522</v>
      </c>
      <c r="V395">
        <v>2</v>
      </c>
      <c r="W395" t="s">
        <v>529</v>
      </c>
    </row>
    <row r="396" spans="6:23" x14ac:dyDescent="0.25">
      <c r="F396" s="25">
        <v>42525</v>
      </c>
      <c r="G396" t="s">
        <v>692</v>
      </c>
      <c r="H396">
        <v>2016</v>
      </c>
      <c r="I396" t="s">
        <v>554</v>
      </c>
      <c r="N396" t="s">
        <v>520</v>
      </c>
      <c r="O396" t="s">
        <v>184</v>
      </c>
      <c r="Q396" t="s">
        <v>548</v>
      </c>
      <c r="S396" t="b">
        <v>0</v>
      </c>
      <c r="T396" t="s">
        <v>525</v>
      </c>
      <c r="U396" t="s">
        <v>522</v>
      </c>
      <c r="V396">
        <v>0</v>
      </c>
      <c r="W396" t="s">
        <v>532</v>
      </c>
    </row>
    <row r="397" spans="6:23" x14ac:dyDescent="0.25">
      <c r="F397" s="25">
        <v>42705</v>
      </c>
      <c r="G397" t="s">
        <v>754</v>
      </c>
      <c r="H397">
        <v>2016</v>
      </c>
      <c r="I397" t="s">
        <v>543</v>
      </c>
      <c r="N397" t="s">
        <v>520</v>
      </c>
      <c r="O397" t="s">
        <v>214</v>
      </c>
      <c r="Q397" t="s">
        <v>532</v>
      </c>
      <c r="S397" t="b">
        <v>0</v>
      </c>
      <c r="T397" t="s">
        <v>525</v>
      </c>
      <c r="U397" t="s">
        <v>528</v>
      </c>
      <c r="V397">
        <v>0</v>
      </c>
      <c r="W397" t="s">
        <v>532</v>
      </c>
    </row>
    <row r="398" spans="6:23" x14ac:dyDescent="0.25">
      <c r="F398" s="25">
        <v>42737</v>
      </c>
      <c r="G398" t="s">
        <v>766</v>
      </c>
      <c r="H398">
        <v>2016</v>
      </c>
      <c r="I398" t="s">
        <v>531</v>
      </c>
      <c r="N398" t="s">
        <v>520</v>
      </c>
      <c r="O398" t="s">
        <v>218</v>
      </c>
      <c r="Q398" t="s">
        <v>532</v>
      </c>
      <c r="S398" t="b">
        <v>0</v>
      </c>
      <c r="T398" t="s">
        <v>525</v>
      </c>
      <c r="U398" t="s">
        <v>522</v>
      </c>
      <c r="V398">
        <v>0</v>
      </c>
      <c r="W398" t="s">
        <v>625</v>
      </c>
    </row>
    <row r="399" spans="6:23" x14ac:dyDescent="0.25">
      <c r="F399" s="25">
        <v>42044</v>
      </c>
      <c r="G399" t="s">
        <v>655</v>
      </c>
      <c r="H399">
        <v>2016</v>
      </c>
      <c r="I399" t="s">
        <v>527</v>
      </c>
      <c r="N399" t="s">
        <v>520</v>
      </c>
      <c r="O399" t="s">
        <v>178</v>
      </c>
      <c r="Q399" t="s">
        <v>532</v>
      </c>
      <c r="S399" t="b">
        <v>1</v>
      </c>
      <c r="T399" t="s">
        <v>521</v>
      </c>
      <c r="U399" t="s">
        <v>528</v>
      </c>
      <c r="V399">
        <v>5</v>
      </c>
      <c r="W399" t="s">
        <v>521</v>
      </c>
    </row>
    <row r="400" spans="6:23" x14ac:dyDescent="0.25">
      <c r="F400" s="25">
        <v>43076</v>
      </c>
      <c r="G400" t="s">
        <v>712</v>
      </c>
      <c r="H400">
        <v>2016</v>
      </c>
      <c r="I400" t="s">
        <v>527</v>
      </c>
      <c r="N400" t="s">
        <v>520</v>
      </c>
      <c r="O400" t="s">
        <v>178</v>
      </c>
      <c r="Q400" t="s">
        <v>532</v>
      </c>
      <c r="S400" t="b">
        <v>0</v>
      </c>
      <c r="T400" t="s">
        <v>525</v>
      </c>
      <c r="U400" t="s">
        <v>528</v>
      </c>
      <c r="V400">
        <v>9</v>
      </c>
      <c r="W400" t="s">
        <v>529</v>
      </c>
    </row>
    <row r="401" spans="6:23" x14ac:dyDescent="0.25">
      <c r="F401" s="25">
        <v>42005</v>
      </c>
      <c r="G401" t="s">
        <v>767</v>
      </c>
      <c r="H401">
        <v>2016</v>
      </c>
      <c r="I401" t="s">
        <v>540</v>
      </c>
      <c r="N401" t="s">
        <v>520</v>
      </c>
      <c r="O401" t="s">
        <v>174</v>
      </c>
      <c r="Q401" t="s">
        <v>532</v>
      </c>
      <c r="S401" t="b">
        <v>0</v>
      </c>
      <c r="T401" t="s">
        <v>525</v>
      </c>
      <c r="U401" t="s">
        <v>522</v>
      </c>
      <c r="V401">
        <v>0</v>
      </c>
      <c r="W401" t="s">
        <v>532</v>
      </c>
    </row>
    <row r="402" spans="6:23" x14ac:dyDescent="0.25">
      <c r="F402" s="25">
        <v>42615</v>
      </c>
      <c r="G402" t="s">
        <v>654</v>
      </c>
      <c r="H402">
        <v>2016</v>
      </c>
      <c r="I402" t="s">
        <v>543</v>
      </c>
      <c r="N402" t="s">
        <v>568</v>
      </c>
      <c r="O402" t="s">
        <v>242</v>
      </c>
      <c r="Q402" t="s">
        <v>532</v>
      </c>
      <c r="S402" t="b">
        <v>0</v>
      </c>
      <c r="T402" t="s">
        <v>525</v>
      </c>
      <c r="U402" t="s">
        <v>522</v>
      </c>
      <c r="V402">
        <v>106.3</v>
      </c>
      <c r="W402" t="s">
        <v>536</v>
      </c>
    </row>
    <row r="403" spans="6:23" x14ac:dyDescent="0.25">
      <c r="F403" s="25">
        <v>42648</v>
      </c>
      <c r="G403" t="s">
        <v>685</v>
      </c>
      <c r="H403">
        <v>2016</v>
      </c>
      <c r="I403" t="s">
        <v>554</v>
      </c>
      <c r="N403" t="s">
        <v>520</v>
      </c>
      <c r="O403" t="s">
        <v>174</v>
      </c>
      <c r="Q403" t="s">
        <v>532</v>
      </c>
      <c r="S403" t="b">
        <v>1</v>
      </c>
      <c r="T403" t="s">
        <v>521</v>
      </c>
      <c r="U403" t="s">
        <v>528</v>
      </c>
      <c r="V403">
        <v>0</v>
      </c>
      <c r="W403" t="s">
        <v>521</v>
      </c>
    </row>
    <row r="404" spans="6:23" x14ac:dyDescent="0.25">
      <c r="F404" s="25">
        <v>42771</v>
      </c>
      <c r="G404" t="s">
        <v>703</v>
      </c>
      <c r="H404">
        <v>2016</v>
      </c>
      <c r="I404" t="s">
        <v>550</v>
      </c>
      <c r="N404" t="s">
        <v>546</v>
      </c>
      <c r="O404" t="s">
        <v>220</v>
      </c>
      <c r="Q404" t="s">
        <v>532</v>
      </c>
      <c r="S404" t="b">
        <v>1</v>
      </c>
      <c r="T404" t="s">
        <v>521</v>
      </c>
      <c r="U404" t="s">
        <v>522</v>
      </c>
      <c r="V404">
        <v>0</v>
      </c>
      <c r="W404" t="s">
        <v>556</v>
      </c>
    </row>
    <row r="405" spans="6:23" x14ac:dyDescent="0.25">
      <c r="F405" s="25">
        <v>42590</v>
      </c>
      <c r="G405" t="s">
        <v>766</v>
      </c>
      <c r="H405">
        <v>2016</v>
      </c>
      <c r="I405" t="s">
        <v>524</v>
      </c>
      <c r="N405" t="s">
        <v>520</v>
      </c>
      <c r="O405" t="s">
        <v>200</v>
      </c>
      <c r="Q405" t="s">
        <v>532</v>
      </c>
      <c r="S405" t="b">
        <v>1</v>
      </c>
      <c r="T405" t="s">
        <v>521</v>
      </c>
      <c r="U405" t="s">
        <v>522</v>
      </c>
      <c r="V405">
        <v>27</v>
      </c>
      <c r="W405" t="s">
        <v>556</v>
      </c>
    </row>
    <row r="406" spans="6:23" x14ac:dyDescent="0.25">
      <c r="F406" s="25">
        <v>42890</v>
      </c>
      <c r="G406" t="s">
        <v>762</v>
      </c>
      <c r="H406">
        <v>2016</v>
      </c>
      <c r="I406" t="s">
        <v>550</v>
      </c>
      <c r="N406" t="s">
        <v>546</v>
      </c>
      <c r="O406" t="s">
        <v>176</v>
      </c>
      <c r="Q406" t="s">
        <v>532</v>
      </c>
      <c r="S406" t="b">
        <v>1</v>
      </c>
      <c r="T406" t="s">
        <v>521</v>
      </c>
      <c r="U406" t="s">
        <v>522</v>
      </c>
      <c r="V406">
        <v>8</v>
      </c>
      <c r="W406" t="s">
        <v>579</v>
      </c>
    </row>
    <row r="407" spans="6:23" x14ac:dyDescent="0.25">
      <c r="F407" s="25">
        <v>42470</v>
      </c>
      <c r="G407" t="s">
        <v>663</v>
      </c>
      <c r="H407">
        <v>2016</v>
      </c>
      <c r="I407" t="s">
        <v>524</v>
      </c>
      <c r="N407" t="s">
        <v>520</v>
      </c>
      <c r="O407" t="s">
        <v>174</v>
      </c>
      <c r="Q407" t="s">
        <v>532</v>
      </c>
      <c r="S407" t="b">
        <v>1</v>
      </c>
      <c r="T407" t="s">
        <v>521</v>
      </c>
      <c r="U407" t="s">
        <v>522</v>
      </c>
      <c r="V407">
        <v>18</v>
      </c>
      <c r="W407" t="s">
        <v>548</v>
      </c>
    </row>
    <row r="408" spans="6:23" x14ac:dyDescent="0.25">
      <c r="F408" s="25">
        <v>42228</v>
      </c>
      <c r="G408" t="s">
        <v>768</v>
      </c>
      <c r="H408">
        <v>2016</v>
      </c>
      <c r="I408" t="s">
        <v>535</v>
      </c>
      <c r="N408" t="s">
        <v>520</v>
      </c>
      <c r="O408" t="s">
        <v>174</v>
      </c>
      <c r="Q408" t="s">
        <v>532</v>
      </c>
      <c r="S408" t="b">
        <v>1</v>
      </c>
      <c r="T408" t="s">
        <v>521</v>
      </c>
      <c r="U408" t="s">
        <v>522</v>
      </c>
      <c r="V408">
        <v>0</v>
      </c>
      <c r="W408" t="s">
        <v>536</v>
      </c>
    </row>
    <row r="409" spans="6:23" x14ac:dyDescent="0.25">
      <c r="F409" s="25">
        <v>42104</v>
      </c>
      <c r="G409" t="s">
        <v>769</v>
      </c>
      <c r="H409">
        <v>2016</v>
      </c>
      <c r="I409" t="s">
        <v>519</v>
      </c>
      <c r="N409" t="s">
        <v>520</v>
      </c>
      <c r="O409" t="s">
        <v>174</v>
      </c>
      <c r="Q409" t="s">
        <v>532</v>
      </c>
      <c r="S409" t="b">
        <v>0</v>
      </c>
      <c r="T409" t="s">
        <v>525</v>
      </c>
      <c r="U409" t="s">
        <v>528</v>
      </c>
      <c r="V409">
        <v>3</v>
      </c>
      <c r="W409" t="s">
        <v>525</v>
      </c>
    </row>
    <row r="410" spans="6:23" x14ac:dyDescent="0.25">
      <c r="F410" s="25">
        <v>42224</v>
      </c>
      <c r="G410" t="s">
        <v>770</v>
      </c>
      <c r="H410">
        <v>2016</v>
      </c>
      <c r="I410" t="s">
        <v>531</v>
      </c>
      <c r="N410" t="s">
        <v>520</v>
      </c>
      <c r="O410" t="s">
        <v>208</v>
      </c>
      <c r="Q410" t="s">
        <v>548</v>
      </c>
      <c r="S410" t="b">
        <v>0</v>
      </c>
      <c r="T410" t="s">
        <v>525</v>
      </c>
      <c r="U410" t="s">
        <v>528</v>
      </c>
      <c r="V410">
        <v>2</v>
      </c>
      <c r="W410" t="s">
        <v>529</v>
      </c>
    </row>
    <row r="411" spans="6:23" x14ac:dyDescent="0.25">
      <c r="F411" s="25">
        <v>42586</v>
      </c>
      <c r="G411" t="s">
        <v>769</v>
      </c>
      <c r="H411">
        <v>2016</v>
      </c>
      <c r="I411" t="s">
        <v>531</v>
      </c>
      <c r="N411" t="s">
        <v>520</v>
      </c>
      <c r="O411" t="s">
        <v>245</v>
      </c>
      <c r="Q411" t="s">
        <v>548</v>
      </c>
      <c r="S411" t="b">
        <v>0</v>
      </c>
      <c r="T411" t="s">
        <v>525</v>
      </c>
      <c r="U411" t="s">
        <v>522</v>
      </c>
      <c r="V411">
        <v>0</v>
      </c>
      <c r="W411" t="s">
        <v>532</v>
      </c>
    </row>
    <row r="412" spans="6:23" x14ac:dyDescent="0.25">
      <c r="F412" s="25">
        <v>42380</v>
      </c>
      <c r="G412" t="s">
        <v>757</v>
      </c>
      <c r="H412">
        <v>2016</v>
      </c>
      <c r="I412" t="s">
        <v>535</v>
      </c>
      <c r="N412" t="s">
        <v>520</v>
      </c>
      <c r="O412" t="s">
        <v>176</v>
      </c>
      <c r="Q412" t="s">
        <v>735</v>
      </c>
      <c r="S412" t="b">
        <v>0</v>
      </c>
      <c r="T412" t="s">
        <v>525</v>
      </c>
      <c r="U412" t="s">
        <v>528</v>
      </c>
      <c r="V412">
        <v>0</v>
      </c>
      <c r="W412" t="s">
        <v>536</v>
      </c>
    </row>
    <row r="413" spans="6:23" x14ac:dyDescent="0.25">
      <c r="F413" s="25">
        <v>42858</v>
      </c>
      <c r="G413" t="s">
        <v>672</v>
      </c>
      <c r="H413">
        <v>2016</v>
      </c>
      <c r="I413" t="s">
        <v>527</v>
      </c>
      <c r="N413" t="s">
        <v>546</v>
      </c>
      <c r="O413" t="s">
        <v>200</v>
      </c>
      <c r="Q413" t="s">
        <v>532</v>
      </c>
      <c r="S413" t="b">
        <v>1</v>
      </c>
      <c r="T413" t="s">
        <v>521</v>
      </c>
      <c r="U413" t="s">
        <v>522</v>
      </c>
      <c r="V413">
        <v>0</v>
      </c>
      <c r="W413" t="s">
        <v>521</v>
      </c>
    </row>
    <row r="414" spans="6:23" x14ac:dyDescent="0.25">
      <c r="F414" s="25">
        <v>42469</v>
      </c>
      <c r="G414" t="s">
        <v>771</v>
      </c>
      <c r="H414">
        <v>2016</v>
      </c>
      <c r="I414" t="s">
        <v>524</v>
      </c>
      <c r="N414" t="s">
        <v>520</v>
      </c>
      <c r="O414" t="s">
        <v>174</v>
      </c>
      <c r="Q414" t="s">
        <v>532</v>
      </c>
      <c r="S414" t="b">
        <v>0</v>
      </c>
      <c r="T414" t="s">
        <v>525</v>
      </c>
      <c r="U414" t="s">
        <v>522</v>
      </c>
      <c r="V414">
        <v>0</v>
      </c>
      <c r="W414" t="s">
        <v>547</v>
      </c>
    </row>
    <row r="415" spans="6:23" x14ac:dyDescent="0.25">
      <c r="F415" s="25">
        <v>43041</v>
      </c>
      <c r="G415" t="s">
        <v>772</v>
      </c>
      <c r="H415">
        <v>2016</v>
      </c>
      <c r="I415" t="s">
        <v>554</v>
      </c>
      <c r="N415" t="s">
        <v>541</v>
      </c>
      <c r="O415" t="s">
        <v>174</v>
      </c>
      <c r="Q415" t="s">
        <v>532</v>
      </c>
      <c r="S415" t="b">
        <v>0</v>
      </c>
      <c r="T415" t="s">
        <v>525</v>
      </c>
      <c r="U415" t="s">
        <v>528</v>
      </c>
      <c r="V415">
        <v>0</v>
      </c>
      <c r="W415" t="s">
        <v>529</v>
      </c>
    </row>
    <row r="416" spans="6:23" x14ac:dyDescent="0.25">
      <c r="F416" s="25">
        <v>42590</v>
      </c>
      <c r="G416" t="s">
        <v>741</v>
      </c>
      <c r="H416">
        <v>2016</v>
      </c>
      <c r="I416" t="s">
        <v>531</v>
      </c>
      <c r="N416" t="s">
        <v>546</v>
      </c>
      <c r="O416" t="s">
        <v>174</v>
      </c>
      <c r="Q416" t="s">
        <v>620</v>
      </c>
      <c r="S416" t="b">
        <v>1</v>
      </c>
      <c r="T416" t="s">
        <v>521</v>
      </c>
      <c r="U416" t="s">
        <v>528</v>
      </c>
      <c r="V416">
        <v>9</v>
      </c>
      <c r="W416" t="s">
        <v>532</v>
      </c>
    </row>
    <row r="417" spans="6:23" x14ac:dyDescent="0.25">
      <c r="F417" s="25">
        <v>42406</v>
      </c>
      <c r="G417" t="s">
        <v>679</v>
      </c>
      <c r="H417">
        <v>2016</v>
      </c>
      <c r="I417" t="s">
        <v>531</v>
      </c>
      <c r="N417" t="s">
        <v>520</v>
      </c>
      <c r="O417" t="s">
        <v>242</v>
      </c>
      <c r="Q417" t="s">
        <v>620</v>
      </c>
      <c r="S417" t="b">
        <v>0</v>
      </c>
      <c r="T417" t="s">
        <v>525</v>
      </c>
      <c r="U417" t="s">
        <v>522</v>
      </c>
      <c r="V417">
        <v>0</v>
      </c>
      <c r="W417" t="s">
        <v>536</v>
      </c>
    </row>
    <row r="418" spans="6:23" x14ac:dyDescent="0.25">
      <c r="F418" s="25">
        <v>42255</v>
      </c>
      <c r="G418" t="s">
        <v>694</v>
      </c>
      <c r="H418">
        <v>2016</v>
      </c>
      <c r="I418" t="s">
        <v>540</v>
      </c>
      <c r="N418" t="s">
        <v>520</v>
      </c>
      <c r="O418" t="s">
        <v>242</v>
      </c>
      <c r="Q418" t="s">
        <v>532</v>
      </c>
      <c r="S418" t="b">
        <v>0</v>
      </c>
      <c r="T418" t="s">
        <v>525</v>
      </c>
      <c r="U418" t="s">
        <v>528</v>
      </c>
      <c r="V418">
        <v>93</v>
      </c>
      <c r="W418" t="s">
        <v>525</v>
      </c>
    </row>
    <row r="419" spans="6:23" x14ac:dyDescent="0.25">
      <c r="F419" s="25">
        <v>42798</v>
      </c>
      <c r="G419" t="s">
        <v>748</v>
      </c>
      <c r="H419">
        <v>2016</v>
      </c>
      <c r="I419" t="s">
        <v>554</v>
      </c>
      <c r="N419" t="s">
        <v>568</v>
      </c>
      <c r="O419" t="s">
        <v>174</v>
      </c>
      <c r="Q419" t="s">
        <v>532</v>
      </c>
      <c r="S419" t="b">
        <v>0</v>
      </c>
      <c r="T419" t="s">
        <v>525</v>
      </c>
      <c r="U419" t="s">
        <v>528</v>
      </c>
      <c r="V419">
        <v>0</v>
      </c>
      <c r="W419" t="s">
        <v>599</v>
      </c>
    </row>
    <row r="420" spans="6:23" x14ac:dyDescent="0.25">
      <c r="F420" s="25">
        <v>42070</v>
      </c>
      <c r="G420" t="s">
        <v>765</v>
      </c>
      <c r="H420">
        <v>2016</v>
      </c>
      <c r="I420" t="s">
        <v>524</v>
      </c>
      <c r="N420" t="s">
        <v>520</v>
      </c>
      <c r="O420" t="s">
        <v>174</v>
      </c>
      <c r="Q420" t="s">
        <v>532</v>
      </c>
      <c r="S420" t="b">
        <v>0</v>
      </c>
      <c r="T420" t="s">
        <v>525</v>
      </c>
      <c r="U420" t="s">
        <v>528</v>
      </c>
      <c r="V420">
        <v>1</v>
      </c>
      <c r="W420" t="s">
        <v>529</v>
      </c>
    </row>
    <row r="421" spans="6:23" x14ac:dyDescent="0.25">
      <c r="F421" s="25">
        <v>42830</v>
      </c>
      <c r="G421" t="s">
        <v>747</v>
      </c>
      <c r="H421">
        <v>2016</v>
      </c>
      <c r="I421" t="s">
        <v>535</v>
      </c>
      <c r="N421" t="s">
        <v>520</v>
      </c>
      <c r="O421" t="s">
        <v>180</v>
      </c>
      <c r="Q421" t="s">
        <v>548</v>
      </c>
      <c r="S421" t="b">
        <v>0</v>
      </c>
      <c r="T421" t="s">
        <v>525</v>
      </c>
      <c r="U421" t="s">
        <v>522</v>
      </c>
      <c r="V421">
        <v>32</v>
      </c>
      <c r="W421" t="s">
        <v>532</v>
      </c>
    </row>
    <row r="422" spans="6:23" x14ac:dyDescent="0.25">
      <c r="F422" s="25">
        <v>42440</v>
      </c>
      <c r="G422" t="s">
        <v>652</v>
      </c>
      <c r="H422">
        <v>2016</v>
      </c>
      <c r="I422" t="s">
        <v>550</v>
      </c>
      <c r="N422" t="s">
        <v>520</v>
      </c>
      <c r="O422" t="s">
        <v>176</v>
      </c>
      <c r="Q422" t="s">
        <v>532</v>
      </c>
      <c r="S422" t="b">
        <v>0</v>
      </c>
      <c r="T422" t="s">
        <v>525</v>
      </c>
      <c r="U422" t="s">
        <v>522</v>
      </c>
      <c r="V422">
        <v>37</v>
      </c>
      <c r="W422" t="s">
        <v>536</v>
      </c>
    </row>
    <row r="423" spans="6:23" x14ac:dyDescent="0.25">
      <c r="F423" s="25">
        <v>42317</v>
      </c>
      <c r="G423" t="s">
        <v>746</v>
      </c>
      <c r="H423">
        <v>2016</v>
      </c>
      <c r="I423" t="s">
        <v>519</v>
      </c>
      <c r="N423" t="s">
        <v>520</v>
      </c>
      <c r="O423" t="s">
        <v>176</v>
      </c>
      <c r="Q423" t="s">
        <v>532</v>
      </c>
      <c r="S423" t="b">
        <v>0</v>
      </c>
      <c r="T423" t="s">
        <v>525</v>
      </c>
      <c r="U423" t="s">
        <v>522</v>
      </c>
      <c r="V423">
        <v>9</v>
      </c>
      <c r="W423" t="s">
        <v>521</v>
      </c>
    </row>
    <row r="424" spans="6:23" x14ac:dyDescent="0.25">
      <c r="F424" s="25">
        <v>42502</v>
      </c>
      <c r="G424" t="s">
        <v>633</v>
      </c>
      <c r="H424">
        <v>2016</v>
      </c>
      <c r="I424" t="s">
        <v>531</v>
      </c>
      <c r="N424" t="s">
        <v>520</v>
      </c>
      <c r="O424" t="s">
        <v>212</v>
      </c>
      <c r="Q424" t="s">
        <v>532</v>
      </c>
      <c r="S424" t="b">
        <v>1</v>
      </c>
      <c r="T424" t="s">
        <v>521</v>
      </c>
      <c r="U424" t="s">
        <v>522</v>
      </c>
      <c r="V424">
        <v>0</v>
      </c>
      <c r="W424" t="s">
        <v>529</v>
      </c>
    </row>
    <row r="425" spans="6:23" x14ac:dyDescent="0.25">
      <c r="F425" s="25">
        <v>42464</v>
      </c>
      <c r="G425" t="s">
        <v>773</v>
      </c>
      <c r="H425">
        <v>2016</v>
      </c>
      <c r="I425" t="s">
        <v>527</v>
      </c>
      <c r="N425" t="s">
        <v>520</v>
      </c>
      <c r="O425" t="s">
        <v>174</v>
      </c>
      <c r="Q425" t="s">
        <v>943</v>
      </c>
      <c r="S425" t="b">
        <v>1</v>
      </c>
      <c r="T425" t="s">
        <v>521</v>
      </c>
      <c r="U425" t="s">
        <v>528</v>
      </c>
      <c r="V425">
        <v>3</v>
      </c>
      <c r="W425" t="s">
        <v>548</v>
      </c>
    </row>
    <row r="426" spans="6:23" x14ac:dyDescent="0.25">
      <c r="F426" s="25">
        <v>42985</v>
      </c>
      <c r="G426" t="s">
        <v>756</v>
      </c>
      <c r="H426">
        <v>2016</v>
      </c>
      <c r="I426" t="s">
        <v>540</v>
      </c>
      <c r="N426" t="s">
        <v>568</v>
      </c>
      <c r="O426" t="s">
        <v>184</v>
      </c>
      <c r="Q426" t="s">
        <v>943</v>
      </c>
      <c r="S426" t="b">
        <v>1</v>
      </c>
      <c r="T426" t="s">
        <v>521</v>
      </c>
      <c r="U426" t="s">
        <v>522</v>
      </c>
      <c r="V426">
        <v>2</v>
      </c>
      <c r="W426" t="s">
        <v>548</v>
      </c>
    </row>
    <row r="427" spans="6:23" x14ac:dyDescent="0.25">
      <c r="F427" s="25">
        <v>42647</v>
      </c>
      <c r="G427" t="s">
        <v>635</v>
      </c>
      <c r="H427">
        <v>2016</v>
      </c>
      <c r="I427" t="s">
        <v>550</v>
      </c>
      <c r="N427" t="s">
        <v>520</v>
      </c>
      <c r="O427" t="s">
        <v>174</v>
      </c>
      <c r="Q427" t="s">
        <v>532</v>
      </c>
      <c r="S427" t="b">
        <v>1</v>
      </c>
      <c r="T427" t="s">
        <v>521</v>
      </c>
      <c r="U427" t="s">
        <v>522</v>
      </c>
      <c r="V427">
        <v>0</v>
      </c>
      <c r="W427" t="s">
        <v>525</v>
      </c>
    </row>
    <row r="428" spans="6:23" x14ac:dyDescent="0.25">
      <c r="F428" s="25">
        <v>42980</v>
      </c>
      <c r="G428" t="s">
        <v>774</v>
      </c>
      <c r="H428">
        <v>2016</v>
      </c>
      <c r="I428" t="s">
        <v>527</v>
      </c>
      <c r="N428" t="s">
        <v>520</v>
      </c>
      <c r="O428" t="s">
        <v>174</v>
      </c>
      <c r="Q428" t="s">
        <v>532</v>
      </c>
      <c r="S428" t="b">
        <v>0</v>
      </c>
      <c r="T428" t="s">
        <v>525</v>
      </c>
      <c r="U428" t="s">
        <v>522</v>
      </c>
      <c r="V428">
        <v>0</v>
      </c>
      <c r="W428" t="s">
        <v>556</v>
      </c>
    </row>
    <row r="429" spans="6:23" x14ac:dyDescent="0.25">
      <c r="F429" s="25">
        <v>42194</v>
      </c>
      <c r="G429" t="s">
        <v>707</v>
      </c>
      <c r="H429">
        <v>2016</v>
      </c>
      <c r="I429" t="s">
        <v>524</v>
      </c>
      <c r="N429" t="s">
        <v>520</v>
      </c>
      <c r="O429" t="s">
        <v>174</v>
      </c>
      <c r="Q429" t="s">
        <v>548</v>
      </c>
      <c r="S429" t="b">
        <v>0</v>
      </c>
      <c r="T429" t="s">
        <v>525</v>
      </c>
      <c r="U429" t="s">
        <v>522</v>
      </c>
      <c r="V429">
        <v>0</v>
      </c>
      <c r="W429" t="s">
        <v>548</v>
      </c>
    </row>
    <row r="430" spans="6:23" x14ac:dyDescent="0.25">
      <c r="F430" s="25">
        <v>42615</v>
      </c>
      <c r="G430" t="s">
        <v>667</v>
      </c>
      <c r="H430">
        <v>2016</v>
      </c>
      <c r="I430" t="s">
        <v>561</v>
      </c>
      <c r="N430" t="s">
        <v>520</v>
      </c>
      <c r="O430" t="s">
        <v>174</v>
      </c>
      <c r="Q430" t="s">
        <v>548</v>
      </c>
      <c r="S430" t="b">
        <v>1</v>
      </c>
      <c r="T430" t="s">
        <v>521</v>
      </c>
      <c r="U430" t="s">
        <v>522</v>
      </c>
      <c r="V430">
        <v>0</v>
      </c>
      <c r="W430" t="s">
        <v>548</v>
      </c>
    </row>
    <row r="431" spans="6:23" x14ac:dyDescent="0.25">
      <c r="F431" s="25">
        <v>42523</v>
      </c>
      <c r="G431" t="s">
        <v>775</v>
      </c>
      <c r="H431">
        <v>2016</v>
      </c>
      <c r="I431" t="s">
        <v>538</v>
      </c>
      <c r="N431" t="s">
        <v>520</v>
      </c>
      <c r="O431" t="s">
        <v>228</v>
      </c>
      <c r="Q431" t="s">
        <v>532</v>
      </c>
      <c r="S431" t="b">
        <v>1</v>
      </c>
      <c r="T431" t="s">
        <v>521</v>
      </c>
      <c r="U431" t="s">
        <v>522</v>
      </c>
      <c r="V431">
        <v>0</v>
      </c>
      <c r="W431" t="s">
        <v>521</v>
      </c>
    </row>
    <row r="432" spans="6:23" x14ac:dyDescent="0.25">
      <c r="F432" s="25">
        <v>42768</v>
      </c>
      <c r="G432" t="s">
        <v>742</v>
      </c>
      <c r="H432">
        <v>2016</v>
      </c>
      <c r="I432" t="s">
        <v>554</v>
      </c>
      <c r="N432" t="s">
        <v>520</v>
      </c>
      <c r="O432" t="s">
        <v>184</v>
      </c>
      <c r="Q432" t="s">
        <v>532</v>
      </c>
      <c r="S432" t="b">
        <v>0</v>
      </c>
      <c r="T432" t="s">
        <v>525</v>
      </c>
      <c r="U432" t="s">
        <v>528</v>
      </c>
      <c r="V432">
        <v>0</v>
      </c>
      <c r="W432" t="s">
        <v>556</v>
      </c>
    </row>
    <row r="433" spans="6:23" x14ac:dyDescent="0.25">
      <c r="F433" s="25">
        <v>42744</v>
      </c>
      <c r="G433" t="s">
        <v>731</v>
      </c>
      <c r="H433">
        <v>2016</v>
      </c>
      <c r="I433" t="s">
        <v>550</v>
      </c>
      <c r="N433" t="s">
        <v>546</v>
      </c>
      <c r="O433" t="s">
        <v>174</v>
      </c>
      <c r="Q433" t="s">
        <v>548</v>
      </c>
      <c r="S433" t="b">
        <v>1</v>
      </c>
      <c r="T433" t="s">
        <v>521</v>
      </c>
      <c r="U433" t="s">
        <v>522</v>
      </c>
      <c r="V433">
        <v>240</v>
      </c>
      <c r="W433" t="s">
        <v>532</v>
      </c>
    </row>
    <row r="434" spans="6:23" x14ac:dyDescent="0.25">
      <c r="F434" s="25">
        <v>42711</v>
      </c>
      <c r="G434" t="s">
        <v>764</v>
      </c>
      <c r="H434">
        <v>2016</v>
      </c>
      <c r="I434" t="s">
        <v>561</v>
      </c>
      <c r="N434" t="s">
        <v>520</v>
      </c>
      <c r="O434" t="s">
        <v>226</v>
      </c>
      <c r="Q434" t="s">
        <v>532</v>
      </c>
      <c r="S434" t="b">
        <v>0</v>
      </c>
      <c r="T434" t="s">
        <v>525</v>
      </c>
      <c r="U434" t="s">
        <v>528</v>
      </c>
      <c r="V434">
        <v>0</v>
      </c>
      <c r="W434" t="s">
        <v>532</v>
      </c>
    </row>
    <row r="435" spans="6:23" x14ac:dyDescent="0.25">
      <c r="F435" s="25">
        <v>42165</v>
      </c>
      <c r="G435" t="s">
        <v>707</v>
      </c>
      <c r="H435">
        <v>2016</v>
      </c>
      <c r="I435" t="s">
        <v>538</v>
      </c>
      <c r="N435" t="s">
        <v>520</v>
      </c>
      <c r="O435" t="s">
        <v>176</v>
      </c>
      <c r="Q435" t="s">
        <v>548</v>
      </c>
      <c r="S435" t="b">
        <v>0</v>
      </c>
      <c r="T435" t="s">
        <v>525</v>
      </c>
      <c r="U435" t="s">
        <v>528</v>
      </c>
      <c r="V435">
        <v>120</v>
      </c>
      <c r="W435" t="s">
        <v>525</v>
      </c>
    </row>
    <row r="436" spans="6:23" x14ac:dyDescent="0.25">
      <c r="F436" s="25">
        <v>42318</v>
      </c>
      <c r="G436" t="s">
        <v>733</v>
      </c>
      <c r="H436">
        <v>2016</v>
      </c>
      <c r="I436" t="s">
        <v>519</v>
      </c>
      <c r="N436" t="s">
        <v>520</v>
      </c>
      <c r="O436" t="s">
        <v>174</v>
      </c>
      <c r="Q436" t="s">
        <v>548</v>
      </c>
      <c r="S436" t="b">
        <v>1</v>
      </c>
      <c r="T436" t="s">
        <v>521</v>
      </c>
      <c r="U436" t="s">
        <v>528</v>
      </c>
      <c r="V436">
        <v>1</v>
      </c>
      <c r="W436" t="s">
        <v>556</v>
      </c>
    </row>
    <row r="437" spans="6:23" x14ac:dyDescent="0.25">
      <c r="F437" s="25">
        <v>42500</v>
      </c>
      <c r="G437" t="s">
        <v>718</v>
      </c>
      <c r="H437">
        <v>2016</v>
      </c>
      <c r="I437" t="s">
        <v>543</v>
      </c>
      <c r="N437" t="s">
        <v>568</v>
      </c>
      <c r="O437" t="s">
        <v>176</v>
      </c>
      <c r="Q437" t="s">
        <v>532</v>
      </c>
      <c r="S437" t="b">
        <v>1</v>
      </c>
      <c r="T437" t="s">
        <v>521</v>
      </c>
      <c r="U437" t="s">
        <v>528</v>
      </c>
      <c r="V437">
        <v>0</v>
      </c>
      <c r="W437" t="s">
        <v>556</v>
      </c>
    </row>
    <row r="438" spans="6:23" x14ac:dyDescent="0.25">
      <c r="F438" s="25">
        <v>43009</v>
      </c>
      <c r="G438" t="s">
        <v>776</v>
      </c>
      <c r="H438">
        <v>2016</v>
      </c>
      <c r="I438" t="s">
        <v>524</v>
      </c>
      <c r="N438" t="s">
        <v>520</v>
      </c>
      <c r="O438" t="s">
        <v>184</v>
      </c>
      <c r="Q438" t="s">
        <v>548</v>
      </c>
      <c r="S438" t="b">
        <v>1</v>
      </c>
      <c r="T438" t="s">
        <v>521</v>
      </c>
      <c r="U438" t="s">
        <v>522</v>
      </c>
      <c r="V438">
        <v>198</v>
      </c>
      <c r="W438" t="s">
        <v>532</v>
      </c>
    </row>
    <row r="439" spans="6:23" x14ac:dyDescent="0.25">
      <c r="F439" s="25">
        <v>42378</v>
      </c>
      <c r="G439" t="s">
        <v>777</v>
      </c>
      <c r="H439">
        <v>2016</v>
      </c>
      <c r="I439" t="s">
        <v>535</v>
      </c>
      <c r="N439" t="s">
        <v>520</v>
      </c>
      <c r="O439" t="s">
        <v>188</v>
      </c>
      <c r="Q439" t="s">
        <v>532</v>
      </c>
      <c r="S439" t="b">
        <v>1</v>
      </c>
      <c r="T439" t="s">
        <v>521</v>
      </c>
      <c r="U439" t="s">
        <v>522</v>
      </c>
      <c r="V439">
        <v>37</v>
      </c>
      <c r="W439" t="s">
        <v>824</v>
      </c>
    </row>
    <row r="440" spans="6:23" x14ac:dyDescent="0.25">
      <c r="F440" s="25">
        <v>42286</v>
      </c>
      <c r="G440" t="s">
        <v>653</v>
      </c>
      <c r="H440">
        <v>2016</v>
      </c>
      <c r="I440" t="s">
        <v>554</v>
      </c>
      <c r="N440" t="s">
        <v>546</v>
      </c>
      <c r="O440" t="s">
        <v>174</v>
      </c>
      <c r="Q440" t="s">
        <v>532</v>
      </c>
      <c r="S440" t="b">
        <v>0</v>
      </c>
      <c r="T440" t="s">
        <v>525</v>
      </c>
      <c r="U440" t="s">
        <v>522</v>
      </c>
      <c r="V440">
        <v>9</v>
      </c>
      <c r="W440" t="s">
        <v>536</v>
      </c>
    </row>
    <row r="441" spans="6:23" x14ac:dyDescent="0.25">
      <c r="F441" s="25">
        <v>42860</v>
      </c>
      <c r="G441" t="s">
        <v>673</v>
      </c>
      <c r="H441">
        <v>2016</v>
      </c>
      <c r="I441" t="s">
        <v>535</v>
      </c>
      <c r="N441" t="s">
        <v>546</v>
      </c>
      <c r="O441" t="s">
        <v>174</v>
      </c>
      <c r="Q441" t="s">
        <v>532</v>
      </c>
      <c r="S441" t="b">
        <v>0</v>
      </c>
      <c r="T441" t="s">
        <v>525</v>
      </c>
      <c r="U441" t="s">
        <v>528</v>
      </c>
      <c r="V441">
        <v>1</v>
      </c>
      <c r="W441" t="s">
        <v>521</v>
      </c>
    </row>
    <row r="442" spans="6:23" x14ac:dyDescent="0.25">
      <c r="F442" s="25">
        <v>42589</v>
      </c>
      <c r="G442" t="s">
        <v>778</v>
      </c>
      <c r="H442">
        <v>2016</v>
      </c>
      <c r="I442" t="s">
        <v>561</v>
      </c>
      <c r="N442" t="s">
        <v>546</v>
      </c>
      <c r="O442" t="s">
        <v>176</v>
      </c>
      <c r="Q442" t="s">
        <v>532</v>
      </c>
      <c r="S442" t="b">
        <v>0</v>
      </c>
      <c r="T442" t="s">
        <v>525</v>
      </c>
      <c r="U442" t="s">
        <v>522</v>
      </c>
      <c r="V442">
        <v>2</v>
      </c>
      <c r="W442" t="s">
        <v>529</v>
      </c>
    </row>
    <row r="443" spans="6:23" x14ac:dyDescent="0.25">
      <c r="F443" s="25">
        <v>42858</v>
      </c>
      <c r="G443" t="s">
        <v>779</v>
      </c>
      <c r="H443">
        <v>2016</v>
      </c>
      <c r="I443" t="s">
        <v>543</v>
      </c>
      <c r="N443" t="s">
        <v>520</v>
      </c>
      <c r="O443" t="s">
        <v>174</v>
      </c>
      <c r="Q443" t="s">
        <v>532</v>
      </c>
      <c r="S443" t="b">
        <v>0</v>
      </c>
      <c r="T443" t="s">
        <v>525</v>
      </c>
      <c r="U443" t="s">
        <v>528</v>
      </c>
      <c r="V443">
        <v>2</v>
      </c>
      <c r="W443" t="s">
        <v>532</v>
      </c>
    </row>
    <row r="444" spans="6:23" x14ac:dyDescent="0.25">
      <c r="F444" s="25">
        <v>42374</v>
      </c>
      <c r="G444" t="s">
        <v>780</v>
      </c>
      <c r="H444">
        <v>2016</v>
      </c>
      <c r="I444" t="s">
        <v>538</v>
      </c>
      <c r="N444" t="s">
        <v>546</v>
      </c>
      <c r="O444" t="s">
        <v>214</v>
      </c>
      <c r="Q444" t="s">
        <v>532</v>
      </c>
      <c r="S444" t="b">
        <v>0</v>
      </c>
      <c r="T444" t="s">
        <v>525</v>
      </c>
      <c r="U444" t="s">
        <v>522</v>
      </c>
      <c r="V444">
        <v>0</v>
      </c>
      <c r="W444" t="s">
        <v>536</v>
      </c>
    </row>
    <row r="445" spans="6:23" x14ac:dyDescent="0.25">
      <c r="F445" s="25">
        <v>42716</v>
      </c>
      <c r="G445" t="s">
        <v>705</v>
      </c>
      <c r="H445">
        <v>2016</v>
      </c>
      <c r="I445" t="s">
        <v>550</v>
      </c>
      <c r="N445" t="s">
        <v>520</v>
      </c>
      <c r="O445" t="s">
        <v>184</v>
      </c>
      <c r="Q445" t="s">
        <v>532</v>
      </c>
      <c r="S445" t="b">
        <v>1</v>
      </c>
      <c r="T445" t="s">
        <v>521</v>
      </c>
      <c r="U445" t="s">
        <v>528</v>
      </c>
      <c r="V445">
        <v>0</v>
      </c>
      <c r="W445" t="s">
        <v>521</v>
      </c>
    </row>
    <row r="446" spans="6:23" x14ac:dyDescent="0.25">
      <c r="F446" s="25">
        <v>42401</v>
      </c>
      <c r="G446" t="s">
        <v>781</v>
      </c>
      <c r="H446">
        <v>2016</v>
      </c>
      <c r="I446" t="s">
        <v>519</v>
      </c>
      <c r="N446" t="s">
        <v>520</v>
      </c>
      <c r="O446" t="s">
        <v>174</v>
      </c>
      <c r="Q446" t="s">
        <v>532</v>
      </c>
      <c r="S446" t="b">
        <v>0</v>
      </c>
      <c r="T446" t="s">
        <v>525</v>
      </c>
      <c r="U446" t="s">
        <v>528</v>
      </c>
      <c r="V446">
        <v>0</v>
      </c>
      <c r="W446" t="s">
        <v>571</v>
      </c>
    </row>
    <row r="447" spans="6:23" x14ac:dyDescent="0.25">
      <c r="F447" s="25">
        <v>43044</v>
      </c>
      <c r="G447" t="s">
        <v>671</v>
      </c>
      <c r="H447">
        <v>2016</v>
      </c>
      <c r="I447" t="s">
        <v>540</v>
      </c>
      <c r="N447" t="s">
        <v>520</v>
      </c>
      <c r="O447" t="s">
        <v>194</v>
      </c>
      <c r="Q447" t="s">
        <v>532</v>
      </c>
      <c r="S447" t="b">
        <v>0</v>
      </c>
      <c r="T447" t="s">
        <v>525</v>
      </c>
      <c r="U447" t="s">
        <v>522</v>
      </c>
      <c r="V447">
        <v>0</v>
      </c>
      <c r="W447" t="s">
        <v>529</v>
      </c>
    </row>
    <row r="448" spans="6:23" x14ac:dyDescent="0.25">
      <c r="F448" s="25">
        <v>42586</v>
      </c>
      <c r="G448" t="s">
        <v>644</v>
      </c>
      <c r="H448">
        <v>2016</v>
      </c>
      <c r="I448" t="s">
        <v>550</v>
      </c>
      <c r="N448" t="s">
        <v>520</v>
      </c>
      <c r="O448" t="s">
        <v>174</v>
      </c>
      <c r="Q448" t="s">
        <v>532</v>
      </c>
      <c r="S448" t="b">
        <v>1</v>
      </c>
      <c r="T448" t="s">
        <v>521</v>
      </c>
      <c r="U448" t="s">
        <v>522</v>
      </c>
      <c r="V448">
        <v>0</v>
      </c>
      <c r="W448" t="s">
        <v>532</v>
      </c>
    </row>
    <row r="449" spans="6:23" x14ac:dyDescent="0.25">
      <c r="F449" s="25">
        <v>42768</v>
      </c>
      <c r="G449" t="s">
        <v>655</v>
      </c>
      <c r="H449">
        <v>2016</v>
      </c>
      <c r="I449" t="s">
        <v>527</v>
      </c>
      <c r="N449" t="s">
        <v>520</v>
      </c>
      <c r="O449" t="s">
        <v>194</v>
      </c>
      <c r="Q449" t="s">
        <v>532</v>
      </c>
      <c r="S449" t="b">
        <v>1</v>
      </c>
      <c r="T449" t="s">
        <v>521</v>
      </c>
      <c r="U449" t="s">
        <v>522</v>
      </c>
      <c r="V449">
        <v>3</v>
      </c>
      <c r="W449" t="s">
        <v>532</v>
      </c>
    </row>
    <row r="450" spans="6:23" x14ac:dyDescent="0.25">
      <c r="F450" s="25">
        <v>42953</v>
      </c>
      <c r="G450" t="s">
        <v>714</v>
      </c>
      <c r="H450">
        <v>2016</v>
      </c>
      <c r="I450" t="s">
        <v>535</v>
      </c>
      <c r="N450" t="s">
        <v>520</v>
      </c>
      <c r="O450" t="s">
        <v>174</v>
      </c>
      <c r="Q450" t="s">
        <v>579</v>
      </c>
      <c r="S450" t="b">
        <v>0</v>
      </c>
      <c r="T450" t="s">
        <v>525</v>
      </c>
      <c r="U450" t="s">
        <v>522</v>
      </c>
      <c r="V450">
        <v>0</v>
      </c>
      <c r="W450" t="s">
        <v>521</v>
      </c>
    </row>
    <row r="451" spans="6:23" x14ac:dyDescent="0.25">
      <c r="F451" s="25">
        <v>42532</v>
      </c>
      <c r="G451" t="s">
        <v>680</v>
      </c>
      <c r="H451">
        <v>2016</v>
      </c>
      <c r="I451" t="s">
        <v>535</v>
      </c>
      <c r="N451" t="s">
        <v>520</v>
      </c>
      <c r="O451" t="s">
        <v>174</v>
      </c>
      <c r="Q451" t="s">
        <v>548</v>
      </c>
      <c r="S451" t="b">
        <v>0</v>
      </c>
      <c r="T451" t="s">
        <v>525</v>
      </c>
      <c r="U451" t="s">
        <v>522</v>
      </c>
      <c r="V451">
        <v>90</v>
      </c>
      <c r="W451" t="s">
        <v>529</v>
      </c>
    </row>
    <row r="452" spans="6:23" x14ac:dyDescent="0.25">
      <c r="F452" s="25">
        <v>42954</v>
      </c>
      <c r="G452" t="s">
        <v>782</v>
      </c>
      <c r="H452">
        <v>2016</v>
      </c>
      <c r="I452" t="s">
        <v>543</v>
      </c>
      <c r="N452" t="s">
        <v>520</v>
      </c>
      <c r="O452" t="s">
        <v>174</v>
      </c>
      <c r="Q452" t="s">
        <v>548</v>
      </c>
      <c r="S452" t="b">
        <v>1</v>
      </c>
      <c r="T452" t="s">
        <v>521</v>
      </c>
      <c r="U452" t="s">
        <v>522</v>
      </c>
      <c r="V452">
        <v>0</v>
      </c>
      <c r="W452" t="s">
        <v>548</v>
      </c>
    </row>
    <row r="453" spans="6:23" x14ac:dyDescent="0.25">
      <c r="F453" s="25">
        <v>42042</v>
      </c>
      <c r="G453" t="s">
        <v>670</v>
      </c>
      <c r="H453">
        <v>2016</v>
      </c>
      <c r="I453" t="s">
        <v>543</v>
      </c>
      <c r="N453" t="s">
        <v>520</v>
      </c>
      <c r="O453" t="s">
        <v>174</v>
      </c>
      <c r="Q453" t="s">
        <v>735</v>
      </c>
      <c r="S453" t="b">
        <v>0</v>
      </c>
      <c r="T453" t="s">
        <v>525</v>
      </c>
      <c r="U453" t="s">
        <v>528</v>
      </c>
      <c r="V453">
        <v>0</v>
      </c>
      <c r="W453" t="s">
        <v>536</v>
      </c>
    </row>
    <row r="454" spans="6:23" x14ac:dyDescent="0.25">
      <c r="F454" s="25">
        <v>42554</v>
      </c>
      <c r="G454" t="s">
        <v>765</v>
      </c>
      <c r="H454">
        <v>2016</v>
      </c>
      <c r="I454" t="s">
        <v>538</v>
      </c>
      <c r="N454" t="s">
        <v>520</v>
      </c>
      <c r="O454" t="s">
        <v>174</v>
      </c>
      <c r="Q454" t="s">
        <v>532</v>
      </c>
      <c r="S454" t="b">
        <v>0</v>
      </c>
      <c r="T454" t="s">
        <v>525</v>
      </c>
      <c r="U454" t="s">
        <v>528</v>
      </c>
      <c r="V454">
        <v>18</v>
      </c>
      <c r="W454" t="s">
        <v>525</v>
      </c>
    </row>
    <row r="455" spans="6:23" x14ac:dyDescent="0.25">
      <c r="F455" s="25">
        <v>42553</v>
      </c>
      <c r="G455" t="s">
        <v>783</v>
      </c>
      <c r="H455">
        <v>2016</v>
      </c>
      <c r="I455" t="s">
        <v>531</v>
      </c>
      <c r="N455" t="s">
        <v>520</v>
      </c>
      <c r="O455" t="s">
        <v>204</v>
      </c>
      <c r="Q455" t="s">
        <v>943</v>
      </c>
      <c r="S455" t="b">
        <v>1</v>
      </c>
      <c r="T455" t="s">
        <v>521</v>
      </c>
      <c r="U455" t="s">
        <v>522</v>
      </c>
      <c r="V455">
        <v>20</v>
      </c>
      <c r="W455" t="s">
        <v>529</v>
      </c>
    </row>
    <row r="456" spans="6:23" x14ac:dyDescent="0.25">
      <c r="F456" s="25">
        <v>42284</v>
      </c>
      <c r="G456" t="s">
        <v>706</v>
      </c>
      <c r="H456">
        <v>2016</v>
      </c>
      <c r="I456" t="s">
        <v>535</v>
      </c>
      <c r="N456" t="s">
        <v>520</v>
      </c>
      <c r="O456" t="s">
        <v>176</v>
      </c>
      <c r="Q456" t="s">
        <v>943</v>
      </c>
      <c r="S456" t="b">
        <v>0</v>
      </c>
      <c r="T456" t="s">
        <v>525</v>
      </c>
      <c r="U456" t="s">
        <v>528</v>
      </c>
      <c r="V456">
        <v>1</v>
      </c>
      <c r="W456" t="s">
        <v>548</v>
      </c>
    </row>
    <row r="457" spans="6:23" x14ac:dyDescent="0.25">
      <c r="F457" s="25">
        <v>42318</v>
      </c>
      <c r="G457" t="s">
        <v>784</v>
      </c>
      <c r="H457">
        <v>2016</v>
      </c>
      <c r="I457" t="s">
        <v>554</v>
      </c>
      <c r="N457" t="s">
        <v>520</v>
      </c>
      <c r="O457" t="s">
        <v>196</v>
      </c>
      <c r="Q457" t="s">
        <v>532</v>
      </c>
      <c r="S457" t="b">
        <v>0</v>
      </c>
      <c r="T457" t="s">
        <v>525</v>
      </c>
      <c r="U457" t="s">
        <v>522</v>
      </c>
      <c r="V457">
        <v>3</v>
      </c>
      <c r="W457" t="s">
        <v>548</v>
      </c>
    </row>
    <row r="458" spans="6:23" x14ac:dyDescent="0.25">
      <c r="F458" s="25">
        <v>42225</v>
      </c>
      <c r="G458" t="s">
        <v>785</v>
      </c>
      <c r="H458">
        <v>2016</v>
      </c>
      <c r="I458" t="s">
        <v>535</v>
      </c>
      <c r="N458" t="s">
        <v>520</v>
      </c>
      <c r="O458" t="s">
        <v>174</v>
      </c>
      <c r="Q458" t="s">
        <v>532</v>
      </c>
      <c r="S458" t="b">
        <v>0</v>
      </c>
      <c r="T458" t="s">
        <v>525</v>
      </c>
      <c r="U458" t="s">
        <v>522</v>
      </c>
      <c r="V458">
        <v>2</v>
      </c>
      <c r="W458" t="s">
        <v>536</v>
      </c>
    </row>
    <row r="459" spans="6:23" x14ac:dyDescent="0.25">
      <c r="F459" s="25">
        <v>42743</v>
      </c>
      <c r="G459" t="s">
        <v>637</v>
      </c>
      <c r="H459">
        <v>2016</v>
      </c>
      <c r="I459" t="s">
        <v>561</v>
      </c>
      <c r="N459" t="s">
        <v>520</v>
      </c>
      <c r="O459" t="s">
        <v>180</v>
      </c>
      <c r="Q459" t="s">
        <v>532</v>
      </c>
      <c r="S459" t="b">
        <v>1</v>
      </c>
      <c r="T459" t="s">
        <v>521</v>
      </c>
      <c r="U459" t="s">
        <v>528</v>
      </c>
      <c r="V459">
        <v>0</v>
      </c>
      <c r="W459" t="s">
        <v>525</v>
      </c>
    </row>
    <row r="460" spans="6:23" x14ac:dyDescent="0.25">
      <c r="F460" s="25">
        <v>42005</v>
      </c>
      <c r="G460" t="s">
        <v>761</v>
      </c>
      <c r="H460">
        <v>2016</v>
      </c>
      <c r="I460" t="s">
        <v>527</v>
      </c>
      <c r="N460" t="s">
        <v>520</v>
      </c>
      <c r="O460" t="s">
        <v>184</v>
      </c>
      <c r="Q460" t="s">
        <v>548</v>
      </c>
      <c r="S460" t="b">
        <v>1</v>
      </c>
      <c r="T460" t="s">
        <v>521</v>
      </c>
      <c r="U460" t="s">
        <v>522</v>
      </c>
      <c r="V460">
        <v>0</v>
      </c>
      <c r="W460" t="s">
        <v>529</v>
      </c>
    </row>
    <row r="461" spans="6:23" x14ac:dyDescent="0.25">
      <c r="F461" s="25">
        <v>42647</v>
      </c>
      <c r="G461" t="s">
        <v>750</v>
      </c>
      <c r="H461">
        <v>2016</v>
      </c>
      <c r="I461" t="s">
        <v>524</v>
      </c>
      <c r="N461" t="s">
        <v>520</v>
      </c>
      <c r="O461" t="s">
        <v>174</v>
      </c>
      <c r="Q461" t="s">
        <v>579</v>
      </c>
      <c r="S461" t="b">
        <v>0</v>
      </c>
      <c r="T461" t="s">
        <v>525</v>
      </c>
      <c r="U461" t="s">
        <v>522</v>
      </c>
      <c r="V461">
        <v>0</v>
      </c>
      <c r="W461" t="s">
        <v>548</v>
      </c>
    </row>
    <row r="462" spans="6:23" x14ac:dyDescent="0.25">
      <c r="F462" s="25">
        <v>42562</v>
      </c>
      <c r="G462" t="s">
        <v>786</v>
      </c>
      <c r="H462">
        <v>2016</v>
      </c>
      <c r="I462" t="s">
        <v>538</v>
      </c>
      <c r="N462" t="s">
        <v>520</v>
      </c>
      <c r="O462" t="s">
        <v>184</v>
      </c>
      <c r="Q462" t="s">
        <v>620</v>
      </c>
      <c r="S462" t="b">
        <v>0</v>
      </c>
      <c r="T462" t="s">
        <v>525</v>
      </c>
      <c r="U462" t="s">
        <v>528</v>
      </c>
      <c r="V462">
        <v>0</v>
      </c>
      <c r="W462" t="s">
        <v>536</v>
      </c>
    </row>
    <row r="463" spans="6:23" x14ac:dyDescent="0.25">
      <c r="F463" s="25">
        <v>42615</v>
      </c>
      <c r="G463" t="s">
        <v>787</v>
      </c>
      <c r="H463">
        <v>2016</v>
      </c>
      <c r="I463" t="s">
        <v>543</v>
      </c>
      <c r="N463" t="s">
        <v>520</v>
      </c>
      <c r="O463" t="s">
        <v>174</v>
      </c>
      <c r="Q463" t="s">
        <v>620</v>
      </c>
      <c r="S463" t="b">
        <v>0</v>
      </c>
      <c r="T463" t="s">
        <v>525</v>
      </c>
      <c r="U463" t="s">
        <v>522</v>
      </c>
      <c r="V463">
        <v>0</v>
      </c>
      <c r="W463" t="s">
        <v>525</v>
      </c>
    </row>
    <row r="464" spans="6:23" x14ac:dyDescent="0.25">
      <c r="F464" s="25">
        <v>42378</v>
      </c>
      <c r="G464" t="s">
        <v>717</v>
      </c>
      <c r="H464">
        <v>2016</v>
      </c>
      <c r="I464" t="s">
        <v>535</v>
      </c>
      <c r="N464" t="s">
        <v>568</v>
      </c>
      <c r="O464" t="s">
        <v>194</v>
      </c>
      <c r="Q464" t="s">
        <v>532</v>
      </c>
      <c r="S464" t="b">
        <v>0</v>
      </c>
      <c r="T464" t="s">
        <v>525</v>
      </c>
      <c r="U464" t="s">
        <v>522</v>
      </c>
      <c r="V464">
        <v>9</v>
      </c>
      <c r="W464" t="s">
        <v>547</v>
      </c>
    </row>
    <row r="465" spans="6:23" x14ac:dyDescent="0.25">
      <c r="F465" s="25">
        <v>43071</v>
      </c>
      <c r="G465" t="s">
        <v>663</v>
      </c>
      <c r="H465">
        <v>2016</v>
      </c>
      <c r="I465" t="s">
        <v>545</v>
      </c>
      <c r="N465" t="s">
        <v>520</v>
      </c>
      <c r="O465" t="s">
        <v>196</v>
      </c>
      <c r="Q465" t="s">
        <v>628</v>
      </c>
      <c r="S465" t="b">
        <v>0</v>
      </c>
      <c r="T465" t="s">
        <v>525</v>
      </c>
      <c r="U465" t="s">
        <v>528</v>
      </c>
      <c r="V465">
        <v>0</v>
      </c>
      <c r="W465" t="s">
        <v>529</v>
      </c>
    </row>
    <row r="466" spans="6:23" x14ac:dyDescent="0.25">
      <c r="F466" s="25">
        <v>42798</v>
      </c>
      <c r="G466" t="s">
        <v>788</v>
      </c>
      <c r="H466">
        <v>2016</v>
      </c>
      <c r="I466" t="s">
        <v>535</v>
      </c>
      <c r="N466" t="s">
        <v>541</v>
      </c>
      <c r="O466" t="s">
        <v>174</v>
      </c>
      <c r="Q466" t="s">
        <v>532</v>
      </c>
      <c r="S466" t="b">
        <v>1</v>
      </c>
      <c r="T466" t="s">
        <v>521</v>
      </c>
      <c r="U466" t="s">
        <v>522</v>
      </c>
      <c r="V466">
        <v>69.7</v>
      </c>
      <c r="W466" t="s">
        <v>532</v>
      </c>
    </row>
    <row r="467" spans="6:23" x14ac:dyDescent="0.25">
      <c r="F467" s="25">
        <v>42470</v>
      </c>
      <c r="G467" t="s">
        <v>789</v>
      </c>
      <c r="H467">
        <v>2016</v>
      </c>
      <c r="I467" t="s">
        <v>545</v>
      </c>
      <c r="N467" t="s">
        <v>520</v>
      </c>
      <c r="O467" t="s">
        <v>174</v>
      </c>
      <c r="Q467" t="s">
        <v>532</v>
      </c>
      <c r="S467" t="b">
        <v>0</v>
      </c>
      <c r="T467" t="s">
        <v>525</v>
      </c>
      <c r="U467" t="s">
        <v>522</v>
      </c>
      <c r="V467">
        <v>0</v>
      </c>
      <c r="W467" t="s">
        <v>532</v>
      </c>
    </row>
    <row r="468" spans="6:23" x14ac:dyDescent="0.25">
      <c r="F468" s="25">
        <v>42675</v>
      </c>
      <c r="G468" t="s">
        <v>714</v>
      </c>
      <c r="H468">
        <v>2016</v>
      </c>
      <c r="I468" t="s">
        <v>527</v>
      </c>
      <c r="N468" t="s">
        <v>520</v>
      </c>
      <c r="O468" t="s">
        <v>174</v>
      </c>
      <c r="Q468" t="s">
        <v>548</v>
      </c>
      <c r="S468" t="b">
        <v>0</v>
      </c>
      <c r="T468" t="s">
        <v>525</v>
      </c>
      <c r="U468" t="s">
        <v>522</v>
      </c>
      <c r="V468">
        <v>1</v>
      </c>
      <c r="W468" t="s">
        <v>536</v>
      </c>
    </row>
    <row r="469" spans="6:23" x14ac:dyDescent="0.25">
      <c r="F469" s="25">
        <v>42317</v>
      </c>
      <c r="G469" t="s">
        <v>706</v>
      </c>
      <c r="H469">
        <v>2016</v>
      </c>
      <c r="I469" t="s">
        <v>531</v>
      </c>
      <c r="N469" t="s">
        <v>568</v>
      </c>
      <c r="O469" t="s">
        <v>174</v>
      </c>
      <c r="Q469" t="s">
        <v>532</v>
      </c>
      <c r="S469" t="b">
        <v>0</v>
      </c>
      <c r="T469" t="s">
        <v>525</v>
      </c>
      <c r="U469" t="s">
        <v>522</v>
      </c>
      <c r="V469">
        <v>98</v>
      </c>
      <c r="W469" t="s">
        <v>525</v>
      </c>
    </row>
    <row r="470" spans="6:23" x14ac:dyDescent="0.25">
      <c r="F470" s="25">
        <v>42774</v>
      </c>
      <c r="G470" t="s">
        <v>719</v>
      </c>
      <c r="H470">
        <v>2016</v>
      </c>
      <c r="I470" t="s">
        <v>550</v>
      </c>
      <c r="N470" t="s">
        <v>520</v>
      </c>
      <c r="O470" t="s">
        <v>174</v>
      </c>
      <c r="Q470" t="s">
        <v>532</v>
      </c>
      <c r="S470" t="b">
        <v>1</v>
      </c>
      <c r="T470" t="s">
        <v>521</v>
      </c>
      <c r="U470" t="s">
        <v>522</v>
      </c>
      <c r="V470">
        <v>42</v>
      </c>
      <c r="W470" t="s">
        <v>547</v>
      </c>
    </row>
    <row r="471" spans="6:23" x14ac:dyDescent="0.25">
      <c r="F471" s="25">
        <v>42102</v>
      </c>
      <c r="G471" t="s">
        <v>683</v>
      </c>
      <c r="H471">
        <v>2016</v>
      </c>
      <c r="I471" t="s">
        <v>531</v>
      </c>
      <c r="N471" t="s">
        <v>520</v>
      </c>
      <c r="O471" t="s">
        <v>176</v>
      </c>
      <c r="Q471" t="s">
        <v>532</v>
      </c>
      <c r="S471" t="b">
        <v>1</v>
      </c>
      <c r="T471" t="s">
        <v>521</v>
      </c>
      <c r="U471" t="s">
        <v>528</v>
      </c>
      <c r="V471">
        <v>9</v>
      </c>
      <c r="W471" t="s">
        <v>529</v>
      </c>
    </row>
    <row r="472" spans="6:23" x14ac:dyDescent="0.25">
      <c r="F472" s="25">
        <v>42651</v>
      </c>
      <c r="G472" t="s">
        <v>790</v>
      </c>
      <c r="H472">
        <v>2016</v>
      </c>
      <c r="I472" t="s">
        <v>535</v>
      </c>
      <c r="N472" t="s">
        <v>520</v>
      </c>
      <c r="O472" t="s">
        <v>174</v>
      </c>
      <c r="Q472" t="s">
        <v>532</v>
      </c>
      <c r="S472" t="b">
        <v>1</v>
      </c>
      <c r="T472" t="s">
        <v>521</v>
      </c>
      <c r="U472" t="s">
        <v>528</v>
      </c>
      <c r="V472">
        <v>2</v>
      </c>
      <c r="W472" t="s">
        <v>532</v>
      </c>
    </row>
    <row r="473" spans="6:23" x14ac:dyDescent="0.25">
      <c r="F473" s="25">
        <v>42619</v>
      </c>
      <c r="G473" t="s">
        <v>790</v>
      </c>
      <c r="H473">
        <v>2016</v>
      </c>
      <c r="I473" t="s">
        <v>527</v>
      </c>
      <c r="N473" t="s">
        <v>520</v>
      </c>
      <c r="O473" t="s">
        <v>174</v>
      </c>
      <c r="Q473" t="s">
        <v>532</v>
      </c>
      <c r="S473" t="b">
        <v>0</v>
      </c>
      <c r="T473" t="s">
        <v>525</v>
      </c>
      <c r="U473" t="s">
        <v>522</v>
      </c>
      <c r="V473">
        <v>1</v>
      </c>
      <c r="W473" t="s">
        <v>532</v>
      </c>
    </row>
    <row r="474" spans="6:23" x14ac:dyDescent="0.25">
      <c r="F474" s="25">
        <v>42678</v>
      </c>
      <c r="G474" t="s">
        <v>691</v>
      </c>
      <c r="H474">
        <v>2016</v>
      </c>
      <c r="I474" t="s">
        <v>527</v>
      </c>
      <c r="N474" t="s">
        <v>520</v>
      </c>
      <c r="O474" t="s">
        <v>341</v>
      </c>
      <c r="Q474" t="s">
        <v>532</v>
      </c>
      <c r="S474" t="b">
        <v>0</v>
      </c>
      <c r="T474" t="s">
        <v>525</v>
      </c>
      <c r="U474" t="s">
        <v>522</v>
      </c>
      <c r="V474">
        <v>2</v>
      </c>
      <c r="W474" t="s">
        <v>536</v>
      </c>
    </row>
    <row r="475" spans="6:23" x14ac:dyDescent="0.25">
      <c r="F475" s="25">
        <v>42709</v>
      </c>
      <c r="G475" t="s">
        <v>690</v>
      </c>
      <c r="H475">
        <v>2016</v>
      </c>
      <c r="I475" t="s">
        <v>535</v>
      </c>
      <c r="N475" t="s">
        <v>546</v>
      </c>
      <c r="O475" t="s">
        <v>194</v>
      </c>
      <c r="Q475" t="s">
        <v>532</v>
      </c>
      <c r="S475" t="b">
        <v>0</v>
      </c>
      <c r="T475" t="s">
        <v>525</v>
      </c>
      <c r="U475" t="s">
        <v>522</v>
      </c>
      <c r="V475">
        <v>0</v>
      </c>
      <c r="W475" t="s">
        <v>525</v>
      </c>
    </row>
    <row r="476" spans="6:23" x14ac:dyDescent="0.25">
      <c r="F476" s="25">
        <v>42522</v>
      </c>
      <c r="G476" t="s">
        <v>747</v>
      </c>
      <c r="H476">
        <v>2016</v>
      </c>
      <c r="I476" t="s">
        <v>540</v>
      </c>
      <c r="N476" t="s">
        <v>520</v>
      </c>
      <c r="O476" t="s">
        <v>184</v>
      </c>
      <c r="Q476" t="s">
        <v>532</v>
      </c>
      <c r="S476" t="b">
        <v>1</v>
      </c>
      <c r="T476" t="s">
        <v>521</v>
      </c>
      <c r="U476" t="s">
        <v>522</v>
      </c>
      <c r="V476">
        <v>0</v>
      </c>
      <c r="W476" t="s">
        <v>529</v>
      </c>
    </row>
    <row r="477" spans="6:23" x14ac:dyDescent="0.25">
      <c r="F477" s="25">
        <v>42859</v>
      </c>
      <c r="G477" t="s">
        <v>722</v>
      </c>
      <c r="H477">
        <v>2016</v>
      </c>
      <c r="I477" t="s">
        <v>554</v>
      </c>
      <c r="N477" t="s">
        <v>520</v>
      </c>
      <c r="O477" t="s">
        <v>174</v>
      </c>
      <c r="Q477" t="s">
        <v>548</v>
      </c>
      <c r="S477" t="b">
        <v>0</v>
      </c>
      <c r="T477" t="s">
        <v>525</v>
      </c>
      <c r="U477" t="s">
        <v>522</v>
      </c>
      <c r="V477">
        <v>0</v>
      </c>
      <c r="W477" t="s">
        <v>532</v>
      </c>
    </row>
    <row r="478" spans="6:23" x14ac:dyDescent="0.25">
      <c r="F478" s="25">
        <v>42005</v>
      </c>
      <c r="G478" t="s">
        <v>664</v>
      </c>
      <c r="H478">
        <v>2016</v>
      </c>
      <c r="I478" t="s">
        <v>531</v>
      </c>
      <c r="N478" t="s">
        <v>520</v>
      </c>
      <c r="O478" t="s">
        <v>182</v>
      </c>
      <c r="Q478" t="s">
        <v>548</v>
      </c>
      <c r="S478" t="b">
        <v>1</v>
      </c>
      <c r="T478" t="s">
        <v>521</v>
      </c>
      <c r="U478" t="s">
        <v>522</v>
      </c>
      <c r="V478">
        <v>0</v>
      </c>
      <c r="W478" t="s">
        <v>532</v>
      </c>
    </row>
    <row r="479" spans="6:23" x14ac:dyDescent="0.25">
      <c r="F479" s="25">
        <v>42887</v>
      </c>
      <c r="G479" t="s">
        <v>708</v>
      </c>
      <c r="H479">
        <v>2016</v>
      </c>
      <c r="I479" t="s">
        <v>545</v>
      </c>
      <c r="N479" t="s">
        <v>520</v>
      </c>
      <c r="O479" t="s">
        <v>174</v>
      </c>
      <c r="Q479" t="s">
        <v>548</v>
      </c>
      <c r="S479" t="b">
        <v>0</v>
      </c>
      <c r="T479" t="s">
        <v>525</v>
      </c>
      <c r="U479" t="s">
        <v>522</v>
      </c>
      <c r="V479">
        <v>0</v>
      </c>
      <c r="W479" t="s">
        <v>872</v>
      </c>
    </row>
    <row r="480" spans="6:23" x14ac:dyDescent="0.25">
      <c r="F480" s="25">
        <v>42005</v>
      </c>
      <c r="G480" t="s">
        <v>791</v>
      </c>
      <c r="H480">
        <v>2016</v>
      </c>
      <c r="I480" t="s">
        <v>531</v>
      </c>
      <c r="N480" t="s">
        <v>520</v>
      </c>
      <c r="O480" t="s">
        <v>174</v>
      </c>
      <c r="Q480" t="s">
        <v>548</v>
      </c>
      <c r="S480" t="b">
        <v>0</v>
      </c>
      <c r="T480" t="s">
        <v>525</v>
      </c>
      <c r="U480" t="s">
        <v>522</v>
      </c>
      <c r="V480">
        <v>9</v>
      </c>
      <c r="W480" t="s">
        <v>525</v>
      </c>
    </row>
    <row r="481" spans="6:23" x14ac:dyDescent="0.25">
      <c r="F481" s="25">
        <v>42253</v>
      </c>
      <c r="G481" t="s">
        <v>712</v>
      </c>
      <c r="H481">
        <v>2016</v>
      </c>
      <c r="I481" t="s">
        <v>527</v>
      </c>
      <c r="N481" t="s">
        <v>520</v>
      </c>
      <c r="O481" t="s">
        <v>174</v>
      </c>
      <c r="Q481" t="s">
        <v>548</v>
      </c>
      <c r="S481" t="b">
        <v>0</v>
      </c>
      <c r="T481" t="s">
        <v>525</v>
      </c>
      <c r="U481" t="s">
        <v>522</v>
      </c>
      <c r="V481">
        <v>0</v>
      </c>
      <c r="W481" t="s">
        <v>529</v>
      </c>
    </row>
    <row r="482" spans="6:23" x14ac:dyDescent="0.25">
      <c r="F482" s="25">
        <v>42437</v>
      </c>
      <c r="G482" t="s">
        <v>737</v>
      </c>
      <c r="H482">
        <v>2016</v>
      </c>
      <c r="I482" t="s">
        <v>550</v>
      </c>
      <c r="N482" t="s">
        <v>520</v>
      </c>
      <c r="O482" t="s">
        <v>174</v>
      </c>
      <c r="Q482" t="s">
        <v>548</v>
      </c>
      <c r="S482" t="b">
        <v>1</v>
      </c>
      <c r="T482" t="s">
        <v>521</v>
      </c>
      <c r="U482" t="s">
        <v>528</v>
      </c>
      <c r="V482">
        <v>108</v>
      </c>
      <c r="W482" t="s">
        <v>548</v>
      </c>
    </row>
    <row r="483" spans="6:23" x14ac:dyDescent="0.25">
      <c r="F483" s="25">
        <v>42465</v>
      </c>
      <c r="G483" t="s">
        <v>639</v>
      </c>
      <c r="H483">
        <v>2016</v>
      </c>
      <c r="I483" t="s">
        <v>538</v>
      </c>
      <c r="N483" t="s">
        <v>520</v>
      </c>
      <c r="O483" t="s">
        <v>194</v>
      </c>
      <c r="Q483" t="s">
        <v>532</v>
      </c>
      <c r="S483" t="b">
        <v>1</v>
      </c>
      <c r="T483" t="s">
        <v>521</v>
      </c>
      <c r="U483" t="s">
        <v>522</v>
      </c>
      <c r="V483">
        <v>0</v>
      </c>
      <c r="W483" t="s">
        <v>536</v>
      </c>
    </row>
    <row r="484" spans="6:23" x14ac:dyDescent="0.25">
      <c r="F484" s="25">
        <v>43014</v>
      </c>
      <c r="G484" t="s">
        <v>743</v>
      </c>
      <c r="H484">
        <v>2016</v>
      </c>
      <c r="I484" t="s">
        <v>550</v>
      </c>
      <c r="N484" t="s">
        <v>520</v>
      </c>
      <c r="O484" t="s">
        <v>230</v>
      </c>
      <c r="Q484" t="s">
        <v>532</v>
      </c>
      <c r="S484" t="b">
        <v>0</v>
      </c>
      <c r="T484" t="s">
        <v>525</v>
      </c>
      <c r="U484" t="s">
        <v>522</v>
      </c>
      <c r="V484">
        <v>3</v>
      </c>
      <c r="W484" t="s">
        <v>525</v>
      </c>
    </row>
    <row r="485" spans="6:23" x14ac:dyDescent="0.25">
      <c r="F485" s="25">
        <v>42952</v>
      </c>
      <c r="G485" t="s">
        <v>709</v>
      </c>
      <c r="H485">
        <v>2016</v>
      </c>
      <c r="I485" t="s">
        <v>535</v>
      </c>
      <c r="N485" t="s">
        <v>520</v>
      </c>
      <c r="O485" t="s">
        <v>184</v>
      </c>
      <c r="Q485" t="s">
        <v>532</v>
      </c>
      <c r="S485" t="b">
        <v>0</v>
      </c>
      <c r="T485" t="s">
        <v>525</v>
      </c>
      <c r="U485" t="s">
        <v>528</v>
      </c>
      <c r="V485">
        <v>38</v>
      </c>
      <c r="W485" t="s">
        <v>529</v>
      </c>
    </row>
    <row r="486" spans="6:23" x14ac:dyDescent="0.25">
      <c r="F486" s="25">
        <v>42228</v>
      </c>
      <c r="G486" t="s">
        <v>704</v>
      </c>
      <c r="H486">
        <v>2016</v>
      </c>
      <c r="I486" t="s">
        <v>535</v>
      </c>
      <c r="N486" t="s">
        <v>520</v>
      </c>
      <c r="O486" t="s">
        <v>174</v>
      </c>
      <c r="Q486" t="s">
        <v>628</v>
      </c>
      <c r="S486" t="b">
        <v>0</v>
      </c>
      <c r="T486" t="s">
        <v>525</v>
      </c>
      <c r="U486" t="s">
        <v>522</v>
      </c>
      <c r="V486">
        <v>2</v>
      </c>
      <c r="W486" t="s">
        <v>532</v>
      </c>
    </row>
    <row r="487" spans="6:23" x14ac:dyDescent="0.25">
      <c r="F487" s="25">
        <v>42317</v>
      </c>
      <c r="G487" t="s">
        <v>792</v>
      </c>
      <c r="H487">
        <v>2016</v>
      </c>
      <c r="I487" t="s">
        <v>554</v>
      </c>
      <c r="N487" t="s">
        <v>520</v>
      </c>
      <c r="O487" t="s">
        <v>174</v>
      </c>
      <c r="Q487" t="s">
        <v>532</v>
      </c>
      <c r="S487" t="b">
        <v>0</v>
      </c>
      <c r="T487" t="s">
        <v>525</v>
      </c>
      <c r="U487" t="s">
        <v>522</v>
      </c>
      <c r="V487">
        <v>7</v>
      </c>
      <c r="W487" t="s">
        <v>532</v>
      </c>
    </row>
    <row r="488" spans="6:23" x14ac:dyDescent="0.25">
      <c r="F488" s="25">
        <v>42525</v>
      </c>
      <c r="G488" t="s">
        <v>664</v>
      </c>
      <c r="H488">
        <v>2016</v>
      </c>
      <c r="I488" t="s">
        <v>538</v>
      </c>
      <c r="N488" t="s">
        <v>520</v>
      </c>
      <c r="O488" t="s">
        <v>184</v>
      </c>
      <c r="Q488" t="s">
        <v>532</v>
      </c>
      <c r="S488" t="b">
        <v>0</v>
      </c>
      <c r="T488" t="s">
        <v>525</v>
      </c>
      <c r="U488" t="s">
        <v>528</v>
      </c>
      <c r="V488">
        <v>13</v>
      </c>
      <c r="W488" t="s">
        <v>625</v>
      </c>
    </row>
    <row r="489" spans="6:23" x14ac:dyDescent="0.25">
      <c r="F489" s="25">
        <v>42982</v>
      </c>
      <c r="G489" t="s">
        <v>793</v>
      </c>
      <c r="H489">
        <v>2016</v>
      </c>
      <c r="I489" t="s">
        <v>538</v>
      </c>
      <c r="N489" t="s">
        <v>520</v>
      </c>
      <c r="O489" t="s">
        <v>196</v>
      </c>
      <c r="Q489" t="s">
        <v>532</v>
      </c>
      <c r="S489" t="b">
        <v>0</v>
      </c>
      <c r="T489" t="s">
        <v>525</v>
      </c>
      <c r="U489" t="s">
        <v>528</v>
      </c>
      <c r="V489">
        <v>2</v>
      </c>
      <c r="W489" t="s">
        <v>521</v>
      </c>
    </row>
    <row r="490" spans="6:23" x14ac:dyDescent="0.25">
      <c r="F490" s="25">
        <v>42376</v>
      </c>
      <c r="G490" t="s">
        <v>705</v>
      </c>
      <c r="H490">
        <v>2016</v>
      </c>
      <c r="I490" t="s">
        <v>545</v>
      </c>
      <c r="N490" t="s">
        <v>520</v>
      </c>
      <c r="O490" t="s">
        <v>182</v>
      </c>
      <c r="Q490" t="s">
        <v>532</v>
      </c>
      <c r="S490" t="b">
        <v>0</v>
      </c>
      <c r="T490" t="s">
        <v>525</v>
      </c>
      <c r="U490" t="s">
        <v>528</v>
      </c>
      <c r="V490">
        <v>1</v>
      </c>
      <c r="W490" t="s">
        <v>529</v>
      </c>
    </row>
    <row r="491" spans="6:23" x14ac:dyDescent="0.25">
      <c r="F491" s="25">
        <v>42712</v>
      </c>
      <c r="G491" t="s">
        <v>776</v>
      </c>
      <c r="H491">
        <v>2016</v>
      </c>
      <c r="I491" t="s">
        <v>540</v>
      </c>
      <c r="N491" t="s">
        <v>520</v>
      </c>
      <c r="O491" t="s">
        <v>174</v>
      </c>
      <c r="Q491" t="s">
        <v>532</v>
      </c>
      <c r="S491" t="b">
        <v>0</v>
      </c>
      <c r="T491" t="s">
        <v>521</v>
      </c>
      <c r="U491" t="s">
        <v>522</v>
      </c>
      <c r="V491">
        <v>2</v>
      </c>
      <c r="W491" t="s">
        <v>532</v>
      </c>
    </row>
    <row r="492" spans="6:23" x14ac:dyDescent="0.25">
      <c r="F492" s="25">
        <v>42830</v>
      </c>
      <c r="G492" t="s">
        <v>713</v>
      </c>
      <c r="H492">
        <v>2016</v>
      </c>
      <c r="I492" t="s">
        <v>535</v>
      </c>
      <c r="N492" t="s">
        <v>520</v>
      </c>
      <c r="O492" t="s">
        <v>174</v>
      </c>
      <c r="Q492" t="s">
        <v>532</v>
      </c>
      <c r="S492" t="b">
        <v>1</v>
      </c>
      <c r="T492" t="s">
        <v>521</v>
      </c>
      <c r="U492" t="s">
        <v>522</v>
      </c>
      <c r="V492">
        <v>0</v>
      </c>
      <c r="W492" t="s">
        <v>532</v>
      </c>
    </row>
    <row r="493" spans="6:23" x14ac:dyDescent="0.25">
      <c r="F493" s="25">
        <v>42433</v>
      </c>
      <c r="G493" t="s">
        <v>766</v>
      </c>
      <c r="H493">
        <v>2016</v>
      </c>
      <c r="I493" t="s">
        <v>531</v>
      </c>
      <c r="N493" t="s">
        <v>520</v>
      </c>
      <c r="O493" t="s">
        <v>174</v>
      </c>
      <c r="Q493" t="s">
        <v>532</v>
      </c>
      <c r="S493" t="b">
        <v>1</v>
      </c>
      <c r="T493" t="s">
        <v>521</v>
      </c>
      <c r="U493" t="s">
        <v>528</v>
      </c>
      <c r="V493">
        <v>0</v>
      </c>
      <c r="W493" t="s">
        <v>536</v>
      </c>
    </row>
    <row r="494" spans="6:23" x14ac:dyDescent="0.25">
      <c r="F494" s="25">
        <v>42380</v>
      </c>
      <c r="G494" t="s">
        <v>786</v>
      </c>
      <c r="H494">
        <v>2016</v>
      </c>
      <c r="I494" t="s">
        <v>543</v>
      </c>
      <c r="N494" t="s">
        <v>520</v>
      </c>
      <c r="O494" t="s">
        <v>184</v>
      </c>
      <c r="Q494" t="s">
        <v>532</v>
      </c>
      <c r="S494" t="b">
        <v>1</v>
      </c>
      <c r="T494" t="s">
        <v>521</v>
      </c>
      <c r="U494" t="s">
        <v>528</v>
      </c>
      <c r="V494">
        <v>0</v>
      </c>
      <c r="W494" t="s">
        <v>525</v>
      </c>
    </row>
    <row r="495" spans="6:23" x14ac:dyDescent="0.25">
      <c r="F495" s="25">
        <v>43070</v>
      </c>
      <c r="G495" t="s">
        <v>794</v>
      </c>
      <c r="H495">
        <v>2016</v>
      </c>
      <c r="I495" t="s">
        <v>561</v>
      </c>
      <c r="N495" t="s">
        <v>520</v>
      </c>
      <c r="O495" t="s">
        <v>194</v>
      </c>
      <c r="Q495" t="s">
        <v>532</v>
      </c>
      <c r="S495" t="b">
        <v>1</v>
      </c>
      <c r="T495" t="s">
        <v>525</v>
      </c>
      <c r="U495" t="s">
        <v>522</v>
      </c>
      <c r="V495">
        <v>0</v>
      </c>
      <c r="W495" t="s">
        <v>529</v>
      </c>
    </row>
    <row r="496" spans="6:23" x14ac:dyDescent="0.25">
      <c r="F496" s="25">
        <v>43073</v>
      </c>
      <c r="G496" t="s">
        <v>686</v>
      </c>
      <c r="H496">
        <v>2016</v>
      </c>
      <c r="I496" t="s">
        <v>538</v>
      </c>
      <c r="N496" t="s">
        <v>520</v>
      </c>
      <c r="O496" t="s">
        <v>180</v>
      </c>
      <c r="Q496" t="s">
        <v>532</v>
      </c>
      <c r="S496" t="b">
        <v>0</v>
      </c>
      <c r="T496" t="s">
        <v>525</v>
      </c>
      <c r="U496" t="s">
        <v>522</v>
      </c>
      <c r="V496">
        <v>0</v>
      </c>
      <c r="W496" t="s">
        <v>532</v>
      </c>
    </row>
    <row r="497" spans="6:23" x14ac:dyDescent="0.25">
      <c r="F497" s="25">
        <v>42256</v>
      </c>
      <c r="G497" t="s">
        <v>783</v>
      </c>
      <c r="H497">
        <v>2016</v>
      </c>
      <c r="I497" t="s">
        <v>519</v>
      </c>
      <c r="N497" t="s">
        <v>520</v>
      </c>
      <c r="O497" t="s">
        <v>216</v>
      </c>
      <c r="Q497" t="s">
        <v>532</v>
      </c>
      <c r="S497" t="b">
        <v>0</v>
      </c>
      <c r="T497" t="s">
        <v>525</v>
      </c>
      <c r="U497" t="s">
        <v>522</v>
      </c>
      <c r="V497">
        <v>9</v>
      </c>
      <c r="W497" t="s">
        <v>536</v>
      </c>
    </row>
    <row r="498" spans="6:23" x14ac:dyDescent="0.25">
      <c r="F498" s="25">
        <v>42377</v>
      </c>
      <c r="G498" t="s">
        <v>671</v>
      </c>
      <c r="H498">
        <v>2016</v>
      </c>
      <c r="I498" t="s">
        <v>535</v>
      </c>
      <c r="N498" t="s">
        <v>520</v>
      </c>
      <c r="O498" t="s">
        <v>174</v>
      </c>
      <c r="Q498" t="s">
        <v>735</v>
      </c>
      <c r="S498" t="b">
        <v>0</v>
      </c>
      <c r="T498" t="s">
        <v>525</v>
      </c>
      <c r="U498" t="s">
        <v>528</v>
      </c>
      <c r="V498">
        <v>0</v>
      </c>
      <c r="W498" t="s">
        <v>521</v>
      </c>
    </row>
    <row r="499" spans="6:23" x14ac:dyDescent="0.25">
      <c r="F499" s="25">
        <v>42954</v>
      </c>
      <c r="G499" t="s">
        <v>780</v>
      </c>
      <c r="H499">
        <v>2016</v>
      </c>
      <c r="I499" t="s">
        <v>540</v>
      </c>
      <c r="N499" t="s">
        <v>520</v>
      </c>
      <c r="O499" t="s">
        <v>180</v>
      </c>
      <c r="Q499" t="s">
        <v>579</v>
      </c>
      <c r="S499" t="b">
        <v>0</v>
      </c>
      <c r="T499" t="s">
        <v>525</v>
      </c>
      <c r="U499" t="s">
        <v>528</v>
      </c>
      <c r="V499">
        <v>67.5</v>
      </c>
      <c r="W499" t="s">
        <v>556</v>
      </c>
    </row>
    <row r="500" spans="6:23" x14ac:dyDescent="0.25">
      <c r="F500" s="25">
        <v>43010</v>
      </c>
      <c r="G500" t="s">
        <v>705</v>
      </c>
      <c r="H500">
        <v>2016</v>
      </c>
      <c r="I500" t="s">
        <v>543</v>
      </c>
      <c r="N500" t="s">
        <v>520</v>
      </c>
      <c r="O500" t="s">
        <v>216</v>
      </c>
      <c r="Q500" t="s">
        <v>532</v>
      </c>
      <c r="S500" t="b">
        <v>0</v>
      </c>
      <c r="T500" t="s">
        <v>521</v>
      </c>
      <c r="U500" t="s">
        <v>522</v>
      </c>
      <c r="V500">
        <v>0</v>
      </c>
      <c r="W500" t="s">
        <v>579</v>
      </c>
    </row>
    <row r="501" spans="6:23" x14ac:dyDescent="0.25">
      <c r="F501" s="25">
        <v>42834</v>
      </c>
      <c r="G501" t="s">
        <v>643</v>
      </c>
      <c r="H501">
        <v>2016</v>
      </c>
      <c r="I501" t="s">
        <v>538</v>
      </c>
      <c r="N501" t="s">
        <v>520</v>
      </c>
      <c r="O501" t="s">
        <v>194</v>
      </c>
      <c r="Q501" t="s">
        <v>532</v>
      </c>
      <c r="S501" t="b">
        <v>1</v>
      </c>
      <c r="T501" t="s">
        <v>525</v>
      </c>
      <c r="U501" t="s">
        <v>522</v>
      </c>
      <c r="V501">
        <v>0</v>
      </c>
      <c r="W501" t="s">
        <v>579</v>
      </c>
    </row>
    <row r="502" spans="6:23" x14ac:dyDescent="0.25">
      <c r="F502" s="25">
        <v>42921</v>
      </c>
      <c r="G502" t="s">
        <v>718</v>
      </c>
      <c r="H502">
        <v>2016</v>
      </c>
      <c r="I502" t="s">
        <v>527</v>
      </c>
      <c r="N502" t="s">
        <v>546</v>
      </c>
      <c r="O502" t="s">
        <v>297</v>
      </c>
      <c r="Q502" t="s">
        <v>532</v>
      </c>
      <c r="S502" t="b">
        <v>0</v>
      </c>
      <c r="T502" t="s">
        <v>521</v>
      </c>
      <c r="U502" t="s">
        <v>522</v>
      </c>
      <c r="V502">
        <v>129</v>
      </c>
      <c r="W502" t="s">
        <v>525</v>
      </c>
    </row>
    <row r="503" spans="6:23" x14ac:dyDescent="0.25">
      <c r="F503" s="25">
        <v>42531</v>
      </c>
      <c r="G503" t="s">
        <v>795</v>
      </c>
      <c r="H503">
        <v>2016</v>
      </c>
      <c r="I503" t="s">
        <v>535</v>
      </c>
      <c r="N503" t="s">
        <v>520</v>
      </c>
      <c r="O503" t="s">
        <v>218</v>
      </c>
      <c r="Q503" t="s">
        <v>532</v>
      </c>
      <c r="S503" t="b">
        <v>1</v>
      </c>
      <c r="T503" t="s">
        <v>525</v>
      </c>
      <c r="U503" t="s">
        <v>528</v>
      </c>
      <c r="V503">
        <v>2</v>
      </c>
      <c r="W503" t="s">
        <v>599</v>
      </c>
    </row>
    <row r="504" spans="6:23" x14ac:dyDescent="0.25">
      <c r="F504" s="25">
        <v>42795</v>
      </c>
      <c r="G504" t="s">
        <v>796</v>
      </c>
      <c r="H504">
        <v>2016</v>
      </c>
      <c r="I504" t="s">
        <v>535</v>
      </c>
      <c r="N504" t="s">
        <v>520</v>
      </c>
      <c r="O504" t="s">
        <v>184</v>
      </c>
      <c r="Q504" t="s">
        <v>532</v>
      </c>
      <c r="S504" t="b">
        <v>0</v>
      </c>
      <c r="T504" t="s">
        <v>521</v>
      </c>
      <c r="U504" t="s">
        <v>522</v>
      </c>
      <c r="V504">
        <v>8</v>
      </c>
      <c r="W504" t="s">
        <v>529</v>
      </c>
    </row>
    <row r="505" spans="6:23" x14ac:dyDescent="0.25">
      <c r="F505" s="25">
        <v>43012</v>
      </c>
      <c r="G505" t="s">
        <v>692</v>
      </c>
      <c r="H505">
        <v>2016</v>
      </c>
      <c r="I505" t="s">
        <v>531</v>
      </c>
      <c r="N505" t="s">
        <v>520</v>
      </c>
      <c r="O505" t="s">
        <v>176</v>
      </c>
      <c r="Q505" t="s">
        <v>532</v>
      </c>
      <c r="S505" t="b">
        <v>1</v>
      </c>
      <c r="T505" t="s">
        <v>521</v>
      </c>
      <c r="U505" t="s">
        <v>522</v>
      </c>
      <c r="V505">
        <v>2</v>
      </c>
      <c r="W505" t="s">
        <v>548</v>
      </c>
    </row>
    <row r="506" spans="6:23" x14ac:dyDescent="0.25">
      <c r="F506" s="25">
        <v>42162</v>
      </c>
      <c r="G506" t="s">
        <v>673</v>
      </c>
      <c r="H506">
        <v>2016</v>
      </c>
      <c r="I506" t="s">
        <v>561</v>
      </c>
      <c r="N506" t="s">
        <v>520</v>
      </c>
      <c r="O506" t="s">
        <v>174</v>
      </c>
      <c r="Q506" t="s">
        <v>579</v>
      </c>
      <c r="S506" t="b">
        <v>1</v>
      </c>
      <c r="T506" t="s">
        <v>521</v>
      </c>
      <c r="U506" t="s">
        <v>522</v>
      </c>
      <c r="V506">
        <v>1</v>
      </c>
      <c r="W506" t="s">
        <v>536</v>
      </c>
    </row>
    <row r="507" spans="6:23" x14ac:dyDescent="0.25">
      <c r="F507" s="25">
        <v>42653</v>
      </c>
      <c r="G507" t="s">
        <v>797</v>
      </c>
      <c r="H507">
        <v>2016</v>
      </c>
      <c r="I507" t="s">
        <v>538</v>
      </c>
      <c r="N507" t="s">
        <v>568</v>
      </c>
      <c r="O507" t="s">
        <v>174</v>
      </c>
      <c r="Q507" t="s">
        <v>548</v>
      </c>
      <c r="S507" t="b">
        <v>1</v>
      </c>
      <c r="T507" t="s">
        <v>525</v>
      </c>
      <c r="U507" t="s">
        <v>522</v>
      </c>
      <c r="V507">
        <v>58</v>
      </c>
      <c r="W507" t="s">
        <v>525</v>
      </c>
    </row>
    <row r="508" spans="6:23" x14ac:dyDescent="0.25">
      <c r="F508" s="25">
        <v>42801</v>
      </c>
      <c r="G508" t="s">
        <v>730</v>
      </c>
      <c r="H508">
        <v>2016</v>
      </c>
      <c r="I508" t="s">
        <v>535</v>
      </c>
      <c r="N508" t="s">
        <v>520</v>
      </c>
      <c r="O508" t="s">
        <v>174</v>
      </c>
      <c r="Q508" t="s">
        <v>548</v>
      </c>
      <c r="S508" t="b">
        <v>0</v>
      </c>
      <c r="T508" t="s">
        <v>521</v>
      </c>
      <c r="U508" t="s">
        <v>522</v>
      </c>
      <c r="V508">
        <v>0</v>
      </c>
      <c r="W508" t="s">
        <v>529</v>
      </c>
    </row>
    <row r="509" spans="6:23" x14ac:dyDescent="0.25">
      <c r="F509" s="25">
        <v>42563</v>
      </c>
      <c r="G509" t="s">
        <v>647</v>
      </c>
      <c r="H509">
        <v>2016</v>
      </c>
      <c r="I509" t="s">
        <v>554</v>
      </c>
      <c r="N509" t="s">
        <v>520</v>
      </c>
      <c r="O509" t="s">
        <v>184</v>
      </c>
      <c r="Q509" t="s">
        <v>532</v>
      </c>
      <c r="S509" t="b">
        <v>1</v>
      </c>
      <c r="T509" t="s">
        <v>525</v>
      </c>
      <c r="U509" t="s">
        <v>528</v>
      </c>
      <c r="V509">
        <v>0</v>
      </c>
      <c r="W509" t="s">
        <v>532</v>
      </c>
    </row>
    <row r="510" spans="6:23" x14ac:dyDescent="0.25">
      <c r="F510" s="25">
        <v>43045</v>
      </c>
      <c r="G510" t="s">
        <v>727</v>
      </c>
      <c r="H510">
        <v>2016</v>
      </c>
      <c r="I510" t="s">
        <v>531</v>
      </c>
      <c r="N510" t="s">
        <v>520</v>
      </c>
      <c r="O510" t="s">
        <v>202</v>
      </c>
      <c r="Q510" t="s">
        <v>532</v>
      </c>
      <c r="S510" t="b">
        <v>0</v>
      </c>
      <c r="T510" t="s">
        <v>521</v>
      </c>
      <c r="U510" t="s">
        <v>522</v>
      </c>
      <c r="V510">
        <v>0</v>
      </c>
      <c r="W510" t="s">
        <v>532</v>
      </c>
    </row>
    <row r="511" spans="6:23" x14ac:dyDescent="0.25">
      <c r="F511" s="25">
        <v>42406</v>
      </c>
      <c r="G511" t="s">
        <v>798</v>
      </c>
      <c r="H511">
        <v>2016</v>
      </c>
      <c r="I511" t="s">
        <v>531</v>
      </c>
      <c r="N511" t="s">
        <v>520</v>
      </c>
      <c r="O511" t="s">
        <v>230</v>
      </c>
      <c r="Q511" t="s">
        <v>532</v>
      </c>
      <c r="S511" t="b">
        <v>1</v>
      </c>
      <c r="T511" t="s">
        <v>521</v>
      </c>
      <c r="U511" t="s">
        <v>522</v>
      </c>
      <c r="V511">
        <v>0</v>
      </c>
      <c r="W511" t="s">
        <v>525</v>
      </c>
    </row>
    <row r="512" spans="6:23" x14ac:dyDescent="0.25">
      <c r="F512" s="25">
        <v>42046</v>
      </c>
      <c r="G512" t="s">
        <v>664</v>
      </c>
      <c r="H512">
        <v>2016</v>
      </c>
      <c r="I512" t="s">
        <v>527</v>
      </c>
      <c r="N512" t="s">
        <v>520</v>
      </c>
      <c r="O512" t="s">
        <v>184</v>
      </c>
      <c r="Q512" t="s">
        <v>548</v>
      </c>
      <c r="S512" t="b">
        <v>1</v>
      </c>
      <c r="T512" t="s">
        <v>525</v>
      </c>
      <c r="U512" t="s">
        <v>522</v>
      </c>
      <c r="V512">
        <v>0</v>
      </c>
      <c r="W512" t="s">
        <v>547</v>
      </c>
    </row>
    <row r="513" spans="6:23" x14ac:dyDescent="0.25">
      <c r="F513" s="25">
        <v>42259</v>
      </c>
      <c r="G513" t="s">
        <v>784</v>
      </c>
      <c r="H513">
        <v>2016</v>
      </c>
      <c r="I513" t="s">
        <v>543</v>
      </c>
      <c r="N513" t="s">
        <v>520</v>
      </c>
      <c r="O513" t="s">
        <v>176</v>
      </c>
      <c r="Q513" t="s">
        <v>548</v>
      </c>
      <c r="S513" t="b">
        <v>0</v>
      </c>
      <c r="T513" t="s">
        <v>525</v>
      </c>
      <c r="U513" t="s">
        <v>522</v>
      </c>
      <c r="V513">
        <v>0</v>
      </c>
      <c r="W513" t="s">
        <v>529</v>
      </c>
    </row>
    <row r="514" spans="6:23" x14ac:dyDescent="0.25">
      <c r="F514" s="25">
        <v>42710</v>
      </c>
      <c r="G514" t="s">
        <v>780</v>
      </c>
      <c r="H514">
        <v>2016</v>
      </c>
      <c r="I514" t="s">
        <v>561</v>
      </c>
      <c r="N514" t="s">
        <v>520</v>
      </c>
      <c r="O514" t="s">
        <v>180</v>
      </c>
      <c r="Q514" t="s">
        <v>532</v>
      </c>
      <c r="S514" t="b">
        <v>0</v>
      </c>
      <c r="T514" t="s">
        <v>525</v>
      </c>
      <c r="U514" t="s">
        <v>528</v>
      </c>
      <c r="V514">
        <v>67</v>
      </c>
      <c r="W514" t="s">
        <v>532</v>
      </c>
    </row>
    <row r="515" spans="6:23" x14ac:dyDescent="0.25">
      <c r="F515" s="25">
        <v>42005</v>
      </c>
      <c r="G515" t="s">
        <v>706</v>
      </c>
      <c r="H515">
        <v>2016</v>
      </c>
      <c r="I515" t="s">
        <v>538</v>
      </c>
      <c r="N515" t="s">
        <v>520</v>
      </c>
      <c r="O515" t="s">
        <v>200</v>
      </c>
      <c r="Q515" t="s">
        <v>532</v>
      </c>
      <c r="S515" t="b">
        <v>0</v>
      </c>
      <c r="T515" t="s">
        <v>525</v>
      </c>
      <c r="U515" t="s">
        <v>522</v>
      </c>
      <c r="V515">
        <v>0</v>
      </c>
      <c r="W515" t="s">
        <v>532</v>
      </c>
    </row>
    <row r="516" spans="6:23" x14ac:dyDescent="0.25">
      <c r="F516" s="25">
        <v>42501</v>
      </c>
      <c r="G516" t="s">
        <v>636</v>
      </c>
      <c r="H516">
        <v>2016</v>
      </c>
      <c r="I516" t="s">
        <v>540</v>
      </c>
      <c r="N516" t="s">
        <v>520</v>
      </c>
      <c r="O516" t="s">
        <v>174</v>
      </c>
      <c r="Q516" t="s">
        <v>532</v>
      </c>
      <c r="S516" t="b">
        <v>0</v>
      </c>
      <c r="T516" t="s">
        <v>521</v>
      </c>
      <c r="U516" t="s">
        <v>528</v>
      </c>
      <c r="V516">
        <v>0</v>
      </c>
      <c r="W516" t="s">
        <v>536</v>
      </c>
    </row>
    <row r="517" spans="6:23" x14ac:dyDescent="0.25">
      <c r="F517" s="25">
        <v>42923</v>
      </c>
      <c r="G517" t="s">
        <v>670</v>
      </c>
      <c r="H517">
        <v>2016</v>
      </c>
      <c r="I517" t="s">
        <v>550</v>
      </c>
      <c r="N517" t="s">
        <v>520</v>
      </c>
      <c r="O517" t="s">
        <v>180</v>
      </c>
      <c r="Q517" t="s">
        <v>532</v>
      </c>
      <c r="S517" t="b">
        <v>1</v>
      </c>
      <c r="T517" t="s">
        <v>525</v>
      </c>
      <c r="U517" t="s">
        <v>528</v>
      </c>
      <c r="V517">
        <v>35</v>
      </c>
      <c r="W517" t="s">
        <v>525</v>
      </c>
    </row>
    <row r="518" spans="6:23" x14ac:dyDescent="0.25">
      <c r="F518" s="25">
        <v>42066</v>
      </c>
      <c r="G518" t="s">
        <v>720</v>
      </c>
      <c r="H518">
        <v>2016</v>
      </c>
      <c r="I518" t="s">
        <v>550</v>
      </c>
      <c r="N518" t="s">
        <v>520</v>
      </c>
      <c r="O518" t="s">
        <v>176</v>
      </c>
      <c r="Q518" t="s">
        <v>548</v>
      </c>
      <c r="S518" t="b">
        <v>0</v>
      </c>
      <c r="T518" t="s">
        <v>525</v>
      </c>
      <c r="U518" t="s">
        <v>528</v>
      </c>
      <c r="V518">
        <v>31</v>
      </c>
      <c r="W518" t="s">
        <v>599</v>
      </c>
    </row>
    <row r="519" spans="6:23" x14ac:dyDescent="0.25">
      <c r="F519" s="25">
        <v>42408</v>
      </c>
      <c r="G519" t="s">
        <v>799</v>
      </c>
      <c r="H519">
        <v>2016</v>
      </c>
      <c r="I519" t="s">
        <v>531</v>
      </c>
      <c r="N519" t="s">
        <v>520</v>
      </c>
      <c r="O519" t="s">
        <v>200</v>
      </c>
      <c r="Q519" t="s">
        <v>548</v>
      </c>
      <c r="S519" t="b">
        <v>0</v>
      </c>
      <c r="T519" t="s">
        <v>521</v>
      </c>
      <c r="U519" t="s">
        <v>522</v>
      </c>
      <c r="V519">
        <v>27</v>
      </c>
      <c r="W519" t="s">
        <v>529</v>
      </c>
    </row>
    <row r="520" spans="6:23" x14ac:dyDescent="0.25">
      <c r="F520" s="25">
        <v>42860</v>
      </c>
      <c r="G520" t="s">
        <v>702</v>
      </c>
      <c r="H520">
        <v>2016</v>
      </c>
      <c r="I520" t="s">
        <v>519</v>
      </c>
      <c r="N520" t="s">
        <v>520</v>
      </c>
      <c r="O520" t="s">
        <v>174</v>
      </c>
      <c r="Q520" t="s">
        <v>532</v>
      </c>
      <c r="S520" t="b">
        <v>1</v>
      </c>
      <c r="T520" t="s">
        <v>521</v>
      </c>
      <c r="U520" t="s">
        <v>522</v>
      </c>
      <c r="V520">
        <v>1</v>
      </c>
      <c r="W520" t="s">
        <v>532</v>
      </c>
    </row>
    <row r="521" spans="6:23" x14ac:dyDescent="0.25">
      <c r="F521" s="25">
        <v>42376</v>
      </c>
      <c r="G521" t="s">
        <v>670</v>
      </c>
      <c r="H521">
        <v>2016</v>
      </c>
      <c r="I521" t="s">
        <v>554</v>
      </c>
      <c r="N521" t="s">
        <v>520</v>
      </c>
      <c r="O521" t="s">
        <v>174</v>
      </c>
      <c r="Q521" t="s">
        <v>532</v>
      </c>
      <c r="S521" t="b">
        <v>1</v>
      </c>
      <c r="T521" t="s">
        <v>521</v>
      </c>
      <c r="U521" t="s">
        <v>522</v>
      </c>
      <c r="V521">
        <v>3</v>
      </c>
      <c r="W521" t="s">
        <v>620</v>
      </c>
    </row>
    <row r="522" spans="6:23" x14ac:dyDescent="0.25">
      <c r="F522" s="25">
        <v>42136</v>
      </c>
      <c r="G522" t="s">
        <v>800</v>
      </c>
      <c r="H522">
        <v>2016</v>
      </c>
      <c r="I522" t="s">
        <v>550</v>
      </c>
      <c r="N522" t="s">
        <v>520</v>
      </c>
      <c r="O522" t="s">
        <v>180</v>
      </c>
      <c r="Q522" t="s">
        <v>532</v>
      </c>
      <c r="S522" t="b">
        <v>1</v>
      </c>
      <c r="T522" t="s">
        <v>525</v>
      </c>
      <c r="U522" t="s">
        <v>522</v>
      </c>
      <c r="V522">
        <v>2</v>
      </c>
      <c r="W522" t="s">
        <v>625</v>
      </c>
    </row>
    <row r="523" spans="6:23" x14ac:dyDescent="0.25">
      <c r="F523" s="25">
        <v>42524</v>
      </c>
      <c r="G523" t="s">
        <v>801</v>
      </c>
      <c r="H523">
        <v>2016</v>
      </c>
      <c r="I523" t="s">
        <v>531</v>
      </c>
      <c r="N523" t="s">
        <v>520</v>
      </c>
      <c r="O523" t="s">
        <v>174</v>
      </c>
      <c r="Q523" t="s">
        <v>532</v>
      </c>
      <c r="S523" t="b">
        <v>0</v>
      </c>
      <c r="T523" t="s">
        <v>525</v>
      </c>
      <c r="U523" t="s">
        <v>522</v>
      </c>
      <c r="V523">
        <v>0</v>
      </c>
      <c r="W523" t="s">
        <v>525</v>
      </c>
    </row>
    <row r="524" spans="6:23" x14ac:dyDescent="0.25">
      <c r="F524" s="25">
        <v>42648</v>
      </c>
      <c r="G524" t="s">
        <v>670</v>
      </c>
      <c r="H524">
        <v>2016</v>
      </c>
      <c r="I524" t="s">
        <v>535</v>
      </c>
      <c r="N524" t="s">
        <v>520</v>
      </c>
      <c r="O524" t="s">
        <v>174</v>
      </c>
      <c r="Q524" t="s">
        <v>532</v>
      </c>
      <c r="S524" t="b">
        <v>0</v>
      </c>
      <c r="T524" t="s">
        <v>521</v>
      </c>
      <c r="U524" t="s">
        <v>522</v>
      </c>
      <c r="V524">
        <v>0</v>
      </c>
      <c r="W524" t="s">
        <v>529</v>
      </c>
    </row>
    <row r="525" spans="6:23" x14ac:dyDescent="0.25">
      <c r="F525" s="25">
        <v>42677</v>
      </c>
      <c r="G525" t="s">
        <v>776</v>
      </c>
      <c r="H525">
        <v>2016</v>
      </c>
      <c r="I525" t="s">
        <v>550</v>
      </c>
      <c r="N525" t="s">
        <v>520</v>
      </c>
      <c r="O525" t="s">
        <v>176</v>
      </c>
      <c r="Q525" t="s">
        <v>588</v>
      </c>
      <c r="S525" t="b">
        <v>1</v>
      </c>
      <c r="T525" t="s">
        <v>521</v>
      </c>
      <c r="U525" t="s">
        <v>522</v>
      </c>
      <c r="V525">
        <v>0</v>
      </c>
      <c r="W525" t="s">
        <v>532</v>
      </c>
    </row>
    <row r="526" spans="6:23" x14ac:dyDescent="0.25">
      <c r="F526" s="25">
        <v>42648</v>
      </c>
      <c r="G526" t="s">
        <v>788</v>
      </c>
      <c r="H526">
        <v>2016</v>
      </c>
      <c r="I526" t="s">
        <v>550</v>
      </c>
      <c r="N526" t="s">
        <v>520</v>
      </c>
      <c r="O526" t="s">
        <v>174</v>
      </c>
      <c r="Q526" t="s">
        <v>588</v>
      </c>
      <c r="S526" t="b">
        <v>1</v>
      </c>
      <c r="T526" t="s">
        <v>525</v>
      </c>
      <c r="U526" t="s">
        <v>528</v>
      </c>
      <c r="V526">
        <v>0</v>
      </c>
      <c r="W526" t="s">
        <v>532</v>
      </c>
    </row>
    <row r="527" spans="6:23" x14ac:dyDescent="0.25">
      <c r="F527" s="25">
        <v>42859</v>
      </c>
      <c r="G527" t="s">
        <v>636</v>
      </c>
      <c r="H527">
        <v>2016</v>
      </c>
      <c r="I527" t="s">
        <v>561</v>
      </c>
      <c r="N527" t="s">
        <v>520</v>
      </c>
      <c r="O527" t="s">
        <v>257</v>
      </c>
      <c r="Q527" t="s">
        <v>532</v>
      </c>
      <c r="S527" t="b">
        <v>0</v>
      </c>
      <c r="T527" t="s">
        <v>525</v>
      </c>
      <c r="U527" t="s">
        <v>528</v>
      </c>
      <c r="V527">
        <v>196</v>
      </c>
      <c r="W527" t="s">
        <v>625</v>
      </c>
    </row>
    <row r="528" spans="6:23" x14ac:dyDescent="0.25">
      <c r="F528" s="25">
        <v>42562</v>
      </c>
      <c r="G528" t="s">
        <v>802</v>
      </c>
      <c r="H528">
        <v>2016</v>
      </c>
      <c r="I528" t="s">
        <v>550</v>
      </c>
      <c r="N528" t="s">
        <v>520</v>
      </c>
      <c r="O528" t="s">
        <v>174</v>
      </c>
      <c r="Q528" t="s">
        <v>548</v>
      </c>
      <c r="S528" t="b">
        <v>0</v>
      </c>
      <c r="T528" t="s">
        <v>521</v>
      </c>
      <c r="U528" t="s">
        <v>528</v>
      </c>
      <c r="V528">
        <v>0</v>
      </c>
      <c r="W528" t="s">
        <v>525</v>
      </c>
    </row>
    <row r="529" spans="6:23" x14ac:dyDescent="0.25">
      <c r="F529" s="25">
        <v>42287</v>
      </c>
      <c r="G529" t="s">
        <v>803</v>
      </c>
      <c r="H529">
        <v>2016</v>
      </c>
      <c r="I529" t="s">
        <v>561</v>
      </c>
      <c r="N529" t="s">
        <v>520</v>
      </c>
      <c r="O529" t="s">
        <v>174</v>
      </c>
      <c r="Q529" t="s">
        <v>532</v>
      </c>
      <c r="S529" t="b">
        <v>1</v>
      </c>
      <c r="T529" t="s">
        <v>521</v>
      </c>
      <c r="U529" t="s">
        <v>522</v>
      </c>
      <c r="V529">
        <v>149</v>
      </c>
      <c r="W529" t="s">
        <v>571</v>
      </c>
    </row>
    <row r="530" spans="6:23" x14ac:dyDescent="0.25">
      <c r="F530" s="25">
        <v>42803</v>
      </c>
      <c r="G530" t="s">
        <v>804</v>
      </c>
      <c r="H530">
        <v>2016</v>
      </c>
      <c r="I530" t="s">
        <v>531</v>
      </c>
      <c r="N530" t="s">
        <v>568</v>
      </c>
      <c r="O530" t="s">
        <v>214</v>
      </c>
      <c r="Q530" t="s">
        <v>548</v>
      </c>
      <c r="S530" t="b">
        <v>1</v>
      </c>
      <c r="T530" t="s">
        <v>521</v>
      </c>
      <c r="U530" t="s">
        <v>522</v>
      </c>
      <c r="V530">
        <v>0</v>
      </c>
      <c r="W530" t="s">
        <v>529</v>
      </c>
    </row>
    <row r="531" spans="6:23" x14ac:dyDescent="0.25">
      <c r="F531" s="25">
        <v>42554</v>
      </c>
      <c r="G531" t="s">
        <v>765</v>
      </c>
      <c r="H531">
        <v>2016</v>
      </c>
      <c r="I531" t="s">
        <v>543</v>
      </c>
      <c r="N531" t="s">
        <v>520</v>
      </c>
      <c r="O531" t="s">
        <v>184</v>
      </c>
      <c r="Q531" t="s">
        <v>532</v>
      </c>
      <c r="S531" t="b">
        <v>1</v>
      </c>
      <c r="T531" t="s">
        <v>525</v>
      </c>
      <c r="U531" t="s">
        <v>522</v>
      </c>
      <c r="V531">
        <v>0</v>
      </c>
      <c r="W531" t="s">
        <v>532</v>
      </c>
    </row>
    <row r="532" spans="6:23" x14ac:dyDescent="0.25">
      <c r="F532" s="25">
        <v>42686</v>
      </c>
      <c r="G532" t="s">
        <v>651</v>
      </c>
      <c r="H532">
        <v>2016</v>
      </c>
      <c r="I532" t="s">
        <v>519</v>
      </c>
      <c r="N532" t="s">
        <v>568</v>
      </c>
      <c r="O532" t="s">
        <v>196</v>
      </c>
      <c r="Q532" t="s">
        <v>532</v>
      </c>
      <c r="S532" t="b">
        <v>0</v>
      </c>
      <c r="T532" t="s">
        <v>525</v>
      </c>
      <c r="U532" t="s">
        <v>522</v>
      </c>
      <c r="V532">
        <v>233</v>
      </c>
      <c r="W532" t="s">
        <v>532</v>
      </c>
    </row>
    <row r="533" spans="6:23" x14ac:dyDescent="0.25">
      <c r="F533" s="25">
        <v>42314</v>
      </c>
      <c r="G533" t="s">
        <v>805</v>
      </c>
      <c r="H533">
        <v>2016</v>
      </c>
      <c r="I533" t="s">
        <v>543</v>
      </c>
      <c r="N533" t="s">
        <v>520</v>
      </c>
      <c r="O533" t="s">
        <v>176</v>
      </c>
      <c r="Q533" t="s">
        <v>532</v>
      </c>
      <c r="S533" t="b">
        <v>0</v>
      </c>
      <c r="T533" t="s">
        <v>525</v>
      </c>
      <c r="U533" t="s">
        <v>522</v>
      </c>
      <c r="V533">
        <v>36</v>
      </c>
      <c r="W533" t="s">
        <v>625</v>
      </c>
    </row>
    <row r="534" spans="6:23" x14ac:dyDescent="0.25">
      <c r="F534" s="25">
        <v>42587</v>
      </c>
      <c r="G534" t="s">
        <v>707</v>
      </c>
      <c r="H534">
        <v>2016</v>
      </c>
      <c r="I534" t="s">
        <v>531</v>
      </c>
      <c r="N534" t="s">
        <v>520</v>
      </c>
      <c r="O534" t="s">
        <v>174</v>
      </c>
      <c r="Q534" t="s">
        <v>532</v>
      </c>
      <c r="S534" t="b">
        <v>0</v>
      </c>
      <c r="T534" t="s">
        <v>525</v>
      </c>
      <c r="U534" t="s">
        <v>528</v>
      </c>
      <c r="V534">
        <v>3</v>
      </c>
      <c r="W534" t="s">
        <v>525</v>
      </c>
    </row>
    <row r="535" spans="6:23" x14ac:dyDescent="0.25">
      <c r="F535" s="25">
        <v>42949</v>
      </c>
      <c r="G535" t="s">
        <v>806</v>
      </c>
      <c r="H535">
        <v>2016</v>
      </c>
      <c r="I535" t="s">
        <v>561</v>
      </c>
      <c r="N535" t="s">
        <v>520</v>
      </c>
      <c r="O535" t="s">
        <v>174</v>
      </c>
      <c r="Q535" t="s">
        <v>532</v>
      </c>
      <c r="S535" t="b">
        <v>0</v>
      </c>
      <c r="T535" t="s">
        <v>521</v>
      </c>
      <c r="U535" t="s">
        <v>528</v>
      </c>
      <c r="V535">
        <v>1</v>
      </c>
      <c r="W535" t="s">
        <v>529</v>
      </c>
    </row>
    <row r="536" spans="6:23" x14ac:dyDescent="0.25">
      <c r="F536" s="25">
        <v>43040</v>
      </c>
      <c r="G536" t="s">
        <v>724</v>
      </c>
      <c r="H536">
        <v>2016</v>
      </c>
      <c r="I536" t="s">
        <v>535</v>
      </c>
      <c r="N536" t="s">
        <v>568</v>
      </c>
      <c r="O536" t="s">
        <v>184</v>
      </c>
      <c r="Q536" t="s">
        <v>532</v>
      </c>
      <c r="S536" t="b">
        <v>1</v>
      </c>
      <c r="T536" t="s">
        <v>525</v>
      </c>
      <c r="U536" t="s">
        <v>522</v>
      </c>
      <c r="V536">
        <v>1</v>
      </c>
      <c r="W536" t="s">
        <v>532</v>
      </c>
    </row>
    <row r="537" spans="6:23" x14ac:dyDescent="0.25">
      <c r="F537" s="25">
        <v>43070</v>
      </c>
      <c r="G537" t="s">
        <v>794</v>
      </c>
      <c r="H537">
        <v>2016</v>
      </c>
      <c r="I537" t="s">
        <v>545</v>
      </c>
      <c r="N537" t="s">
        <v>520</v>
      </c>
      <c r="O537" t="s">
        <v>174</v>
      </c>
      <c r="Q537" t="s">
        <v>532</v>
      </c>
      <c r="S537" t="b">
        <v>0</v>
      </c>
      <c r="T537" t="s">
        <v>525</v>
      </c>
      <c r="U537" t="s">
        <v>528</v>
      </c>
      <c r="V537">
        <v>2</v>
      </c>
      <c r="W537" t="s">
        <v>532</v>
      </c>
    </row>
    <row r="538" spans="6:23" x14ac:dyDescent="0.25">
      <c r="F538" s="25">
        <v>42499</v>
      </c>
      <c r="G538" t="s">
        <v>643</v>
      </c>
      <c r="H538">
        <v>2016</v>
      </c>
      <c r="I538" t="s">
        <v>527</v>
      </c>
      <c r="N538" t="s">
        <v>520</v>
      </c>
      <c r="O538" t="s">
        <v>184</v>
      </c>
      <c r="Q538" t="s">
        <v>532</v>
      </c>
      <c r="S538" t="b">
        <v>0</v>
      </c>
      <c r="T538" t="s">
        <v>525</v>
      </c>
      <c r="U538" t="s">
        <v>522</v>
      </c>
      <c r="V538">
        <v>0</v>
      </c>
      <c r="W538" t="s">
        <v>536</v>
      </c>
    </row>
    <row r="539" spans="6:23" x14ac:dyDescent="0.25">
      <c r="F539" s="25">
        <v>43077</v>
      </c>
      <c r="G539" t="s">
        <v>661</v>
      </c>
      <c r="H539">
        <v>2016</v>
      </c>
      <c r="I539" t="s">
        <v>550</v>
      </c>
      <c r="N539" t="s">
        <v>520</v>
      </c>
      <c r="O539" t="s">
        <v>182</v>
      </c>
      <c r="Q539" t="s">
        <v>532</v>
      </c>
      <c r="S539" t="b">
        <v>0</v>
      </c>
      <c r="T539" t="s">
        <v>525</v>
      </c>
      <c r="U539" t="s">
        <v>528</v>
      </c>
      <c r="V539">
        <v>0</v>
      </c>
      <c r="W539" t="s">
        <v>521</v>
      </c>
    </row>
    <row r="540" spans="6:23" x14ac:dyDescent="0.25">
      <c r="F540" s="25">
        <v>42737</v>
      </c>
      <c r="G540" t="s">
        <v>807</v>
      </c>
      <c r="H540">
        <v>2016</v>
      </c>
      <c r="I540" t="s">
        <v>538</v>
      </c>
      <c r="N540" t="s">
        <v>520</v>
      </c>
      <c r="O540" t="s">
        <v>176</v>
      </c>
      <c r="Q540" t="s">
        <v>532</v>
      </c>
      <c r="S540" t="b">
        <v>0</v>
      </c>
      <c r="T540" t="s">
        <v>525</v>
      </c>
      <c r="U540" t="s">
        <v>522</v>
      </c>
      <c r="V540">
        <v>0</v>
      </c>
      <c r="W540" t="s">
        <v>599</v>
      </c>
    </row>
    <row r="541" spans="6:23" x14ac:dyDescent="0.25">
      <c r="F541" s="25">
        <v>42827</v>
      </c>
      <c r="G541" t="s">
        <v>678</v>
      </c>
      <c r="H541">
        <v>2016</v>
      </c>
      <c r="I541" t="s">
        <v>538</v>
      </c>
      <c r="N541" t="s">
        <v>546</v>
      </c>
      <c r="O541" t="s">
        <v>200</v>
      </c>
      <c r="Q541" t="s">
        <v>532</v>
      </c>
      <c r="S541" t="b">
        <v>0</v>
      </c>
      <c r="T541" t="s">
        <v>525</v>
      </c>
      <c r="U541" t="s">
        <v>522</v>
      </c>
      <c r="V541">
        <v>0</v>
      </c>
      <c r="W541" t="s">
        <v>529</v>
      </c>
    </row>
    <row r="542" spans="6:23" x14ac:dyDescent="0.25">
      <c r="F542" s="25">
        <v>42983</v>
      </c>
      <c r="G542" t="s">
        <v>655</v>
      </c>
      <c r="H542">
        <v>2016</v>
      </c>
      <c r="I542" t="s">
        <v>519</v>
      </c>
      <c r="N542" t="s">
        <v>520</v>
      </c>
      <c r="O542" t="s">
        <v>174</v>
      </c>
      <c r="Q542" t="s">
        <v>532</v>
      </c>
      <c r="S542" t="b">
        <v>0</v>
      </c>
      <c r="T542" t="s">
        <v>521</v>
      </c>
      <c r="U542" t="s">
        <v>522</v>
      </c>
      <c r="V542">
        <v>1</v>
      </c>
      <c r="W542" t="s">
        <v>532</v>
      </c>
    </row>
    <row r="543" spans="6:23" x14ac:dyDescent="0.25">
      <c r="G543" t="s">
        <v>687</v>
      </c>
      <c r="H543">
        <v>2016</v>
      </c>
      <c r="I543" t="s">
        <v>550</v>
      </c>
      <c r="N543" t="s">
        <v>541</v>
      </c>
      <c r="O543" t="s">
        <v>174</v>
      </c>
      <c r="Q543" t="s">
        <v>532</v>
      </c>
      <c r="S543" t="b">
        <v>1</v>
      </c>
      <c r="T543" t="s">
        <v>521</v>
      </c>
      <c r="U543" t="s">
        <v>522</v>
      </c>
      <c r="V543">
        <v>0</v>
      </c>
      <c r="W543" t="s">
        <v>625</v>
      </c>
    </row>
    <row r="544" spans="6:23" x14ac:dyDescent="0.25">
      <c r="G544" t="s">
        <v>712</v>
      </c>
      <c r="H544">
        <v>2016</v>
      </c>
      <c r="I544" t="s">
        <v>535</v>
      </c>
      <c r="N544" t="s">
        <v>546</v>
      </c>
      <c r="O544" t="s">
        <v>176</v>
      </c>
      <c r="Q544" t="s">
        <v>532</v>
      </c>
      <c r="S544" t="b">
        <v>0</v>
      </c>
      <c r="T544" t="s">
        <v>525</v>
      </c>
      <c r="U544" t="s">
        <v>522</v>
      </c>
      <c r="V544">
        <v>96</v>
      </c>
      <c r="W544" t="s">
        <v>521</v>
      </c>
    </row>
    <row r="545" spans="7:23" x14ac:dyDescent="0.25">
      <c r="G545" t="s">
        <v>737</v>
      </c>
      <c r="H545">
        <v>2016</v>
      </c>
      <c r="I545" t="s">
        <v>538</v>
      </c>
      <c r="N545" t="s">
        <v>568</v>
      </c>
      <c r="O545" t="s">
        <v>230</v>
      </c>
      <c r="Q545" t="s">
        <v>532</v>
      </c>
      <c r="S545" t="b">
        <v>0</v>
      </c>
      <c r="T545" t="s">
        <v>525</v>
      </c>
      <c r="U545" t="s">
        <v>522</v>
      </c>
      <c r="V545">
        <v>0</v>
      </c>
      <c r="W545" t="s">
        <v>919</v>
      </c>
    </row>
    <row r="546" spans="7:23" x14ac:dyDescent="0.25">
      <c r="G546" t="s">
        <v>798</v>
      </c>
      <c r="H546">
        <v>2016</v>
      </c>
      <c r="I546" t="s">
        <v>540</v>
      </c>
      <c r="N546" t="s">
        <v>520</v>
      </c>
      <c r="O546" t="s">
        <v>216</v>
      </c>
      <c r="Q546" t="s">
        <v>532</v>
      </c>
      <c r="S546" t="b">
        <v>0</v>
      </c>
      <c r="T546" t="s">
        <v>525</v>
      </c>
      <c r="U546" t="s">
        <v>522</v>
      </c>
      <c r="V546">
        <v>1</v>
      </c>
      <c r="W546" t="s">
        <v>571</v>
      </c>
    </row>
    <row r="547" spans="7:23" x14ac:dyDescent="0.25">
      <c r="G547" t="s">
        <v>808</v>
      </c>
      <c r="H547">
        <v>2016</v>
      </c>
      <c r="I547" t="s">
        <v>519</v>
      </c>
      <c r="N547" t="s">
        <v>568</v>
      </c>
      <c r="O547" t="s">
        <v>174</v>
      </c>
      <c r="Q547" t="s">
        <v>548</v>
      </c>
      <c r="S547" t="b">
        <v>0</v>
      </c>
      <c r="T547" t="s">
        <v>525</v>
      </c>
      <c r="U547" t="s">
        <v>528</v>
      </c>
      <c r="V547">
        <v>18</v>
      </c>
      <c r="W547" t="s">
        <v>529</v>
      </c>
    </row>
    <row r="548" spans="7:23" x14ac:dyDescent="0.25">
      <c r="G548" t="s">
        <v>672</v>
      </c>
      <c r="H548">
        <v>2016</v>
      </c>
      <c r="I548" t="s">
        <v>543</v>
      </c>
      <c r="N548" t="s">
        <v>520</v>
      </c>
      <c r="O548" t="s">
        <v>174</v>
      </c>
      <c r="Q548" t="s">
        <v>588</v>
      </c>
      <c r="S548" t="b">
        <v>1</v>
      </c>
      <c r="T548" t="s">
        <v>521</v>
      </c>
      <c r="U548" t="s">
        <v>522</v>
      </c>
      <c r="V548">
        <v>26</v>
      </c>
      <c r="W548" t="s">
        <v>532</v>
      </c>
    </row>
    <row r="549" spans="7:23" x14ac:dyDescent="0.25">
      <c r="G549" t="s">
        <v>633</v>
      </c>
      <c r="H549">
        <v>2016</v>
      </c>
      <c r="I549" t="s">
        <v>561</v>
      </c>
      <c r="N549" t="s">
        <v>520</v>
      </c>
      <c r="O549" t="s">
        <v>174</v>
      </c>
      <c r="Q549" t="s">
        <v>588</v>
      </c>
      <c r="S549" t="b">
        <v>0</v>
      </c>
      <c r="T549" t="s">
        <v>525</v>
      </c>
      <c r="U549" t="s">
        <v>528</v>
      </c>
      <c r="V549">
        <v>21</v>
      </c>
      <c r="W549" t="s">
        <v>532</v>
      </c>
    </row>
    <row r="550" spans="7:23" x14ac:dyDescent="0.25">
      <c r="G550" t="s">
        <v>809</v>
      </c>
      <c r="H550">
        <v>2016</v>
      </c>
      <c r="I550" t="s">
        <v>550</v>
      </c>
      <c r="N550" t="s">
        <v>520</v>
      </c>
      <c r="O550" t="s">
        <v>174</v>
      </c>
      <c r="Q550" t="s">
        <v>548</v>
      </c>
      <c r="S550" t="b">
        <v>0</v>
      </c>
      <c r="T550" t="s">
        <v>525</v>
      </c>
      <c r="U550" t="s">
        <v>522</v>
      </c>
      <c r="V550">
        <v>0</v>
      </c>
      <c r="W550" t="s">
        <v>521</v>
      </c>
    </row>
    <row r="551" spans="7:23" x14ac:dyDescent="0.25">
      <c r="G551" t="s">
        <v>810</v>
      </c>
      <c r="H551">
        <v>2016</v>
      </c>
      <c r="I551" t="s">
        <v>561</v>
      </c>
      <c r="N551" t="s">
        <v>520</v>
      </c>
      <c r="O551" t="s">
        <v>180</v>
      </c>
      <c r="Q551" t="s">
        <v>548</v>
      </c>
      <c r="S551" t="b">
        <v>1</v>
      </c>
      <c r="T551" t="s">
        <v>521</v>
      </c>
      <c r="U551" t="s">
        <v>522</v>
      </c>
      <c r="V551">
        <v>3</v>
      </c>
      <c r="W551" t="s">
        <v>529</v>
      </c>
    </row>
    <row r="552" spans="7:23" x14ac:dyDescent="0.25">
      <c r="G552" t="s">
        <v>635</v>
      </c>
      <c r="H552">
        <v>2016</v>
      </c>
      <c r="I552" t="s">
        <v>535</v>
      </c>
      <c r="N552" t="s">
        <v>520</v>
      </c>
      <c r="O552" t="s">
        <v>174</v>
      </c>
      <c r="Q552" t="s">
        <v>548</v>
      </c>
      <c r="S552" t="b">
        <v>1</v>
      </c>
      <c r="T552" t="s">
        <v>521</v>
      </c>
      <c r="U552" t="s">
        <v>522</v>
      </c>
      <c r="V552">
        <v>1</v>
      </c>
      <c r="W552" t="s">
        <v>532</v>
      </c>
    </row>
    <row r="553" spans="7:23" x14ac:dyDescent="0.25">
      <c r="G553" t="s">
        <v>811</v>
      </c>
      <c r="H553">
        <v>2016</v>
      </c>
      <c r="I553" t="s">
        <v>524</v>
      </c>
      <c r="N553" t="s">
        <v>520</v>
      </c>
      <c r="O553" t="s">
        <v>176</v>
      </c>
      <c r="Q553" t="s">
        <v>532</v>
      </c>
      <c r="S553" t="b">
        <v>0</v>
      </c>
      <c r="T553" t="s">
        <v>525</v>
      </c>
      <c r="U553" t="s">
        <v>522</v>
      </c>
      <c r="V553">
        <v>0</v>
      </c>
      <c r="W553" t="s">
        <v>532</v>
      </c>
    </row>
    <row r="554" spans="7:23" x14ac:dyDescent="0.25">
      <c r="G554" t="s">
        <v>700</v>
      </c>
      <c r="H554">
        <v>2016</v>
      </c>
      <c r="I554" t="s">
        <v>524</v>
      </c>
      <c r="N554" t="s">
        <v>520</v>
      </c>
      <c r="O554" t="s">
        <v>174</v>
      </c>
      <c r="Q554" t="s">
        <v>532</v>
      </c>
      <c r="S554" t="b">
        <v>1</v>
      </c>
      <c r="T554" t="s">
        <v>521</v>
      </c>
      <c r="U554" t="s">
        <v>522</v>
      </c>
      <c r="V554">
        <v>0</v>
      </c>
      <c r="W554" t="s">
        <v>525</v>
      </c>
    </row>
    <row r="555" spans="7:23" x14ac:dyDescent="0.25">
      <c r="G555" t="s">
        <v>668</v>
      </c>
      <c r="H555">
        <v>2016</v>
      </c>
      <c r="I555" t="s">
        <v>519</v>
      </c>
      <c r="N555" t="s">
        <v>520</v>
      </c>
      <c r="O555" t="s">
        <v>297</v>
      </c>
      <c r="Q555" t="s">
        <v>548</v>
      </c>
      <c r="S555" t="b">
        <v>1</v>
      </c>
      <c r="T555" t="s">
        <v>521</v>
      </c>
      <c r="U555" t="s">
        <v>522</v>
      </c>
      <c r="V555">
        <v>0</v>
      </c>
      <c r="W555" t="s">
        <v>571</v>
      </c>
    </row>
    <row r="556" spans="7:23" x14ac:dyDescent="0.25">
      <c r="G556" t="s">
        <v>788</v>
      </c>
      <c r="H556">
        <v>2016</v>
      </c>
      <c r="I556" t="s">
        <v>561</v>
      </c>
      <c r="N556" t="s">
        <v>520</v>
      </c>
      <c r="O556" t="s">
        <v>184</v>
      </c>
      <c r="Q556" t="s">
        <v>532</v>
      </c>
      <c r="S556" t="b">
        <v>1</v>
      </c>
      <c r="T556" t="s">
        <v>521</v>
      </c>
      <c r="U556" t="s">
        <v>528</v>
      </c>
      <c r="V556">
        <v>1</v>
      </c>
      <c r="W556" t="s">
        <v>529</v>
      </c>
    </row>
    <row r="557" spans="7:23" x14ac:dyDescent="0.25">
      <c r="G557" t="s">
        <v>698</v>
      </c>
      <c r="H557">
        <v>2016</v>
      </c>
      <c r="I557" t="s">
        <v>554</v>
      </c>
      <c r="N557" t="s">
        <v>520</v>
      </c>
      <c r="O557" t="s">
        <v>174</v>
      </c>
      <c r="Q557" t="s">
        <v>532</v>
      </c>
      <c r="S557" t="b">
        <v>1</v>
      </c>
      <c r="T557" t="s">
        <v>521</v>
      </c>
      <c r="U557" t="s">
        <v>522</v>
      </c>
      <c r="V557">
        <v>215</v>
      </c>
      <c r="W557" t="s">
        <v>532</v>
      </c>
    </row>
    <row r="558" spans="7:23" x14ac:dyDescent="0.25">
      <c r="G558" t="s">
        <v>683</v>
      </c>
      <c r="H558">
        <v>2016</v>
      </c>
      <c r="I558" t="s">
        <v>527</v>
      </c>
      <c r="N558" t="s">
        <v>520</v>
      </c>
      <c r="O558" t="s">
        <v>214</v>
      </c>
      <c r="Q558" t="s">
        <v>532</v>
      </c>
      <c r="S558" t="b">
        <v>0</v>
      </c>
      <c r="T558" t="s">
        <v>525</v>
      </c>
      <c r="U558" t="s">
        <v>528</v>
      </c>
      <c r="V558">
        <v>0</v>
      </c>
      <c r="W558" t="s">
        <v>536</v>
      </c>
    </row>
    <row r="559" spans="7:23" x14ac:dyDescent="0.25">
      <c r="G559" t="s">
        <v>648</v>
      </c>
      <c r="H559">
        <v>2016</v>
      </c>
      <c r="I559" t="s">
        <v>527</v>
      </c>
      <c r="N559" t="s">
        <v>520</v>
      </c>
      <c r="O559" t="s">
        <v>174</v>
      </c>
      <c r="Q559" t="s">
        <v>548</v>
      </c>
      <c r="S559" t="b">
        <v>0</v>
      </c>
      <c r="T559" t="s">
        <v>525</v>
      </c>
      <c r="U559" t="s">
        <v>522</v>
      </c>
      <c r="V559">
        <v>90</v>
      </c>
      <c r="W559" t="s">
        <v>521</v>
      </c>
    </row>
    <row r="560" spans="7:23" x14ac:dyDescent="0.25">
      <c r="G560" t="s">
        <v>719</v>
      </c>
      <c r="H560">
        <v>2016</v>
      </c>
      <c r="I560" t="s">
        <v>531</v>
      </c>
      <c r="N560" t="s">
        <v>546</v>
      </c>
      <c r="O560" t="s">
        <v>257</v>
      </c>
      <c r="Q560" t="s">
        <v>548</v>
      </c>
      <c r="S560" t="b">
        <v>1</v>
      </c>
      <c r="T560" t="s">
        <v>521</v>
      </c>
      <c r="U560" t="s">
        <v>522</v>
      </c>
      <c r="V560">
        <v>0</v>
      </c>
      <c r="W560" t="s">
        <v>529</v>
      </c>
    </row>
    <row r="561" spans="7:23" x14ac:dyDescent="0.25">
      <c r="G561" t="s">
        <v>726</v>
      </c>
      <c r="H561">
        <v>2016</v>
      </c>
      <c r="I561" t="s">
        <v>538</v>
      </c>
      <c r="N561" t="s">
        <v>520</v>
      </c>
      <c r="O561" t="s">
        <v>196</v>
      </c>
      <c r="Q561" t="s">
        <v>532</v>
      </c>
      <c r="S561" t="b">
        <v>0</v>
      </c>
      <c r="T561" t="s">
        <v>525</v>
      </c>
      <c r="U561" t="s">
        <v>528</v>
      </c>
      <c r="V561">
        <v>0</v>
      </c>
      <c r="W561" t="s">
        <v>548</v>
      </c>
    </row>
    <row r="562" spans="7:23" x14ac:dyDescent="0.25">
      <c r="G562" t="s">
        <v>653</v>
      </c>
      <c r="H562">
        <v>2016</v>
      </c>
      <c r="I562" t="s">
        <v>545</v>
      </c>
      <c r="N562" t="s">
        <v>520</v>
      </c>
      <c r="O562" t="s">
        <v>174</v>
      </c>
      <c r="Q562" t="s">
        <v>532</v>
      </c>
      <c r="S562" t="b">
        <v>0</v>
      </c>
      <c r="T562" t="s">
        <v>525</v>
      </c>
      <c r="U562" t="s">
        <v>522</v>
      </c>
      <c r="V562">
        <v>238</v>
      </c>
      <c r="W562" t="s">
        <v>548</v>
      </c>
    </row>
    <row r="563" spans="7:23" x14ac:dyDescent="0.25">
      <c r="G563" t="s">
        <v>748</v>
      </c>
      <c r="H563">
        <v>2016</v>
      </c>
      <c r="I563" t="s">
        <v>527</v>
      </c>
      <c r="N563" t="s">
        <v>520</v>
      </c>
      <c r="O563" t="s">
        <v>174</v>
      </c>
      <c r="Q563" t="s">
        <v>548</v>
      </c>
      <c r="S563" t="b">
        <v>1</v>
      </c>
      <c r="T563" t="s">
        <v>521</v>
      </c>
      <c r="U563" t="s">
        <v>522</v>
      </c>
      <c r="V563">
        <v>29</v>
      </c>
      <c r="W563" t="s">
        <v>536</v>
      </c>
    </row>
    <row r="564" spans="7:23" x14ac:dyDescent="0.25">
      <c r="G564" t="s">
        <v>753</v>
      </c>
      <c r="H564">
        <v>2016</v>
      </c>
      <c r="I564" t="s">
        <v>535</v>
      </c>
      <c r="N564" t="s">
        <v>520</v>
      </c>
      <c r="O564" t="s">
        <v>174</v>
      </c>
      <c r="Q564" t="s">
        <v>532</v>
      </c>
      <c r="S564" t="b">
        <v>0</v>
      </c>
      <c r="T564" t="s">
        <v>525</v>
      </c>
      <c r="U564" t="s">
        <v>522</v>
      </c>
      <c r="V564">
        <v>12</v>
      </c>
      <c r="W564" t="s">
        <v>521</v>
      </c>
    </row>
    <row r="565" spans="7:23" x14ac:dyDescent="0.25">
      <c r="G565" t="s">
        <v>722</v>
      </c>
      <c r="H565">
        <v>2016</v>
      </c>
      <c r="I565" t="s">
        <v>527</v>
      </c>
      <c r="N565" t="s">
        <v>520</v>
      </c>
      <c r="O565" t="s">
        <v>194</v>
      </c>
      <c r="Q565" t="s">
        <v>532</v>
      </c>
      <c r="S565" t="b">
        <v>0</v>
      </c>
      <c r="T565" t="s">
        <v>525</v>
      </c>
      <c r="U565" t="s">
        <v>528</v>
      </c>
      <c r="V565">
        <v>2</v>
      </c>
      <c r="W565" t="s">
        <v>529</v>
      </c>
    </row>
    <row r="566" spans="7:23" x14ac:dyDescent="0.25">
      <c r="G566" t="s">
        <v>651</v>
      </c>
      <c r="H566">
        <v>2016</v>
      </c>
      <c r="I566" t="s">
        <v>519</v>
      </c>
      <c r="N566" t="s">
        <v>520</v>
      </c>
      <c r="O566" t="s">
        <v>184</v>
      </c>
      <c r="Q566" t="s">
        <v>532</v>
      </c>
      <c r="S566" t="b">
        <v>0</v>
      </c>
      <c r="T566" t="s">
        <v>525</v>
      </c>
      <c r="U566" t="s">
        <v>522</v>
      </c>
      <c r="V566">
        <v>5</v>
      </c>
      <c r="W566" t="s">
        <v>548</v>
      </c>
    </row>
    <row r="567" spans="7:23" x14ac:dyDescent="0.25">
      <c r="G567" t="s">
        <v>812</v>
      </c>
      <c r="H567">
        <v>2016</v>
      </c>
      <c r="I567" t="s">
        <v>561</v>
      </c>
      <c r="N567" t="s">
        <v>520</v>
      </c>
      <c r="O567" t="s">
        <v>184</v>
      </c>
      <c r="Q567" t="s">
        <v>532</v>
      </c>
      <c r="S567" t="b">
        <v>1</v>
      </c>
      <c r="T567" t="s">
        <v>521</v>
      </c>
      <c r="U567" t="s">
        <v>528</v>
      </c>
      <c r="V567">
        <v>2</v>
      </c>
      <c r="W567" t="s">
        <v>536</v>
      </c>
    </row>
    <row r="568" spans="7:23" x14ac:dyDescent="0.25">
      <c r="G568" t="s">
        <v>641</v>
      </c>
      <c r="H568">
        <v>2016</v>
      </c>
      <c r="I568" t="s">
        <v>535</v>
      </c>
      <c r="N568" t="s">
        <v>520</v>
      </c>
      <c r="O568" t="s">
        <v>200</v>
      </c>
      <c r="Q568" t="s">
        <v>548</v>
      </c>
      <c r="S568" t="b">
        <v>0</v>
      </c>
      <c r="T568" t="s">
        <v>525</v>
      </c>
      <c r="U568" t="s">
        <v>522</v>
      </c>
      <c r="V568">
        <v>0</v>
      </c>
      <c r="W568" t="s">
        <v>521</v>
      </c>
    </row>
    <row r="569" spans="7:23" x14ac:dyDescent="0.25">
      <c r="G569" t="s">
        <v>794</v>
      </c>
      <c r="H569">
        <v>2016</v>
      </c>
      <c r="I569" t="s">
        <v>531</v>
      </c>
      <c r="N569" t="s">
        <v>546</v>
      </c>
      <c r="O569" t="s">
        <v>194</v>
      </c>
      <c r="Q569" t="s">
        <v>548</v>
      </c>
      <c r="S569" t="b">
        <v>0</v>
      </c>
      <c r="T569" t="s">
        <v>525</v>
      </c>
      <c r="U569" t="s">
        <v>528</v>
      </c>
      <c r="V569">
        <v>0</v>
      </c>
      <c r="W569" t="s">
        <v>571</v>
      </c>
    </row>
    <row r="570" spans="7:23" x14ac:dyDescent="0.25">
      <c r="G570" t="s">
        <v>813</v>
      </c>
      <c r="H570">
        <v>2016</v>
      </c>
      <c r="I570" t="s">
        <v>531</v>
      </c>
      <c r="N570" t="s">
        <v>520</v>
      </c>
      <c r="O570" t="s">
        <v>184</v>
      </c>
      <c r="Q570" t="s">
        <v>532</v>
      </c>
      <c r="S570" t="b">
        <v>0</v>
      </c>
      <c r="T570" t="s">
        <v>525</v>
      </c>
      <c r="U570" t="s">
        <v>522</v>
      </c>
      <c r="V570">
        <v>0</v>
      </c>
      <c r="W570" t="s">
        <v>529</v>
      </c>
    </row>
    <row r="571" spans="7:23" x14ac:dyDescent="0.25">
      <c r="G571" t="s">
        <v>782</v>
      </c>
      <c r="H571">
        <v>2016</v>
      </c>
      <c r="I571" t="s">
        <v>527</v>
      </c>
      <c r="N571" t="s">
        <v>520</v>
      </c>
      <c r="O571" t="s">
        <v>174</v>
      </c>
      <c r="Q571" t="s">
        <v>532</v>
      </c>
      <c r="S571" t="b">
        <v>0</v>
      </c>
      <c r="T571" t="s">
        <v>525</v>
      </c>
      <c r="U571" t="s">
        <v>522</v>
      </c>
      <c r="V571">
        <v>0</v>
      </c>
      <c r="W571" t="s">
        <v>532</v>
      </c>
    </row>
    <row r="572" spans="7:23" x14ac:dyDescent="0.25">
      <c r="G572" t="s">
        <v>649</v>
      </c>
      <c r="H572">
        <v>2016</v>
      </c>
      <c r="I572" t="s">
        <v>527</v>
      </c>
      <c r="N572" t="s">
        <v>546</v>
      </c>
      <c r="O572" t="s">
        <v>174</v>
      </c>
      <c r="Q572" t="s">
        <v>532</v>
      </c>
      <c r="S572" t="b">
        <v>0</v>
      </c>
      <c r="T572" t="s">
        <v>525</v>
      </c>
      <c r="U572" t="s">
        <v>522</v>
      </c>
      <c r="V572">
        <v>0</v>
      </c>
      <c r="W572" t="s">
        <v>532</v>
      </c>
    </row>
    <row r="573" spans="7:23" x14ac:dyDescent="0.25">
      <c r="G573" t="s">
        <v>753</v>
      </c>
      <c r="H573">
        <v>2016</v>
      </c>
      <c r="I573" t="s">
        <v>561</v>
      </c>
      <c r="N573" t="s">
        <v>520</v>
      </c>
      <c r="O573" t="s">
        <v>174</v>
      </c>
      <c r="Q573" t="s">
        <v>532</v>
      </c>
      <c r="S573" t="b">
        <v>1</v>
      </c>
      <c r="T573" t="s">
        <v>521</v>
      </c>
      <c r="U573" t="s">
        <v>522</v>
      </c>
      <c r="V573">
        <v>0</v>
      </c>
      <c r="W573" t="s">
        <v>536</v>
      </c>
    </row>
    <row r="574" spans="7:23" x14ac:dyDescent="0.25">
      <c r="G574" t="s">
        <v>792</v>
      </c>
      <c r="H574">
        <v>2016</v>
      </c>
      <c r="I574" t="s">
        <v>531</v>
      </c>
      <c r="N574" t="s">
        <v>520</v>
      </c>
      <c r="O574" t="s">
        <v>184</v>
      </c>
      <c r="Q574" t="s">
        <v>532</v>
      </c>
      <c r="S574" t="b">
        <v>1</v>
      </c>
      <c r="T574" t="s">
        <v>521</v>
      </c>
      <c r="U574" t="s">
        <v>522</v>
      </c>
      <c r="V574">
        <v>314</v>
      </c>
      <c r="W574" t="s">
        <v>521</v>
      </c>
    </row>
    <row r="575" spans="7:23" x14ac:dyDescent="0.25">
      <c r="G575" t="s">
        <v>671</v>
      </c>
      <c r="H575">
        <v>2016</v>
      </c>
      <c r="I575" t="s">
        <v>543</v>
      </c>
      <c r="N575" t="s">
        <v>520</v>
      </c>
      <c r="O575" t="s">
        <v>174</v>
      </c>
      <c r="Q575" t="s">
        <v>532</v>
      </c>
      <c r="S575" t="b">
        <v>1</v>
      </c>
      <c r="T575" t="s">
        <v>521</v>
      </c>
      <c r="U575" t="s">
        <v>528</v>
      </c>
      <c r="V575">
        <v>0</v>
      </c>
      <c r="W575" t="s">
        <v>556</v>
      </c>
    </row>
    <row r="576" spans="7:23" x14ac:dyDescent="0.25">
      <c r="G576" t="s">
        <v>664</v>
      </c>
      <c r="H576">
        <v>2016</v>
      </c>
      <c r="I576" t="s">
        <v>561</v>
      </c>
      <c r="N576" t="s">
        <v>520</v>
      </c>
      <c r="O576" t="s">
        <v>194</v>
      </c>
      <c r="Q576" t="s">
        <v>548</v>
      </c>
      <c r="S576" t="b">
        <v>0</v>
      </c>
      <c r="T576" t="s">
        <v>525</v>
      </c>
      <c r="U576" t="s">
        <v>522</v>
      </c>
      <c r="V576">
        <v>74.06</v>
      </c>
      <c r="W576" t="s">
        <v>556</v>
      </c>
    </row>
    <row r="577" spans="7:23" x14ac:dyDescent="0.25">
      <c r="G577" t="s">
        <v>665</v>
      </c>
      <c r="H577">
        <v>2016</v>
      </c>
      <c r="I577" t="s">
        <v>550</v>
      </c>
      <c r="N577" t="s">
        <v>520</v>
      </c>
      <c r="O577" t="s">
        <v>174</v>
      </c>
      <c r="Q577" t="s">
        <v>548</v>
      </c>
      <c r="S577" t="b">
        <v>0</v>
      </c>
      <c r="T577" t="s">
        <v>525</v>
      </c>
      <c r="U577" t="s">
        <v>528</v>
      </c>
      <c r="V577">
        <v>0</v>
      </c>
      <c r="W577" t="s">
        <v>532</v>
      </c>
    </row>
    <row r="578" spans="7:23" x14ac:dyDescent="0.25">
      <c r="G578" t="s">
        <v>666</v>
      </c>
      <c r="H578">
        <v>2016</v>
      </c>
      <c r="I578" t="s">
        <v>524</v>
      </c>
      <c r="N578" t="s">
        <v>520</v>
      </c>
      <c r="O578" t="s">
        <v>174</v>
      </c>
      <c r="Q578" t="s">
        <v>532</v>
      </c>
      <c r="S578" t="b">
        <v>1</v>
      </c>
      <c r="T578" t="s">
        <v>521</v>
      </c>
      <c r="U578" t="s">
        <v>522</v>
      </c>
      <c r="V578">
        <v>1</v>
      </c>
      <c r="W578" t="s">
        <v>532</v>
      </c>
    </row>
    <row r="579" spans="7:23" x14ac:dyDescent="0.25">
      <c r="G579" t="s">
        <v>655</v>
      </c>
      <c r="H579">
        <v>2016</v>
      </c>
      <c r="I579" t="s">
        <v>531</v>
      </c>
      <c r="N579" t="s">
        <v>520</v>
      </c>
      <c r="O579" t="s">
        <v>174</v>
      </c>
      <c r="Q579" t="s">
        <v>532</v>
      </c>
      <c r="S579" t="b">
        <v>0</v>
      </c>
      <c r="T579" t="s">
        <v>525</v>
      </c>
      <c r="U579" t="s">
        <v>522</v>
      </c>
      <c r="V579">
        <v>73</v>
      </c>
      <c r="W579" t="s">
        <v>521</v>
      </c>
    </row>
    <row r="580" spans="7:23" x14ac:dyDescent="0.25">
      <c r="G580" t="s">
        <v>738</v>
      </c>
      <c r="H580">
        <v>2016</v>
      </c>
      <c r="I580" t="s">
        <v>527</v>
      </c>
      <c r="N580" t="s">
        <v>520</v>
      </c>
      <c r="O580" t="s">
        <v>182</v>
      </c>
      <c r="Q580" t="s">
        <v>532</v>
      </c>
      <c r="S580" t="b">
        <v>0</v>
      </c>
      <c r="T580" t="s">
        <v>525</v>
      </c>
      <c r="U580" t="s">
        <v>528</v>
      </c>
      <c r="V580">
        <v>13</v>
      </c>
      <c r="W580" t="s">
        <v>547</v>
      </c>
    </row>
    <row r="581" spans="7:23" x14ac:dyDescent="0.25">
      <c r="G581" t="s">
        <v>635</v>
      </c>
      <c r="H581">
        <v>2016</v>
      </c>
      <c r="I581" t="s">
        <v>554</v>
      </c>
      <c r="N581" t="s">
        <v>520</v>
      </c>
      <c r="O581" t="s">
        <v>230</v>
      </c>
      <c r="Q581" t="s">
        <v>532</v>
      </c>
      <c r="S581" t="b">
        <v>0</v>
      </c>
      <c r="T581" t="s">
        <v>525</v>
      </c>
      <c r="U581" t="s">
        <v>522</v>
      </c>
      <c r="V581">
        <v>22</v>
      </c>
      <c r="W581" t="s">
        <v>529</v>
      </c>
    </row>
    <row r="582" spans="7:23" x14ac:dyDescent="0.25">
      <c r="G582" t="s">
        <v>655</v>
      </c>
      <c r="H582">
        <v>2016</v>
      </c>
      <c r="I582" t="s">
        <v>519</v>
      </c>
      <c r="N582" t="s">
        <v>520</v>
      </c>
      <c r="O582" t="s">
        <v>174</v>
      </c>
      <c r="Q582" t="s">
        <v>532</v>
      </c>
      <c r="S582" t="b">
        <v>0</v>
      </c>
      <c r="T582" t="s">
        <v>525</v>
      </c>
      <c r="U582" t="s">
        <v>528</v>
      </c>
      <c r="V582">
        <v>0</v>
      </c>
      <c r="W582" t="s">
        <v>548</v>
      </c>
    </row>
    <row r="583" spans="7:23" x14ac:dyDescent="0.25">
      <c r="G583" t="s">
        <v>779</v>
      </c>
      <c r="H583">
        <v>2016</v>
      </c>
      <c r="I583" t="s">
        <v>531</v>
      </c>
      <c r="N583" t="s">
        <v>520</v>
      </c>
      <c r="O583" t="s">
        <v>198</v>
      </c>
      <c r="Q583" t="s">
        <v>588</v>
      </c>
      <c r="S583" t="b">
        <v>0</v>
      </c>
      <c r="T583" t="s">
        <v>525</v>
      </c>
      <c r="U583" t="s">
        <v>528</v>
      </c>
      <c r="V583">
        <v>4</v>
      </c>
      <c r="W583" t="s">
        <v>602</v>
      </c>
    </row>
    <row r="584" spans="7:23" x14ac:dyDescent="0.25">
      <c r="G584" t="s">
        <v>814</v>
      </c>
      <c r="H584">
        <v>2016</v>
      </c>
      <c r="I584" t="s">
        <v>527</v>
      </c>
      <c r="N584" t="s">
        <v>520</v>
      </c>
      <c r="O584" t="s">
        <v>174</v>
      </c>
      <c r="Q584" t="s">
        <v>588</v>
      </c>
      <c r="S584" t="b">
        <v>1</v>
      </c>
      <c r="T584" t="s">
        <v>521</v>
      </c>
      <c r="U584" t="s">
        <v>528</v>
      </c>
      <c r="V584">
        <v>2</v>
      </c>
      <c r="W584" t="s">
        <v>525</v>
      </c>
    </row>
    <row r="585" spans="7:23" x14ac:dyDescent="0.25">
      <c r="G585" t="s">
        <v>640</v>
      </c>
      <c r="H585">
        <v>2016</v>
      </c>
      <c r="I585" t="s">
        <v>519</v>
      </c>
      <c r="N585" t="s">
        <v>520</v>
      </c>
      <c r="O585" t="s">
        <v>174</v>
      </c>
      <c r="Q585" t="s">
        <v>735</v>
      </c>
      <c r="S585" t="b">
        <v>0</v>
      </c>
      <c r="T585" t="s">
        <v>525</v>
      </c>
      <c r="U585" t="s">
        <v>522</v>
      </c>
      <c r="V585">
        <v>0</v>
      </c>
      <c r="W585" t="s">
        <v>529</v>
      </c>
    </row>
    <row r="586" spans="7:23" x14ac:dyDescent="0.25">
      <c r="G586" t="s">
        <v>782</v>
      </c>
      <c r="H586">
        <v>2016</v>
      </c>
      <c r="I586" t="s">
        <v>538</v>
      </c>
      <c r="N586" t="s">
        <v>520</v>
      </c>
      <c r="O586" t="s">
        <v>174</v>
      </c>
      <c r="Q586" t="s">
        <v>548</v>
      </c>
      <c r="S586" t="b">
        <v>0</v>
      </c>
      <c r="T586" t="s">
        <v>525</v>
      </c>
      <c r="U586" t="s">
        <v>522</v>
      </c>
      <c r="V586">
        <v>0</v>
      </c>
      <c r="W586" t="s">
        <v>532</v>
      </c>
    </row>
    <row r="587" spans="7:23" x14ac:dyDescent="0.25">
      <c r="G587" t="s">
        <v>815</v>
      </c>
      <c r="H587">
        <v>2016</v>
      </c>
      <c r="I587" t="s">
        <v>531</v>
      </c>
      <c r="N587" t="s">
        <v>520</v>
      </c>
      <c r="O587" t="s">
        <v>182</v>
      </c>
      <c r="Q587" t="s">
        <v>532</v>
      </c>
      <c r="S587" t="b">
        <v>1</v>
      </c>
      <c r="T587" t="s">
        <v>521</v>
      </c>
      <c r="U587" t="s">
        <v>522</v>
      </c>
      <c r="V587">
        <v>0</v>
      </c>
      <c r="W587" t="s">
        <v>536</v>
      </c>
    </row>
    <row r="588" spans="7:23" x14ac:dyDescent="0.25">
      <c r="G588" t="s">
        <v>760</v>
      </c>
      <c r="H588">
        <v>2016</v>
      </c>
      <c r="I588" t="s">
        <v>535</v>
      </c>
      <c r="N588" t="s">
        <v>520</v>
      </c>
      <c r="O588" t="s">
        <v>180</v>
      </c>
      <c r="Q588" t="s">
        <v>824</v>
      </c>
      <c r="S588" t="b">
        <v>0</v>
      </c>
      <c r="T588" t="s">
        <v>525</v>
      </c>
      <c r="U588" t="s">
        <v>522</v>
      </c>
      <c r="V588">
        <v>0</v>
      </c>
      <c r="W588" t="s">
        <v>525</v>
      </c>
    </row>
    <row r="589" spans="7:23" x14ac:dyDescent="0.25">
      <c r="G589" t="s">
        <v>761</v>
      </c>
      <c r="H589">
        <v>2016</v>
      </c>
      <c r="I589" t="s">
        <v>519</v>
      </c>
      <c r="N589" t="s">
        <v>546</v>
      </c>
      <c r="O589" t="s">
        <v>174</v>
      </c>
      <c r="Q589" t="s">
        <v>532</v>
      </c>
      <c r="S589" t="b">
        <v>1</v>
      </c>
      <c r="T589" t="s">
        <v>521</v>
      </c>
      <c r="U589" t="s">
        <v>528</v>
      </c>
      <c r="V589">
        <v>0</v>
      </c>
      <c r="W589" t="s">
        <v>547</v>
      </c>
    </row>
    <row r="590" spans="7:23" x14ac:dyDescent="0.25">
      <c r="G590" t="s">
        <v>792</v>
      </c>
      <c r="H590">
        <v>2016</v>
      </c>
      <c r="I590" t="s">
        <v>538</v>
      </c>
      <c r="N590" t="s">
        <v>520</v>
      </c>
      <c r="O590" t="s">
        <v>174</v>
      </c>
      <c r="Q590" t="s">
        <v>588</v>
      </c>
      <c r="S590" t="b">
        <v>0</v>
      </c>
      <c r="T590" t="s">
        <v>525</v>
      </c>
      <c r="U590" t="s">
        <v>528</v>
      </c>
      <c r="V590">
        <v>240</v>
      </c>
      <c r="W590" t="s">
        <v>529</v>
      </c>
    </row>
    <row r="591" spans="7:23" x14ac:dyDescent="0.25">
      <c r="G591" t="s">
        <v>686</v>
      </c>
      <c r="H591">
        <v>2016</v>
      </c>
      <c r="I591" t="s">
        <v>531</v>
      </c>
      <c r="N591" t="s">
        <v>520</v>
      </c>
      <c r="O591" t="s">
        <v>176</v>
      </c>
      <c r="Q591" t="s">
        <v>588</v>
      </c>
      <c r="S591" t="b">
        <v>0</v>
      </c>
      <c r="T591" t="s">
        <v>525</v>
      </c>
      <c r="U591" t="s">
        <v>528</v>
      </c>
      <c r="V591">
        <v>0</v>
      </c>
      <c r="W591" t="s">
        <v>532</v>
      </c>
    </row>
    <row r="592" spans="7:23" x14ac:dyDescent="0.25">
      <c r="G592" t="s">
        <v>649</v>
      </c>
      <c r="H592">
        <v>2016</v>
      </c>
      <c r="I592" t="s">
        <v>545</v>
      </c>
      <c r="N592" t="s">
        <v>520</v>
      </c>
      <c r="O592" t="s">
        <v>174</v>
      </c>
      <c r="Q592" t="s">
        <v>532</v>
      </c>
      <c r="S592" t="b">
        <v>1</v>
      </c>
      <c r="T592" t="s">
        <v>662</v>
      </c>
      <c r="U592" t="s">
        <v>522</v>
      </c>
      <c r="V592">
        <v>66</v>
      </c>
      <c r="W592" t="s">
        <v>532</v>
      </c>
    </row>
    <row r="593" spans="7:23" x14ac:dyDescent="0.25">
      <c r="G593" t="s">
        <v>671</v>
      </c>
      <c r="H593">
        <v>2016</v>
      </c>
      <c r="I593" t="s">
        <v>527</v>
      </c>
      <c r="N593" t="s">
        <v>546</v>
      </c>
      <c r="O593" t="s">
        <v>230</v>
      </c>
      <c r="Q593" t="s">
        <v>532</v>
      </c>
      <c r="S593" t="b">
        <v>0</v>
      </c>
      <c r="T593" t="s">
        <v>525</v>
      </c>
      <c r="U593" t="s">
        <v>522</v>
      </c>
      <c r="V593">
        <v>0</v>
      </c>
      <c r="W593" t="s">
        <v>536</v>
      </c>
    </row>
    <row r="594" spans="7:23" x14ac:dyDescent="0.25">
      <c r="G594" t="s">
        <v>725</v>
      </c>
      <c r="H594">
        <v>2016</v>
      </c>
      <c r="I594" t="s">
        <v>554</v>
      </c>
      <c r="N594" t="s">
        <v>520</v>
      </c>
      <c r="O594" t="s">
        <v>182</v>
      </c>
      <c r="Q594" t="s">
        <v>532</v>
      </c>
      <c r="S594" t="b">
        <v>0</v>
      </c>
      <c r="T594" t="s">
        <v>525</v>
      </c>
      <c r="U594" t="s">
        <v>522</v>
      </c>
      <c r="V594">
        <v>1</v>
      </c>
      <c r="W594" t="s">
        <v>525</v>
      </c>
    </row>
    <row r="595" spans="7:23" x14ac:dyDescent="0.25">
      <c r="G595" t="s">
        <v>634</v>
      </c>
      <c r="H595">
        <v>2016</v>
      </c>
      <c r="I595" t="s">
        <v>543</v>
      </c>
      <c r="N595" t="s">
        <v>520</v>
      </c>
      <c r="O595" t="s">
        <v>174</v>
      </c>
      <c r="Q595" t="s">
        <v>532</v>
      </c>
      <c r="S595" t="b">
        <v>0</v>
      </c>
      <c r="T595" t="s">
        <v>525</v>
      </c>
      <c r="U595" t="s">
        <v>528</v>
      </c>
      <c r="V595">
        <v>174</v>
      </c>
      <c r="W595" t="s">
        <v>547</v>
      </c>
    </row>
    <row r="596" spans="7:23" x14ac:dyDescent="0.25">
      <c r="G596" t="s">
        <v>733</v>
      </c>
      <c r="H596">
        <v>2016</v>
      </c>
      <c r="I596" t="s">
        <v>550</v>
      </c>
      <c r="N596" t="s">
        <v>520</v>
      </c>
      <c r="O596" t="s">
        <v>174</v>
      </c>
      <c r="Q596" t="s">
        <v>548</v>
      </c>
      <c r="S596" t="b">
        <v>0</v>
      </c>
      <c r="T596" t="s">
        <v>525</v>
      </c>
      <c r="U596" t="s">
        <v>528</v>
      </c>
      <c r="V596">
        <v>3</v>
      </c>
      <c r="W596" t="s">
        <v>529</v>
      </c>
    </row>
    <row r="597" spans="7:23" x14ac:dyDescent="0.25">
      <c r="G597" t="s">
        <v>759</v>
      </c>
      <c r="H597">
        <v>2016</v>
      </c>
      <c r="I597" t="s">
        <v>538</v>
      </c>
      <c r="N597" t="s">
        <v>520</v>
      </c>
      <c r="O597" t="s">
        <v>174</v>
      </c>
      <c r="Q597" t="s">
        <v>824</v>
      </c>
      <c r="S597" t="b">
        <v>0</v>
      </c>
      <c r="T597" t="s">
        <v>525</v>
      </c>
      <c r="U597" t="s">
        <v>528</v>
      </c>
      <c r="V597">
        <v>10</v>
      </c>
      <c r="W597" t="s">
        <v>532</v>
      </c>
    </row>
    <row r="598" spans="7:23" x14ac:dyDescent="0.25">
      <c r="G598" t="s">
        <v>795</v>
      </c>
      <c r="H598">
        <v>2016</v>
      </c>
      <c r="I598" t="s">
        <v>538</v>
      </c>
      <c r="N598" t="s">
        <v>520</v>
      </c>
      <c r="O598" t="s">
        <v>194</v>
      </c>
      <c r="Q598" t="s">
        <v>532</v>
      </c>
      <c r="S598" t="b">
        <v>0</v>
      </c>
      <c r="T598" t="s">
        <v>521</v>
      </c>
      <c r="U598" t="s">
        <v>522</v>
      </c>
      <c r="V598">
        <v>5</v>
      </c>
      <c r="W598" t="s">
        <v>532</v>
      </c>
    </row>
    <row r="599" spans="7:23" x14ac:dyDescent="0.25">
      <c r="G599" t="s">
        <v>789</v>
      </c>
      <c r="H599">
        <v>2016</v>
      </c>
      <c r="I599" t="s">
        <v>535</v>
      </c>
      <c r="N599" t="s">
        <v>520</v>
      </c>
      <c r="O599" t="s">
        <v>174</v>
      </c>
      <c r="Q599" t="s">
        <v>532</v>
      </c>
      <c r="S599" t="b">
        <v>1</v>
      </c>
      <c r="T599" t="s">
        <v>525</v>
      </c>
      <c r="U599" t="s">
        <v>522</v>
      </c>
      <c r="V599">
        <v>2</v>
      </c>
      <c r="W599" t="s">
        <v>536</v>
      </c>
    </row>
    <row r="600" spans="7:23" x14ac:dyDescent="0.25">
      <c r="G600" t="s">
        <v>672</v>
      </c>
      <c r="H600">
        <v>2016</v>
      </c>
      <c r="I600" t="s">
        <v>543</v>
      </c>
      <c r="N600" t="s">
        <v>520</v>
      </c>
      <c r="O600" t="s">
        <v>194</v>
      </c>
      <c r="Q600" t="s">
        <v>532</v>
      </c>
      <c r="S600" t="b">
        <v>0</v>
      </c>
      <c r="T600" t="s">
        <v>525</v>
      </c>
      <c r="U600" t="s">
        <v>522</v>
      </c>
      <c r="V600">
        <v>2</v>
      </c>
      <c r="W600" t="s">
        <v>521</v>
      </c>
    </row>
    <row r="601" spans="7:23" x14ac:dyDescent="0.25">
      <c r="G601" t="s">
        <v>705</v>
      </c>
      <c r="H601">
        <v>2016</v>
      </c>
      <c r="I601" t="s">
        <v>531</v>
      </c>
      <c r="N601" t="s">
        <v>568</v>
      </c>
      <c r="O601" t="s">
        <v>174</v>
      </c>
      <c r="Q601" t="s">
        <v>532</v>
      </c>
      <c r="S601" t="b">
        <v>0</v>
      </c>
      <c r="T601" t="s">
        <v>521</v>
      </c>
      <c r="U601" t="s">
        <v>528</v>
      </c>
      <c r="V601">
        <v>2</v>
      </c>
      <c r="W601" t="s">
        <v>599</v>
      </c>
    </row>
    <row r="602" spans="7:23" x14ac:dyDescent="0.25">
      <c r="G602" t="s">
        <v>637</v>
      </c>
      <c r="H602">
        <v>2016</v>
      </c>
      <c r="I602" t="s">
        <v>550</v>
      </c>
      <c r="N602" t="s">
        <v>520</v>
      </c>
      <c r="O602" t="s">
        <v>206</v>
      </c>
      <c r="Q602" t="s">
        <v>548</v>
      </c>
      <c r="S602" t="b">
        <v>1</v>
      </c>
      <c r="T602" t="s">
        <v>525</v>
      </c>
      <c r="U602" t="s">
        <v>522</v>
      </c>
      <c r="V602">
        <v>0</v>
      </c>
      <c r="W602" t="s">
        <v>532</v>
      </c>
    </row>
    <row r="603" spans="7:23" x14ac:dyDescent="0.25">
      <c r="G603" t="s">
        <v>816</v>
      </c>
      <c r="H603">
        <v>2016</v>
      </c>
      <c r="I603" t="s">
        <v>540</v>
      </c>
      <c r="N603" t="s">
        <v>520</v>
      </c>
      <c r="O603" t="s">
        <v>184</v>
      </c>
      <c r="Q603" t="s">
        <v>548</v>
      </c>
      <c r="S603" t="b">
        <v>0</v>
      </c>
      <c r="T603" t="s">
        <v>525</v>
      </c>
      <c r="U603" t="s">
        <v>522</v>
      </c>
      <c r="V603">
        <v>0</v>
      </c>
      <c r="W603" t="s">
        <v>536</v>
      </c>
    </row>
    <row r="604" spans="7:23" x14ac:dyDescent="0.25">
      <c r="G604" t="s">
        <v>817</v>
      </c>
      <c r="H604">
        <v>2016</v>
      </c>
      <c r="I604" t="s">
        <v>550</v>
      </c>
      <c r="N604" t="s">
        <v>568</v>
      </c>
      <c r="O604" t="s">
        <v>174</v>
      </c>
      <c r="Q604" t="s">
        <v>548</v>
      </c>
      <c r="S604" t="b">
        <v>0</v>
      </c>
      <c r="T604" t="s">
        <v>525</v>
      </c>
      <c r="U604" t="s">
        <v>522</v>
      </c>
      <c r="V604">
        <v>0</v>
      </c>
      <c r="W604" t="s">
        <v>521</v>
      </c>
    </row>
    <row r="605" spans="7:23" x14ac:dyDescent="0.25">
      <c r="G605" t="s">
        <v>691</v>
      </c>
      <c r="H605">
        <v>2016</v>
      </c>
      <c r="I605" t="s">
        <v>524</v>
      </c>
      <c r="N605" t="s">
        <v>568</v>
      </c>
      <c r="O605" t="s">
        <v>174</v>
      </c>
      <c r="Q605" t="s">
        <v>548</v>
      </c>
      <c r="S605" t="b">
        <v>0</v>
      </c>
      <c r="T605" t="s">
        <v>525</v>
      </c>
      <c r="U605" t="s">
        <v>528</v>
      </c>
      <c r="V605">
        <v>0</v>
      </c>
      <c r="W605" t="s">
        <v>547</v>
      </c>
    </row>
    <row r="606" spans="7:23" x14ac:dyDescent="0.25">
      <c r="G606" t="s">
        <v>739</v>
      </c>
      <c r="H606">
        <v>2016</v>
      </c>
      <c r="I606" t="s">
        <v>519</v>
      </c>
      <c r="N606" t="s">
        <v>520</v>
      </c>
      <c r="O606" t="s">
        <v>184</v>
      </c>
      <c r="Q606" t="s">
        <v>532</v>
      </c>
      <c r="S606" t="b">
        <v>0</v>
      </c>
      <c r="T606" t="s">
        <v>525</v>
      </c>
      <c r="U606" t="s">
        <v>522</v>
      </c>
      <c r="V606">
        <v>0</v>
      </c>
      <c r="W606" t="s">
        <v>532</v>
      </c>
    </row>
    <row r="607" spans="7:23" x14ac:dyDescent="0.25">
      <c r="G607" t="s">
        <v>818</v>
      </c>
      <c r="H607">
        <v>2016</v>
      </c>
      <c r="I607" t="s">
        <v>540</v>
      </c>
      <c r="N607" t="s">
        <v>520</v>
      </c>
      <c r="O607" t="s">
        <v>230</v>
      </c>
      <c r="Q607" t="s">
        <v>532</v>
      </c>
      <c r="S607" t="b">
        <v>0</v>
      </c>
      <c r="T607" t="s">
        <v>521</v>
      </c>
      <c r="U607" t="s">
        <v>528</v>
      </c>
      <c r="V607">
        <v>0</v>
      </c>
      <c r="W607" t="s">
        <v>532</v>
      </c>
    </row>
    <row r="608" spans="7:23" x14ac:dyDescent="0.25">
      <c r="G608" t="s">
        <v>819</v>
      </c>
      <c r="H608">
        <v>2016</v>
      </c>
      <c r="I608" t="s">
        <v>519</v>
      </c>
      <c r="N608" t="s">
        <v>520</v>
      </c>
      <c r="O608" t="s">
        <v>283</v>
      </c>
      <c r="Q608" t="s">
        <v>548</v>
      </c>
      <c r="S608" t="b">
        <v>1</v>
      </c>
      <c r="T608" t="s">
        <v>521</v>
      </c>
      <c r="U608" t="s">
        <v>522</v>
      </c>
      <c r="V608">
        <v>90</v>
      </c>
      <c r="W608" t="s">
        <v>536</v>
      </c>
    </row>
    <row r="609" spans="7:23" x14ac:dyDescent="0.25">
      <c r="G609" t="s">
        <v>784</v>
      </c>
      <c r="H609">
        <v>2016</v>
      </c>
      <c r="I609" t="s">
        <v>561</v>
      </c>
      <c r="N609" t="s">
        <v>520</v>
      </c>
      <c r="O609" t="s">
        <v>174</v>
      </c>
      <c r="Q609" t="s">
        <v>548</v>
      </c>
      <c r="S609" t="b">
        <v>1</v>
      </c>
      <c r="T609" t="s">
        <v>525</v>
      </c>
      <c r="U609" t="s">
        <v>528</v>
      </c>
      <c r="V609">
        <v>0</v>
      </c>
      <c r="W609" t="s">
        <v>521</v>
      </c>
    </row>
    <row r="610" spans="7:23" x14ac:dyDescent="0.25">
      <c r="G610" t="s">
        <v>675</v>
      </c>
      <c r="H610">
        <v>2016</v>
      </c>
      <c r="I610" t="s">
        <v>531</v>
      </c>
      <c r="N610" t="s">
        <v>520</v>
      </c>
      <c r="O610" t="s">
        <v>180</v>
      </c>
      <c r="Q610" t="s">
        <v>548</v>
      </c>
      <c r="S610" t="b">
        <v>0</v>
      </c>
      <c r="T610" t="s">
        <v>521</v>
      </c>
      <c r="U610" t="s">
        <v>522</v>
      </c>
      <c r="V610">
        <v>0</v>
      </c>
      <c r="W610" t="s">
        <v>547</v>
      </c>
    </row>
    <row r="611" spans="7:23" x14ac:dyDescent="0.25">
      <c r="G611" t="s">
        <v>820</v>
      </c>
      <c r="H611">
        <v>2016</v>
      </c>
      <c r="I611" t="s">
        <v>550</v>
      </c>
      <c r="N611" t="s">
        <v>520</v>
      </c>
      <c r="O611" t="s">
        <v>174</v>
      </c>
      <c r="Q611" t="s">
        <v>548</v>
      </c>
      <c r="S611" t="b">
        <v>1</v>
      </c>
      <c r="T611" t="s">
        <v>525</v>
      </c>
      <c r="U611" t="s">
        <v>522</v>
      </c>
      <c r="V611">
        <v>20</v>
      </c>
      <c r="W611" t="s">
        <v>529</v>
      </c>
    </row>
    <row r="612" spans="7:23" x14ac:dyDescent="0.25">
      <c r="G612" t="s">
        <v>654</v>
      </c>
      <c r="H612">
        <v>2017</v>
      </c>
      <c r="I612" t="s">
        <v>527</v>
      </c>
      <c r="N612" t="s">
        <v>520</v>
      </c>
      <c r="O612" t="s">
        <v>194</v>
      </c>
      <c r="Q612" t="s">
        <v>532</v>
      </c>
      <c r="S612" t="b">
        <v>0</v>
      </c>
      <c r="T612" t="s">
        <v>525</v>
      </c>
      <c r="U612" t="s">
        <v>522</v>
      </c>
      <c r="V612">
        <v>22</v>
      </c>
      <c r="W612" t="s">
        <v>628</v>
      </c>
    </row>
    <row r="613" spans="7:23" x14ac:dyDescent="0.25">
      <c r="G613" t="s">
        <v>737</v>
      </c>
      <c r="H613">
        <v>2017</v>
      </c>
      <c r="I613" t="s">
        <v>531</v>
      </c>
      <c r="N613" t="s">
        <v>520</v>
      </c>
      <c r="O613" t="s">
        <v>176</v>
      </c>
      <c r="Q613" t="s">
        <v>532</v>
      </c>
      <c r="S613" t="b">
        <v>0</v>
      </c>
      <c r="T613" t="s">
        <v>521</v>
      </c>
      <c r="U613" t="s">
        <v>522</v>
      </c>
      <c r="V613">
        <v>0</v>
      </c>
      <c r="W613" t="s">
        <v>536</v>
      </c>
    </row>
    <row r="614" spans="7:23" x14ac:dyDescent="0.25">
      <c r="G614" t="s">
        <v>819</v>
      </c>
      <c r="H614">
        <v>2017</v>
      </c>
      <c r="I614" t="s">
        <v>538</v>
      </c>
      <c r="N614" t="s">
        <v>520</v>
      </c>
      <c r="O614" t="s">
        <v>208</v>
      </c>
      <c r="Q614" t="s">
        <v>532</v>
      </c>
      <c r="S614" t="b">
        <v>1</v>
      </c>
      <c r="T614" t="s">
        <v>521</v>
      </c>
      <c r="U614" t="s">
        <v>522</v>
      </c>
      <c r="V614">
        <v>2</v>
      </c>
      <c r="W614" t="s">
        <v>525</v>
      </c>
    </row>
    <row r="615" spans="7:23" x14ac:dyDescent="0.25">
      <c r="G615" t="s">
        <v>701</v>
      </c>
      <c r="H615">
        <v>2017</v>
      </c>
      <c r="I615" t="s">
        <v>540</v>
      </c>
      <c r="N615" t="s">
        <v>520</v>
      </c>
      <c r="O615" t="s">
        <v>176</v>
      </c>
      <c r="Q615" t="s">
        <v>532</v>
      </c>
      <c r="S615" t="b">
        <v>1</v>
      </c>
      <c r="T615" t="s">
        <v>521</v>
      </c>
      <c r="U615" t="s">
        <v>522</v>
      </c>
      <c r="V615">
        <v>2</v>
      </c>
      <c r="W615" t="s">
        <v>599</v>
      </c>
    </row>
    <row r="616" spans="7:23" x14ac:dyDescent="0.25">
      <c r="G616" t="s">
        <v>722</v>
      </c>
      <c r="H616">
        <v>2017</v>
      </c>
      <c r="I616" t="s">
        <v>538</v>
      </c>
      <c r="N616" t="s">
        <v>520</v>
      </c>
      <c r="O616" t="s">
        <v>230</v>
      </c>
      <c r="Q616" t="s">
        <v>548</v>
      </c>
      <c r="S616" t="b">
        <v>1</v>
      </c>
      <c r="T616" t="s">
        <v>525</v>
      </c>
      <c r="U616" t="s">
        <v>522</v>
      </c>
      <c r="V616">
        <v>0</v>
      </c>
      <c r="W616" t="s">
        <v>529</v>
      </c>
    </row>
    <row r="617" spans="7:23" x14ac:dyDescent="0.25">
      <c r="G617" t="s">
        <v>737</v>
      </c>
      <c r="H617">
        <v>2017</v>
      </c>
      <c r="I617" t="s">
        <v>531</v>
      </c>
      <c r="N617" t="s">
        <v>520</v>
      </c>
      <c r="O617" t="s">
        <v>174</v>
      </c>
      <c r="Q617" t="s">
        <v>532</v>
      </c>
      <c r="S617" t="b">
        <v>0</v>
      </c>
      <c r="T617" t="s">
        <v>525</v>
      </c>
      <c r="U617" t="s">
        <v>522</v>
      </c>
      <c r="V617">
        <v>0</v>
      </c>
      <c r="W617" t="s">
        <v>532</v>
      </c>
    </row>
    <row r="618" spans="7:23" x14ac:dyDescent="0.25">
      <c r="G618" t="s">
        <v>737</v>
      </c>
      <c r="H618">
        <v>2017</v>
      </c>
      <c r="I618" t="s">
        <v>535</v>
      </c>
      <c r="N618" t="s">
        <v>520</v>
      </c>
      <c r="O618" t="s">
        <v>176</v>
      </c>
      <c r="Q618" t="s">
        <v>532</v>
      </c>
      <c r="S618" t="b">
        <v>0</v>
      </c>
      <c r="T618" t="s">
        <v>521</v>
      </c>
      <c r="U618" t="s">
        <v>522</v>
      </c>
      <c r="V618">
        <v>0</v>
      </c>
      <c r="W618" t="s">
        <v>735</v>
      </c>
    </row>
    <row r="619" spans="7:23" x14ac:dyDescent="0.25">
      <c r="G619" t="s">
        <v>789</v>
      </c>
      <c r="H619">
        <v>2017</v>
      </c>
      <c r="I619" t="s">
        <v>519</v>
      </c>
      <c r="N619" t="s">
        <v>520</v>
      </c>
      <c r="O619" t="s">
        <v>184</v>
      </c>
      <c r="Q619" t="s">
        <v>532</v>
      </c>
      <c r="S619" t="b">
        <v>1</v>
      </c>
      <c r="T619" t="s">
        <v>525</v>
      </c>
      <c r="U619" t="s">
        <v>528</v>
      </c>
      <c r="V619">
        <v>0</v>
      </c>
      <c r="W619" t="s">
        <v>525</v>
      </c>
    </row>
    <row r="620" spans="7:23" x14ac:dyDescent="0.25">
      <c r="G620" t="s">
        <v>703</v>
      </c>
      <c r="H620">
        <v>2017</v>
      </c>
      <c r="I620" t="s">
        <v>554</v>
      </c>
      <c r="N620" t="s">
        <v>520</v>
      </c>
      <c r="O620" t="s">
        <v>174</v>
      </c>
      <c r="Q620" t="s">
        <v>532</v>
      </c>
      <c r="S620" t="b">
        <v>0</v>
      </c>
      <c r="T620" t="s">
        <v>521</v>
      </c>
      <c r="U620" t="s">
        <v>522</v>
      </c>
      <c r="V620">
        <v>0</v>
      </c>
      <c r="W620" t="s">
        <v>585</v>
      </c>
    </row>
    <row r="621" spans="7:23" x14ac:dyDescent="0.25">
      <c r="G621" t="s">
        <v>646</v>
      </c>
      <c r="H621">
        <v>2017</v>
      </c>
      <c r="I621" t="s">
        <v>531</v>
      </c>
      <c r="N621" t="s">
        <v>520</v>
      </c>
      <c r="O621" t="s">
        <v>174</v>
      </c>
      <c r="Q621" t="s">
        <v>532</v>
      </c>
      <c r="S621" t="b">
        <v>0</v>
      </c>
      <c r="T621" t="s">
        <v>521</v>
      </c>
      <c r="U621" t="s">
        <v>522</v>
      </c>
      <c r="V621">
        <v>1</v>
      </c>
      <c r="W621" t="s">
        <v>585</v>
      </c>
    </row>
    <row r="622" spans="7:23" x14ac:dyDescent="0.25">
      <c r="G622" t="s">
        <v>821</v>
      </c>
      <c r="H622">
        <v>2017</v>
      </c>
      <c r="I622" t="s">
        <v>519</v>
      </c>
      <c r="N622" t="s">
        <v>520</v>
      </c>
      <c r="O622" t="s">
        <v>180</v>
      </c>
      <c r="Q622" t="s">
        <v>532</v>
      </c>
      <c r="S622" t="b">
        <v>1</v>
      </c>
      <c r="T622" t="s">
        <v>525</v>
      </c>
      <c r="U622" t="s">
        <v>528</v>
      </c>
      <c r="V622">
        <v>0</v>
      </c>
      <c r="W622" t="s">
        <v>532</v>
      </c>
    </row>
    <row r="623" spans="7:23" x14ac:dyDescent="0.25">
      <c r="G623" t="s">
        <v>653</v>
      </c>
      <c r="H623">
        <v>2017</v>
      </c>
      <c r="I623" t="s">
        <v>535</v>
      </c>
      <c r="N623" t="s">
        <v>520</v>
      </c>
      <c r="O623" t="s">
        <v>204</v>
      </c>
      <c r="Q623" t="s">
        <v>628</v>
      </c>
      <c r="S623" t="b">
        <v>1</v>
      </c>
      <c r="T623" t="s">
        <v>525</v>
      </c>
      <c r="U623" t="s">
        <v>522</v>
      </c>
      <c r="V623">
        <v>62</v>
      </c>
      <c r="W623" t="s">
        <v>532</v>
      </c>
    </row>
    <row r="624" spans="7:23" x14ac:dyDescent="0.25">
      <c r="G624" t="s">
        <v>639</v>
      </c>
      <c r="H624">
        <v>2017</v>
      </c>
      <c r="I624" t="s">
        <v>543</v>
      </c>
      <c r="N624" t="s">
        <v>520</v>
      </c>
      <c r="O624" t="s">
        <v>174</v>
      </c>
      <c r="Q624" t="s">
        <v>824</v>
      </c>
      <c r="S624" t="b">
        <v>0</v>
      </c>
      <c r="T624" t="s">
        <v>525</v>
      </c>
      <c r="U624" t="s">
        <v>528</v>
      </c>
      <c r="V624">
        <v>0</v>
      </c>
      <c r="W624" t="s">
        <v>625</v>
      </c>
    </row>
    <row r="625" spans="7:23" x14ac:dyDescent="0.25">
      <c r="G625" t="s">
        <v>723</v>
      </c>
      <c r="H625">
        <v>2017</v>
      </c>
      <c r="I625" t="s">
        <v>535</v>
      </c>
      <c r="N625" t="s">
        <v>520</v>
      </c>
      <c r="O625" t="s">
        <v>180</v>
      </c>
      <c r="Q625" t="s">
        <v>824</v>
      </c>
      <c r="S625" t="b">
        <v>0</v>
      </c>
      <c r="T625" t="s">
        <v>521</v>
      </c>
      <c r="U625" t="s">
        <v>522</v>
      </c>
      <c r="V625">
        <v>0</v>
      </c>
      <c r="W625" t="s">
        <v>525</v>
      </c>
    </row>
    <row r="626" spans="7:23" x14ac:dyDescent="0.25">
      <c r="G626" t="s">
        <v>705</v>
      </c>
      <c r="H626">
        <v>2017</v>
      </c>
      <c r="I626" t="s">
        <v>527</v>
      </c>
      <c r="N626" t="s">
        <v>546</v>
      </c>
      <c r="O626" t="s">
        <v>184</v>
      </c>
      <c r="Q626" t="s">
        <v>548</v>
      </c>
      <c r="S626" t="b">
        <v>0</v>
      </c>
      <c r="T626" t="s">
        <v>525</v>
      </c>
      <c r="U626" t="s">
        <v>522</v>
      </c>
      <c r="V626">
        <v>605</v>
      </c>
      <c r="W626" t="s">
        <v>547</v>
      </c>
    </row>
    <row r="627" spans="7:23" x14ac:dyDescent="0.25">
      <c r="G627" t="s">
        <v>670</v>
      </c>
      <c r="H627">
        <v>2017</v>
      </c>
      <c r="I627" t="s">
        <v>561</v>
      </c>
      <c r="N627" t="s">
        <v>520</v>
      </c>
      <c r="O627" t="s">
        <v>174</v>
      </c>
      <c r="Q627" t="s">
        <v>532</v>
      </c>
      <c r="S627" t="b">
        <v>1</v>
      </c>
      <c r="T627" t="s">
        <v>525</v>
      </c>
      <c r="U627" t="s">
        <v>522</v>
      </c>
      <c r="V627">
        <v>43</v>
      </c>
      <c r="W627" t="s">
        <v>529</v>
      </c>
    </row>
    <row r="628" spans="7:23" x14ac:dyDescent="0.25">
      <c r="G628" t="s">
        <v>767</v>
      </c>
      <c r="H628">
        <v>2017</v>
      </c>
      <c r="I628" t="s">
        <v>550</v>
      </c>
      <c r="N628" t="s">
        <v>546</v>
      </c>
      <c r="O628" t="s">
        <v>403</v>
      </c>
      <c r="Q628" t="s">
        <v>532</v>
      </c>
      <c r="S628" t="b">
        <v>0</v>
      </c>
      <c r="T628" t="s">
        <v>525</v>
      </c>
      <c r="U628" t="s">
        <v>522</v>
      </c>
      <c r="V628">
        <v>17</v>
      </c>
      <c r="W628" t="s">
        <v>532</v>
      </c>
    </row>
    <row r="629" spans="7:23" x14ac:dyDescent="0.25">
      <c r="G629" t="s">
        <v>694</v>
      </c>
      <c r="H629">
        <v>2017</v>
      </c>
      <c r="I629" t="s">
        <v>561</v>
      </c>
      <c r="N629" t="s">
        <v>520</v>
      </c>
      <c r="O629" t="s">
        <v>174</v>
      </c>
      <c r="Q629" t="s">
        <v>532</v>
      </c>
      <c r="S629" t="b">
        <v>0</v>
      </c>
      <c r="T629" t="s">
        <v>525</v>
      </c>
      <c r="U629" t="s">
        <v>528</v>
      </c>
      <c r="V629">
        <v>1</v>
      </c>
      <c r="W629" t="s">
        <v>536</v>
      </c>
    </row>
    <row r="630" spans="7:23" x14ac:dyDescent="0.25">
      <c r="G630" t="s">
        <v>714</v>
      </c>
      <c r="H630">
        <v>2017</v>
      </c>
      <c r="I630" t="s">
        <v>550</v>
      </c>
      <c r="N630" t="s">
        <v>520</v>
      </c>
      <c r="O630" t="s">
        <v>174</v>
      </c>
      <c r="Q630" t="s">
        <v>532</v>
      </c>
      <c r="S630" t="b">
        <v>0</v>
      </c>
      <c r="T630" t="s">
        <v>521</v>
      </c>
      <c r="U630" t="s">
        <v>528</v>
      </c>
      <c r="V630">
        <v>2</v>
      </c>
      <c r="W630" t="s">
        <v>525</v>
      </c>
    </row>
    <row r="631" spans="7:23" x14ac:dyDescent="0.25">
      <c r="G631" t="s">
        <v>643</v>
      </c>
      <c r="H631">
        <v>2017</v>
      </c>
      <c r="I631" t="s">
        <v>531</v>
      </c>
      <c r="N631" t="s">
        <v>520</v>
      </c>
      <c r="O631" t="s">
        <v>176</v>
      </c>
      <c r="Q631" t="s">
        <v>532</v>
      </c>
      <c r="S631" t="b">
        <v>0</v>
      </c>
      <c r="T631" t="s">
        <v>525</v>
      </c>
      <c r="U631" t="s">
        <v>528</v>
      </c>
      <c r="V631">
        <v>2</v>
      </c>
      <c r="W631" t="s">
        <v>585</v>
      </c>
    </row>
    <row r="632" spans="7:23" x14ac:dyDescent="0.25">
      <c r="G632" t="s">
        <v>665</v>
      </c>
      <c r="H632">
        <v>2017</v>
      </c>
      <c r="I632" t="s">
        <v>554</v>
      </c>
      <c r="N632" t="s">
        <v>520</v>
      </c>
      <c r="O632" t="s">
        <v>176</v>
      </c>
      <c r="Q632" t="s">
        <v>532</v>
      </c>
      <c r="S632" t="b">
        <v>1</v>
      </c>
      <c r="T632" t="s">
        <v>521</v>
      </c>
      <c r="U632" t="s">
        <v>522</v>
      </c>
      <c r="V632">
        <v>0</v>
      </c>
      <c r="W632" t="s">
        <v>585</v>
      </c>
    </row>
    <row r="633" spans="7:23" x14ac:dyDescent="0.25">
      <c r="G633" t="s">
        <v>650</v>
      </c>
      <c r="H633">
        <v>2017</v>
      </c>
      <c r="I633" t="s">
        <v>535</v>
      </c>
      <c r="N633" t="s">
        <v>520</v>
      </c>
      <c r="O633" t="s">
        <v>174</v>
      </c>
      <c r="Q633" t="s">
        <v>532</v>
      </c>
      <c r="S633" t="b">
        <v>0</v>
      </c>
      <c r="T633" t="s">
        <v>525</v>
      </c>
      <c r="U633" t="s">
        <v>522</v>
      </c>
      <c r="V633">
        <v>0</v>
      </c>
      <c r="W633" t="s">
        <v>579</v>
      </c>
    </row>
    <row r="634" spans="7:23" x14ac:dyDescent="0.25">
      <c r="G634" t="s">
        <v>679</v>
      </c>
      <c r="H634">
        <v>2017</v>
      </c>
      <c r="I634" t="s">
        <v>535</v>
      </c>
      <c r="N634" t="s">
        <v>520</v>
      </c>
      <c r="O634" t="s">
        <v>341</v>
      </c>
      <c r="Q634" t="s">
        <v>824</v>
      </c>
      <c r="S634" t="b">
        <v>1</v>
      </c>
      <c r="T634" t="s">
        <v>525</v>
      </c>
      <c r="U634" t="s">
        <v>522</v>
      </c>
      <c r="V634">
        <v>0</v>
      </c>
      <c r="W634" t="s">
        <v>536</v>
      </c>
    </row>
    <row r="635" spans="7:23" x14ac:dyDescent="0.25">
      <c r="G635" t="s">
        <v>688</v>
      </c>
      <c r="H635">
        <v>2017</v>
      </c>
      <c r="I635" t="s">
        <v>527</v>
      </c>
      <c r="N635" t="s">
        <v>520</v>
      </c>
      <c r="O635" t="s">
        <v>186</v>
      </c>
      <c r="Q635" t="s">
        <v>548</v>
      </c>
      <c r="S635" t="b">
        <v>0</v>
      </c>
      <c r="T635" t="s">
        <v>525</v>
      </c>
      <c r="U635" t="s">
        <v>522</v>
      </c>
      <c r="V635">
        <v>0</v>
      </c>
      <c r="W635" t="s">
        <v>525</v>
      </c>
    </row>
    <row r="636" spans="7:23" x14ac:dyDescent="0.25">
      <c r="G636" t="s">
        <v>676</v>
      </c>
      <c r="H636">
        <v>2017</v>
      </c>
      <c r="I636" t="s">
        <v>535</v>
      </c>
      <c r="N636" t="s">
        <v>520</v>
      </c>
      <c r="O636" t="s">
        <v>184</v>
      </c>
      <c r="Q636" t="s">
        <v>548</v>
      </c>
      <c r="S636" t="b">
        <v>0</v>
      </c>
      <c r="T636" t="s">
        <v>525</v>
      </c>
      <c r="U636" t="s">
        <v>522</v>
      </c>
      <c r="V636">
        <v>0</v>
      </c>
      <c r="W636" t="s">
        <v>579</v>
      </c>
    </row>
    <row r="637" spans="7:23" x14ac:dyDescent="0.25">
      <c r="G637" t="s">
        <v>663</v>
      </c>
      <c r="H637">
        <v>2017</v>
      </c>
      <c r="I637" t="s">
        <v>561</v>
      </c>
      <c r="N637" t="s">
        <v>520</v>
      </c>
      <c r="O637" t="s">
        <v>184</v>
      </c>
      <c r="Q637" t="s">
        <v>548</v>
      </c>
      <c r="S637" t="b">
        <v>0</v>
      </c>
      <c r="T637" t="s">
        <v>525</v>
      </c>
      <c r="U637" t="s">
        <v>522</v>
      </c>
      <c r="V637">
        <v>1</v>
      </c>
      <c r="W637" t="s">
        <v>547</v>
      </c>
    </row>
    <row r="638" spans="7:23" x14ac:dyDescent="0.25">
      <c r="G638" t="s">
        <v>683</v>
      </c>
      <c r="H638">
        <v>2017</v>
      </c>
      <c r="I638" t="s">
        <v>540</v>
      </c>
      <c r="N638" t="s">
        <v>520</v>
      </c>
      <c r="O638" t="s">
        <v>214</v>
      </c>
      <c r="Q638" t="s">
        <v>548</v>
      </c>
      <c r="S638" t="b">
        <v>0</v>
      </c>
      <c r="T638" t="s">
        <v>525</v>
      </c>
      <c r="U638" t="s">
        <v>528</v>
      </c>
      <c r="V638">
        <v>0</v>
      </c>
      <c r="W638" t="s">
        <v>529</v>
      </c>
    </row>
    <row r="639" spans="7:23" x14ac:dyDescent="0.25">
      <c r="G639" t="s">
        <v>664</v>
      </c>
      <c r="H639">
        <v>2017</v>
      </c>
      <c r="I639" t="s">
        <v>561</v>
      </c>
      <c r="N639" t="s">
        <v>520</v>
      </c>
      <c r="O639" t="s">
        <v>174</v>
      </c>
      <c r="Q639" t="s">
        <v>532</v>
      </c>
      <c r="S639" t="b">
        <v>0</v>
      </c>
      <c r="T639" t="s">
        <v>525</v>
      </c>
      <c r="U639" t="s">
        <v>528</v>
      </c>
      <c r="V639">
        <v>60</v>
      </c>
      <c r="W639" t="s">
        <v>548</v>
      </c>
    </row>
    <row r="640" spans="7:23" x14ac:dyDescent="0.25">
      <c r="G640" t="s">
        <v>787</v>
      </c>
      <c r="H640">
        <v>2017</v>
      </c>
      <c r="I640" t="s">
        <v>531</v>
      </c>
      <c r="N640" t="s">
        <v>520</v>
      </c>
      <c r="O640" t="s">
        <v>174</v>
      </c>
      <c r="Q640" t="s">
        <v>532</v>
      </c>
      <c r="S640" t="b">
        <v>0</v>
      </c>
      <c r="T640" t="s">
        <v>525</v>
      </c>
      <c r="U640" t="s">
        <v>522</v>
      </c>
      <c r="V640">
        <v>0</v>
      </c>
      <c r="W640" t="s">
        <v>548</v>
      </c>
    </row>
    <row r="641" spans="7:23" x14ac:dyDescent="0.25">
      <c r="G641" t="s">
        <v>709</v>
      </c>
      <c r="H641">
        <v>2017</v>
      </c>
      <c r="I641" t="s">
        <v>543</v>
      </c>
      <c r="N641" t="s">
        <v>520</v>
      </c>
      <c r="O641" t="s">
        <v>174</v>
      </c>
      <c r="Q641" t="s">
        <v>532</v>
      </c>
      <c r="S641" t="b">
        <v>0</v>
      </c>
      <c r="T641" t="s">
        <v>525</v>
      </c>
      <c r="U641" t="s">
        <v>522</v>
      </c>
      <c r="V641">
        <v>0</v>
      </c>
      <c r="W641" t="s">
        <v>536</v>
      </c>
    </row>
    <row r="642" spans="7:23" x14ac:dyDescent="0.25">
      <c r="G642" t="s">
        <v>739</v>
      </c>
      <c r="H642">
        <v>2017</v>
      </c>
      <c r="I642" t="s">
        <v>540</v>
      </c>
      <c r="N642" t="s">
        <v>520</v>
      </c>
      <c r="O642" t="s">
        <v>176</v>
      </c>
      <c r="Q642" t="s">
        <v>532</v>
      </c>
      <c r="S642" t="b">
        <v>0</v>
      </c>
      <c r="T642" t="s">
        <v>525</v>
      </c>
      <c r="U642" t="s">
        <v>528</v>
      </c>
      <c r="V642">
        <v>21</v>
      </c>
      <c r="W642" t="s">
        <v>525</v>
      </c>
    </row>
    <row r="643" spans="7:23" x14ac:dyDescent="0.25">
      <c r="G643" t="s">
        <v>795</v>
      </c>
      <c r="H643">
        <v>2017</v>
      </c>
      <c r="I643" t="s">
        <v>531</v>
      </c>
      <c r="N643" t="s">
        <v>520</v>
      </c>
      <c r="O643" t="s">
        <v>176</v>
      </c>
      <c r="Q643" t="s">
        <v>532</v>
      </c>
      <c r="S643" t="b">
        <v>0</v>
      </c>
      <c r="T643" t="s">
        <v>525</v>
      </c>
      <c r="U643" t="s">
        <v>522</v>
      </c>
      <c r="V643">
        <v>34</v>
      </c>
      <c r="W643" t="s">
        <v>547</v>
      </c>
    </row>
    <row r="644" spans="7:23" x14ac:dyDescent="0.25">
      <c r="G644" t="s">
        <v>732</v>
      </c>
      <c r="H644">
        <v>2017</v>
      </c>
      <c r="I644" t="s">
        <v>519</v>
      </c>
      <c r="N644" t="s">
        <v>520</v>
      </c>
      <c r="O644" t="s">
        <v>194</v>
      </c>
      <c r="Q644" t="s">
        <v>532</v>
      </c>
      <c r="S644" t="b">
        <v>0</v>
      </c>
      <c r="T644" t="s">
        <v>525</v>
      </c>
      <c r="U644" t="s">
        <v>522</v>
      </c>
      <c r="V644">
        <v>20</v>
      </c>
      <c r="W644" t="s">
        <v>529</v>
      </c>
    </row>
    <row r="645" spans="7:23" x14ac:dyDescent="0.25">
      <c r="G645" t="s">
        <v>796</v>
      </c>
      <c r="H645">
        <v>2017</v>
      </c>
      <c r="I645" t="s">
        <v>538</v>
      </c>
      <c r="N645" t="s">
        <v>546</v>
      </c>
      <c r="O645" t="s">
        <v>206</v>
      </c>
      <c r="Q645" t="s">
        <v>532</v>
      </c>
      <c r="S645" t="b">
        <v>0</v>
      </c>
      <c r="T645" t="s">
        <v>525</v>
      </c>
      <c r="U645" t="s">
        <v>522</v>
      </c>
      <c r="V645">
        <v>2</v>
      </c>
      <c r="W645" t="s">
        <v>532</v>
      </c>
    </row>
    <row r="646" spans="7:23" x14ac:dyDescent="0.25">
      <c r="G646" t="s">
        <v>809</v>
      </c>
      <c r="H646">
        <v>2017</v>
      </c>
      <c r="I646" t="s">
        <v>550</v>
      </c>
      <c r="N646" t="s">
        <v>568</v>
      </c>
      <c r="O646" t="s">
        <v>214</v>
      </c>
      <c r="Q646" t="s">
        <v>532</v>
      </c>
      <c r="S646" t="b">
        <v>0</v>
      </c>
      <c r="T646" t="s">
        <v>521</v>
      </c>
      <c r="U646" t="s">
        <v>528</v>
      </c>
      <c r="V646">
        <v>1</v>
      </c>
      <c r="W646" t="s">
        <v>532</v>
      </c>
    </row>
    <row r="647" spans="7:23" x14ac:dyDescent="0.25">
      <c r="G647" t="s">
        <v>657</v>
      </c>
      <c r="H647">
        <v>2017</v>
      </c>
      <c r="I647" t="s">
        <v>561</v>
      </c>
      <c r="N647" t="s">
        <v>520</v>
      </c>
      <c r="O647" t="s">
        <v>174</v>
      </c>
      <c r="Q647" t="s">
        <v>548</v>
      </c>
      <c r="S647" t="b">
        <v>0</v>
      </c>
      <c r="T647" t="s">
        <v>525</v>
      </c>
      <c r="U647" t="s">
        <v>528</v>
      </c>
      <c r="V647">
        <v>0</v>
      </c>
      <c r="W647" t="s">
        <v>536</v>
      </c>
    </row>
    <row r="648" spans="7:23" x14ac:dyDescent="0.25">
      <c r="G648" t="s">
        <v>822</v>
      </c>
      <c r="H648">
        <v>2017</v>
      </c>
      <c r="I648" t="s">
        <v>531</v>
      </c>
      <c r="N648" t="s">
        <v>520</v>
      </c>
      <c r="O648" t="s">
        <v>194</v>
      </c>
      <c r="Q648" t="s">
        <v>532</v>
      </c>
      <c r="S648" t="b">
        <v>1</v>
      </c>
      <c r="T648" t="s">
        <v>525</v>
      </c>
      <c r="U648" t="s">
        <v>522</v>
      </c>
      <c r="V648">
        <v>0</v>
      </c>
      <c r="W648" t="s">
        <v>521</v>
      </c>
    </row>
    <row r="649" spans="7:23" x14ac:dyDescent="0.25">
      <c r="G649" t="s">
        <v>717</v>
      </c>
      <c r="H649">
        <v>2017</v>
      </c>
      <c r="I649" t="s">
        <v>527</v>
      </c>
      <c r="N649" t="s">
        <v>520</v>
      </c>
      <c r="O649" t="s">
        <v>176</v>
      </c>
      <c r="Q649" t="s">
        <v>532</v>
      </c>
      <c r="S649" t="b">
        <v>0</v>
      </c>
      <c r="T649" t="s">
        <v>525</v>
      </c>
      <c r="U649" t="s">
        <v>528</v>
      </c>
      <c r="V649">
        <v>0</v>
      </c>
      <c r="W649" t="s">
        <v>529</v>
      </c>
    </row>
    <row r="650" spans="7:23" x14ac:dyDescent="0.25">
      <c r="G650" t="s">
        <v>768</v>
      </c>
      <c r="H650">
        <v>2017</v>
      </c>
      <c r="I650" t="s">
        <v>543</v>
      </c>
      <c r="N650" t="s">
        <v>520</v>
      </c>
      <c r="O650" t="s">
        <v>180</v>
      </c>
      <c r="Q650" t="s">
        <v>532</v>
      </c>
      <c r="S650" t="b">
        <v>0</v>
      </c>
      <c r="T650" t="s">
        <v>525</v>
      </c>
      <c r="U650" t="s">
        <v>522</v>
      </c>
      <c r="V650">
        <v>0</v>
      </c>
      <c r="W650" t="s">
        <v>532</v>
      </c>
    </row>
    <row r="651" spans="7:23" x14ac:dyDescent="0.25">
      <c r="G651" t="s">
        <v>656</v>
      </c>
      <c r="H651">
        <v>2017</v>
      </c>
      <c r="I651" t="s">
        <v>531</v>
      </c>
      <c r="N651" t="s">
        <v>520</v>
      </c>
      <c r="O651" t="s">
        <v>242</v>
      </c>
      <c r="Q651" t="s">
        <v>620</v>
      </c>
      <c r="S651" t="b">
        <v>0</v>
      </c>
      <c r="T651" t="s">
        <v>521</v>
      </c>
      <c r="U651" t="s">
        <v>522</v>
      </c>
      <c r="V651">
        <v>9</v>
      </c>
      <c r="W651" t="s">
        <v>532</v>
      </c>
    </row>
    <row r="652" spans="7:23" x14ac:dyDescent="0.25">
      <c r="G652" t="s">
        <v>739</v>
      </c>
      <c r="H652">
        <v>2017</v>
      </c>
      <c r="I652" t="s">
        <v>524</v>
      </c>
      <c r="N652" t="s">
        <v>520</v>
      </c>
      <c r="O652" t="s">
        <v>214</v>
      </c>
      <c r="Q652" t="s">
        <v>620</v>
      </c>
      <c r="S652" t="b">
        <v>0</v>
      </c>
      <c r="T652" t="s">
        <v>525</v>
      </c>
      <c r="U652" t="s">
        <v>522</v>
      </c>
      <c r="V652">
        <v>0</v>
      </c>
      <c r="W652" t="s">
        <v>521</v>
      </c>
    </row>
    <row r="653" spans="7:23" x14ac:dyDescent="0.25">
      <c r="G653" t="s">
        <v>823</v>
      </c>
      <c r="H653">
        <v>2017</v>
      </c>
      <c r="I653" t="s">
        <v>527</v>
      </c>
      <c r="N653" t="s">
        <v>546</v>
      </c>
      <c r="O653" t="s">
        <v>184</v>
      </c>
      <c r="Q653" t="s">
        <v>532</v>
      </c>
      <c r="S653" t="b">
        <v>1</v>
      </c>
      <c r="T653" t="s">
        <v>521</v>
      </c>
      <c r="U653" t="s">
        <v>522</v>
      </c>
      <c r="V653">
        <v>109.83</v>
      </c>
      <c r="W653" t="s">
        <v>529</v>
      </c>
    </row>
    <row r="654" spans="7:23" x14ac:dyDescent="0.25">
      <c r="G654" t="s">
        <v>658</v>
      </c>
      <c r="H654">
        <v>2017</v>
      </c>
      <c r="I654" t="s">
        <v>540</v>
      </c>
      <c r="N654" t="s">
        <v>546</v>
      </c>
      <c r="O654" t="s">
        <v>182</v>
      </c>
      <c r="Q654" t="s">
        <v>532</v>
      </c>
      <c r="S654" t="b">
        <v>0</v>
      </c>
      <c r="T654" t="s">
        <v>525</v>
      </c>
      <c r="U654" t="s">
        <v>522</v>
      </c>
      <c r="V654">
        <v>0</v>
      </c>
      <c r="W654" t="s">
        <v>532</v>
      </c>
    </row>
    <row r="655" spans="7:23" x14ac:dyDescent="0.25">
      <c r="G655" t="s">
        <v>772</v>
      </c>
      <c r="H655">
        <v>2017</v>
      </c>
      <c r="I655" t="s">
        <v>255</v>
      </c>
      <c r="N655" t="s">
        <v>520</v>
      </c>
      <c r="O655" t="s">
        <v>174</v>
      </c>
      <c r="Q655" t="s">
        <v>532</v>
      </c>
      <c r="S655" t="b">
        <v>1</v>
      </c>
      <c r="T655" t="s">
        <v>521</v>
      </c>
      <c r="U655" t="s">
        <v>528</v>
      </c>
      <c r="V655">
        <v>2</v>
      </c>
      <c r="W655" t="s">
        <v>532</v>
      </c>
    </row>
    <row r="656" spans="7:23" x14ac:dyDescent="0.25">
      <c r="G656" t="s">
        <v>785</v>
      </c>
      <c r="H656">
        <v>2017</v>
      </c>
      <c r="I656" t="s">
        <v>540</v>
      </c>
      <c r="N656" t="s">
        <v>520</v>
      </c>
      <c r="O656" t="s">
        <v>230</v>
      </c>
      <c r="Q656" t="s">
        <v>532</v>
      </c>
      <c r="S656" t="b">
        <v>0</v>
      </c>
      <c r="T656" t="s">
        <v>525</v>
      </c>
      <c r="U656" t="s">
        <v>528</v>
      </c>
      <c r="V656">
        <v>288</v>
      </c>
      <c r="W656" t="s">
        <v>536</v>
      </c>
    </row>
    <row r="657" spans="7:23" x14ac:dyDescent="0.25">
      <c r="G657" t="s">
        <v>825</v>
      </c>
      <c r="H657">
        <v>2017</v>
      </c>
      <c r="I657" t="s">
        <v>527</v>
      </c>
      <c r="N657" t="s">
        <v>520</v>
      </c>
      <c r="O657" t="s">
        <v>174</v>
      </c>
      <c r="Q657" t="s">
        <v>532</v>
      </c>
      <c r="S657" t="b">
        <v>1</v>
      </c>
      <c r="T657" t="s">
        <v>521</v>
      </c>
      <c r="U657" t="s">
        <v>528</v>
      </c>
      <c r="V657">
        <v>19</v>
      </c>
      <c r="W657" t="s">
        <v>525</v>
      </c>
    </row>
    <row r="658" spans="7:23" x14ac:dyDescent="0.25">
      <c r="G658" t="s">
        <v>814</v>
      </c>
      <c r="H658">
        <v>2017</v>
      </c>
      <c r="I658" t="s">
        <v>538</v>
      </c>
      <c r="N658" t="s">
        <v>520</v>
      </c>
      <c r="O658" t="s">
        <v>174</v>
      </c>
      <c r="Q658" t="s">
        <v>532</v>
      </c>
      <c r="S658" t="b">
        <v>0</v>
      </c>
      <c r="T658" t="s">
        <v>521</v>
      </c>
      <c r="U658" t="s">
        <v>528</v>
      </c>
      <c r="V658">
        <v>5</v>
      </c>
      <c r="W658" t="s">
        <v>547</v>
      </c>
    </row>
    <row r="659" spans="7:23" x14ac:dyDescent="0.25">
      <c r="G659" t="s">
        <v>635</v>
      </c>
      <c r="H659">
        <v>2017</v>
      </c>
      <c r="I659" t="s">
        <v>554</v>
      </c>
      <c r="N659" t="s">
        <v>568</v>
      </c>
      <c r="O659" t="s">
        <v>184</v>
      </c>
      <c r="Q659" t="s">
        <v>548</v>
      </c>
      <c r="S659" t="b">
        <v>1</v>
      </c>
      <c r="T659" t="s">
        <v>521</v>
      </c>
      <c r="U659" t="s">
        <v>522</v>
      </c>
      <c r="V659">
        <v>0</v>
      </c>
      <c r="W659" t="s">
        <v>529</v>
      </c>
    </row>
    <row r="660" spans="7:23" x14ac:dyDescent="0.25">
      <c r="G660" t="s">
        <v>826</v>
      </c>
      <c r="H660">
        <v>2017</v>
      </c>
      <c r="I660" t="s">
        <v>550</v>
      </c>
      <c r="N660" t="s">
        <v>568</v>
      </c>
      <c r="O660" t="s">
        <v>174</v>
      </c>
      <c r="Q660" t="s">
        <v>548</v>
      </c>
      <c r="S660" t="b">
        <v>1</v>
      </c>
      <c r="T660" t="s">
        <v>521</v>
      </c>
      <c r="U660" t="s">
        <v>522</v>
      </c>
      <c r="V660">
        <v>3</v>
      </c>
      <c r="W660" t="s">
        <v>532</v>
      </c>
    </row>
    <row r="661" spans="7:23" x14ac:dyDescent="0.25">
      <c r="G661" t="s">
        <v>827</v>
      </c>
      <c r="H661">
        <v>2017</v>
      </c>
      <c r="I661" t="s">
        <v>550</v>
      </c>
      <c r="N661" t="s">
        <v>520</v>
      </c>
      <c r="O661" t="s">
        <v>174</v>
      </c>
      <c r="Q661" t="s">
        <v>532</v>
      </c>
      <c r="S661" t="b">
        <v>1</v>
      </c>
      <c r="T661" t="s">
        <v>525</v>
      </c>
      <c r="U661" t="s">
        <v>528</v>
      </c>
      <c r="V661">
        <v>2</v>
      </c>
      <c r="W661" t="s">
        <v>532</v>
      </c>
    </row>
    <row r="662" spans="7:23" x14ac:dyDescent="0.25">
      <c r="G662" t="s">
        <v>828</v>
      </c>
      <c r="H662">
        <v>2017</v>
      </c>
      <c r="I662" t="s">
        <v>554</v>
      </c>
      <c r="N662" t="s">
        <v>520</v>
      </c>
      <c r="O662" t="s">
        <v>176</v>
      </c>
      <c r="Q662" t="s">
        <v>532</v>
      </c>
      <c r="S662" t="b">
        <v>1</v>
      </c>
      <c r="T662" t="s">
        <v>525</v>
      </c>
      <c r="U662" t="s">
        <v>528</v>
      </c>
      <c r="V662">
        <v>0</v>
      </c>
      <c r="W662" t="s">
        <v>536</v>
      </c>
    </row>
    <row r="663" spans="7:23" x14ac:dyDescent="0.25">
      <c r="G663" t="s">
        <v>829</v>
      </c>
      <c r="H663">
        <v>2017</v>
      </c>
      <c r="I663" t="s">
        <v>543</v>
      </c>
      <c r="N663" t="s">
        <v>520</v>
      </c>
      <c r="O663" t="s">
        <v>220</v>
      </c>
      <c r="Q663" t="s">
        <v>532</v>
      </c>
      <c r="S663" t="b">
        <v>0</v>
      </c>
      <c r="T663" t="s">
        <v>521</v>
      </c>
      <c r="U663" t="s">
        <v>522</v>
      </c>
      <c r="V663">
        <v>0</v>
      </c>
      <c r="W663" t="s">
        <v>521</v>
      </c>
    </row>
    <row r="664" spans="7:23" x14ac:dyDescent="0.25">
      <c r="G664" t="s">
        <v>830</v>
      </c>
      <c r="H664">
        <v>2017</v>
      </c>
      <c r="I664" t="s">
        <v>535</v>
      </c>
      <c r="N664" t="s">
        <v>520</v>
      </c>
      <c r="O664" t="s">
        <v>184</v>
      </c>
      <c r="Q664" t="s">
        <v>532</v>
      </c>
      <c r="S664" t="b">
        <v>0</v>
      </c>
      <c r="T664" t="s">
        <v>521</v>
      </c>
      <c r="U664" t="s">
        <v>528</v>
      </c>
      <c r="V664">
        <v>0</v>
      </c>
      <c r="W664" t="s">
        <v>547</v>
      </c>
    </row>
    <row r="665" spans="7:23" x14ac:dyDescent="0.25">
      <c r="G665" t="s">
        <v>831</v>
      </c>
      <c r="H665">
        <v>2017</v>
      </c>
      <c r="I665" t="s">
        <v>531</v>
      </c>
      <c r="N665" t="s">
        <v>546</v>
      </c>
      <c r="O665" t="s">
        <v>174</v>
      </c>
      <c r="Q665" t="s">
        <v>532</v>
      </c>
      <c r="S665" t="b">
        <v>1</v>
      </c>
      <c r="T665" t="s">
        <v>521</v>
      </c>
      <c r="U665" t="s">
        <v>522</v>
      </c>
      <c r="V665">
        <v>0</v>
      </c>
      <c r="W665" t="s">
        <v>532</v>
      </c>
    </row>
    <row r="666" spans="7:23" x14ac:dyDescent="0.25">
      <c r="G666" t="s">
        <v>832</v>
      </c>
      <c r="H666">
        <v>2017</v>
      </c>
      <c r="I666" t="s">
        <v>531</v>
      </c>
      <c r="N666" t="s">
        <v>520</v>
      </c>
      <c r="O666" t="s">
        <v>176</v>
      </c>
      <c r="Q666" t="s">
        <v>548</v>
      </c>
      <c r="S666" t="b">
        <v>1</v>
      </c>
      <c r="T666" t="s">
        <v>525</v>
      </c>
      <c r="U666" t="s">
        <v>522</v>
      </c>
      <c r="V666">
        <v>0</v>
      </c>
      <c r="W666" t="s">
        <v>532</v>
      </c>
    </row>
    <row r="667" spans="7:23" x14ac:dyDescent="0.25">
      <c r="G667" t="s">
        <v>833</v>
      </c>
      <c r="H667">
        <v>2017</v>
      </c>
      <c r="I667" t="s">
        <v>524</v>
      </c>
      <c r="N667" t="s">
        <v>546</v>
      </c>
      <c r="O667" t="s">
        <v>174</v>
      </c>
      <c r="Q667" t="s">
        <v>548</v>
      </c>
      <c r="S667" t="b">
        <v>1</v>
      </c>
      <c r="T667" t="s">
        <v>521</v>
      </c>
      <c r="U667" t="s">
        <v>522</v>
      </c>
      <c r="V667">
        <v>0</v>
      </c>
      <c r="W667" t="s">
        <v>536</v>
      </c>
    </row>
    <row r="668" spans="7:23" x14ac:dyDescent="0.25">
      <c r="G668" t="s">
        <v>834</v>
      </c>
      <c r="H668">
        <v>2017</v>
      </c>
      <c r="I668" t="s">
        <v>561</v>
      </c>
      <c r="N668" t="s">
        <v>520</v>
      </c>
      <c r="O668" t="s">
        <v>325</v>
      </c>
      <c r="Q668" t="s">
        <v>620</v>
      </c>
      <c r="S668" t="b">
        <v>0</v>
      </c>
      <c r="T668" t="s">
        <v>525</v>
      </c>
      <c r="U668" t="s">
        <v>528</v>
      </c>
      <c r="V668">
        <v>1</v>
      </c>
      <c r="W668" t="s">
        <v>525</v>
      </c>
    </row>
    <row r="669" spans="7:23" x14ac:dyDescent="0.25">
      <c r="G669" t="s">
        <v>835</v>
      </c>
      <c r="H669">
        <v>2017</v>
      </c>
      <c r="I669" t="s">
        <v>550</v>
      </c>
      <c r="N669" t="s">
        <v>546</v>
      </c>
      <c r="O669" t="s">
        <v>174</v>
      </c>
      <c r="Q669" t="s">
        <v>620</v>
      </c>
      <c r="S669" t="b">
        <v>1</v>
      </c>
      <c r="T669" t="s">
        <v>525</v>
      </c>
      <c r="U669" t="s">
        <v>522</v>
      </c>
      <c r="V669">
        <v>236</v>
      </c>
      <c r="W669" t="s">
        <v>556</v>
      </c>
    </row>
    <row r="670" spans="7:23" x14ac:dyDescent="0.25">
      <c r="G670" t="s">
        <v>836</v>
      </c>
      <c r="H670">
        <v>2017</v>
      </c>
      <c r="I670" t="s">
        <v>519</v>
      </c>
      <c r="N670" t="s">
        <v>568</v>
      </c>
      <c r="O670" t="s">
        <v>174</v>
      </c>
      <c r="Q670" t="s">
        <v>548</v>
      </c>
      <c r="S670" t="b">
        <v>0</v>
      </c>
      <c r="T670" t="s">
        <v>525</v>
      </c>
      <c r="U670" t="s">
        <v>522</v>
      </c>
      <c r="V670">
        <v>65</v>
      </c>
      <c r="W670" t="s">
        <v>532</v>
      </c>
    </row>
    <row r="671" spans="7:23" x14ac:dyDescent="0.25">
      <c r="G671" t="s">
        <v>837</v>
      </c>
      <c r="H671">
        <v>2017</v>
      </c>
      <c r="I671" t="s">
        <v>527</v>
      </c>
      <c r="N671" t="s">
        <v>520</v>
      </c>
      <c r="O671" t="s">
        <v>180</v>
      </c>
      <c r="Q671" t="s">
        <v>532</v>
      </c>
      <c r="S671" t="b">
        <v>0</v>
      </c>
      <c r="T671" t="s">
        <v>525</v>
      </c>
      <c r="U671" t="s">
        <v>522</v>
      </c>
      <c r="V671">
        <v>0</v>
      </c>
      <c r="W671" t="s">
        <v>532</v>
      </c>
    </row>
    <row r="672" spans="7:23" x14ac:dyDescent="0.25">
      <c r="G672" t="s">
        <v>838</v>
      </c>
      <c r="H672">
        <v>2017</v>
      </c>
      <c r="I672" t="s">
        <v>554</v>
      </c>
      <c r="N672" t="s">
        <v>520</v>
      </c>
      <c r="O672" t="s">
        <v>190</v>
      </c>
      <c r="Q672" t="s">
        <v>532</v>
      </c>
      <c r="S672" t="b">
        <v>0</v>
      </c>
      <c r="T672" t="s">
        <v>662</v>
      </c>
      <c r="U672" t="s">
        <v>522</v>
      </c>
      <c r="V672">
        <v>0</v>
      </c>
      <c r="W672" t="s">
        <v>536</v>
      </c>
    </row>
    <row r="673" spans="7:23" x14ac:dyDescent="0.25">
      <c r="G673" t="s">
        <v>839</v>
      </c>
      <c r="H673">
        <v>2017</v>
      </c>
      <c r="I673" t="s">
        <v>561</v>
      </c>
      <c r="N673" t="s">
        <v>568</v>
      </c>
      <c r="O673" t="s">
        <v>194</v>
      </c>
      <c r="Q673" t="s">
        <v>532</v>
      </c>
      <c r="S673" t="b">
        <v>0</v>
      </c>
      <c r="T673" t="s">
        <v>521</v>
      </c>
      <c r="U673" t="s">
        <v>522</v>
      </c>
      <c r="V673">
        <v>356</v>
      </c>
      <c r="W673" t="s">
        <v>525</v>
      </c>
    </row>
    <row r="674" spans="7:23" x14ac:dyDescent="0.25">
      <c r="G674" t="s">
        <v>840</v>
      </c>
      <c r="H674">
        <v>2017</v>
      </c>
      <c r="I674" t="s">
        <v>554</v>
      </c>
      <c r="N674" t="s">
        <v>520</v>
      </c>
      <c r="O674" t="s">
        <v>174</v>
      </c>
      <c r="Q674" t="s">
        <v>620</v>
      </c>
      <c r="S674" t="b">
        <v>1</v>
      </c>
      <c r="T674" t="s">
        <v>525</v>
      </c>
      <c r="U674" t="s">
        <v>522</v>
      </c>
      <c r="V674">
        <v>10</v>
      </c>
      <c r="W674" t="s">
        <v>547</v>
      </c>
    </row>
    <row r="675" spans="7:23" x14ac:dyDescent="0.25">
      <c r="G675" t="s">
        <v>841</v>
      </c>
      <c r="H675">
        <v>2017</v>
      </c>
      <c r="I675" t="s">
        <v>550</v>
      </c>
      <c r="N675" t="s">
        <v>520</v>
      </c>
      <c r="O675" t="s">
        <v>218</v>
      </c>
      <c r="Q675" t="s">
        <v>532</v>
      </c>
      <c r="S675" t="b">
        <v>1</v>
      </c>
      <c r="T675" t="s">
        <v>525</v>
      </c>
      <c r="U675" t="s">
        <v>522</v>
      </c>
      <c r="V675">
        <v>7</v>
      </c>
      <c r="W675" t="s">
        <v>529</v>
      </c>
    </row>
    <row r="676" spans="7:23" x14ac:dyDescent="0.25">
      <c r="G676" t="s">
        <v>842</v>
      </c>
      <c r="H676">
        <v>2017</v>
      </c>
      <c r="I676" t="s">
        <v>531</v>
      </c>
      <c r="N676" t="s">
        <v>520</v>
      </c>
      <c r="O676" t="s">
        <v>174</v>
      </c>
      <c r="Q676" t="s">
        <v>532</v>
      </c>
      <c r="S676" t="b">
        <v>0</v>
      </c>
      <c r="T676" t="s">
        <v>525</v>
      </c>
      <c r="U676" t="s">
        <v>528</v>
      </c>
      <c r="V676">
        <v>0</v>
      </c>
      <c r="W676" t="s">
        <v>548</v>
      </c>
    </row>
    <row r="677" spans="7:23" x14ac:dyDescent="0.25">
      <c r="G677" t="s">
        <v>843</v>
      </c>
      <c r="H677">
        <v>2017</v>
      </c>
      <c r="I677" t="s">
        <v>554</v>
      </c>
      <c r="N677" t="s">
        <v>520</v>
      </c>
      <c r="O677" t="s">
        <v>194</v>
      </c>
      <c r="Q677" t="s">
        <v>532</v>
      </c>
      <c r="S677" t="b">
        <v>0</v>
      </c>
      <c r="T677" t="s">
        <v>525</v>
      </c>
      <c r="U677" t="s">
        <v>522</v>
      </c>
      <c r="V677">
        <v>4</v>
      </c>
      <c r="W677" t="s">
        <v>548</v>
      </c>
    </row>
    <row r="678" spans="7:23" x14ac:dyDescent="0.25">
      <c r="G678" t="s">
        <v>844</v>
      </c>
      <c r="H678">
        <v>2017</v>
      </c>
      <c r="I678" t="s">
        <v>554</v>
      </c>
      <c r="N678" t="s">
        <v>520</v>
      </c>
      <c r="O678" t="s">
        <v>194</v>
      </c>
      <c r="Q678" t="s">
        <v>532</v>
      </c>
      <c r="S678" t="b">
        <v>0</v>
      </c>
      <c r="T678" t="s">
        <v>521</v>
      </c>
      <c r="U678" t="s">
        <v>522</v>
      </c>
      <c r="V678">
        <v>2</v>
      </c>
      <c r="W678" t="s">
        <v>525</v>
      </c>
    </row>
    <row r="679" spans="7:23" x14ac:dyDescent="0.25">
      <c r="G679" t="s">
        <v>845</v>
      </c>
      <c r="H679">
        <v>2017</v>
      </c>
      <c r="I679" t="s">
        <v>554</v>
      </c>
      <c r="N679" t="s">
        <v>520</v>
      </c>
      <c r="O679" t="s">
        <v>174</v>
      </c>
      <c r="Q679" t="s">
        <v>532</v>
      </c>
      <c r="S679" t="b">
        <v>0</v>
      </c>
      <c r="T679" t="s">
        <v>525</v>
      </c>
      <c r="U679" t="s">
        <v>528</v>
      </c>
      <c r="V679">
        <v>0</v>
      </c>
      <c r="W679" t="s">
        <v>599</v>
      </c>
    </row>
    <row r="680" spans="7:23" x14ac:dyDescent="0.25">
      <c r="G680" t="s">
        <v>846</v>
      </c>
      <c r="H680">
        <v>2017</v>
      </c>
      <c r="I680" t="s">
        <v>531</v>
      </c>
      <c r="N680" t="s">
        <v>546</v>
      </c>
      <c r="O680" t="s">
        <v>212</v>
      </c>
      <c r="Q680" t="s">
        <v>548</v>
      </c>
      <c r="S680" t="b">
        <v>1</v>
      </c>
      <c r="T680" t="s">
        <v>525</v>
      </c>
      <c r="U680" t="s">
        <v>522</v>
      </c>
      <c r="V680">
        <v>0</v>
      </c>
      <c r="W680" t="s">
        <v>529</v>
      </c>
    </row>
    <row r="681" spans="7:23" x14ac:dyDescent="0.25">
      <c r="G681" t="s">
        <v>847</v>
      </c>
      <c r="H681">
        <v>2017</v>
      </c>
      <c r="I681" t="s">
        <v>535</v>
      </c>
      <c r="N681" t="s">
        <v>520</v>
      </c>
      <c r="O681" t="s">
        <v>174</v>
      </c>
      <c r="Q681" t="s">
        <v>532</v>
      </c>
      <c r="S681" t="b">
        <v>0</v>
      </c>
      <c r="T681" t="s">
        <v>525</v>
      </c>
      <c r="U681" t="s">
        <v>528</v>
      </c>
      <c r="V681">
        <v>0</v>
      </c>
      <c r="W681" t="s">
        <v>579</v>
      </c>
    </row>
    <row r="682" spans="7:23" x14ac:dyDescent="0.25">
      <c r="G682" t="s">
        <v>844</v>
      </c>
      <c r="H682">
        <v>2017</v>
      </c>
      <c r="I682" t="s">
        <v>545</v>
      </c>
      <c r="N682" t="s">
        <v>546</v>
      </c>
      <c r="O682" t="s">
        <v>174</v>
      </c>
      <c r="Q682" t="s">
        <v>532</v>
      </c>
      <c r="S682" t="b">
        <v>0</v>
      </c>
      <c r="T682" t="s">
        <v>525</v>
      </c>
      <c r="U682" t="s">
        <v>528</v>
      </c>
      <c r="V682">
        <v>0</v>
      </c>
      <c r="W682" t="s">
        <v>579</v>
      </c>
    </row>
    <row r="683" spans="7:23" x14ac:dyDescent="0.25">
      <c r="G683" t="s">
        <v>848</v>
      </c>
      <c r="H683">
        <v>2017</v>
      </c>
      <c r="I683" t="s">
        <v>554</v>
      </c>
      <c r="N683" t="s">
        <v>520</v>
      </c>
      <c r="O683" t="s">
        <v>176</v>
      </c>
      <c r="Q683" t="s">
        <v>532</v>
      </c>
      <c r="S683" t="b">
        <v>0</v>
      </c>
      <c r="T683" t="s">
        <v>525</v>
      </c>
      <c r="U683" t="s">
        <v>522</v>
      </c>
      <c r="V683">
        <v>0</v>
      </c>
      <c r="W683" t="s">
        <v>536</v>
      </c>
    </row>
    <row r="684" spans="7:23" x14ac:dyDescent="0.25">
      <c r="G684" t="s">
        <v>849</v>
      </c>
      <c r="H684">
        <v>2017</v>
      </c>
      <c r="I684" t="s">
        <v>531</v>
      </c>
      <c r="N684" t="s">
        <v>520</v>
      </c>
      <c r="O684" t="s">
        <v>176</v>
      </c>
      <c r="Q684" t="s">
        <v>532</v>
      </c>
      <c r="S684" t="b">
        <v>0</v>
      </c>
      <c r="T684" t="s">
        <v>525</v>
      </c>
      <c r="U684" t="s">
        <v>522</v>
      </c>
      <c r="V684">
        <v>0</v>
      </c>
      <c r="W684" t="s">
        <v>525</v>
      </c>
    </row>
    <row r="685" spans="7:23" x14ac:dyDescent="0.25">
      <c r="G685" t="s">
        <v>850</v>
      </c>
      <c r="H685">
        <v>2017</v>
      </c>
      <c r="I685" t="s">
        <v>543</v>
      </c>
      <c r="N685" t="s">
        <v>568</v>
      </c>
      <c r="O685" t="s">
        <v>214</v>
      </c>
      <c r="Q685" t="s">
        <v>532</v>
      </c>
      <c r="S685" t="b">
        <v>0</v>
      </c>
      <c r="T685" t="s">
        <v>521</v>
      </c>
      <c r="U685" t="s">
        <v>522</v>
      </c>
      <c r="V685">
        <v>9</v>
      </c>
      <c r="W685" t="s">
        <v>599</v>
      </c>
    </row>
    <row r="686" spans="7:23" x14ac:dyDescent="0.25">
      <c r="G686" t="s">
        <v>830</v>
      </c>
      <c r="H686">
        <v>2017</v>
      </c>
      <c r="I686" t="s">
        <v>540</v>
      </c>
      <c r="N686" t="s">
        <v>520</v>
      </c>
      <c r="O686" t="s">
        <v>174</v>
      </c>
      <c r="Q686" t="s">
        <v>548</v>
      </c>
      <c r="S686" t="b">
        <v>0</v>
      </c>
      <c r="T686" t="s">
        <v>521</v>
      </c>
      <c r="U686" t="s">
        <v>522</v>
      </c>
      <c r="V686">
        <v>0</v>
      </c>
      <c r="W686" t="s">
        <v>532</v>
      </c>
    </row>
    <row r="687" spans="7:23" x14ac:dyDescent="0.25">
      <c r="G687" t="s">
        <v>851</v>
      </c>
      <c r="H687">
        <v>2017</v>
      </c>
      <c r="I687" t="s">
        <v>524</v>
      </c>
      <c r="N687" t="s">
        <v>520</v>
      </c>
      <c r="O687" t="s">
        <v>184</v>
      </c>
      <c r="Q687" t="s">
        <v>548</v>
      </c>
      <c r="S687" t="b">
        <v>1</v>
      </c>
      <c r="T687" t="s">
        <v>525</v>
      </c>
      <c r="U687" t="s">
        <v>528</v>
      </c>
      <c r="V687">
        <v>77.349999999999994</v>
      </c>
      <c r="W687" t="s">
        <v>532</v>
      </c>
    </row>
    <row r="688" spans="7:23" x14ac:dyDescent="0.25">
      <c r="G688" t="s">
        <v>852</v>
      </c>
      <c r="H688">
        <v>2017</v>
      </c>
      <c r="I688" t="s">
        <v>531</v>
      </c>
      <c r="N688" t="s">
        <v>520</v>
      </c>
      <c r="O688" t="s">
        <v>194</v>
      </c>
      <c r="Q688" t="s">
        <v>735</v>
      </c>
      <c r="S688" t="b">
        <v>1</v>
      </c>
      <c r="T688" t="s">
        <v>521</v>
      </c>
      <c r="U688" t="s">
        <v>528</v>
      </c>
      <c r="V688">
        <v>0</v>
      </c>
      <c r="W688" t="s">
        <v>536</v>
      </c>
    </row>
    <row r="689" spans="7:23" x14ac:dyDescent="0.25">
      <c r="G689" t="s">
        <v>853</v>
      </c>
      <c r="H689">
        <v>2017</v>
      </c>
      <c r="I689" t="s">
        <v>561</v>
      </c>
      <c r="N689" t="s">
        <v>520</v>
      </c>
      <c r="O689" t="s">
        <v>202</v>
      </c>
      <c r="Q689" t="s">
        <v>532</v>
      </c>
      <c r="S689" t="b">
        <v>0</v>
      </c>
      <c r="T689" t="s">
        <v>525</v>
      </c>
      <c r="U689" t="s">
        <v>528</v>
      </c>
      <c r="V689">
        <v>0</v>
      </c>
      <c r="W689" t="s">
        <v>521</v>
      </c>
    </row>
    <row r="690" spans="7:23" x14ac:dyDescent="0.25">
      <c r="G690" t="s">
        <v>854</v>
      </c>
      <c r="H690">
        <v>2017</v>
      </c>
      <c r="I690" t="s">
        <v>531</v>
      </c>
      <c r="N690" t="s">
        <v>520</v>
      </c>
      <c r="O690" t="s">
        <v>176</v>
      </c>
      <c r="Q690" t="s">
        <v>532</v>
      </c>
      <c r="S690" t="b">
        <v>1</v>
      </c>
      <c r="T690" t="s">
        <v>521</v>
      </c>
      <c r="U690" t="s">
        <v>522</v>
      </c>
      <c r="V690">
        <v>71</v>
      </c>
      <c r="W690" t="s">
        <v>599</v>
      </c>
    </row>
    <row r="691" spans="7:23" x14ac:dyDescent="0.25">
      <c r="G691" t="s">
        <v>855</v>
      </c>
      <c r="H691">
        <v>2017</v>
      </c>
      <c r="I691" t="s">
        <v>531</v>
      </c>
      <c r="N691" t="s">
        <v>520</v>
      </c>
      <c r="O691" t="s">
        <v>174</v>
      </c>
      <c r="Q691" t="s">
        <v>532</v>
      </c>
      <c r="S691" t="b">
        <v>0</v>
      </c>
      <c r="T691" t="s">
        <v>521</v>
      </c>
      <c r="U691" t="s">
        <v>522</v>
      </c>
      <c r="V691">
        <v>25</v>
      </c>
      <c r="W691" t="s">
        <v>529</v>
      </c>
    </row>
    <row r="692" spans="7:23" x14ac:dyDescent="0.25">
      <c r="G692" t="s">
        <v>856</v>
      </c>
      <c r="H692">
        <v>2017</v>
      </c>
      <c r="I692" t="s">
        <v>531</v>
      </c>
      <c r="N692" t="s">
        <v>520</v>
      </c>
      <c r="O692" t="s">
        <v>242</v>
      </c>
      <c r="Q692" t="s">
        <v>532</v>
      </c>
      <c r="S692" t="b">
        <v>1</v>
      </c>
      <c r="T692" t="s">
        <v>521</v>
      </c>
      <c r="U692" t="s">
        <v>522</v>
      </c>
      <c r="V692">
        <v>17</v>
      </c>
      <c r="W692" t="s">
        <v>532</v>
      </c>
    </row>
    <row r="693" spans="7:23" x14ac:dyDescent="0.25">
      <c r="G693" t="s">
        <v>857</v>
      </c>
      <c r="H693">
        <v>2017</v>
      </c>
      <c r="I693" t="s">
        <v>535</v>
      </c>
      <c r="N693" t="s">
        <v>520</v>
      </c>
      <c r="O693" t="s">
        <v>174</v>
      </c>
      <c r="Q693" t="s">
        <v>532</v>
      </c>
      <c r="S693" t="b">
        <v>1</v>
      </c>
      <c r="T693" t="s">
        <v>525</v>
      </c>
      <c r="U693" t="s">
        <v>522</v>
      </c>
      <c r="V693">
        <v>2</v>
      </c>
      <c r="W693" t="s">
        <v>532</v>
      </c>
    </row>
    <row r="694" spans="7:23" x14ac:dyDescent="0.25">
      <c r="G694" t="s">
        <v>858</v>
      </c>
      <c r="H694">
        <v>2017</v>
      </c>
      <c r="I694" t="s">
        <v>538</v>
      </c>
      <c r="N694" t="s">
        <v>546</v>
      </c>
      <c r="O694" t="s">
        <v>174</v>
      </c>
      <c r="Q694" t="s">
        <v>532</v>
      </c>
      <c r="S694" t="b">
        <v>1</v>
      </c>
      <c r="T694" t="s">
        <v>525</v>
      </c>
      <c r="U694" t="s">
        <v>522</v>
      </c>
      <c r="V694">
        <v>2</v>
      </c>
      <c r="W694" t="s">
        <v>625</v>
      </c>
    </row>
    <row r="695" spans="7:23" x14ac:dyDescent="0.25">
      <c r="G695" t="s">
        <v>859</v>
      </c>
      <c r="H695">
        <v>2017</v>
      </c>
      <c r="I695" t="s">
        <v>545</v>
      </c>
      <c r="N695" t="s">
        <v>568</v>
      </c>
      <c r="O695" t="s">
        <v>174</v>
      </c>
      <c r="Q695" t="s">
        <v>548</v>
      </c>
      <c r="S695" t="b">
        <v>0</v>
      </c>
      <c r="T695" t="s">
        <v>521</v>
      </c>
      <c r="U695" t="s">
        <v>522</v>
      </c>
      <c r="V695">
        <v>3</v>
      </c>
      <c r="W695" t="s">
        <v>521</v>
      </c>
    </row>
    <row r="696" spans="7:23" x14ac:dyDescent="0.25">
      <c r="G696" t="s">
        <v>860</v>
      </c>
      <c r="H696">
        <v>2017</v>
      </c>
      <c r="I696" t="s">
        <v>535</v>
      </c>
      <c r="N696" t="s">
        <v>520</v>
      </c>
      <c r="O696" t="s">
        <v>182</v>
      </c>
      <c r="Q696" t="s">
        <v>548</v>
      </c>
      <c r="S696" t="b">
        <v>0</v>
      </c>
      <c r="T696" t="s">
        <v>521</v>
      </c>
      <c r="U696" t="s">
        <v>528</v>
      </c>
      <c r="V696">
        <v>0</v>
      </c>
      <c r="W696" t="s">
        <v>547</v>
      </c>
    </row>
    <row r="697" spans="7:23" x14ac:dyDescent="0.25">
      <c r="G697" t="s">
        <v>856</v>
      </c>
      <c r="H697">
        <v>2017</v>
      </c>
      <c r="I697" t="s">
        <v>550</v>
      </c>
      <c r="N697" t="s">
        <v>568</v>
      </c>
      <c r="O697" t="s">
        <v>247</v>
      </c>
      <c r="Q697" t="s">
        <v>532</v>
      </c>
      <c r="S697" t="b">
        <v>1</v>
      </c>
      <c r="T697" t="s">
        <v>521</v>
      </c>
      <c r="U697" t="s">
        <v>522</v>
      </c>
      <c r="V697">
        <v>0</v>
      </c>
      <c r="W697" t="s">
        <v>529</v>
      </c>
    </row>
    <row r="698" spans="7:23" x14ac:dyDescent="0.25">
      <c r="G698" t="s">
        <v>861</v>
      </c>
      <c r="H698">
        <v>2017</v>
      </c>
      <c r="I698" t="s">
        <v>531</v>
      </c>
      <c r="N698" t="s">
        <v>520</v>
      </c>
      <c r="O698" t="s">
        <v>174</v>
      </c>
      <c r="Q698" t="s">
        <v>532</v>
      </c>
      <c r="S698" t="b">
        <v>1</v>
      </c>
      <c r="T698" t="s">
        <v>521</v>
      </c>
      <c r="U698" t="s">
        <v>522</v>
      </c>
      <c r="V698">
        <v>0</v>
      </c>
      <c r="W698" t="s">
        <v>548</v>
      </c>
    </row>
    <row r="699" spans="7:23" x14ac:dyDescent="0.25">
      <c r="G699" t="s">
        <v>862</v>
      </c>
      <c r="H699">
        <v>2017</v>
      </c>
      <c r="I699" t="s">
        <v>535</v>
      </c>
      <c r="N699" t="s">
        <v>520</v>
      </c>
      <c r="O699" t="s">
        <v>216</v>
      </c>
      <c r="Q699" t="s">
        <v>532</v>
      </c>
      <c r="S699" t="b">
        <v>1</v>
      </c>
      <c r="T699" t="s">
        <v>521</v>
      </c>
      <c r="U699" t="s">
        <v>522</v>
      </c>
      <c r="V699">
        <v>0</v>
      </c>
      <c r="W699" t="s">
        <v>548</v>
      </c>
    </row>
    <row r="700" spans="7:23" x14ac:dyDescent="0.25">
      <c r="G700" t="s">
        <v>863</v>
      </c>
      <c r="H700">
        <v>2017</v>
      </c>
      <c r="I700" t="s">
        <v>561</v>
      </c>
      <c r="N700" t="s">
        <v>520</v>
      </c>
      <c r="O700" t="s">
        <v>194</v>
      </c>
      <c r="Q700" t="s">
        <v>824</v>
      </c>
      <c r="S700" t="b">
        <v>1</v>
      </c>
      <c r="T700" t="s">
        <v>521</v>
      </c>
      <c r="U700" t="s">
        <v>522</v>
      </c>
      <c r="V700">
        <v>0</v>
      </c>
      <c r="W700" t="s">
        <v>536</v>
      </c>
    </row>
    <row r="701" spans="7:23" x14ac:dyDescent="0.25">
      <c r="G701" t="s">
        <v>864</v>
      </c>
      <c r="H701">
        <v>2017</v>
      </c>
      <c r="I701" t="s">
        <v>561</v>
      </c>
      <c r="N701" t="s">
        <v>568</v>
      </c>
      <c r="O701" t="s">
        <v>174</v>
      </c>
      <c r="Q701" t="s">
        <v>579</v>
      </c>
      <c r="S701" t="b">
        <v>1</v>
      </c>
      <c r="T701" t="s">
        <v>521</v>
      </c>
      <c r="U701" t="s">
        <v>522</v>
      </c>
      <c r="V701">
        <v>3</v>
      </c>
      <c r="W701" t="s">
        <v>525</v>
      </c>
    </row>
    <row r="702" spans="7:23" x14ac:dyDescent="0.25">
      <c r="G702" t="s">
        <v>865</v>
      </c>
      <c r="H702">
        <v>2017</v>
      </c>
      <c r="I702" t="s">
        <v>543</v>
      </c>
      <c r="N702" t="s">
        <v>520</v>
      </c>
      <c r="O702" t="s">
        <v>194</v>
      </c>
      <c r="Q702" t="s">
        <v>532</v>
      </c>
      <c r="S702" t="b">
        <v>1</v>
      </c>
      <c r="T702" t="s">
        <v>525</v>
      </c>
      <c r="U702" t="s">
        <v>522</v>
      </c>
      <c r="V702">
        <v>0</v>
      </c>
      <c r="W702" t="s">
        <v>547</v>
      </c>
    </row>
    <row r="703" spans="7:23" x14ac:dyDescent="0.25">
      <c r="G703" t="s">
        <v>831</v>
      </c>
      <c r="H703">
        <v>2017</v>
      </c>
      <c r="I703" t="s">
        <v>561</v>
      </c>
      <c r="N703" t="s">
        <v>520</v>
      </c>
      <c r="O703" t="s">
        <v>184</v>
      </c>
      <c r="Q703" t="s">
        <v>532</v>
      </c>
      <c r="S703" t="b">
        <v>1</v>
      </c>
      <c r="T703" t="s">
        <v>525</v>
      </c>
      <c r="U703" t="s">
        <v>528</v>
      </c>
      <c r="V703">
        <v>105.4</v>
      </c>
      <c r="W703" t="s">
        <v>529</v>
      </c>
    </row>
    <row r="704" spans="7:23" x14ac:dyDescent="0.25">
      <c r="G704" t="s">
        <v>851</v>
      </c>
      <c r="H704">
        <v>2017</v>
      </c>
      <c r="I704" t="s">
        <v>535</v>
      </c>
      <c r="N704" t="s">
        <v>520</v>
      </c>
      <c r="O704" t="s">
        <v>230</v>
      </c>
      <c r="Q704" t="s">
        <v>548</v>
      </c>
      <c r="S704" t="b">
        <v>0</v>
      </c>
      <c r="T704" t="s">
        <v>525</v>
      </c>
      <c r="U704" t="s">
        <v>522</v>
      </c>
      <c r="V704">
        <v>0</v>
      </c>
      <c r="W704" t="s">
        <v>532</v>
      </c>
    </row>
    <row r="705" spans="7:23" x14ac:dyDescent="0.25">
      <c r="G705" t="s">
        <v>866</v>
      </c>
      <c r="H705">
        <v>2017</v>
      </c>
      <c r="I705" t="s">
        <v>531</v>
      </c>
      <c r="N705" t="s">
        <v>568</v>
      </c>
      <c r="O705" t="s">
        <v>174</v>
      </c>
      <c r="Q705" t="s">
        <v>548</v>
      </c>
      <c r="S705" t="b">
        <v>0</v>
      </c>
      <c r="T705" t="s">
        <v>521</v>
      </c>
      <c r="U705" t="s">
        <v>522</v>
      </c>
      <c r="V705">
        <v>1</v>
      </c>
      <c r="W705" t="s">
        <v>532</v>
      </c>
    </row>
    <row r="706" spans="7:23" x14ac:dyDescent="0.25">
      <c r="G706" t="s">
        <v>867</v>
      </c>
      <c r="H706">
        <v>2017</v>
      </c>
      <c r="I706" t="s">
        <v>550</v>
      </c>
      <c r="N706" t="s">
        <v>546</v>
      </c>
      <c r="O706" t="s">
        <v>343</v>
      </c>
      <c r="Q706" t="s">
        <v>548</v>
      </c>
      <c r="S706" t="b">
        <v>0</v>
      </c>
      <c r="T706" t="s">
        <v>525</v>
      </c>
      <c r="U706" t="s">
        <v>528</v>
      </c>
      <c r="V706">
        <v>208</v>
      </c>
      <c r="W706" t="s">
        <v>536</v>
      </c>
    </row>
    <row r="707" spans="7:23" x14ac:dyDescent="0.25">
      <c r="G707" t="s">
        <v>864</v>
      </c>
      <c r="H707">
        <v>2017</v>
      </c>
      <c r="I707" t="s">
        <v>535</v>
      </c>
      <c r="N707" t="s">
        <v>520</v>
      </c>
      <c r="O707" t="s">
        <v>230</v>
      </c>
      <c r="Q707" t="s">
        <v>548</v>
      </c>
      <c r="S707" t="b">
        <v>1</v>
      </c>
      <c r="T707" t="s">
        <v>525</v>
      </c>
      <c r="U707" t="s">
        <v>522</v>
      </c>
      <c r="V707">
        <v>24</v>
      </c>
      <c r="W707" t="s">
        <v>521</v>
      </c>
    </row>
    <row r="708" spans="7:23" x14ac:dyDescent="0.25">
      <c r="G708" t="s">
        <v>868</v>
      </c>
      <c r="H708">
        <v>2017</v>
      </c>
      <c r="I708" t="s">
        <v>543</v>
      </c>
      <c r="N708" t="s">
        <v>520</v>
      </c>
      <c r="O708" t="s">
        <v>180</v>
      </c>
      <c r="Q708" t="s">
        <v>532</v>
      </c>
      <c r="S708" t="b">
        <v>0</v>
      </c>
      <c r="T708" t="s">
        <v>521</v>
      </c>
      <c r="U708" t="s">
        <v>522</v>
      </c>
      <c r="V708">
        <v>0</v>
      </c>
      <c r="W708" t="s">
        <v>529</v>
      </c>
    </row>
    <row r="709" spans="7:23" x14ac:dyDescent="0.25">
      <c r="G709" t="s">
        <v>855</v>
      </c>
      <c r="H709">
        <v>2017</v>
      </c>
      <c r="I709" t="s">
        <v>531</v>
      </c>
      <c r="N709" t="s">
        <v>520</v>
      </c>
      <c r="O709" t="s">
        <v>200</v>
      </c>
      <c r="Q709" t="s">
        <v>532</v>
      </c>
      <c r="S709" t="b">
        <v>0</v>
      </c>
      <c r="T709" t="s">
        <v>525</v>
      </c>
      <c r="U709" t="s">
        <v>522</v>
      </c>
      <c r="V709">
        <v>2</v>
      </c>
      <c r="W709" t="s">
        <v>532</v>
      </c>
    </row>
    <row r="710" spans="7:23" x14ac:dyDescent="0.25">
      <c r="G710" t="s">
        <v>869</v>
      </c>
      <c r="H710">
        <v>2017</v>
      </c>
      <c r="I710" t="s">
        <v>527</v>
      </c>
      <c r="N710" t="s">
        <v>546</v>
      </c>
      <c r="O710" t="s">
        <v>184</v>
      </c>
      <c r="Q710" t="s">
        <v>588</v>
      </c>
      <c r="S710" t="b">
        <v>1</v>
      </c>
      <c r="T710" t="s">
        <v>521</v>
      </c>
      <c r="U710" t="s">
        <v>522</v>
      </c>
      <c r="V710">
        <v>57</v>
      </c>
      <c r="W710" t="s">
        <v>532</v>
      </c>
    </row>
    <row r="711" spans="7:23" x14ac:dyDescent="0.25">
      <c r="G711" t="s">
        <v>831</v>
      </c>
      <c r="H711">
        <v>2017</v>
      </c>
      <c r="I711" t="s">
        <v>519</v>
      </c>
      <c r="N711" t="s">
        <v>520</v>
      </c>
      <c r="O711" t="s">
        <v>188</v>
      </c>
      <c r="Q711" t="s">
        <v>532</v>
      </c>
      <c r="S711" t="b">
        <v>0</v>
      </c>
      <c r="T711" t="s">
        <v>521</v>
      </c>
      <c r="U711" t="s">
        <v>528</v>
      </c>
      <c r="V711">
        <v>0</v>
      </c>
      <c r="W711" t="s">
        <v>625</v>
      </c>
    </row>
    <row r="712" spans="7:23" x14ac:dyDescent="0.25">
      <c r="G712" t="s">
        <v>838</v>
      </c>
      <c r="H712">
        <v>2017</v>
      </c>
      <c r="I712" t="s">
        <v>527</v>
      </c>
      <c r="N712" t="s">
        <v>520</v>
      </c>
      <c r="O712" t="s">
        <v>174</v>
      </c>
      <c r="Q712" t="s">
        <v>532</v>
      </c>
      <c r="S712" t="b">
        <v>1</v>
      </c>
      <c r="T712" t="s">
        <v>525</v>
      </c>
      <c r="U712" t="s">
        <v>522</v>
      </c>
      <c r="V712">
        <v>0</v>
      </c>
      <c r="W712" t="s">
        <v>525</v>
      </c>
    </row>
    <row r="713" spans="7:23" x14ac:dyDescent="0.25">
      <c r="G713" t="s">
        <v>870</v>
      </c>
      <c r="H713">
        <v>2017</v>
      </c>
      <c r="I713" t="s">
        <v>554</v>
      </c>
      <c r="N713" t="s">
        <v>568</v>
      </c>
      <c r="O713" t="s">
        <v>174</v>
      </c>
      <c r="Q713" t="s">
        <v>579</v>
      </c>
      <c r="S713" t="b">
        <v>1</v>
      </c>
      <c r="T713" t="s">
        <v>521</v>
      </c>
      <c r="U713" t="s">
        <v>528</v>
      </c>
      <c r="V713">
        <v>0</v>
      </c>
      <c r="W713" t="s">
        <v>599</v>
      </c>
    </row>
    <row r="714" spans="7:23" x14ac:dyDescent="0.25">
      <c r="G714" t="s">
        <v>871</v>
      </c>
      <c r="H714">
        <v>2017</v>
      </c>
      <c r="I714" t="s">
        <v>540</v>
      </c>
      <c r="N714" t="s">
        <v>520</v>
      </c>
      <c r="O714" t="s">
        <v>226</v>
      </c>
      <c r="Q714" t="s">
        <v>579</v>
      </c>
      <c r="S714" t="b">
        <v>0</v>
      </c>
      <c r="T714" t="s">
        <v>525</v>
      </c>
      <c r="U714" t="s">
        <v>522</v>
      </c>
      <c r="V714">
        <v>0</v>
      </c>
      <c r="W714" t="s">
        <v>529</v>
      </c>
    </row>
    <row r="715" spans="7:23" x14ac:dyDescent="0.25">
      <c r="G715" t="s">
        <v>830</v>
      </c>
      <c r="H715">
        <v>2017</v>
      </c>
      <c r="I715" t="s">
        <v>538</v>
      </c>
      <c r="N715" t="s">
        <v>546</v>
      </c>
      <c r="O715" t="s">
        <v>174</v>
      </c>
      <c r="Q715" t="s">
        <v>548</v>
      </c>
      <c r="S715" t="b">
        <v>1</v>
      </c>
      <c r="T715" t="s">
        <v>525</v>
      </c>
      <c r="U715" t="s">
        <v>522</v>
      </c>
      <c r="V715">
        <v>0</v>
      </c>
      <c r="W715" t="s">
        <v>532</v>
      </c>
    </row>
    <row r="716" spans="7:23" x14ac:dyDescent="0.25">
      <c r="G716" t="s">
        <v>873</v>
      </c>
      <c r="H716">
        <v>2017</v>
      </c>
      <c r="I716" t="s">
        <v>540</v>
      </c>
      <c r="N716" t="s">
        <v>520</v>
      </c>
      <c r="O716" t="s">
        <v>174</v>
      </c>
      <c r="Q716" t="s">
        <v>532</v>
      </c>
      <c r="S716" t="b">
        <v>0</v>
      </c>
      <c r="T716" t="s">
        <v>525</v>
      </c>
      <c r="U716" t="s">
        <v>522</v>
      </c>
      <c r="V716">
        <v>6</v>
      </c>
      <c r="W716" t="s">
        <v>536</v>
      </c>
    </row>
    <row r="717" spans="7:23" x14ac:dyDescent="0.25">
      <c r="G717" t="s">
        <v>874</v>
      </c>
      <c r="H717">
        <v>2017</v>
      </c>
      <c r="I717" t="s">
        <v>554</v>
      </c>
      <c r="N717" t="s">
        <v>520</v>
      </c>
      <c r="O717" t="s">
        <v>174</v>
      </c>
      <c r="Q717" t="s">
        <v>532</v>
      </c>
      <c r="S717" t="b">
        <v>0</v>
      </c>
      <c r="T717" t="s">
        <v>525</v>
      </c>
      <c r="U717" t="s">
        <v>528</v>
      </c>
      <c r="V717">
        <v>0</v>
      </c>
      <c r="W717" t="s">
        <v>521</v>
      </c>
    </row>
    <row r="718" spans="7:23" x14ac:dyDescent="0.25">
      <c r="G718" t="s">
        <v>831</v>
      </c>
      <c r="H718">
        <v>2017</v>
      </c>
      <c r="I718" t="s">
        <v>535</v>
      </c>
      <c r="N718" t="s">
        <v>520</v>
      </c>
      <c r="O718" t="s">
        <v>214</v>
      </c>
      <c r="Q718" t="s">
        <v>548</v>
      </c>
      <c r="S718" t="b">
        <v>0</v>
      </c>
      <c r="T718" t="s">
        <v>525</v>
      </c>
      <c r="U718" t="s">
        <v>522</v>
      </c>
      <c r="V718">
        <v>12</v>
      </c>
      <c r="W718" t="s">
        <v>547</v>
      </c>
    </row>
    <row r="719" spans="7:23" x14ac:dyDescent="0.25">
      <c r="G719" t="s">
        <v>830</v>
      </c>
      <c r="H719">
        <v>2017</v>
      </c>
      <c r="I719" t="s">
        <v>519</v>
      </c>
      <c r="N719" t="s">
        <v>520</v>
      </c>
      <c r="O719" t="s">
        <v>184</v>
      </c>
      <c r="Q719" t="s">
        <v>548</v>
      </c>
      <c r="S719" t="b">
        <v>0</v>
      </c>
      <c r="T719" t="s">
        <v>525</v>
      </c>
      <c r="U719" t="s">
        <v>522</v>
      </c>
      <c r="V719">
        <v>0</v>
      </c>
      <c r="W719" t="s">
        <v>529</v>
      </c>
    </row>
    <row r="720" spans="7:23" x14ac:dyDescent="0.25">
      <c r="G720" t="s">
        <v>875</v>
      </c>
      <c r="H720">
        <v>2017</v>
      </c>
      <c r="I720" t="s">
        <v>524</v>
      </c>
      <c r="N720" t="s">
        <v>520</v>
      </c>
      <c r="O720" t="s">
        <v>245</v>
      </c>
      <c r="Q720" t="s">
        <v>532</v>
      </c>
      <c r="S720" t="b">
        <v>0</v>
      </c>
      <c r="T720" t="s">
        <v>525</v>
      </c>
      <c r="U720" t="s">
        <v>522</v>
      </c>
      <c r="V720">
        <v>0</v>
      </c>
      <c r="W720" t="s">
        <v>620</v>
      </c>
    </row>
    <row r="721" spans="7:23" x14ac:dyDescent="0.25">
      <c r="G721" t="s">
        <v>876</v>
      </c>
      <c r="H721">
        <v>2017</v>
      </c>
      <c r="I721" t="s">
        <v>519</v>
      </c>
      <c r="N721" t="s">
        <v>520</v>
      </c>
      <c r="O721" t="s">
        <v>216</v>
      </c>
      <c r="Q721" t="s">
        <v>532</v>
      </c>
      <c r="S721" t="b">
        <v>0</v>
      </c>
      <c r="T721" t="s">
        <v>525</v>
      </c>
      <c r="U721" t="s">
        <v>522</v>
      </c>
      <c r="V721">
        <v>11</v>
      </c>
      <c r="W721" t="s">
        <v>525</v>
      </c>
    </row>
    <row r="722" spans="7:23" x14ac:dyDescent="0.25">
      <c r="G722" t="s">
        <v>863</v>
      </c>
      <c r="H722">
        <v>2017</v>
      </c>
      <c r="I722" t="s">
        <v>527</v>
      </c>
      <c r="N722" t="s">
        <v>568</v>
      </c>
      <c r="O722" t="s">
        <v>178</v>
      </c>
      <c r="Q722" t="s">
        <v>548</v>
      </c>
      <c r="S722" t="b">
        <v>0</v>
      </c>
      <c r="T722" t="s">
        <v>525</v>
      </c>
      <c r="U722" t="s">
        <v>528</v>
      </c>
      <c r="V722">
        <v>9</v>
      </c>
      <c r="W722" t="s">
        <v>529</v>
      </c>
    </row>
    <row r="723" spans="7:23" x14ac:dyDescent="0.25">
      <c r="G723" t="s">
        <v>877</v>
      </c>
      <c r="H723">
        <v>2017</v>
      </c>
      <c r="I723" t="s">
        <v>550</v>
      </c>
      <c r="N723" t="s">
        <v>520</v>
      </c>
      <c r="O723" t="s">
        <v>174</v>
      </c>
      <c r="Q723" t="s">
        <v>548</v>
      </c>
      <c r="S723" t="b">
        <v>0</v>
      </c>
      <c r="T723" t="s">
        <v>521</v>
      </c>
      <c r="U723" t="s">
        <v>528</v>
      </c>
      <c r="V723">
        <v>26</v>
      </c>
      <c r="W723" t="s">
        <v>532</v>
      </c>
    </row>
    <row r="724" spans="7:23" x14ac:dyDescent="0.25">
      <c r="G724" t="s">
        <v>878</v>
      </c>
      <c r="H724">
        <v>2017</v>
      </c>
      <c r="I724" t="s">
        <v>561</v>
      </c>
      <c r="N724" t="s">
        <v>520</v>
      </c>
      <c r="O724" t="s">
        <v>174</v>
      </c>
      <c r="Q724" t="s">
        <v>532</v>
      </c>
      <c r="S724" t="b">
        <v>0</v>
      </c>
      <c r="T724" t="s">
        <v>525</v>
      </c>
      <c r="U724" t="s">
        <v>528</v>
      </c>
      <c r="V724">
        <v>1</v>
      </c>
      <c r="W724" t="s">
        <v>532</v>
      </c>
    </row>
    <row r="725" spans="7:23" x14ac:dyDescent="0.25">
      <c r="G725" t="s">
        <v>879</v>
      </c>
      <c r="H725">
        <v>2017</v>
      </c>
      <c r="I725" t="s">
        <v>527</v>
      </c>
      <c r="N725" t="s">
        <v>520</v>
      </c>
      <c r="O725" t="s">
        <v>176</v>
      </c>
      <c r="Q725" t="s">
        <v>532</v>
      </c>
      <c r="S725" t="b">
        <v>1</v>
      </c>
      <c r="T725" t="s">
        <v>521</v>
      </c>
      <c r="U725" t="s">
        <v>528</v>
      </c>
      <c r="V725">
        <v>2</v>
      </c>
      <c r="W725" t="s">
        <v>536</v>
      </c>
    </row>
    <row r="726" spans="7:23" x14ac:dyDescent="0.25">
      <c r="G726" t="s">
        <v>877</v>
      </c>
      <c r="H726">
        <v>2017</v>
      </c>
      <c r="I726" t="s">
        <v>540</v>
      </c>
      <c r="N726" t="s">
        <v>520</v>
      </c>
      <c r="O726" t="s">
        <v>230</v>
      </c>
      <c r="Q726" t="s">
        <v>532</v>
      </c>
      <c r="S726" t="b">
        <v>0</v>
      </c>
      <c r="T726" t="s">
        <v>521</v>
      </c>
      <c r="U726" t="s">
        <v>522</v>
      </c>
      <c r="V726">
        <v>2</v>
      </c>
      <c r="W726" t="s">
        <v>525</v>
      </c>
    </row>
    <row r="727" spans="7:23" x14ac:dyDescent="0.25">
      <c r="G727" t="s">
        <v>860</v>
      </c>
      <c r="H727">
        <v>2017</v>
      </c>
      <c r="I727" t="s">
        <v>524</v>
      </c>
      <c r="N727" t="s">
        <v>520</v>
      </c>
      <c r="O727" t="s">
        <v>174</v>
      </c>
      <c r="Q727" t="s">
        <v>532</v>
      </c>
      <c r="S727" t="b">
        <v>1</v>
      </c>
      <c r="T727" t="s">
        <v>525</v>
      </c>
      <c r="U727" t="s">
        <v>522</v>
      </c>
      <c r="V727">
        <v>0</v>
      </c>
      <c r="W727" t="s">
        <v>529</v>
      </c>
    </row>
    <row r="728" spans="7:23" x14ac:dyDescent="0.25">
      <c r="G728" t="s">
        <v>863</v>
      </c>
      <c r="H728">
        <v>2017</v>
      </c>
      <c r="I728" t="s">
        <v>527</v>
      </c>
      <c r="N728" t="s">
        <v>520</v>
      </c>
      <c r="O728" t="s">
        <v>204</v>
      </c>
      <c r="Q728" t="s">
        <v>532</v>
      </c>
      <c r="S728" t="b">
        <v>1</v>
      </c>
      <c r="T728" t="s">
        <v>521</v>
      </c>
      <c r="U728" t="s">
        <v>522</v>
      </c>
      <c r="V728">
        <v>0</v>
      </c>
      <c r="W728" t="s">
        <v>532</v>
      </c>
    </row>
    <row r="729" spans="7:23" x14ac:dyDescent="0.25">
      <c r="G729" t="s">
        <v>836</v>
      </c>
      <c r="H729">
        <v>2017</v>
      </c>
      <c r="I729" t="s">
        <v>531</v>
      </c>
      <c r="N729" t="s">
        <v>520</v>
      </c>
      <c r="O729" t="s">
        <v>184</v>
      </c>
      <c r="Q729" t="s">
        <v>548</v>
      </c>
      <c r="S729" t="b">
        <v>0</v>
      </c>
      <c r="T729" t="s">
        <v>525</v>
      </c>
      <c r="U729" t="s">
        <v>522</v>
      </c>
      <c r="V729">
        <v>0</v>
      </c>
      <c r="W729" t="s">
        <v>532</v>
      </c>
    </row>
    <row r="730" spans="7:23" x14ac:dyDescent="0.25">
      <c r="G730" t="s">
        <v>880</v>
      </c>
      <c r="H730">
        <v>2017</v>
      </c>
      <c r="I730" t="s">
        <v>524</v>
      </c>
      <c r="N730" t="s">
        <v>520</v>
      </c>
      <c r="O730" t="s">
        <v>174</v>
      </c>
      <c r="Q730" t="s">
        <v>735</v>
      </c>
      <c r="S730" t="b">
        <v>1</v>
      </c>
      <c r="T730" t="s">
        <v>521</v>
      </c>
      <c r="U730" t="s">
        <v>528</v>
      </c>
      <c r="V730">
        <v>0</v>
      </c>
      <c r="W730" t="s">
        <v>521</v>
      </c>
    </row>
    <row r="731" spans="7:23" x14ac:dyDescent="0.25">
      <c r="G731" t="s">
        <v>881</v>
      </c>
      <c r="H731">
        <v>2017</v>
      </c>
      <c r="I731" t="s">
        <v>527</v>
      </c>
      <c r="N731" t="s">
        <v>520</v>
      </c>
      <c r="O731" t="s">
        <v>174</v>
      </c>
      <c r="Q731" t="s">
        <v>579</v>
      </c>
      <c r="S731" t="b">
        <v>0</v>
      </c>
      <c r="T731" t="s">
        <v>521</v>
      </c>
      <c r="U731" t="s">
        <v>528</v>
      </c>
      <c r="V731">
        <v>240</v>
      </c>
      <c r="W731" t="s">
        <v>529</v>
      </c>
    </row>
    <row r="732" spans="7:23" x14ac:dyDescent="0.25">
      <c r="G732" t="s">
        <v>860</v>
      </c>
      <c r="H732">
        <v>2017</v>
      </c>
      <c r="I732" t="s">
        <v>554</v>
      </c>
      <c r="N732" t="s">
        <v>520</v>
      </c>
      <c r="O732" t="s">
        <v>184</v>
      </c>
      <c r="Q732" t="s">
        <v>579</v>
      </c>
      <c r="S732" t="b">
        <v>1</v>
      </c>
      <c r="T732" t="s">
        <v>525</v>
      </c>
      <c r="U732" t="s">
        <v>522</v>
      </c>
      <c r="V732">
        <v>0</v>
      </c>
      <c r="W732" t="s">
        <v>532</v>
      </c>
    </row>
    <row r="733" spans="7:23" x14ac:dyDescent="0.25">
      <c r="G733" t="s">
        <v>828</v>
      </c>
      <c r="H733">
        <v>2017</v>
      </c>
      <c r="I733" t="s">
        <v>550</v>
      </c>
      <c r="N733" t="s">
        <v>520</v>
      </c>
      <c r="O733" t="s">
        <v>174</v>
      </c>
      <c r="Q733" t="s">
        <v>532</v>
      </c>
      <c r="S733" t="b">
        <v>1</v>
      </c>
      <c r="T733" t="s">
        <v>521</v>
      </c>
      <c r="U733" t="s">
        <v>522</v>
      </c>
      <c r="V733">
        <v>60</v>
      </c>
      <c r="W733" t="s">
        <v>548</v>
      </c>
    </row>
    <row r="734" spans="7:23" x14ac:dyDescent="0.25">
      <c r="G734" t="s">
        <v>882</v>
      </c>
      <c r="H734">
        <v>2017</v>
      </c>
      <c r="I734" t="s">
        <v>535</v>
      </c>
      <c r="N734" t="s">
        <v>520</v>
      </c>
      <c r="O734" t="s">
        <v>184</v>
      </c>
      <c r="Q734" t="s">
        <v>532</v>
      </c>
      <c r="S734" t="b">
        <v>0</v>
      </c>
      <c r="T734" t="s">
        <v>525</v>
      </c>
      <c r="U734" t="s">
        <v>528</v>
      </c>
      <c r="V734">
        <v>0</v>
      </c>
      <c r="W734" t="s">
        <v>625</v>
      </c>
    </row>
    <row r="735" spans="7:23" x14ac:dyDescent="0.25">
      <c r="G735" t="s">
        <v>839</v>
      </c>
      <c r="H735">
        <v>2017</v>
      </c>
      <c r="I735" t="s">
        <v>561</v>
      </c>
      <c r="N735" t="s">
        <v>520</v>
      </c>
      <c r="O735" t="s">
        <v>180</v>
      </c>
      <c r="Q735" t="s">
        <v>620</v>
      </c>
      <c r="S735" t="b">
        <v>1</v>
      </c>
      <c r="T735" t="s">
        <v>525</v>
      </c>
      <c r="U735" t="s">
        <v>522</v>
      </c>
      <c r="V735">
        <v>2</v>
      </c>
      <c r="W735" t="s">
        <v>525</v>
      </c>
    </row>
    <row r="736" spans="7:23" x14ac:dyDescent="0.25">
      <c r="G736" t="s">
        <v>842</v>
      </c>
      <c r="H736">
        <v>2017</v>
      </c>
      <c r="I736" t="s">
        <v>550</v>
      </c>
      <c r="N736" t="s">
        <v>520</v>
      </c>
      <c r="O736" t="s">
        <v>174</v>
      </c>
      <c r="Q736" t="s">
        <v>620</v>
      </c>
      <c r="S736" t="b">
        <v>0</v>
      </c>
      <c r="T736" t="s">
        <v>525</v>
      </c>
      <c r="U736" t="s">
        <v>522</v>
      </c>
      <c r="V736">
        <v>115</v>
      </c>
      <c r="W736" t="s">
        <v>599</v>
      </c>
    </row>
    <row r="737" spans="7:23" x14ac:dyDescent="0.25">
      <c r="G737" t="s">
        <v>883</v>
      </c>
      <c r="H737">
        <v>2017</v>
      </c>
      <c r="I737" t="s">
        <v>535</v>
      </c>
      <c r="N737" t="s">
        <v>520</v>
      </c>
      <c r="O737" t="s">
        <v>180</v>
      </c>
      <c r="Q737" t="s">
        <v>588</v>
      </c>
      <c r="S737" t="b">
        <v>0</v>
      </c>
      <c r="T737" t="s">
        <v>521</v>
      </c>
      <c r="U737" t="s">
        <v>522</v>
      </c>
      <c r="V737">
        <v>34</v>
      </c>
      <c r="W737" t="s">
        <v>529</v>
      </c>
    </row>
    <row r="738" spans="7:23" x14ac:dyDescent="0.25">
      <c r="G738" t="s">
        <v>855</v>
      </c>
      <c r="H738">
        <v>2017</v>
      </c>
      <c r="I738" t="s">
        <v>550</v>
      </c>
      <c r="N738" t="s">
        <v>520</v>
      </c>
      <c r="O738" t="s">
        <v>174</v>
      </c>
      <c r="Q738" t="s">
        <v>588</v>
      </c>
      <c r="S738" t="b">
        <v>0</v>
      </c>
      <c r="T738" t="s">
        <v>521</v>
      </c>
      <c r="U738" t="s">
        <v>528</v>
      </c>
      <c r="V738">
        <v>15</v>
      </c>
      <c r="W738" t="s">
        <v>532</v>
      </c>
    </row>
    <row r="739" spans="7:23" x14ac:dyDescent="0.25">
      <c r="G739" t="s">
        <v>856</v>
      </c>
      <c r="H739">
        <v>2017</v>
      </c>
      <c r="I739" t="s">
        <v>519</v>
      </c>
      <c r="N739" t="s">
        <v>546</v>
      </c>
      <c r="O739" t="s">
        <v>174</v>
      </c>
      <c r="Q739" t="s">
        <v>532</v>
      </c>
      <c r="S739" t="b">
        <v>1</v>
      </c>
      <c r="T739" t="s">
        <v>525</v>
      </c>
      <c r="U739" t="s">
        <v>522</v>
      </c>
      <c r="V739">
        <v>3</v>
      </c>
      <c r="W739" t="s">
        <v>532</v>
      </c>
    </row>
    <row r="740" spans="7:23" x14ac:dyDescent="0.25">
      <c r="G740" t="s">
        <v>884</v>
      </c>
      <c r="H740">
        <v>2017</v>
      </c>
      <c r="I740" t="s">
        <v>538</v>
      </c>
      <c r="N740" t="s">
        <v>520</v>
      </c>
      <c r="O740" t="s">
        <v>176</v>
      </c>
      <c r="Q740" t="s">
        <v>532</v>
      </c>
      <c r="S740" t="b">
        <v>1</v>
      </c>
      <c r="T740" t="s">
        <v>525</v>
      </c>
      <c r="U740" t="s">
        <v>522</v>
      </c>
      <c r="V740">
        <v>6</v>
      </c>
      <c r="W740" t="s">
        <v>525</v>
      </c>
    </row>
    <row r="741" spans="7:23" x14ac:dyDescent="0.25">
      <c r="G741" t="s">
        <v>885</v>
      </c>
      <c r="H741">
        <v>2017</v>
      </c>
      <c r="I741" t="s">
        <v>519</v>
      </c>
      <c r="N741" t="s">
        <v>520</v>
      </c>
      <c r="O741" t="s">
        <v>174</v>
      </c>
      <c r="Q741" t="s">
        <v>532</v>
      </c>
      <c r="S741" t="b">
        <v>0</v>
      </c>
      <c r="T741" t="s">
        <v>521</v>
      </c>
      <c r="U741" t="s">
        <v>528</v>
      </c>
      <c r="V741">
        <v>2</v>
      </c>
      <c r="W741" t="s">
        <v>585</v>
      </c>
    </row>
    <row r="742" spans="7:23" x14ac:dyDescent="0.25">
      <c r="G742" t="s">
        <v>844</v>
      </c>
      <c r="H742">
        <v>2017</v>
      </c>
      <c r="I742" t="s">
        <v>531</v>
      </c>
      <c r="N742" t="s">
        <v>520</v>
      </c>
      <c r="O742" t="s">
        <v>216</v>
      </c>
      <c r="Q742" t="s">
        <v>532</v>
      </c>
      <c r="S742" t="b">
        <v>0</v>
      </c>
      <c r="T742" t="s">
        <v>525</v>
      </c>
      <c r="U742" t="s">
        <v>522</v>
      </c>
      <c r="V742">
        <v>0</v>
      </c>
      <c r="W742" t="s">
        <v>532</v>
      </c>
    </row>
    <row r="743" spans="7:23" x14ac:dyDescent="0.25">
      <c r="G743" t="s">
        <v>886</v>
      </c>
      <c r="H743">
        <v>2017</v>
      </c>
      <c r="I743" t="s">
        <v>524</v>
      </c>
      <c r="N743" t="s">
        <v>546</v>
      </c>
      <c r="O743" t="s">
        <v>194</v>
      </c>
      <c r="Q743" t="s">
        <v>532</v>
      </c>
      <c r="S743" t="b">
        <v>1</v>
      </c>
      <c r="T743" t="s">
        <v>525</v>
      </c>
      <c r="U743" t="s">
        <v>522</v>
      </c>
      <c r="V743">
        <v>0</v>
      </c>
      <c r="W743" t="s">
        <v>532</v>
      </c>
    </row>
    <row r="744" spans="7:23" x14ac:dyDescent="0.25">
      <c r="G744" t="s">
        <v>887</v>
      </c>
      <c r="H744">
        <v>2017</v>
      </c>
      <c r="I744" t="s">
        <v>524</v>
      </c>
      <c r="N744" t="s">
        <v>520</v>
      </c>
      <c r="O744" t="s">
        <v>230</v>
      </c>
      <c r="Q744" t="s">
        <v>532</v>
      </c>
      <c r="S744" t="b">
        <v>0</v>
      </c>
      <c r="T744" t="s">
        <v>521</v>
      </c>
      <c r="U744" t="s">
        <v>528</v>
      </c>
      <c r="V744">
        <v>0</v>
      </c>
      <c r="W744" t="s">
        <v>536</v>
      </c>
    </row>
    <row r="745" spans="7:23" x14ac:dyDescent="0.25">
      <c r="G745" t="s">
        <v>888</v>
      </c>
      <c r="H745">
        <v>2017</v>
      </c>
      <c r="I745" t="s">
        <v>535</v>
      </c>
      <c r="N745" t="s">
        <v>520</v>
      </c>
      <c r="O745" t="s">
        <v>180</v>
      </c>
      <c r="Q745" t="s">
        <v>532</v>
      </c>
      <c r="S745" t="b">
        <v>0</v>
      </c>
      <c r="T745" t="s">
        <v>521</v>
      </c>
      <c r="U745" t="s">
        <v>522</v>
      </c>
      <c r="V745">
        <v>0</v>
      </c>
      <c r="W745" t="s">
        <v>525</v>
      </c>
    </row>
    <row r="746" spans="7:23" x14ac:dyDescent="0.25">
      <c r="G746" t="s">
        <v>832</v>
      </c>
      <c r="H746">
        <v>2017</v>
      </c>
      <c r="I746" t="s">
        <v>554</v>
      </c>
      <c r="N746" t="s">
        <v>520</v>
      </c>
      <c r="O746" t="s">
        <v>176</v>
      </c>
      <c r="Q746" t="s">
        <v>548</v>
      </c>
      <c r="S746" t="b">
        <v>1</v>
      </c>
      <c r="T746" t="s">
        <v>521</v>
      </c>
      <c r="U746" t="s">
        <v>522</v>
      </c>
      <c r="V746">
        <v>1</v>
      </c>
      <c r="W746" t="s">
        <v>529</v>
      </c>
    </row>
    <row r="747" spans="7:23" x14ac:dyDescent="0.25">
      <c r="G747" t="s">
        <v>856</v>
      </c>
      <c r="H747">
        <v>2017</v>
      </c>
      <c r="I747" t="s">
        <v>540</v>
      </c>
      <c r="N747" t="s">
        <v>520</v>
      </c>
      <c r="O747" t="s">
        <v>174</v>
      </c>
      <c r="Q747" t="s">
        <v>532</v>
      </c>
      <c r="S747" t="b">
        <v>1</v>
      </c>
      <c r="T747" t="s">
        <v>525</v>
      </c>
      <c r="U747" t="s">
        <v>522</v>
      </c>
      <c r="V747">
        <v>250</v>
      </c>
      <c r="W747" t="s">
        <v>548</v>
      </c>
    </row>
    <row r="748" spans="7:23" x14ac:dyDescent="0.25">
      <c r="G748" t="s">
        <v>840</v>
      </c>
      <c r="H748">
        <v>2017</v>
      </c>
      <c r="I748" t="s">
        <v>538</v>
      </c>
      <c r="N748" t="s">
        <v>520</v>
      </c>
      <c r="O748" t="s">
        <v>220</v>
      </c>
      <c r="Q748" t="s">
        <v>532</v>
      </c>
      <c r="S748" t="b">
        <v>1</v>
      </c>
      <c r="T748" t="s">
        <v>525</v>
      </c>
      <c r="U748" t="s">
        <v>522</v>
      </c>
      <c r="V748">
        <v>0</v>
      </c>
      <c r="W748" t="s">
        <v>548</v>
      </c>
    </row>
    <row r="749" spans="7:23" x14ac:dyDescent="0.25">
      <c r="G749" t="s">
        <v>889</v>
      </c>
      <c r="H749">
        <v>2017</v>
      </c>
      <c r="I749" t="s">
        <v>531</v>
      </c>
      <c r="N749" t="s">
        <v>520</v>
      </c>
      <c r="O749" t="s">
        <v>180</v>
      </c>
      <c r="Q749" t="s">
        <v>532</v>
      </c>
      <c r="S749" t="b">
        <v>0</v>
      </c>
      <c r="T749" t="s">
        <v>525</v>
      </c>
      <c r="U749" t="s">
        <v>522</v>
      </c>
      <c r="V749">
        <v>231.6</v>
      </c>
      <c r="W749" t="s">
        <v>536</v>
      </c>
    </row>
    <row r="750" spans="7:23" x14ac:dyDescent="0.25">
      <c r="G750" t="s">
        <v>890</v>
      </c>
      <c r="H750">
        <v>2017</v>
      </c>
      <c r="I750" t="s">
        <v>519</v>
      </c>
      <c r="N750" t="s">
        <v>546</v>
      </c>
      <c r="O750" t="s">
        <v>176</v>
      </c>
      <c r="Q750" t="s">
        <v>548</v>
      </c>
      <c r="S750" t="b">
        <v>0</v>
      </c>
      <c r="T750" t="s">
        <v>525</v>
      </c>
      <c r="U750" t="s">
        <v>528</v>
      </c>
      <c r="V750">
        <v>0</v>
      </c>
      <c r="W750" t="s">
        <v>521</v>
      </c>
    </row>
    <row r="751" spans="7:23" x14ac:dyDescent="0.25">
      <c r="G751" t="s">
        <v>891</v>
      </c>
      <c r="H751">
        <v>2017</v>
      </c>
      <c r="I751" t="s">
        <v>550</v>
      </c>
      <c r="N751" t="s">
        <v>520</v>
      </c>
      <c r="O751" t="s">
        <v>242</v>
      </c>
      <c r="Q751" t="s">
        <v>532</v>
      </c>
      <c r="S751" t="b">
        <v>0</v>
      </c>
      <c r="T751" t="s">
        <v>525</v>
      </c>
      <c r="U751" t="s">
        <v>528</v>
      </c>
      <c r="V751">
        <v>0</v>
      </c>
      <c r="W751" t="s">
        <v>529</v>
      </c>
    </row>
    <row r="752" spans="7:23" x14ac:dyDescent="0.25">
      <c r="G752" t="s">
        <v>830</v>
      </c>
      <c r="H752">
        <v>2017</v>
      </c>
      <c r="I752" t="s">
        <v>519</v>
      </c>
      <c r="N752" t="s">
        <v>520</v>
      </c>
      <c r="O752" t="s">
        <v>194</v>
      </c>
      <c r="Q752" t="s">
        <v>824</v>
      </c>
      <c r="S752" t="b">
        <v>0</v>
      </c>
      <c r="T752" t="s">
        <v>521</v>
      </c>
      <c r="U752" t="s">
        <v>528</v>
      </c>
      <c r="V752">
        <v>21</v>
      </c>
      <c r="W752" t="s">
        <v>579</v>
      </c>
    </row>
    <row r="753" spans="7:23" x14ac:dyDescent="0.25">
      <c r="G753" t="s">
        <v>873</v>
      </c>
      <c r="H753">
        <v>2017</v>
      </c>
      <c r="I753" t="s">
        <v>519</v>
      </c>
      <c r="N753" t="s">
        <v>520</v>
      </c>
      <c r="O753" t="s">
        <v>174</v>
      </c>
      <c r="Q753" t="s">
        <v>548</v>
      </c>
      <c r="S753" t="b">
        <v>0</v>
      </c>
      <c r="T753" t="s">
        <v>525</v>
      </c>
      <c r="U753" t="s">
        <v>522</v>
      </c>
      <c r="V753">
        <v>10</v>
      </c>
      <c r="W753" t="s">
        <v>525</v>
      </c>
    </row>
    <row r="754" spans="7:23" x14ac:dyDescent="0.25">
      <c r="G754" t="s">
        <v>855</v>
      </c>
      <c r="H754">
        <v>2017</v>
      </c>
      <c r="I754" t="s">
        <v>554</v>
      </c>
      <c r="N754" t="s">
        <v>546</v>
      </c>
      <c r="O754" t="s">
        <v>184</v>
      </c>
      <c r="Q754" t="s">
        <v>548</v>
      </c>
      <c r="S754" t="b">
        <v>1</v>
      </c>
      <c r="T754" t="s">
        <v>525</v>
      </c>
      <c r="U754" t="s">
        <v>522</v>
      </c>
      <c r="V754">
        <v>4</v>
      </c>
      <c r="W754" t="s">
        <v>547</v>
      </c>
    </row>
    <row r="755" spans="7:23" x14ac:dyDescent="0.25">
      <c r="G755" t="s">
        <v>874</v>
      </c>
      <c r="H755">
        <v>2017</v>
      </c>
      <c r="I755" t="s">
        <v>554</v>
      </c>
      <c r="N755" t="s">
        <v>520</v>
      </c>
      <c r="O755" t="s">
        <v>222</v>
      </c>
      <c r="Q755" t="s">
        <v>532</v>
      </c>
      <c r="S755" t="b">
        <v>0</v>
      </c>
      <c r="T755" t="s">
        <v>525</v>
      </c>
      <c r="U755" t="s">
        <v>522</v>
      </c>
      <c r="V755">
        <v>0</v>
      </c>
      <c r="W755" t="s">
        <v>529</v>
      </c>
    </row>
    <row r="756" spans="7:23" x14ac:dyDescent="0.25">
      <c r="G756" t="s">
        <v>892</v>
      </c>
      <c r="H756">
        <v>2017</v>
      </c>
      <c r="I756" t="s">
        <v>519</v>
      </c>
      <c r="N756" t="s">
        <v>520</v>
      </c>
      <c r="O756" t="s">
        <v>180</v>
      </c>
      <c r="Q756" t="s">
        <v>532</v>
      </c>
      <c r="S756" t="b">
        <v>0</v>
      </c>
      <c r="T756" t="s">
        <v>521</v>
      </c>
      <c r="U756" t="s">
        <v>522</v>
      </c>
      <c r="V756">
        <v>1</v>
      </c>
      <c r="W756" t="s">
        <v>548</v>
      </c>
    </row>
    <row r="757" spans="7:23" x14ac:dyDescent="0.25">
      <c r="G757" t="s">
        <v>881</v>
      </c>
      <c r="H757">
        <v>2017</v>
      </c>
      <c r="I757" t="s">
        <v>519</v>
      </c>
      <c r="N757" t="s">
        <v>520</v>
      </c>
      <c r="O757" t="s">
        <v>230</v>
      </c>
      <c r="Q757" t="s">
        <v>620</v>
      </c>
      <c r="S757" t="b">
        <v>0</v>
      </c>
      <c r="T757" t="s">
        <v>521</v>
      </c>
      <c r="U757" t="s">
        <v>522</v>
      </c>
      <c r="V757">
        <v>2</v>
      </c>
      <c r="W757" t="s">
        <v>548</v>
      </c>
    </row>
    <row r="758" spans="7:23" x14ac:dyDescent="0.25">
      <c r="G758" t="s">
        <v>893</v>
      </c>
      <c r="H758">
        <v>2017</v>
      </c>
      <c r="I758" t="s">
        <v>538</v>
      </c>
      <c r="N758" t="s">
        <v>520</v>
      </c>
      <c r="O758" t="s">
        <v>257</v>
      </c>
      <c r="Q758" t="s">
        <v>620</v>
      </c>
      <c r="S758" t="b">
        <v>1</v>
      </c>
      <c r="T758" t="s">
        <v>525</v>
      </c>
      <c r="U758" t="s">
        <v>522</v>
      </c>
      <c r="V758">
        <v>0</v>
      </c>
      <c r="W758" t="s">
        <v>536</v>
      </c>
    </row>
    <row r="759" spans="7:23" x14ac:dyDescent="0.25">
      <c r="G759" t="s">
        <v>894</v>
      </c>
      <c r="H759">
        <v>2017</v>
      </c>
      <c r="I759" t="s">
        <v>519</v>
      </c>
      <c r="N759" t="s">
        <v>520</v>
      </c>
      <c r="O759" t="s">
        <v>216</v>
      </c>
      <c r="Q759" t="s">
        <v>579</v>
      </c>
      <c r="S759" t="b">
        <v>1</v>
      </c>
      <c r="T759" t="s">
        <v>521</v>
      </c>
      <c r="U759" t="s">
        <v>528</v>
      </c>
      <c r="V759">
        <v>0</v>
      </c>
      <c r="W759" t="s">
        <v>525</v>
      </c>
    </row>
    <row r="760" spans="7:23" x14ac:dyDescent="0.25">
      <c r="G760" t="s">
        <v>858</v>
      </c>
      <c r="H760">
        <v>2017</v>
      </c>
      <c r="I760" t="s">
        <v>519</v>
      </c>
      <c r="N760" t="s">
        <v>568</v>
      </c>
      <c r="O760" t="s">
        <v>194</v>
      </c>
      <c r="Q760" t="s">
        <v>579</v>
      </c>
      <c r="S760" t="b">
        <v>0</v>
      </c>
      <c r="T760" t="s">
        <v>525</v>
      </c>
      <c r="U760" t="s">
        <v>522</v>
      </c>
      <c r="V760">
        <v>0</v>
      </c>
      <c r="W760" t="s">
        <v>585</v>
      </c>
    </row>
    <row r="761" spans="7:23" x14ac:dyDescent="0.25">
      <c r="G761" t="s">
        <v>895</v>
      </c>
      <c r="H761">
        <v>2017</v>
      </c>
      <c r="I761" t="s">
        <v>540</v>
      </c>
      <c r="N761" t="s">
        <v>520</v>
      </c>
      <c r="O761" t="s">
        <v>184</v>
      </c>
      <c r="Q761" t="s">
        <v>532</v>
      </c>
      <c r="S761" t="b">
        <v>1</v>
      </c>
      <c r="T761" t="s">
        <v>521</v>
      </c>
      <c r="U761" t="s">
        <v>522</v>
      </c>
      <c r="V761">
        <v>0</v>
      </c>
      <c r="W761" t="s">
        <v>585</v>
      </c>
    </row>
    <row r="762" spans="7:23" x14ac:dyDescent="0.25">
      <c r="G762" t="s">
        <v>896</v>
      </c>
      <c r="H762">
        <v>2017</v>
      </c>
      <c r="I762" t="s">
        <v>543</v>
      </c>
      <c r="N762" t="s">
        <v>546</v>
      </c>
      <c r="O762" t="s">
        <v>182</v>
      </c>
      <c r="Q762" t="s">
        <v>532</v>
      </c>
      <c r="S762" t="b">
        <v>0</v>
      </c>
      <c r="T762" t="s">
        <v>521</v>
      </c>
      <c r="U762" t="s">
        <v>522</v>
      </c>
      <c r="V762">
        <v>0</v>
      </c>
      <c r="W762" t="s">
        <v>532</v>
      </c>
    </row>
    <row r="763" spans="7:23" x14ac:dyDescent="0.25">
      <c r="G763" t="s">
        <v>884</v>
      </c>
      <c r="H763">
        <v>2017</v>
      </c>
      <c r="I763" t="s">
        <v>538</v>
      </c>
      <c r="N763" t="s">
        <v>520</v>
      </c>
      <c r="O763" t="s">
        <v>174</v>
      </c>
      <c r="Q763" t="s">
        <v>532</v>
      </c>
      <c r="S763" t="b">
        <v>1</v>
      </c>
      <c r="T763" t="s">
        <v>525</v>
      </c>
      <c r="U763" t="s">
        <v>522</v>
      </c>
      <c r="V763">
        <v>9</v>
      </c>
      <c r="W763" t="s">
        <v>548</v>
      </c>
    </row>
    <row r="764" spans="7:23" x14ac:dyDescent="0.25">
      <c r="G764" t="s">
        <v>886</v>
      </c>
      <c r="H764">
        <v>2017</v>
      </c>
      <c r="I764" t="s">
        <v>527</v>
      </c>
      <c r="N764" t="s">
        <v>520</v>
      </c>
      <c r="O764" t="s">
        <v>178</v>
      </c>
      <c r="Q764" t="s">
        <v>532</v>
      </c>
      <c r="S764" t="b">
        <v>1</v>
      </c>
      <c r="T764" t="s">
        <v>525</v>
      </c>
      <c r="U764" t="s">
        <v>522</v>
      </c>
      <c r="V764">
        <v>0</v>
      </c>
      <c r="W764" t="s">
        <v>525</v>
      </c>
    </row>
    <row r="765" spans="7:23" x14ac:dyDescent="0.25">
      <c r="G765" t="s">
        <v>880</v>
      </c>
      <c r="H765">
        <v>2017</v>
      </c>
      <c r="I765" t="s">
        <v>561</v>
      </c>
      <c r="N765" t="s">
        <v>520</v>
      </c>
      <c r="O765" t="s">
        <v>184</v>
      </c>
      <c r="Q765" t="s">
        <v>735</v>
      </c>
      <c r="S765" t="b">
        <v>0</v>
      </c>
      <c r="T765" t="s">
        <v>525</v>
      </c>
      <c r="U765" t="s">
        <v>522</v>
      </c>
      <c r="V765">
        <v>129</v>
      </c>
      <c r="W765" t="s">
        <v>547</v>
      </c>
    </row>
    <row r="766" spans="7:23" x14ac:dyDescent="0.25">
      <c r="G766" t="s">
        <v>888</v>
      </c>
      <c r="H766">
        <v>2017</v>
      </c>
      <c r="I766" t="s">
        <v>524</v>
      </c>
      <c r="N766" t="s">
        <v>520</v>
      </c>
      <c r="O766" t="s">
        <v>174</v>
      </c>
      <c r="Q766" t="s">
        <v>532</v>
      </c>
      <c r="S766" t="b">
        <v>0</v>
      </c>
      <c r="T766" t="s">
        <v>521</v>
      </c>
      <c r="U766" t="s">
        <v>528</v>
      </c>
      <c r="V766">
        <v>0</v>
      </c>
      <c r="W766" t="s">
        <v>529</v>
      </c>
    </row>
    <row r="767" spans="7:23" x14ac:dyDescent="0.25">
      <c r="G767" t="s">
        <v>897</v>
      </c>
      <c r="H767">
        <v>2017</v>
      </c>
      <c r="I767" t="s">
        <v>540</v>
      </c>
      <c r="N767" t="s">
        <v>520</v>
      </c>
      <c r="O767" t="s">
        <v>174</v>
      </c>
      <c r="Q767" t="s">
        <v>532</v>
      </c>
      <c r="S767" t="b">
        <v>0</v>
      </c>
      <c r="T767" t="s">
        <v>521</v>
      </c>
      <c r="U767" t="s">
        <v>522</v>
      </c>
      <c r="V767">
        <v>0</v>
      </c>
      <c r="W767" t="s">
        <v>532</v>
      </c>
    </row>
    <row r="768" spans="7:23" x14ac:dyDescent="0.25">
      <c r="G768" t="s">
        <v>832</v>
      </c>
      <c r="H768">
        <v>2017</v>
      </c>
      <c r="I768" t="s">
        <v>531</v>
      </c>
      <c r="N768" t="s">
        <v>568</v>
      </c>
      <c r="O768" t="s">
        <v>174</v>
      </c>
      <c r="Q768" t="s">
        <v>532</v>
      </c>
      <c r="S768" t="b">
        <v>0</v>
      </c>
      <c r="T768" t="s">
        <v>521</v>
      </c>
      <c r="U768" t="s">
        <v>522</v>
      </c>
      <c r="V768">
        <v>295</v>
      </c>
      <c r="W768" t="s">
        <v>536</v>
      </c>
    </row>
    <row r="769" spans="7:23" x14ac:dyDescent="0.25">
      <c r="G769" t="s">
        <v>863</v>
      </c>
      <c r="H769">
        <v>2017</v>
      </c>
      <c r="I769" t="s">
        <v>561</v>
      </c>
      <c r="N769" t="s">
        <v>546</v>
      </c>
      <c r="O769" t="s">
        <v>174</v>
      </c>
      <c r="Q769" t="s">
        <v>532</v>
      </c>
      <c r="S769" t="b">
        <v>1</v>
      </c>
      <c r="T769" t="s">
        <v>521</v>
      </c>
      <c r="U769" t="s">
        <v>522</v>
      </c>
      <c r="V769">
        <v>32</v>
      </c>
      <c r="W769" t="s">
        <v>521</v>
      </c>
    </row>
    <row r="770" spans="7:23" x14ac:dyDescent="0.25">
      <c r="G770" t="s">
        <v>882</v>
      </c>
      <c r="H770">
        <v>2017</v>
      </c>
      <c r="I770" t="s">
        <v>531</v>
      </c>
      <c r="N770" t="s">
        <v>520</v>
      </c>
      <c r="O770" t="s">
        <v>174</v>
      </c>
      <c r="Q770" t="s">
        <v>532</v>
      </c>
      <c r="S770" t="b">
        <v>1</v>
      </c>
      <c r="T770" t="s">
        <v>525</v>
      </c>
      <c r="U770" t="s">
        <v>522</v>
      </c>
      <c r="V770">
        <v>8</v>
      </c>
      <c r="W770" t="s">
        <v>547</v>
      </c>
    </row>
    <row r="771" spans="7:23" x14ac:dyDescent="0.25">
      <c r="G771" t="s">
        <v>884</v>
      </c>
      <c r="H771">
        <v>2017</v>
      </c>
      <c r="I771" t="s">
        <v>535</v>
      </c>
      <c r="N771" t="s">
        <v>546</v>
      </c>
      <c r="O771" t="s">
        <v>184</v>
      </c>
      <c r="Q771" t="s">
        <v>532</v>
      </c>
      <c r="S771" t="b">
        <v>1</v>
      </c>
      <c r="T771" t="s">
        <v>525</v>
      </c>
      <c r="U771" t="s">
        <v>522</v>
      </c>
      <c r="V771">
        <v>2</v>
      </c>
      <c r="W771" t="s">
        <v>529</v>
      </c>
    </row>
    <row r="772" spans="7:23" x14ac:dyDescent="0.25">
      <c r="G772" t="s">
        <v>859</v>
      </c>
      <c r="H772">
        <v>2017</v>
      </c>
      <c r="I772" t="s">
        <v>531</v>
      </c>
      <c r="N772" t="s">
        <v>541</v>
      </c>
      <c r="O772" t="s">
        <v>184</v>
      </c>
      <c r="Q772" t="s">
        <v>532</v>
      </c>
      <c r="S772" t="b">
        <v>1</v>
      </c>
      <c r="T772" t="s">
        <v>521</v>
      </c>
      <c r="U772" t="s">
        <v>528</v>
      </c>
      <c r="V772">
        <v>2</v>
      </c>
      <c r="W772" t="s">
        <v>532</v>
      </c>
    </row>
    <row r="773" spans="7:23" x14ac:dyDescent="0.25">
      <c r="G773" t="s">
        <v>853</v>
      </c>
      <c r="H773">
        <v>2017</v>
      </c>
      <c r="I773" t="s">
        <v>561</v>
      </c>
      <c r="N773" t="s">
        <v>568</v>
      </c>
      <c r="O773" t="s">
        <v>176</v>
      </c>
      <c r="Q773" t="s">
        <v>532</v>
      </c>
      <c r="S773" t="b">
        <v>0</v>
      </c>
      <c r="T773" t="s">
        <v>525</v>
      </c>
      <c r="U773" t="s">
        <v>522</v>
      </c>
      <c r="V773">
        <v>1</v>
      </c>
      <c r="W773" t="s">
        <v>532</v>
      </c>
    </row>
    <row r="774" spans="7:23" x14ac:dyDescent="0.25">
      <c r="G774" t="s">
        <v>898</v>
      </c>
      <c r="H774">
        <v>2017</v>
      </c>
      <c r="I774" t="s">
        <v>531</v>
      </c>
      <c r="N774" t="s">
        <v>520</v>
      </c>
      <c r="O774" t="s">
        <v>194</v>
      </c>
      <c r="Q774" t="s">
        <v>532</v>
      </c>
      <c r="S774" t="b">
        <v>0</v>
      </c>
      <c r="T774" t="s">
        <v>525</v>
      </c>
      <c r="U774" t="s">
        <v>522</v>
      </c>
      <c r="V774">
        <v>0</v>
      </c>
      <c r="W774" t="s">
        <v>536</v>
      </c>
    </row>
    <row r="775" spans="7:23" x14ac:dyDescent="0.25">
      <c r="G775" t="s">
        <v>853</v>
      </c>
      <c r="H775">
        <v>2017</v>
      </c>
      <c r="I775" t="s">
        <v>550</v>
      </c>
      <c r="N775" t="s">
        <v>520</v>
      </c>
      <c r="O775" t="s">
        <v>174</v>
      </c>
      <c r="Q775" t="s">
        <v>548</v>
      </c>
      <c r="S775" t="b">
        <v>1</v>
      </c>
      <c r="T775" t="s">
        <v>525</v>
      </c>
      <c r="U775" t="s">
        <v>528</v>
      </c>
      <c r="V775">
        <v>0</v>
      </c>
      <c r="W775" t="s">
        <v>521</v>
      </c>
    </row>
    <row r="776" spans="7:23" x14ac:dyDescent="0.25">
      <c r="G776" t="s">
        <v>899</v>
      </c>
      <c r="H776">
        <v>2017</v>
      </c>
      <c r="I776" t="s">
        <v>554</v>
      </c>
      <c r="N776" t="s">
        <v>520</v>
      </c>
      <c r="O776" t="s">
        <v>269</v>
      </c>
      <c r="Q776" t="s">
        <v>548</v>
      </c>
      <c r="S776" t="b">
        <v>0</v>
      </c>
      <c r="T776" t="s">
        <v>521</v>
      </c>
      <c r="U776" t="s">
        <v>522</v>
      </c>
      <c r="V776">
        <v>0</v>
      </c>
      <c r="W776" t="s">
        <v>599</v>
      </c>
    </row>
    <row r="777" spans="7:23" x14ac:dyDescent="0.25">
      <c r="G777" t="s">
        <v>900</v>
      </c>
      <c r="H777">
        <v>2017</v>
      </c>
      <c r="I777" t="s">
        <v>550</v>
      </c>
      <c r="N777" t="s">
        <v>520</v>
      </c>
      <c r="O777" t="s">
        <v>176</v>
      </c>
      <c r="Q777" t="s">
        <v>735</v>
      </c>
      <c r="S777" t="b">
        <v>0</v>
      </c>
      <c r="T777" t="s">
        <v>525</v>
      </c>
      <c r="U777" t="s">
        <v>522</v>
      </c>
      <c r="V777">
        <v>0</v>
      </c>
      <c r="W777" t="s">
        <v>529</v>
      </c>
    </row>
    <row r="778" spans="7:23" x14ac:dyDescent="0.25">
      <c r="G778" t="s">
        <v>901</v>
      </c>
      <c r="H778">
        <v>2017</v>
      </c>
      <c r="I778" t="s">
        <v>535</v>
      </c>
      <c r="N778" t="s">
        <v>520</v>
      </c>
      <c r="O778" t="s">
        <v>174</v>
      </c>
      <c r="Q778" t="s">
        <v>532</v>
      </c>
      <c r="S778" t="b">
        <v>0</v>
      </c>
      <c r="T778" t="s">
        <v>525</v>
      </c>
      <c r="U778" t="s">
        <v>528</v>
      </c>
      <c r="V778">
        <v>0</v>
      </c>
      <c r="W778" t="s">
        <v>532</v>
      </c>
    </row>
    <row r="779" spans="7:23" x14ac:dyDescent="0.25">
      <c r="G779" t="s">
        <v>883</v>
      </c>
      <c r="H779">
        <v>2017</v>
      </c>
      <c r="I779" t="s">
        <v>543</v>
      </c>
      <c r="N779" t="s">
        <v>520</v>
      </c>
      <c r="O779" t="s">
        <v>180</v>
      </c>
      <c r="Q779" t="s">
        <v>532</v>
      </c>
      <c r="S779" t="b">
        <v>1</v>
      </c>
      <c r="T779" t="s">
        <v>525</v>
      </c>
      <c r="U779" t="s">
        <v>522</v>
      </c>
      <c r="V779">
        <v>1</v>
      </c>
      <c r="W779" t="s">
        <v>536</v>
      </c>
    </row>
    <row r="780" spans="7:23" x14ac:dyDescent="0.25">
      <c r="G780" t="s">
        <v>902</v>
      </c>
      <c r="H780">
        <v>2017</v>
      </c>
      <c r="I780" t="s">
        <v>519</v>
      </c>
      <c r="N780" t="s">
        <v>568</v>
      </c>
      <c r="O780" t="s">
        <v>194</v>
      </c>
      <c r="Q780" t="s">
        <v>532</v>
      </c>
      <c r="S780" t="b">
        <v>0</v>
      </c>
      <c r="T780" t="s">
        <v>521</v>
      </c>
      <c r="U780" t="s">
        <v>528</v>
      </c>
      <c r="V780">
        <v>0</v>
      </c>
      <c r="W780" t="s">
        <v>521</v>
      </c>
    </row>
    <row r="781" spans="7:23" x14ac:dyDescent="0.25">
      <c r="G781" t="s">
        <v>844</v>
      </c>
      <c r="H781">
        <v>2017</v>
      </c>
      <c r="I781" t="s">
        <v>524</v>
      </c>
      <c r="N781" t="s">
        <v>520</v>
      </c>
      <c r="O781" t="s">
        <v>174</v>
      </c>
      <c r="Q781" t="s">
        <v>532</v>
      </c>
      <c r="S781" t="b">
        <v>0</v>
      </c>
      <c r="T781" t="s">
        <v>521</v>
      </c>
      <c r="U781" t="s">
        <v>522</v>
      </c>
      <c r="V781">
        <v>60</v>
      </c>
      <c r="W781" t="s">
        <v>547</v>
      </c>
    </row>
    <row r="782" spans="7:23" x14ac:dyDescent="0.25">
      <c r="G782" t="s">
        <v>846</v>
      </c>
      <c r="H782">
        <v>2017</v>
      </c>
      <c r="I782" t="s">
        <v>550</v>
      </c>
      <c r="N782" t="s">
        <v>546</v>
      </c>
      <c r="O782" t="s">
        <v>194</v>
      </c>
      <c r="Q782" t="s">
        <v>532</v>
      </c>
      <c r="S782" t="b">
        <v>0</v>
      </c>
      <c r="T782" t="s">
        <v>525</v>
      </c>
      <c r="U782" t="s">
        <v>522</v>
      </c>
      <c r="V782">
        <v>0</v>
      </c>
      <c r="W782" t="s">
        <v>529</v>
      </c>
    </row>
    <row r="783" spans="7:23" x14ac:dyDescent="0.25">
      <c r="G783" t="s">
        <v>903</v>
      </c>
      <c r="H783">
        <v>2017</v>
      </c>
      <c r="I783" t="s">
        <v>531</v>
      </c>
      <c r="N783" t="s">
        <v>520</v>
      </c>
      <c r="O783" t="s">
        <v>174</v>
      </c>
      <c r="Q783" t="s">
        <v>532</v>
      </c>
      <c r="S783" t="b">
        <v>1</v>
      </c>
      <c r="T783" t="s">
        <v>525</v>
      </c>
      <c r="U783" t="s">
        <v>522</v>
      </c>
      <c r="V783">
        <v>0</v>
      </c>
      <c r="W783" t="s">
        <v>532</v>
      </c>
    </row>
    <row r="784" spans="7:23" x14ac:dyDescent="0.25">
      <c r="G784" t="s">
        <v>904</v>
      </c>
      <c r="H784">
        <v>2017</v>
      </c>
      <c r="I784" t="s">
        <v>550</v>
      </c>
      <c r="N784" t="s">
        <v>546</v>
      </c>
      <c r="O784" t="s">
        <v>214</v>
      </c>
      <c r="Q784" t="s">
        <v>548</v>
      </c>
      <c r="S784" t="b">
        <v>1</v>
      </c>
      <c r="T784" t="s">
        <v>525</v>
      </c>
      <c r="U784" t="s">
        <v>522</v>
      </c>
      <c r="V784">
        <v>626</v>
      </c>
      <c r="W784" t="s">
        <v>532</v>
      </c>
    </row>
    <row r="785" spans="7:23" x14ac:dyDescent="0.25">
      <c r="G785" t="s">
        <v>905</v>
      </c>
      <c r="H785">
        <v>2017</v>
      </c>
      <c r="I785" t="s">
        <v>545</v>
      </c>
      <c r="N785" t="s">
        <v>520</v>
      </c>
      <c r="O785" t="s">
        <v>174</v>
      </c>
      <c r="Q785" t="s">
        <v>579</v>
      </c>
      <c r="S785" t="b">
        <v>0</v>
      </c>
      <c r="T785" t="s">
        <v>521</v>
      </c>
      <c r="U785" t="s">
        <v>522</v>
      </c>
      <c r="V785">
        <v>7</v>
      </c>
      <c r="W785" t="s">
        <v>536</v>
      </c>
    </row>
    <row r="786" spans="7:23" x14ac:dyDescent="0.25">
      <c r="G786" t="s">
        <v>906</v>
      </c>
      <c r="H786">
        <v>2017</v>
      </c>
      <c r="I786" t="s">
        <v>531</v>
      </c>
      <c r="N786" t="s">
        <v>520</v>
      </c>
      <c r="O786" t="s">
        <v>184</v>
      </c>
      <c r="Q786" t="s">
        <v>579</v>
      </c>
      <c r="S786" t="b">
        <v>0</v>
      </c>
      <c r="T786" t="s">
        <v>521</v>
      </c>
      <c r="U786" t="s">
        <v>522</v>
      </c>
      <c r="V786">
        <v>1</v>
      </c>
      <c r="W786" t="s">
        <v>521</v>
      </c>
    </row>
    <row r="787" spans="7:23" x14ac:dyDescent="0.25">
      <c r="G787" t="s">
        <v>907</v>
      </c>
      <c r="H787">
        <v>2017</v>
      </c>
      <c r="I787" t="s">
        <v>538</v>
      </c>
      <c r="N787" t="s">
        <v>520</v>
      </c>
      <c r="O787" t="s">
        <v>174</v>
      </c>
      <c r="Q787" t="s">
        <v>532</v>
      </c>
      <c r="S787" t="b">
        <v>0</v>
      </c>
      <c r="T787" t="s">
        <v>525</v>
      </c>
      <c r="U787" t="s">
        <v>522</v>
      </c>
      <c r="V787">
        <v>2</v>
      </c>
      <c r="W787" t="s">
        <v>571</v>
      </c>
    </row>
    <row r="788" spans="7:23" x14ac:dyDescent="0.25">
      <c r="G788" t="s">
        <v>836</v>
      </c>
      <c r="H788">
        <v>2017</v>
      </c>
      <c r="I788" t="s">
        <v>519</v>
      </c>
      <c r="N788" t="s">
        <v>520</v>
      </c>
      <c r="O788" t="s">
        <v>174</v>
      </c>
      <c r="Q788" t="s">
        <v>532</v>
      </c>
      <c r="S788" t="b">
        <v>1</v>
      </c>
      <c r="T788" t="s">
        <v>525</v>
      </c>
      <c r="U788" t="s">
        <v>522</v>
      </c>
      <c r="V788">
        <v>56</v>
      </c>
      <c r="W788" t="s">
        <v>532</v>
      </c>
    </row>
    <row r="789" spans="7:23" x14ac:dyDescent="0.25">
      <c r="G789" t="s">
        <v>862</v>
      </c>
      <c r="H789">
        <v>2017</v>
      </c>
      <c r="I789" t="s">
        <v>519</v>
      </c>
      <c r="N789" t="s">
        <v>520</v>
      </c>
      <c r="O789" t="s">
        <v>174</v>
      </c>
      <c r="Q789" t="s">
        <v>532</v>
      </c>
      <c r="S789" t="b">
        <v>1</v>
      </c>
      <c r="T789" t="s">
        <v>521</v>
      </c>
      <c r="U789" t="s">
        <v>528</v>
      </c>
      <c r="V789">
        <v>0</v>
      </c>
      <c r="W789" t="s">
        <v>532</v>
      </c>
    </row>
    <row r="790" spans="7:23" x14ac:dyDescent="0.25">
      <c r="G790" t="s">
        <v>908</v>
      </c>
      <c r="H790">
        <v>2017</v>
      </c>
      <c r="I790" t="s">
        <v>543</v>
      </c>
      <c r="N790" t="s">
        <v>520</v>
      </c>
      <c r="O790" t="s">
        <v>200</v>
      </c>
      <c r="Q790" t="s">
        <v>532</v>
      </c>
      <c r="S790" t="b">
        <v>0</v>
      </c>
      <c r="T790" t="s">
        <v>525</v>
      </c>
      <c r="U790" t="s">
        <v>528</v>
      </c>
      <c r="V790">
        <v>0</v>
      </c>
      <c r="W790" t="s">
        <v>625</v>
      </c>
    </row>
    <row r="791" spans="7:23" x14ac:dyDescent="0.25">
      <c r="G791" t="s">
        <v>833</v>
      </c>
      <c r="H791">
        <v>2017</v>
      </c>
      <c r="I791" t="s">
        <v>524</v>
      </c>
      <c r="N791" t="s">
        <v>541</v>
      </c>
      <c r="O791" t="s">
        <v>174</v>
      </c>
      <c r="Q791" t="s">
        <v>532</v>
      </c>
      <c r="S791" t="b">
        <v>0</v>
      </c>
      <c r="T791" t="s">
        <v>525</v>
      </c>
      <c r="U791" t="s">
        <v>522</v>
      </c>
      <c r="V791">
        <v>0</v>
      </c>
      <c r="W791" t="s">
        <v>521</v>
      </c>
    </row>
    <row r="792" spans="7:23" x14ac:dyDescent="0.25">
      <c r="G792" t="s">
        <v>869</v>
      </c>
      <c r="H792">
        <v>2017</v>
      </c>
      <c r="I792" t="s">
        <v>519</v>
      </c>
      <c r="N792" t="s">
        <v>520</v>
      </c>
      <c r="O792" t="s">
        <v>200</v>
      </c>
      <c r="Q792" t="s">
        <v>532</v>
      </c>
      <c r="S792" t="b">
        <v>1</v>
      </c>
      <c r="T792" t="s">
        <v>525</v>
      </c>
      <c r="U792" t="s">
        <v>528</v>
      </c>
      <c r="V792">
        <v>0</v>
      </c>
      <c r="W792" t="s">
        <v>529</v>
      </c>
    </row>
    <row r="793" spans="7:23" x14ac:dyDescent="0.25">
      <c r="G793" t="s">
        <v>859</v>
      </c>
      <c r="H793">
        <v>2017</v>
      </c>
      <c r="I793" t="s">
        <v>550</v>
      </c>
      <c r="N793" t="s">
        <v>520</v>
      </c>
      <c r="O793" t="s">
        <v>184</v>
      </c>
      <c r="Q793" t="s">
        <v>548</v>
      </c>
      <c r="S793" t="b">
        <v>0</v>
      </c>
      <c r="T793" t="s">
        <v>521</v>
      </c>
      <c r="U793" t="s">
        <v>522</v>
      </c>
      <c r="V793">
        <v>0</v>
      </c>
      <c r="W793" t="s">
        <v>532</v>
      </c>
    </row>
    <row r="794" spans="7:23" x14ac:dyDescent="0.25">
      <c r="G794" t="s">
        <v>909</v>
      </c>
      <c r="H794">
        <v>2017</v>
      </c>
      <c r="I794" t="s">
        <v>554</v>
      </c>
      <c r="N794" t="s">
        <v>568</v>
      </c>
      <c r="O794" t="s">
        <v>341</v>
      </c>
      <c r="Q794" t="s">
        <v>532</v>
      </c>
      <c r="S794" t="b">
        <v>0</v>
      </c>
      <c r="T794" t="s">
        <v>525</v>
      </c>
      <c r="U794" t="s">
        <v>522</v>
      </c>
      <c r="V794">
        <v>0</v>
      </c>
      <c r="W794" t="s">
        <v>532</v>
      </c>
    </row>
    <row r="795" spans="7:23" x14ac:dyDescent="0.25">
      <c r="G795" t="s">
        <v>861</v>
      </c>
      <c r="H795">
        <v>2017</v>
      </c>
      <c r="I795" t="s">
        <v>519</v>
      </c>
      <c r="N795" t="s">
        <v>568</v>
      </c>
      <c r="O795" t="s">
        <v>174</v>
      </c>
      <c r="Q795" t="s">
        <v>532</v>
      </c>
      <c r="S795" t="b">
        <v>0</v>
      </c>
      <c r="T795" t="s">
        <v>525</v>
      </c>
      <c r="U795" t="s">
        <v>522</v>
      </c>
      <c r="V795">
        <v>1</v>
      </c>
      <c r="W795" t="s">
        <v>521</v>
      </c>
    </row>
    <row r="796" spans="7:23" x14ac:dyDescent="0.25">
      <c r="G796" t="s">
        <v>910</v>
      </c>
      <c r="H796">
        <v>2017</v>
      </c>
      <c r="I796" t="s">
        <v>550</v>
      </c>
      <c r="N796" t="s">
        <v>568</v>
      </c>
      <c r="O796" t="s">
        <v>257</v>
      </c>
      <c r="Q796" t="s">
        <v>532</v>
      </c>
      <c r="S796" t="b">
        <v>1</v>
      </c>
      <c r="T796" t="s">
        <v>525</v>
      </c>
      <c r="U796" t="s">
        <v>528</v>
      </c>
      <c r="V796">
        <v>0</v>
      </c>
      <c r="W796" t="s">
        <v>529</v>
      </c>
    </row>
    <row r="797" spans="7:23" x14ac:dyDescent="0.25">
      <c r="G797" t="s">
        <v>911</v>
      </c>
      <c r="H797">
        <v>2017</v>
      </c>
      <c r="I797" t="s">
        <v>531</v>
      </c>
      <c r="N797" t="s">
        <v>520</v>
      </c>
      <c r="O797" t="s">
        <v>176</v>
      </c>
      <c r="Q797" t="s">
        <v>548</v>
      </c>
      <c r="S797" t="b">
        <v>0</v>
      </c>
      <c r="T797" t="s">
        <v>521</v>
      </c>
      <c r="U797" t="s">
        <v>528</v>
      </c>
      <c r="V797">
        <v>62.8</v>
      </c>
      <c r="W797" t="s">
        <v>532</v>
      </c>
    </row>
    <row r="798" spans="7:23" x14ac:dyDescent="0.25">
      <c r="G798" t="s">
        <v>903</v>
      </c>
      <c r="H798">
        <v>2017</v>
      </c>
      <c r="I798" t="s">
        <v>538</v>
      </c>
      <c r="N798" t="s">
        <v>546</v>
      </c>
      <c r="O798" t="s">
        <v>273</v>
      </c>
      <c r="Q798" t="s">
        <v>532</v>
      </c>
      <c r="S798" t="b">
        <v>0</v>
      </c>
      <c r="T798" t="s">
        <v>521</v>
      </c>
      <c r="U798" t="s">
        <v>522</v>
      </c>
      <c r="V798">
        <v>0</v>
      </c>
      <c r="W798" t="s">
        <v>532</v>
      </c>
    </row>
    <row r="799" spans="7:23" x14ac:dyDescent="0.25">
      <c r="G799" t="s">
        <v>859</v>
      </c>
      <c r="H799">
        <v>2017</v>
      </c>
      <c r="I799" t="s">
        <v>535</v>
      </c>
      <c r="N799" t="s">
        <v>546</v>
      </c>
      <c r="O799" t="s">
        <v>174</v>
      </c>
      <c r="Q799" t="s">
        <v>532</v>
      </c>
      <c r="S799" t="b">
        <v>0</v>
      </c>
      <c r="T799" t="s">
        <v>521</v>
      </c>
      <c r="U799" t="s">
        <v>528</v>
      </c>
      <c r="V799">
        <v>0</v>
      </c>
      <c r="W799" t="s">
        <v>602</v>
      </c>
    </row>
    <row r="800" spans="7:23" x14ac:dyDescent="0.25">
      <c r="G800" t="s">
        <v>912</v>
      </c>
      <c r="H800">
        <v>2017</v>
      </c>
      <c r="I800" t="s">
        <v>554</v>
      </c>
      <c r="N800" t="s">
        <v>520</v>
      </c>
      <c r="O800" t="s">
        <v>174</v>
      </c>
      <c r="Q800" t="s">
        <v>532</v>
      </c>
      <c r="S800" t="b">
        <v>1</v>
      </c>
      <c r="T800" t="s">
        <v>521</v>
      </c>
      <c r="U800" t="s">
        <v>522</v>
      </c>
      <c r="V800">
        <v>12</v>
      </c>
      <c r="W800" t="s">
        <v>521</v>
      </c>
    </row>
    <row r="801" spans="7:23" x14ac:dyDescent="0.25">
      <c r="G801" t="s">
        <v>913</v>
      </c>
      <c r="H801">
        <v>2017</v>
      </c>
      <c r="I801" t="s">
        <v>540</v>
      </c>
      <c r="N801" t="s">
        <v>568</v>
      </c>
      <c r="O801" t="s">
        <v>174</v>
      </c>
      <c r="Q801" t="s">
        <v>532</v>
      </c>
      <c r="S801" t="b">
        <v>1</v>
      </c>
      <c r="T801" t="s">
        <v>525</v>
      </c>
      <c r="U801" t="s">
        <v>522</v>
      </c>
      <c r="V801">
        <v>21</v>
      </c>
      <c r="W801" t="s">
        <v>547</v>
      </c>
    </row>
    <row r="802" spans="7:23" x14ac:dyDescent="0.25">
      <c r="G802" t="s">
        <v>914</v>
      </c>
      <c r="H802">
        <v>2017</v>
      </c>
      <c r="I802" t="s">
        <v>538</v>
      </c>
      <c r="N802" t="s">
        <v>520</v>
      </c>
      <c r="O802" t="s">
        <v>200</v>
      </c>
      <c r="Q802" t="s">
        <v>532</v>
      </c>
      <c r="S802" t="b">
        <v>1</v>
      </c>
      <c r="T802" t="s">
        <v>525</v>
      </c>
      <c r="U802" t="s">
        <v>522</v>
      </c>
      <c r="V802">
        <v>16</v>
      </c>
      <c r="W802" t="s">
        <v>529</v>
      </c>
    </row>
    <row r="803" spans="7:23" x14ac:dyDescent="0.25">
      <c r="G803" t="s">
        <v>828</v>
      </c>
      <c r="H803">
        <v>2017</v>
      </c>
      <c r="I803" t="s">
        <v>540</v>
      </c>
      <c r="N803" t="s">
        <v>520</v>
      </c>
      <c r="O803" t="s">
        <v>176</v>
      </c>
      <c r="Q803" t="s">
        <v>532</v>
      </c>
      <c r="S803" t="b">
        <v>1</v>
      </c>
      <c r="T803" t="s">
        <v>521</v>
      </c>
      <c r="U803" t="s">
        <v>528</v>
      </c>
      <c r="V803">
        <v>1</v>
      </c>
      <c r="W803" t="s">
        <v>532</v>
      </c>
    </row>
    <row r="804" spans="7:23" x14ac:dyDescent="0.25">
      <c r="G804" t="s">
        <v>863</v>
      </c>
      <c r="H804">
        <v>2017</v>
      </c>
      <c r="I804" t="s">
        <v>524</v>
      </c>
      <c r="N804" t="s">
        <v>568</v>
      </c>
      <c r="O804" t="s">
        <v>174</v>
      </c>
      <c r="Q804" t="s">
        <v>532</v>
      </c>
      <c r="S804" t="b">
        <v>0</v>
      </c>
      <c r="T804" t="s">
        <v>525</v>
      </c>
      <c r="U804" t="s">
        <v>528</v>
      </c>
      <c r="V804">
        <v>0</v>
      </c>
      <c r="W804" t="s">
        <v>532</v>
      </c>
    </row>
    <row r="805" spans="7:23" x14ac:dyDescent="0.25">
      <c r="G805" t="s">
        <v>860</v>
      </c>
      <c r="H805">
        <v>2017</v>
      </c>
      <c r="I805" t="s">
        <v>527</v>
      </c>
      <c r="N805" t="s">
        <v>520</v>
      </c>
      <c r="O805" t="s">
        <v>180</v>
      </c>
      <c r="Q805" t="s">
        <v>532</v>
      </c>
      <c r="S805" t="b">
        <v>0</v>
      </c>
      <c r="T805" t="s">
        <v>525</v>
      </c>
      <c r="U805" t="s">
        <v>528</v>
      </c>
      <c r="V805">
        <v>2</v>
      </c>
      <c r="W805" t="s">
        <v>525</v>
      </c>
    </row>
    <row r="806" spans="7:23" x14ac:dyDescent="0.25">
      <c r="G806" t="s">
        <v>839</v>
      </c>
      <c r="H806">
        <v>2017</v>
      </c>
      <c r="I806" t="s">
        <v>535</v>
      </c>
      <c r="N806" t="s">
        <v>520</v>
      </c>
      <c r="O806" t="s">
        <v>180</v>
      </c>
      <c r="Q806" t="s">
        <v>532</v>
      </c>
      <c r="S806" t="b">
        <v>1</v>
      </c>
      <c r="T806" t="s">
        <v>521</v>
      </c>
      <c r="U806" t="s">
        <v>522</v>
      </c>
      <c r="V806">
        <v>1</v>
      </c>
      <c r="W806" t="s">
        <v>547</v>
      </c>
    </row>
    <row r="807" spans="7:23" x14ac:dyDescent="0.25">
      <c r="G807" t="s">
        <v>838</v>
      </c>
      <c r="H807">
        <v>2017</v>
      </c>
      <c r="I807" t="s">
        <v>535</v>
      </c>
      <c r="N807" t="s">
        <v>520</v>
      </c>
      <c r="O807" t="s">
        <v>174</v>
      </c>
      <c r="Q807" t="s">
        <v>532</v>
      </c>
      <c r="S807" t="b">
        <v>0</v>
      </c>
      <c r="T807" t="s">
        <v>525</v>
      </c>
      <c r="U807" t="s">
        <v>522</v>
      </c>
      <c r="V807">
        <v>0</v>
      </c>
      <c r="W807" t="s">
        <v>532</v>
      </c>
    </row>
    <row r="808" spans="7:23" x14ac:dyDescent="0.25">
      <c r="G808" t="s">
        <v>906</v>
      </c>
      <c r="H808">
        <v>2017</v>
      </c>
      <c r="I808" t="s">
        <v>550</v>
      </c>
      <c r="N808" t="s">
        <v>520</v>
      </c>
      <c r="O808" t="s">
        <v>176</v>
      </c>
      <c r="Q808" t="s">
        <v>532</v>
      </c>
      <c r="S808" t="b">
        <v>0</v>
      </c>
      <c r="T808" t="s">
        <v>521</v>
      </c>
      <c r="U808" t="s">
        <v>522</v>
      </c>
      <c r="V808">
        <v>0</v>
      </c>
      <c r="W808" t="s">
        <v>536</v>
      </c>
    </row>
    <row r="809" spans="7:23" x14ac:dyDescent="0.25">
      <c r="G809" t="s">
        <v>915</v>
      </c>
      <c r="H809">
        <v>2017</v>
      </c>
      <c r="I809" t="s">
        <v>540</v>
      </c>
      <c r="N809" t="s">
        <v>520</v>
      </c>
      <c r="O809" t="s">
        <v>176</v>
      </c>
      <c r="Q809" t="s">
        <v>532</v>
      </c>
      <c r="S809" t="b">
        <v>1</v>
      </c>
      <c r="T809" t="s">
        <v>521</v>
      </c>
      <c r="U809" t="s">
        <v>522</v>
      </c>
      <c r="V809">
        <v>0</v>
      </c>
      <c r="W809" t="s">
        <v>525</v>
      </c>
    </row>
    <row r="810" spans="7:23" x14ac:dyDescent="0.25">
      <c r="G810" t="s">
        <v>916</v>
      </c>
      <c r="H810">
        <v>2017</v>
      </c>
      <c r="I810" t="s">
        <v>524</v>
      </c>
      <c r="N810" t="s">
        <v>520</v>
      </c>
      <c r="O810" t="s">
        <v>174</v>
      </c>
      <c r="Q810" t="s">
        <v>532</v>
      </c>
      <c r="S810" t="b">
        <v>0</v>
      </c>
      <c r="T810" t="s">
        <v>525</v>
      </c>
      <c r="U810" t="s">
        <v>522</v>
      </c>
      <c r="V810">
        <v>0</v>
      </c>
      <c r="W810" t="s">
        <v>571</v>
      </c>
    </row>
    <row r="811" spans="7:23" x14ac:dyDescent="0.25">
      <c r="G811" t="s">
        <v>917</v>
      </c>
      <c r="H811">
        <v>2017</v>
      </c>
      <c r="I811" t="s">
        <v>531</v>
      </c>
      <c r="N811" t="s">
        <v>520</v>
      </c>
      <c r="O811" t="s">
        <v>178</v>
      </c>
      <c r="Q811" t="s">
        <v>532</v>
      </c>
      <c r="S811" t="b">
        <v>1</v>
      </c>
      <c r="T811" t="s">
        <v>521</v>
      </c>
      <c r="U811" t="s">
        <v>522</v>
      </c>
      <c r="V811">
        <v>0</v>
      </c>
      <c r="W811" t="s">
        <v>529</v>
      </c>
    </row>
    <row r="812" spans="7:23" x14ac:dyDescent="0.25">
      <c r="G812" t="s">
        <v>887</v>
      </c>
      <c r="H812">
        <v>2017</v>
      </c>
      <c r="I812" t="s">
        <v>524</v>
      </c>
      <c r="N812" t="s">
        <v>520</v>
      </c>
      <c r="O812" t="s">
        <v>176</v>
      </c>
      <c r="Q812" t="s">
        <v>532</v>
      </c>
      <c r="S812" t="b">
        <v>1</v>
      </c>
      <c r="T812" t="s">
        <v>525</v>
      </c>
      <c r="U812" t="s">
        <v>522</v>
      </c>
      <c r="V812">
        <v>8</v>
      </c>
      <c r="W812" t="s">
        <v>548</v>
      </c>
    </row>
    <row r="813" spans="7:23" x14ac:dyDescent="0.25">
      <c r="G813" t="s">
        <v>918</v>
      </c>
      <c r="H813">
        <v>2017</v>
      </c>
      <c r="I813" t="s">
        <v>550</v>
      </c>
      <c r="N813" t="s">
        <v>546</v>
      </c>
      <c r="O813" t="s">
        <v>176</v>
      </c>
      <c r="Q813" t="s">
        <v>548</v>
      </c>
      <c r="S813" t="b">
        <v>0</v>
      </c>
      <c r="T813" t="s">
        <v>525</v>
      </c>
      <c r="U813" t="s">
        <v>522</v>
      </c>
      <c r="V813">
        <v>0</v>
      </c>
      <c r="W813" t="s">
        <v>548</v>
      </c>
    </row>
    <row r="814" spans="7:23" x14ac:dyDescent="0.25">
      <c r="G814" t="s">
        <v>920</v>
      </c>
      <c r="H814">
        <v>2017</v>
      </c>
      <c r="I814" t="s">
        <v>540</v>
      </c>
      <c r="N814" t="s">
        <v>520</v>
      </c>
      <c r="O814" t="s">
        <v>176</v>
      </c>
      <c r="Q814" t="s">
        <v>579</v>
      </c>
      <c r="S814" t="b">
        <v>1</v>
      </c>
      <c r="T814" t="s">
        <v>521</v>
      </c>
      <c r="U814" t="s">
        <v>522</v>
      </c>
      <c r="V814">
        <v>129.5</v>
      </c>
      <c r="W814" t="s">
        <v>521</v>
      </c>
    </row>
    <row r="815" spans="7:23" x14ac:dyDescent="0.25">
      <c r="G815" t="s">
        <v>921</v>
      </c>
      <c r="H815">
        <v>2017</v>
      </c>
      <c r="I815" t="s">
        <v>550</v>
      </c>
      <c r="N815" t="s">
        <v>520</v>
      </c>
      <c r="O815" t="s">
        <v>174</v>
      </c>
      <c r="Q815" t="s">
        <v>579</v>
      </c>
      <c r="S815" t="b">
        <v>0</v>
      </c>
      <c r="T815" t="s">
        <v>525</v>
      </c>
      <c r="U815" t="s">
        <v>522</v>
      </c>
      <c r="V815">
        <v>0</v>
      </c>
      <c r="W815" t="s">
        <v>547</v>
      </c>
    </row>
    <row r="816" spans="7:23" x14ac:dyDescent="0.25">
      <c r="G816" t="s">
        <v>894</v>
      </c>
      <c r="H816">
        <v>2017</v>
      </c>
      <c r="I816" t="s">
        <v>550</v>
      </c>
      <c r="N816" t="s">
        <v>520</v>
      </c>
      <c r="O816" t="s">
        <v>176</v>
      </c>
      <c r="Q816" t="s">
        <v>532</v>
      </c>
      <c r="S816" t="b">
        <v>0</v>
      </c>
      <c r="T816" t="s">
        <v>662</v>
      </c>
      <c r="U816" t="s">
        <v>528</v>
      </c>
      <c r="V816">
        <v>2</v>
      </c>
      <c r="W816" t="s">
        <v>532</v>
      </c>
    </row>
    <row r="817" spans="7:23" x14ac:dyDescent="0.25">
      <c r="G817" t="s">
        <v>902</v>
      </c>
      <c r="H817">
        <v>2017</v>
      </c>
      <c r="I817" t="s">
        <v>535</v>
      </c>
      <c r="N817" t="s">
        <v>520</v>
      </c>
      <c r="O817" t="s">
        <v>180</v>
      </c>
      <c r="Q817" t="s">
        <v>548</v>
      </c>
      <c r="S817" t="b">
        <v>1</v>
      </c>
      <c r="T817" t="s">
        <v>521</v>
      </c>
      <c r="U817" t="s">
        <v>522</v>
      </c>
      <c r="V817">
        <v>157</v>
      </c>
      <c r="W817" t="s">
        <v>536</v>
      </c>
    </row>
    <row r="818" spans="7:23" x14ac:dyDescent="0.25">
      <c r="G818" t="s">
        <v>922</v>
      </c>
      <c r="H818">
        <v>2017</v>
      </c>
      <c r="I818" t="s">
        <v>524</v>
      </c>
      <c r="N818" t="s">
        <v>520</v>
      </c>
      <c r="O818" t="s">
        <v>174</v>
      </c>
      <c r="Q818" t="s">
        <v>532</v>
      </c>
      <c r="S818" t="b">
        <v>0</v>
      </c>
      <c r="T818" t="s">
        <v>521</v>
      </c>
      <c r="U818" t="s">
        <v>522</v>
      </c>
      <c r="V818">
        <v>18</v>
      </c>
      <c r="W818" t="s">
        <v>525</v>
      </c>
    </row>
    <row r="819" spans="7:23" x14ac:dyDescent="0.25">
      <c r="G819" t="s">
        <v>923</v>
      </c>
      <c r="H819">
        <v>2017</v>
      </c>
      <c r="I819" t="s">
        <v>550</v>
      </c>
      <c r="N819" t="s">
        <v>520</v>
      </c>
      <c r="O819" t="s">
        <v>245</v>
      </c>
      <c r="Q819" t="s">
        <v>532</v>
      </c>
      <c r="S819" t="b">
        <v>1</v>
      </c>
      <c r="T819" t="s">
        <v>521</v>
      </c>
      <c r="U819" t="s">
        <v>528</v>
      </c>
      <c r="V819">
        <v>1</v>
      </c>
      <c r="W819" t="s">
        <v>547</v>
      </c>
    </row>
    <row r="820" spans="7:23" x14ac:dyDescent="0.25">
      <c r="G820" t="s">
        <v>875</v>
      </c>
      <c r="H820">
        <v>2017</v>
      </c>
      <c r="I820" t="s">
        <v>543</v>
      </c>
      <c r="N820" t="s">
        <v>520</v>
      </c>
      <c r="O820" t="s">
        <v>174</v>
      </c>
      <c r="Q820" t="s">
        <v>532</v>
      </c>
      <c r="S820" t="b">
        <v>1</v>
      </c>
      <c r="T820" t="s">
        <v>521</v>
      </c>
      <c r="U820" t="s">
        <v>528</v>
      </c>
      <c r="V820">
        <v>1</v>
      </c>
      <c r="W820" t="s">
        <v>529</v>
      </c>
    </row>
    <row r="821" spans="7:23" x14ac:dyDescent="0.25">
      <c r="G821" t="s">
        <v>832</v>
      </c>
      <c r="H821">
        <v>2017</v>
      </c>
      <c r="I821" t="s">
        <v>538</v>
      </c>
      <c r="N821" t="s">
        <v>520</v>
      </c>
      <c r="O821" t="s">
        <v>174</v>
      </c>
      <c r="Q821" t="s">
        <v>532</v>
      </c>
      <c r="S821" t="b">
        <v>1</v>
      </c>
      <c r="T821" t="s">
        <v>525</v>
      </c>
      <c r="U821" t="s">
        <v>522</v>
      </c>
      <c r="V821">
        <v>3</v>
      </c>
      <c r="W821" t="s">
        <v>548</v>
      </c>
    </row>
    <row r="822" spans="7:23" x14ac:dyDescent="0.25">
      <c r="G822" t="s">
        <v>916</v>
      </c>
      <c r="H822">
        <v>2017</v>
      </c>
      <c r="I822" t="s">
        <v>543</v>
      </c>
      <c r="N822" t="s">
        <v>520</v>
      </c>
      <c r="O822" t="s">
        <v>174</v>
      </c>
      <c r="Q822" t="s">
        <v>548</v>
      </c>
      <c r="S822" t="b">
        <v>1</v>
      </c>
      <c r="T822" t="s">
        <v>521</v>
      </c>
      <c r="U822" t="s">
        <v>522</v>
      </c>
      <c r="V822">
        <v>2</v>
      </c>
      <c r="W822" t="s">
        <v>625</v>
      </c>
    </row>
    <row r="823" spans="7:23" x14ac:dyDescent="0.25">
      <c r="G823" t="s">
        <v>879</v>
      </c>
      <c r="H823">
        <v>2017</v>
      </c>
      <c r="I823" t="s">
        <v>561</v>
      </c>
      <c r="N823" t="s">
        <v>520</v>
      </c>
      <c r="O823" t="s">
        <v>176</v>
      </c>
      <c r="Q823" t="s">
        <v>548</v>
      </c>
      <c r="S823" t="b">
        <v>1</v>
      </c>
      <c r="T823" t="s">
        <v>525</v>
      </c>
      <c r="U823" t="s">
        <v>522</v>
      </c>
      <c r="V823">
        <v>0</v>
      </c>
      <c r="W823" t="s">
        <v>525</v>
      </c>
    </row>
    <row r="824" spans="7:23" x14ac:dyDescent="0.25">
      <c r="G824" t="s">
        <v>915</v>
      </c>
      <c r="H824">
        <v>2017</v>
      </c>
      <c r="I824" t="s">
        <v>527</v>
      </c>
      <c r="N824" t="s">
        <v>520</v>
      </c>
      <c r="O824" t="s">
        <v>174</v>
      </c>
      <c r="Q824" t="s">
        <v>532</v>
      </c>
      <c r="S824" t="b">
        <v>0</v>
      </c>
      <c r="T824" t="s">
        <v>525</v>
      </c>
      <c r="U824" t="s">
        <v>528</v>
      </c>
      <c r="V824">
        <v>0</v>
      </c>
      <c r="W824" t="s">
        <v>529</v>
      </c>
    </row>
    <row r="825" spans="7:23" x14ac:dyDescent="0.25">
      <c r="G825" t="s">
        <v>924</v>
      </c>
      <c r="H825">
        <v>2017</v>
      </c>
      <c r="I825" t="s">
        <v>538</v>
      </c>
      <c r="N825" t="s">
        <v>520</v>
      </c>
      <c r="O825" t="s">
        <v>184</v>
      </c>
      <c r="Q825" t="s">
        <v>532</v>
      </c>
      <c r="S825" t="b">
        <v>1</v>
      </c>
      <c r="T825" t="s">
        <v>525</v>
      </c>
      <c r="U825" t="s">
        <v>522</v>
      </c>
      <c r="V825">
        <v>0</v>
      </c>
      <c r="W825" t="s">
        <v>532</v>
      </c>
    </row>
    <row r="826" spans="7:23" x14ac:dyDescent="0.25">
      <c r="G826" t="s">
        <v>895</v>
      </c>
      <c r="H826">
        <v>2017</v>
      </c>
      <c r="I826" t="s">
        <v>550</v>
      </c>
      <c r="N826" t="s">
        <v>520</v>
      </c>
      <c r="O826" t="s">
        <v>178</v>
      </c>
      <c r="Q826" t="s">
        <v>532</v>
      </c>
      <c r="S826" t="b">
        <v>0</v>
      </c>
      <c r="T826" t="s">
        <v>521</v>
      </c>
      <c r="U826" t="s">
        <v>522</v>
      </c>
      <c r="V826">
        <v>0</v>
      </c>
      <c r="W826" t="s">
        <v>532</v>
      </c>
    </row>
    <row r="827" spans="7:23" x14ac:dyDescent="0.25">
      <c r="G827" t="s">
        <v>880</v>
      </c>
      <c r="H827">
        <v>2017</v>
      </c>
      <c r="I827" t="s">
        <v>545</v>
      </c>
      <c r="N827" t="s">
        <v>520</v>
      </c>
      <c r="O827" t="s">
        <v>184</v>
      </c>
      <c r="Q827" t="s">
        <v>532</v>
      </c>
      <c r="S827" t="b">
        <v>0</v>
      </c>
      <c r="T827" t="s">
        <v>525</v>
      </c>
      <c r="U827" t="s">
        <v>522</v>
      </c>
      <c r="V827">
        <v>3</v>
      </c>
      <c r="W827" t="s">
        <v>521</v>
      </c>
    </row>
    <row r="828" spans="7:23" x14ac:dyDescent="0.25">
      <c r="G828" t="s">
        <v>925</v>
      </c>
      <c r="H828">
        <v>2017</v>
      </c>
      <c r="I828" t="s">
        <v>550</v>
      </c>
      <c r="N828" t="s">
        <v>520</v>
      </c>
      <c r="O828" t="s">
        <v>265</v>
      </c>
      <c r="Q828" t="s">
        <v>532</v>
      </c>
      <c r="S828" t="b">
        <v>0</v>
      </c>
      <c r="T828" t="s">
        <v>521</v>
      </c>
      <c r="U828" t="s">
        <v>528</v>
      </c>
      <c r="V828">
        <v>0</v>
      </c>
      <c r="W828" t="s">
        <v>547</v>
      </c>
    </row>
    <row r="829" spans="7:23" x14ac:dyDescent="0.25">
      <c r="G829" t="s">
        <v>924</v>
      </c>
      <c r="H829">
        <v>2017</v>
      </c>
      <c r="I829" t="s">
        <v>535</v>
      </c>
      <c r="N829" t="s">
        <v>520</v>
      </c>
      <c r="O829" t="s">
        <v>174</v>
      </c>
      <c r="Q829" t="s">
        <v>548</v>
      </c>
      <c r="S829" t="b">
        <v>1</v>
      </c>
      <c r="T829" t="s">
        <v>521</v>
      </c>
      <c r="U829" t="s">
        <v>522</v>
      </c>
      <c r="V829">
        <v>130</v>
      </c>
      <c r="W829" t="s">
        <v>529</v>
      </c>
    </row>
    <row r="830" spans="7:23" x14ac:dyDescent="0.25">
      <c r="G830" t="s">
        <v>888</v>
      </c>
      <c r="H830">
        <v>2017</v>
      </c>
      <c r="I830" t="s">
        <v>540</v>
      </c>
      <c r="N830" t="s">
        <v>520</v>
      </c>
      <c r="O830" t="s">
        <v>194</v>
      </c>
      <c r="Q830" t="s">
        <v>532</v>
      </c>
      <c r="S830" t="b">
        <v>0</v>
      </c>
      <c r="T830" t="s">
        <v>525</v>
      </c>
      <c r="U830" t="s">
        <v>528</v>
      </c>
      <c r="V830">
        <v>0</v>
      </c>
      <c r="W830" t="s">
        <v>532</v>
      </c>
    </row>
    <row r="831" spans="7:23" x14ac:dyDescent="0.25">
      <c r="G831" t="s">
        <v>926</v>
      </c>
      <c r="H831">
        <v>2017</v>
      </c>
      <c r="I831" t="s">
        <v>535</v>
      </c>
      <c r="N831" t="s">
        <v>520</v>
      </c>
      <c r="O831" t="s">
        <v>174</v>
      </c>
      <c r="Q831" t="s">
        <v>532</v>
      </c>
      <c r="S831" t="b">
        <v>1</v>
      </c>
      <c r="T831" t="s">
        <v>525</v>
      </c>
      <c r="U831" t="s">
        <v>522</v>
      </c>
      <c r="V831">
        <v>0</v>
      </c>
      <c r="W831" t="s">
        <v>532</v>
      </c>
    </row>
    <row r="832" spans="7:23" x14ac:dyDescent="0.25">
      <c r="G832" t="s">
        <v>874</v>
      </c>
      <c r="H832">
        <v>2017</v>
      </c>
      <c r="I832" t="s">
        <v>527</v>
      </c>
      <c r="N832" t="s">
        <v>520</v>
      </c>
      <c r="O832" t="s">
        <v>174</v>
      </c>
      <c r="Q832" t="s">
        <v>532</v>
      </c>
      <c r="S832" t="b">
        <v>1</v>
      </c>
      <c r="T832" t="s">
        <v>525</v>
      </c>
      <c r="U832" t="s">
        <v>522</v>
      </c>
      <c r="V832">
        <v>142</v>
      </c>
      <c r="W832" t="s">
        <v>521</v>
      </c>
    </row>
    <row r="833" spans="7:23" x14ac:dyDescent="0.25">
      <c r="G833" t="s">
        <v>927</v>
      </c>
      <c r="H833">
        <v>2017</v>
      </c>
      <c r="I833" t="s">
        <v>561</v>
      </c>
      <c r="N833" t="s">
        <v>520</v>
      </c>
      <c r="O833" t="s">
        <v>379</v>
      </c>
      <c r="Q833" t="s">
        <v>532</v>
      </c>
      <c r="S833" t="b">
        <v>0</v>
      </c>
      <c r="T833" t="s">
        <v>525</v>
      </c>
      <c r="U833" t="s">
        <v>528</v>
      </c>
      <c r="V833">
        <v>31</v>
      </c>
      <c r="W833" t="s">
        <v>556</v>
      </c>
    </row>
    <row r="834" spans="7:23" x14ac:dyDescent="0.25">
      <c r="G834" t="s">
        <v>879</v>
      </c>
      <c r="H834">
        <v>2017</v>
      </c>
      <c r="I834" t="s">
        <v>524</v>
      </c>
      <c r="N834" t="s">
        <v>520</v>
      </c>
      <c r="O834" t="s">
        <v>174</v>
      </c>
      <c r="Q834" t="s">
        <v>532</v>
      </c>
      <c r="S834" t="b">
        <v>0</v>
      </c>
      <c r="T834" t="s">
        <v>525</v>
      </c>
      <c r="U834" t="s">
        <v>522</v>
      </c>
      <c r="V834">
        <v>29</v>
      </c>
      <c r="W834" t="s">
        <v>548</v>
      </c>
    </row>
    <row r="835" spans="7:23" x14ac:dyDescent="0.25">
      <c r="G835" t="s">
        <v>926</v>
      </c>
      <c r="H835">
        <v>2017</v>
      </c>
      <c r="I835" t="s">
        <v>554</v>
      </c>
      <c r="N835" t="s">
        <v>520</v>
      </c>
      <c r="O835" t="s">
        <v>184</v>
      </c>
      <c r="Q835" t="s">
        <v>532</v>
      </c>
      <c r="S835" t="b">
        <v>0</v>
      </c>
      <c r="T835" t="s">
        <v>525</v>
      </c>
      <c r="U835" t="s">
        <v>522</v>
      </c>
      <c r="V835">
        <v>2</v>
      </c>
      <c r="W835" t="s">
        <v>548</v>
      </c>
    </row>
    <row r="836" spans="7:23" x14ac:dyDescent="0.25">
      <c r="G836" t="s">
        <v>915</v>
      </c>
      <c r="H836">
        <v>2017</v>
      </c>
      <c r="I836" t="s">
        <v>550</v>
      </c>
      <c r="N836" t="s">
        <v>568</v>
      </c>
      <c r="O836" t="s">
        <v>174</v>
      </c>
      <c r="Q836" t="s">
        <v>532</v>
      </c>
      <c r="S836" t="b">
        <v>0</v>
      </c>
      <c r="T836" t="s">
        <v>525</v>
      </c>
      <c r="U836" t="s">
        <v>528</v>
      </c>
      <c r="V836">
        <v>7</v>
      </c>
      <c r="W836" t="s">
        <v>536</v>
      </c>
    </row>
    <row r="837" spans="7:23" x14ac:dyDescent="0.25">
      <c r="G837" t="s">
        <v>928</v>
      </c>
      <c r="H837">
        <v>2017</v>
      </c>
      <c r="I837" t="s">
        <v>519</v>
      </c>
      <c r="N837" t="s">
        <v>520</v>
      </c>
      <c r="O837" t="s">
        <v>174</v>
      </c>
      <c r="Q837" t="s">
        <v>532</v>
      </c>
      <c r="S837" t="b">
        <v>0</v>
      </c>
      <c r="T837" t="s">
        <v>521</v>
      </c>
      <c r="U837" t="s">
        <v>528</v>
      </c>
      <c r="V837">
        <v>2</v>
      </c>
      <c r="W837" t="s">
        <v>525</v>
      </c>
    </row>
    <row r="838" spans="7:23" x14ac:dyDescent="0.25">
      <c r="G838" t="s">
        <v>879</v>
      </c>
      <c r="H838">
        <v>2017</v>
      </c>
      <c r="I838" t="s">
        <v>535</v>
      </c>
      <c r="N838" t="s">
        <v>520</v>
      </c>
      <c r="O838" t="s">
        <v>174</v>
      </c>
      <c r="Q838" t="s">
        <v>532</v>
      </c>
      <c r="S838" t="b">
        <v>0</v>
      </c>
      <c r="T838" t="s">
        <v>525</v>
      </c>
      <c r="U838" t="s">
        <v>528</v>
      </c>
      <c r="V838">
        <v>0</v>
      </c>
      <c r="W838" t="s">
        <v>529</v>
      </c>
    </row>
    <row r="839" spans="7:23" x14ac:dyDescent="0.25">
      <c r="G839" t="s">
        <v>831</v>
      </c>
      <c r="H839">
        <v>2017</v>
      </c>
      <c r="I839" t="s">
        <v>554</v>
      </c>
      <c r="N839" t="s">
        <v>520</v>
      </c>
      <c r="O839" t="s">
        <v>174</v>
      </c>
      <c r="Q839" t="s">
        <v>532</v>
      </c>
      <c r="S839" t="b">
        <v>0</v>
      </c>
      <c r="T839" t="s">
        <v>525</v>
      </c>
      <c r="U839" t="s">
        <v>522</v>
      </c>
      <c r="V839">
        <v>0</v>
      </c>
      <c r="W839" t="s">
        <v>532</v>
      </c>
    </row>
    <row r="840" spans="7:23" x14ac:dyDescent="0.25">
      <c r="G840" t="s">
        <v>929</v>
      </c>
      <c r="H840">
        <v>2017</v>
      </c>
      <c r="I840" t="s">
        <v>524</v>
      </c>
      <c r="N840" t="s">
        <v>520</v>
      </c>
      <c r="O840" t="s">
        <v>174</v>
      </c>
      <c r="Q840" t="s">
        <v>532</v>
      </c>
      <c r="S840" t="b">
        <v>1</v>
      </c>
      <c r="T840" t="s">
        <v>521</v>
      </c>
      <c r="U840" t="s">
        <v>522</v>
      </c>
      <c r="V840">
        <v>0</v>
      </c>
      <c r="W840" t="s">
        <v>532</v>
      </c>
    </row>
    <row r="841" spans="7:23" x14ac:dyDescent="0.25">
      <c r="G841" t="s">
        <v>880</v>
      </c>
      <c r="H841">
        <v>2017</v>
      </c>
      <c r="I841" t="s">
        <v>561</v>
      </c>
      <c r="N841" t="s">
        <v>520</v>
      </c>
      <c r="O841" t="s">
        <v>174</v>
      </c>
      <c r="Q841" t="s">
        <v>548</v>
      </c>
      <c r="S841" t="b">
        <v>0</v>
      </c>
      <c r="T841" t="s">
        <v>521</v>
      </c>
      <c r="U841" t="s">
        <v>528</v>
      </c>
      <c r="V841">
        <v>0</v>
      </c>
      <c r="W841" t="s">
        <v>536</v>
      </c>
    </row>
    <row r="842" spans="7:23" x14ac:dyDescent="0.25">
      <c r="G842" t="s">
        <v>910</v>
      </c>
      <c r="H842">
        <v>2017</v>
      </c>
      <c r="I842" t="s">
        <v>550</v>
      </c>
      <c r="N842" t="s">
        <v>520</v>
      </c>
      <c r="O842" t="s">
        <v>176</v>
      </c>
      <c r="Q842" t="s">
        <v>532</v>
      </c>
      <c r="S842" t="b">
        <v>0</v>
      </c>
      <c r="T842" t="s">
        <v>521</v>
      </c>
      <c r="U842" t="s">
        <v>528</v>
      </c>
      <c r="V842">
        <v>0</v>
      </c>
      <c r="W842" t="s">
        <v>525</v>
      </c>
    </row>
    <row r="843" spans="7:23" x14ac:dyDescent="0.25">
      <c r="G843" t="s">
        <v>868</v>
      </c>
      <c r="H843">
        <v>2017</v>
      </c>
      <c r="I843" t="s">
        <v>519</v>
      </c>
      <c r="N843" t="s">
        <v>520</v>
      </c>
      <c r="O843" t="s">
        <v>194</v>
      </c>
      <c r="Q843" t="s">
        <v>548</v>
      </c>
      <c r="S843" t="b">
        <v>1</v>
      </c>
      <c r="T843" t="s">
        <v>525</v>
      </c>
      <c r="U843" t="s">
        <v>522</v>
      </c>
      <c r="V843">
        <v>0</v>
      </c>
      <c r="W843" t="s">
        <v>547</v>
      </c>
    </row>
    <row r="844" spans="7:23" x14ac:dyDescent="0.25">
      <c r="G844" t="s">
        <v>843</v>
      </c>
      <c r="H844">
        <v>2017</v>
      </c>
      <c r="I844" t="s">
        <v>561</v>
      </c>
      <c r="N844" t="s">
        <v>520</v>
      </c>
      <c r="O844" t="s">
        <v>381</v>
      </c>
      <c r="Q844" t="s">
        <v>532</v>
      </c>
      <c r="S844" t="b">
        <v>1</v>
      </c>
      <c r="T844" t="s">
        <v>521</v>
      </c>
      <c r="U844" t="s">
        <v>522</v>
      </c>
      <c r="V844">
        <v>156</v>
      </c>
      <c r="W844" t="s">
        <v>529</v>
      </c>
    </row>
    <row r="845" spans="7:23" x14ac:dyDescent="0.25">
      <c r="G845" t="s">
        <v>883</v>
      </c>
      <c r="H845">
        <v>2017</v>
      </c>
      <c r="I845" t="s">
        <v>550</v>
      </c>
      <c r="N845" t="s">
        <v>520</v>
      </c>
      <c r="O845" t="s">
        <v>176</v>
      </c>
      <c r="Q845" t="s">
        <v>532</v>
      </c>
      <c r="S845" t="b">
        <v>1</v>
      </c>
      <c r="T845" t="s">
        <v>525</v>
      </c>
      <c r="U845" t="s">
        <v>522</v>
      </c>
      <c r="V845">
        <v>0</v>
      </c>
      <c r="W845" t="s">
        <v>532</v>
      </c>
    </row>
    <row r="846" spans="7:23" x14ac:dyDescent="0.25">
      <c r="G846" t="s">
        <v>930</v>
      </c>
      <c r="H846">
        <v>2017</v>
      </c>
      <c r="I846" t="s">
        <v>535</v>
      </c>
      <c r="N846" t="s">
        <v>568</v>
      </c>
      <c r="O846" t="s">
        <v>174</v>
      </c>
      <c r="Q846" t="s">
        <v>532</v>
      </c>
      <c r="S846" t="b">
        <v>0</v>
      </c>
      <c r="T846" t="s">
        <v>521</v>
      </c>
      <c r="U846" t="s">
        <v>528</v>
      </c>
      <c r="V846">
        <v>96.3</v>
      </c>
      <c r="W846" t="s">
        <v>532</v>
      </c>
    </row>
    <row r="847" spans="7:23" x14ac:dyDescent="0.25">
      <c r="G847" t="s">
        <v>887</v>
      </c>
      <c r="H847">
        <v>2017</v>
      </c>
      <c r="I847" t="s">
        <v>535</v>
      </c>
      <c r="N847" t="s">
        <v>520</v>
      </c>
      <c r="O847" t="s">
        <v>174</v>
      </c>
      <c r="Q847" t="s">
        <v>548</v>
      </c>
      <c r="S847" t="b">
        <v>1</v>
      </c>
      <c r="T847" t="s">
        <v>525</v>
      </c>
      <c r="U847" t="s">
        <v>522</v>
      </c>
      <c r="V847">
        <v>0</v>
      </c>
      <c r="W847" t="s">
        <v>625</v>
      </c>
    </row>
    <row r="848" spans="7:23" x14ac:dyDescent="0.25">
      <c r="G848" t="s">
        <v>874</v>
      </c>
      <c r="H848">
        <v>2017</v>
      </c>
      <c r="I848" t="s">
        <v>554</v>
      </c>
      <c r="N848" t="s">
        <v>520</v>
      </c>
      <c r="O848" t="s">
        <v>174</v>
      </c>
      <c r="Q848" t="s">
        <v>532</v>
      </c>
      <c r="S848" t="b">
        <v>0</v>
      </c>
      <c r="T848" t="s">
        <v>521</v>
      </c>
      <c r="U848" t="s">
        <v>522</v>
      </c>
      <c r="V848">
        <v>1</v>
      </c>
      <c r="W848" t="s">
        <v>525</v>
      </c>
    </row>
    <row r="849" spans="7:23" x14ac:dyDescent="0.25">
      <c r="G849" t="s">
        <v>907</v>
      </c>
      <c r="H849">
        <v>2017</v>
      </c>
      <c r="I849" t="s">
        <v>531</v>
      </c>
      <c r="N849" t="s">
        <v>520</v>
      </c>
      <c r="O849" t="s">
        <v>174</v>
      </c>
      <c r="Q849" t="s">
        <v>532</v>
      </c>
      <c r="S849" t="b">
        <v>1</v>
      </c>
      <c r="T849" t="s">
        <v>525</v>
      </c>
      <c r="U849" t="s">
        <v>522</v>
      </c>
      <c r="V849">
        <v>113</v>
      </c>
      <c r="W849" t="s">
        <v>532</v>
      </c>
    </row>
    <row r="850" spans="7:23" x14ac:dyDescent="0.25">
      <c r="G850" t="s">
        <v>917</v>
      </c>
      <c r="H850">
        <v>2017</v>
      </c>
      <c r="I850" t="s">
        <v>535</v>
      </c>
      <c r="N850" t="s">
        <v>546</v>
      </c>
      <c r="O850" t="s">
        <v>218</v>
      </c>
      <c r="Q850" t="s">
        <v>532</v>
      </c>
      <c r="S850" t="b">
        <v>0</v>
      </c>
      <c r="T850" t="s">
        <v>525</v>
      </c>
      <c r="U850" t="s">
        <v>522</v>
      </c>
      <c r="V850">
        <v>20</v>
      </c>
      <c r="W850" t="s">
        <v>625</v>
      </c>
    </row>
    <row r="851" spans="7:23" x14ac:dyDescent="0.25">
      <c r="G851" t="s">
        <v>931</v>
      </c>
      <c r="H851">
        <v>2017</v>
      </c>
      <c r="I851" t="s">
        <v>554</v>
      </c>
      <c r="N851" t="s">
        <v>520</v>
      </c>
      <c r="O851" t="s">
        <v>230</v>
      </c>
      <c r="Q851" t="s">
        <v>532</v>
      </c>
      <c r="S851" t="b">
        <v>1</v>
      </c>
      <c r="T851" t="s">
        <v>662</v>
      </c>
      <c r="U851" t="s">
        <v>522</v>
      </c>
      <c r="V851">
        <v>20</v>
      </c>
      <c r="W851" t="s">
        <v>525</v>
      </c>
    </row>
    <row r="852" spans="7:23" x14ac:dyDescent="0.25">
      <c r="G852" t="s">
        <v>932</v>
      </c>
      <c r="H852">
        <v>2017</v>
      </c>
      <c r="I852" t="s">
        <v>550</v>
      </c>
      <c r="N852" t="s">
        <v>520</v>
      </c>
      <c r="O852" t="s">
        <v>182</v>
      </c>
      <c r="Q852" t="s">
        <v>532</v>
      </c>
      <c r="S852" t="b">
        <v>0</v>
      </c>
      <c r="T852" t="s">
        <v>521</v>
      </c>
      <c r="U852" t="s">
        <v>522</v>
      </c>
      <c r="V852">
        <v>2</v>
      </c>
      <c r="W852" t="s">
        <v>585</v>
      </c>
    </row>
    <row r="853" spans="7:23" x14ac:dyDescent="0.25">
      <c r="G853" t="s">
        <v>906</v>
      </c>
      <c r="H853">
        <v>2017</v>
      </c>
      <c r="I853" t="s">
        <v>519</v>
      </c>
      <c r="N853" t="s">
        <v>520</v>
      </c>
      <c r="O853" t="s">
        <v>174</v>
      </c>
      <c r="Q853" t="s">
        <v>548</v>
      </c>
      <c r="S853" t="b">
        <v>0</v>
      </c>
      <c r="T853" t="s">
        <v>521</v>
      </c>
      <c r="U853" t="s">
        <v>522</v>
      </c>
      <c r="V853">
        <v>1</v>
      </c>
      <c r="W853" t="s">
        <v>585</v>
      </c>
    </row>
    <row r="854" spans="7:23" x14ac:dyDescent="0.25">
      <c r="G854" t="s">
        <v>891</v>
      </c>
      <c r="H854">
        <v>2017</v>
      </c>
      <c r="I854" t="s">
        <v>545</v>
      </c>
      <c r="N854" t="s">
        <v>520</v>
      </c>
      <c r="O854" t="s">
        <v>174</v>
      </c>
      <c r="Q854" t="s">
        <v>532</v>
      </c>
      <c r="S854" t="b">
        <v>1</v>
      </c>
      <c r="T854" t="s">
        <v>525</v>
      </c>
      <c r="U854" t="s">
        <v>522</v>
      </c>
      <c r="V854">
        <v>1</v>
      </c>
      <c r="W854" t="s">
        <v>532</v>
      </c>
    </row>
    <row r="855" spans="7:23" x14ac:dyDescent="0.25">
      <c r="G855" t="s">
        <v>847</v>
      </c>
      <c r="H855">
        <v>2017</v>
      </c>
      <c r="I855" t="s">
        <v>527</v>
      </c>
      <c r="N855" t="s">
        <v>520</v>
      </c>
      <c r="O855" t="s">
        <v>174</v>
      </c>
      <c r="Q855" t="s">
        <v>532</v>
      </c>
      <c r="S855" t="b">
        <v>1</v>
      </c>
      <c r="T855" t="s">
        <v>521</v>
      </c>
      <c r="U855" t="s">
        <v>522</v>
      </c>
      <c r="V855">
        <v>0</v>
      </c>
      <c r="W855" t="s">
        <v>532</v>
      </c>
    </row>
    <row r="856" spans="7:23" x14ac:dyDescent="0.25">
      <c r="G856" t="s">
        <v>915</v>
      </c>
      <c r="H856">
        <v>2017</v>
      </c>
      <c r="I856" t="s">
        <v>535</v>
      </c>
      <c r="N856" t="s">
        <v>520</v>
      </c>
      <c r="O856" t="s">
        <v>184</v>
      </c>
      <c r="Q856" t="s">
        <v>532</v>
      </c>
      <c r="S856" t="b">
        <v>1</v>
      </c>
      <c r="T856" t="s">
        <v>525</v>
      </c>
      <c r="U856" t="s">
        <v>522</v>
      </c>
      <c r="V856">
        <v>0</v>
      </c>
      <c r="W856" t="s">
        <v>625</v>
      </c>
    </row>
    <row r="857" spans="7:23" x14ac:dyDescent="0.25">
      <c r="G857" t="s">
        <v>933</v>
      </c>
      <c r="H857">
        <v>2017</v>
      </c>
      <c r="I857" t="s">
        <v>535</v>
      </c>
      <c r="N857" t="s">
        <v>520</v>
      </c>
      <c r="O857" t="s">
        <v>176</v>
      </c>
      <c r="Q857" t="s">
        <v>532</v>
      </c>
      <c r="S857" t="b">
        <v>0</v>
      </c>
      <c r="T857" t="s">
        <v>525</v>
      </c>
      <c r="U857" t="s">
        <v>522</v>
      </c>
      <c r="V857">
        <v>0</v>
      </c>
      <c r="W857" t="s">
        <v>525</v>
      </c>
    </row>
    <row r="858" spans="7:23" x14ac:dyDescent="0.25">
      <c r="G858" t="s">
        <v>934</v>
      </c>
      <c r="H858">
        <v>2017</v>
      </c>
      <c r="I858" t="s">
        <v>531</v>
      </c>
      <c r="N858" t="s">
        <v>520</v>
      </c>
      <c r="O858" t="s">
        <v>180</v>
      </c>
      <c r="Q858" t="s">
        <v>532</v>
      </c>
      <c r="S858" t="b">
        <v>1</v>
      </c>
      <c r="T858" t="s">
        <v>525</v>
      </c>
      <c r="U858" t="s">
        <v>522</v>
      </c>
      <c r="V858">
        <v>0</v>
      </c>
      <c r="W858" t="s">
        <v>529</v>
      </c>
    </row>
    <row r="859" spans="7:23" x14ac:dyDescent="0.25">
      <c r="G859" t="s">
        <v>832</v>
      </c>
      <c r="H859">
        <v>2017</v>
      </c>
      <c r="I859" t="s">
        <v>524</v>
      </c>
      <c r="N859" t="s">
        <v>520</v>
      </c>
      <c r="O859" t="s">
        <v>194</v>
      </c>
      <c r="Q859" t="s">
        <v>532</v>
      </c>
      <c r="S859" t="b">
        <v>0</v>
      </c>
      <c r="T859" t="s">
        <v>525</v>
      </c>
      <c r="U859" t="s">
        <v>522</v>
      </c>
      <c r="V859">
        <v>0</v>
      </c>
      <c r="W859" t="s">
        <v>532</v>
      </c>
    </row>
    <row r="860" spans="7:23" x14ac:dyDescent="0.25">
      <c r="G860" t="s">
        <v>865</v>
      </c>
      <c r="H860">
        <v>2017</v>
      </c>
      <c r="I860" t="s">
        <v>535</v>
      </c>
      <c r="N860" t="s">
        <v>520</v>
      </c>
      <c r="O860" t="s">
        <v>174</v>
      </c>
      <c r="Q860" t="s">
        <v>532</v>
      </c>
      <c r="S860" t="b">
        <v>0</v>
      </c>
      <c r="T860" t="s">
        <v>525</v>
      </c>
      <c r="U860" t="s">
        <v>522</v>
      </c>
      <c r="V860">
        <v>34</v>
      </c>
      <c r="W860" t="s">
        <v>536</v>
      </c>
    </row>
    <row r="861" spans="7:23" x14ac:dyDescent="0.25">
      <c r="G861" t="s">
        <v>873</v>
      </c>
      <c r="H861">
        <v>2017</v>
      </c>
      <c r="I861" t="s">
        <v>561</v>
      </c>
      <c r="N861" t="s">
        <v>520</v>
      </c>
      <c r="O861" t="s">
        <v>174</v>
      </c>
      <c r="Q861" t="s">
        <v>532</v>
      </c>
      <c r="S861" t="b">
        <v>0</v>
      </c>
      <c r="T861" t="s">
        <v>525</v>
      </c>
      <c r="U861" t="s">
        <v>522</v>
      </c>
      <c r="V861">
        <v>0</v>
      </c>
      <c r="W861" t="s">
        <v>525</v>
      </c>
    </row>
    <row r="862" spans="7:23" x14ac:dyDescent="0.25">
      <c r="G862" t="s">
        <v>900</v>
      </c>
      <c r="H862">
        <v>2017</v>
      </c>
      <c r="I862" t="s">
        <v>540</v>
      </c>
      <c r="N862" t="s">
        <v>520</v>
      </c>
      <c r="O862" t="s">
        <v>176</v>
      </c>
      <c r="Q862" t="s">
        <v>532</v>
      </c>
      <c r="S862" t="b">
        <v>0</v>
      </c>
      <c r="T862" t="s">
        <v>662</v>
      </c>
      <c r="U862" t="s">
        <v>522</v>
      </c>
      <c r="V862">
        <v>190</v>
      </c>
      <c r="W862" t="s">
        <v>532</v>
      </c>
    </row>
    <row r="863" spans="7:23" x14ac:dyDescent="0.25">
      <c r="G863" t="s">
        <v>865</v>
      </c>
      <c r="H863">
        <v>2017</v>
      </c>
      <c r="I863" t="s">
        <v>535</v>
      </c>
      <c r="N863" t="s">
        <v>520</v>
      </c>
      <c r="O863" t="s">
        <v>176</v>
      </c>
      <c r="Q863" t="s">
        <v>532</v>
      </c>
      <c r="S863" t="b">
        <v>0</v>
      </c>
      <c r="T863" t="s">
        <v>525</v>
      </c>
      <c r="U863" t="s">
        <v>528</v>
      </c>
      <c r="V863">
        <v>0</v>
      </c>
      <c r="W863" t="s">
        <v>532</v>
      </c>
    </row>
    <row r="864" spans="7:23" x14ac:dyDescent="0.25">
      <c r="G864" t="s">
        <v>876</v>
      </c>
      <c r="H864">
        <v>2017</v>
      </c>
      <c r="I864" t="s">
        <v>527</v>
      </c>
      <c r="N864" t="s">
        <v>568</v>
      </c>
      <c r="O864" t="s">
        <v>184</v>
      </c>
      <c r="Q864" t="s">
        <v>532</v>
      </c>
      <c r="S864" t="b">
        <v>0</v>
      </c>
      <c r="T864" t="s">
        <v>521</v>
      </c>
      <c r="U864" t="s">
        <v>522</v>
      </c>
      <c r="V864">
        <v>0</v>
      </c>
      <c r="W864" t="s">
        <v>625</v>
      </c>
    </row>
    <row r="865" spans="7:23" x14ac:dyDescent="0.25">
      <c r="G865" t="s">
        <v>855</v>
      </c>
      <c r="H865">
        <v>2017</v>
      </c>
      <c r="I865" t="s">
        <v>550</v>
      </c>
      <c r="N865" t="s">
        <v>520</v>
      </c>
      <c r="O865" t="s">
        <v>176</v>
      </c>
      <c r="Q865" t="s">
        <v>532</v>
      </c>
      <c r="S865" t="b">
        <v>1</v>
      </c>
      <c r="T865" t="s">
        <v>521</v>
      </c>
      <c r="U865" t="s">
        <v>528</v>
      </c>
      <c r="V865">
        <v>178</v>
      </c>
      <c r="W865" t="s">
        <v>521</v>
      </c>
    </row>
    <row r="866" spans="7:23" x14ac:dyDescent="0.25">
      <c r="G866" t="s">
        <v>879</v>
      </c>
      <c r="H866">
        <v>2017</v>
      </c>
      <c r="I866" t="s">
        <v>540</v>
      </c>
      <c r="N866" t="s">
        <v>520</v>
      </c>
      <c r="O866" t="s">
        <v>204</v>
      </c>
      <c r="Q866" t="s">
        <v>532</v>
      </c>
      <c r="S866" t="b">
        <v>0</v>
      </c>
      <c r="T866" t="s">
        <v>521</v>
      </c>
      <c r="U866" t="s">
        <v>522</v>
      </c>
      <c r="V866">
        <v>22</v>
      </c>
      <c r="W866" t="s">
        <v>599</v>
      </c>
    </row>
    <row r="867" spans="7:23" x14ac:dyDescent="0.25">
      <c r="G867" t="s">
        <v>907</v>
      </c>
      <c r="H867">
        <v>2017</v>
      </c>
      <c r="I867" t="s">
        <v>538</v>
      </c>
      <c r="N867" t="s">
        <v>520</v>
      </c>
      <c r="O867" t="s">
        <v>174</v>
      </c>
      <c r="Q867" t="s">
        <v>532</v>
      </c>
      <c r="S867" t="b">
        <v>1</v>
      </c>
      <c r="T867" t="s">
        <v>525</v>
      </c>
      <c r="U867" t="s">
        <v>522</v>
      </c>
      <c r="V867">
        <v>2</v>
      </c>
      <c r="W867" t="s">
        <v>529</v>
      </c>
    </row>
    <row r="868" spans="7:23" x14ac:dyDescent="0.25">
      <c r="G868" t="s">
        <v>914</v>
      </c>
      <c r="H868">
        <v>2017</v>
      </c>
      <c r="I868" t="s">
        <v>535</v>
      </c>
      <c r="N868" t="s">
        <v>520</v>
      </c>
      <c r="O868" t="s">
        <v>247</v>
      </c>
      <c r="Q868" t="s">
        <v>532</v>
      </c>
      <c r="S868" t="b">
        <v>1</v>
      </c>
      <c r="T868" t="s">
        <v>521</v>
      </c>
      <c r="U868" t="s">
        <v>522</v>
      </c>
      <c r="V868">
        <v>2</v>
      </c>
      <c r="W868" t="s">
        <v>532</v>
      </c>
    </row>
    <row r="869" spans="7:23" x14ac:dyDescent="0.25">
      <c r="G869" t="s">
        <v>902</v>
      </c>
      <c r="H869">
        <v>2017</v>
      </c>
      <c r="I869" t="s">
        <v>519</v>
      </c>
      <c r="N869" t="s">
        <v>546</v>
      </c>
      <c r="O869" t="s">
        <v>273</v>
      </c>
      <c r="Q869" t="s">
        <v>532</v>
      </c>
      <c r="S869" t="b">
        <v>1</v>
      </c>
      <c r="T869" t="s">
        <v>525</v>
      </c>
      <c r="U869" t="s">
        <v>528</v>
      </c>
      <c r="V869">
        <v>2</v>
      </c>
      <c r="W869" t="s">
        <v>532</v>
      </c>
    </row>
    <row r="870" spans="7:23" x14ac:dyDescent="0.25">
      <c r="G870" t="s">
        <v>916</v>
      </c>
      <c r="H870">
        <v>2017</v>
      </c>
      <c r="I870" t="s">
        <v>543</v>
      </c>
      <c r="N870" t="s">
        <v>546</v>
      </c>
      <c r="O870" t="s">
        <v>174</v>
      </c>
      <c r="Q870" t="s">
        <v>532</v>
      </c>
      <c r="S870" t="b">
        <v>0</v>
      </c>
      <c r="T870" t="s">
        <v>525</v>
      </c>
      <c r="U870" t="s">
        <v>522</v>
      </c>
      <c r="V870">
        <v>0</v>
      </c>
      <c r="W870" t="s">
        <v>536</v>
      </c>
    </row>
    <row r="871" spans="7:23" x14ac:dyDescent="0.25">
      <c r="G871" t="s">
        <v>836</v>
      </c>
      <c r="H871">
        <v>2017</v>
      </c>
      <c r="I871" t="s">
        <v>550</v>
      </c>
      <c r="N871" t="s">
        <v>520</v>
      </c>
      <c r="O871" t="s">
        <v>176</v>
      </c>
      <c r="Q871" t="s">
        <v>532</v>
      </c>
      <c r="S871" t="b">
        <v>1</v>
      </c>
      <c r="T871" t="s">
        <v>525</v>
      </c>
      <c r="U871" t="s">
        <v>522</v>
      </c>
      <c r="V871">
        <v>0</v>
      </c>
      <c r="W871" t="s">
        <v>525</v>
      </c>
    </row>
    <row r="872" spans="7:23" x14ac:dyDescent="0.25">
      <c r="G872" t="s">
        <v>935</v>
      </c>
      <c r="H872">
        <v>2017</v>
      </c>
      <c r="I872" t="s">
        <v>538</v>
      </c>
      <c r="N872" t="s">
        <v>546</v>
      </c>
      <c r="O872" t="s">
        <v>194</v>
      </c>
      <c r="Q872" t="s">
        <v>532</v>
      </c>
      <c r="S872" t="b">
        <v>0</v>
      </c>
      <c r="T872" t="s">
        <v>525</v>
      </c>
      <c r="U872" t="s">
        <v>522</v>
      </c>
      <c r="V872">
        <v>0</v>
      </c>
      <c r="W872" t="s">
        <v>571</v>
      </c>
    </row>
    <row r="873" spans="7:23" x14ac:dyDescent="0.25">
      <c r="G873" t="s">
        <v>866</v>
      </c>
      <c r="H873">
        <v>2017</v>
      </c>
      <c r="I873" t="s">
        <v>527</v>
      </c>
      <c r="N873" t="s">
        <v>520</v>
      </c>
      <c r="O873" t="s">
        <v>174</v>
      </c>
      <c r="Q873" t="s">
        <v>548</v>
      </c>
      <c r="S873" t="b">
        <v>0</v>
      </c>
      <c r="T873" t="s">
        <v>525</v>
      </c>
      <c r="U873" t="s">
        <v>522</v>
      </c>
      <c r="V873">
        <v>0</v>
      </c>
      <c r="W873" t="s">
        <v>585</v>
      </c>
    </row>
    <row r="874" spans="7:23" x14ac:dyDescent="0.25">
      <c r="G874" t="s">
        <v>891</v>
      </c>
      <c r="H874">
        <v>2017</v>
      </c>
      <c r="I874" t="s">
        <v>554</v>
      </c>
      <c r="N874" t="s">
        <v>568</v>
      </c>
      <c r="O874" t="s">
        <v>220</v>
      </c>
      <c r="Q874" t="s">
        <v>944</v>
      </c>
      <c r="S874" t="b">
        <v>0</v>
      </c>
      <c r="T874" t="s">
        <v>521</v>
      </c>
      <c r="U874" t="s">
        <v>528</v>
      </c>
      <c r="V874">
        <v>0</v>
      </c>
      <c r="W874" t="s">
        <v>532</v>
      </c>
    </row>
    <row r="875" spans="7:23" x14ac:dyDescent="0.25">
      <c r="G875" t="s">
        <v>936</v>
      </c>
      <c r="H875">
        <v>2017</v>
      </c>
      <c r="I875" t="s">
        <v>543</v>
      </c>
      <c r="N875" t="s">
        <v>520</v>
      </c>
      <c r="O875" t="s">
        <v>174</v>
      </c>
      <c r="Q875" t="s">
        <v>532</v>
      </c>
      <c r="S875" t="b">
        <v>0</v>
      </c>
      <c r="T875" t="s">
        <v>662</v>
      </c>
      <c r="U875" t="s">
        <v>522</v>
      </c>
      <c r="V875">
        <v>0</v>
      </c>
      <c r="W875" t="s">
        <v>532</v>
      </c>
    </row>
    <row r="876" spans="7:23" x14ac:dyDescent="0.25">
      <c r="G876" t="s">
        <v>878</v>
      </c>
      <c r="H876">
        <v>2017</v>
      </c>
      <c r="I876" t="s">
        <v>527</v>
      </c>
      <c r="N876" t="s">
        <v>520</v>
      </c>
      <c r="O876" t="s">
        <v>174</v>
      </c>
      <c r="Q876" t="s">
        <v>579</v>
      </c>
      <c r="S876" t="b">
        <v>0</v>
      </c>
      <c r="T876" t="s">
        <v>521</v>
      </c>
      <c r="U876" t="s">
        <v>528</v>
      </c>
      <c r="V876">
        <v>240</v>
      </c>
      <c r="W876" t="s">
        <v>625</v>
      </c>
    </row>
    <row r="877" spans="7:23" x14ac:dyDescent="0.25">
      <c r="G877" t="s">
        <v>859</v>
      </c>
      <c r="H877">
        <v>2017</v>
      </c>
      <c r="I877" t="s">
        <v>519</v>
      </c>
      <c r="N877" t="s">
        <v>546</v>
      </c>
      <c r="O877" t="s">
        <v>174</v>
      </c>
      <c r="Q877" t="s">
        <v>532</v>
      </c>
      <c r="S877" t="b">
        <v>1</v>
      </c>
      <c r="T877" t="s">
        <v>521</v>
      </c>
      <c r="U877" t="s">
        <v>522</v>
      </c>
      <c r="V877">
        <v>0</v>
      </c>
      <c r="W877" t="s">
        <v>525</v>
      </c>
    </row>
    <row r="878" spans="7:23" x14ac:dyDescent="0.25">
      <c r="G878" t="s">
        <v>926</v>
      </c>
      <c r="H878">
        <v>2017</v>
      </c>
      <c r="I878" t="s">
        <v>538</v>
      </c>
      <c r="N878" t="s">
        <v>520</v>
      </c>
      <c r="O878" t="s">
        <v>174</v>
      </c>
      <c r="Q878" t="s">
        <v>532</v>
      </c>
      <c r="S878" t="b">
        <v>1</v>
      </c>
      <c r="T878" t="s">
        <v>525</v>
      </c>
      <c r="U878" t="s">
        <v>528</v>
      </c>
      <c r="V878">
        <v>70.75</v>
      </c>
      <c r="W878" t="s">
        <v>547</v>
      </c>
    </row>
    <row r="879" spans="7:23" x14ac:dyDescent="0.25">
      <c r="G879" t="s">
        <v>893</v>
      </c>
      <c r="H879">
        <v>2017</v>
      </c>
      <c r="I879" t="s">
        <v>519</v>
      </c>
      <c r="N879" t="s">
        <v>520</v>
      </c>
      <c r="O879" t="s">
        <v>174</v>
      </c>
      <c r="Q879" t="s">
        <v>548</v>
      </c>
      <c r="S879" t="b">
        <v>1</v>
      </c>
      <c r="T879" t="s">
        <v>525</v>
      </c>
      <c r="U879" t="s">
        <v>522</v>
      </c>
      <c r="V879">
        <v>0</v>
      </c>
      <c r="W879" t="s">
        <v>529</v>
      </c>
    </row>
    <row r="880" spans="7:23" x14ac:dyDescent="0.25">
      <c r="G880" t="s">
        <v>826</v>
      </c>
      <c r="H880">
        <v>2017</v>
      </c>
      <c r="I880" t="s">
        <v>550</v>
      </c>
      <c r="N880" t="s">
        <v>520</v>
      </c>
      <c r="O880" t="s">
        <v>174</v>
      </c>
      <c r="Q880" t="s">
        <v>548</v>
      </c>
      <c r="S880" t="b">
        <v>1</v>
      </c>
      <c r="T880" t="s">
        <v>525</v>
      </c>
      <c r="U880" t="s">
        <v>522</v>
      </c>
      <c r="V880">
        <v>0</v>
      </c>
      <c r="W880" t="s">
        <v>532</v>
      </c>
    </row>
    <row r="881" spans="7:23" x14ac:dyDescent="0.25">
      <c r="G881" t="s">
        <v>899</v>
      </c>
      <c r="H881">
        <v>2017</v>
      </c>
      <c r="I881" t="s">
        <v>531</v>
      </c>
      <c r="N881" t="s">
        <v>546</v>
      </c>
      <c r="O881" t="s">
        <v>220</v>
      </c>
      <c r="Q881" t="s">
        <v>548</v>
      </c>
      <c r="S881" t="b">
        <v>0</v>
      </c>
      <c r="T881" t="s">
        <v>525</v>
      </c>
      <c r="U881" t="s">
        <v>522</v>
      </c>
      <c r="V881">
        <v>12</v>
      </c>
      <c r="W881" t="s">
        <v>536</v>
      </c>
    </row>
    <row r="882" spans="7:23" x14ac:dyDescent="0.25">
      <c r="G882" t="s">
        <v>853</v>
      </c>
      <c r="H882">
        <v>2017</v>
      </c>
      <c r="I882" t="s">
        <v>519</v>
      </c>
      <c r="N882" t="s">
        <v>520</v>
      </c>
      <c r="O882" t="s">
        <v>230</v>
      </c>
      <c r="Q882" t="s">
        <v>532</v>
      </c>
      <c r="S882" t="b">
        <v>0</v>
      </c>
      <c r="T882" t="s">
        <v>525</v>
      </c>
      <c r="U882" t="s">
        <v>522</v>
      </c>
      <c r="V882">
        <v>5</v>
      </c>
      <c r="W882" t="s">
        <v>525</v>
      </c>
    </row>
    <row r="883" spans="7:23" x14ac:dyDescent="0.25">
      <c r="G883" t="s">
        <v>853</v>
      </c>
      <c r="H883">
        <v>2017</v>
      </c>
      <c r="I883" t="s">
        <v>540</v>
      </c>
      <c r="N883" t="s">
        <v>520</v>
      </c>
      <c r="O883" t="s">
        <v>180</v>
      </c>
      <c r="Q883" t="s">
        <v>532</v>
      </c>
      <c r="S883" t="b">
        <v>0</v>
      </c>
      <c r="T883" t="s">
        <v>525</v>
      </c>
      <c r="U883" t="s">
        <v>522</v>
      </c>
      <c r="V883">
        <v>0</v>
      </c>
      <c r="W883" t="s">
        <v>529</v>
      </c>
    </row>
    <row r="884" spans="7:23" x14ac:dyDescent="0.25">
      <c r="G884" t="s">
        <v>838</v>
      </c>
      <c r="I884" t="s">
        <v>519</v>
      </c>
      <c r="N884" t="s">
        <v>520</v>
      </c>
      <c r="O884" t="s">
        <v>230</v>
      </c>
      <c r="Q884" t="s">
        <v>532</v>
      </c>
      <c r="S884" t="b">
        <v>0</v>
      </c>
      <c r="T884" t="s">
        <v>525</v>
      </c>
      <c r="U884" t="s">
        <v>522</v>
      </c>
      <c r="V884">
        <v>3</v>
      </c>
      <c r="W884" t="s">
        <v>532</v>
      </c>
    </row>
    <row r="885" spans="7:23" x14ac:dyDescent="0.25">
      <c r="G885" t="s">
        <v>937</v>
      </c>
      <c r="I885" t="s">
        <v>527</v>
      </c>
      <c r="N885" t="s">
        <v>520</v>
      </c>
      <c r="O885" t="s">
        <v>174</v>
      </c>
      <c r="Q885" t="s">
        <v>532</v>
      </c>
      <c r="S885" t="b">
        <v>0</v>
      </c>
      <c r="T885" t="s">
        <v>525</v>
      </c>
      <c r="U885" t="s">
        <v>528</v>
      </c>
      <c r="V885">
        <v>1</v>
      </c>
      <c r="W885" t="s">
        <v>532</v>
      </c>
    </row>
    <row r="886" spans="7:23" x14ac:dyDescent="0.25">
      <c r="G886" t="s">
        <v>938</v>
      </c>
      <c r="I886" t="s">
        <v>561</v>
      </c>
      <c r="N886" t="s">
        <v>520</v>
      </c>
      <c r="O886" t="s">
        <v>174</v>
      </c>
      <c r="Q886" t="s">
        <v>532</v>
      </c>
      <c r="S886" t="b">
        <v>0</v>
      </c>
      <c r="T886" t="s">
        <v>525</v>
      </c>
      <c r="U886" t="s">
        <v>522</v>
      </c>
      <c r="V886">
        <v>0</v>
      </c>
      <c r="W886" t="s">
        <v>536</v>
      </c>
    </row>
    <row r="887" spans="7:23" x14ac:dyDescent="0.25">
      <c r="G887" t="s">
        <v>890</v>
      </c>
      <c r="I887" t="s">
        <v>535</v>
      </c>
      <c r="N887" t="s">
        <v>520</v>
      </c>
      <c r="O887" t="s">
        <v>184</v>
      </c>
      <c r="Q887" t="s">
        <v>548</v>
      </c>
      <c r="S887" t="b">
        <v>0</v>
      </c>
      <c r="T887" t="s">
        <v>525</v>
      </c>
      <c r="U887" t="s">
        <v>522</v>
      </c>
      <c r="V887">
        <v>0</v>
      </c>
      <c r="W887" t="s">
        <v>521</v>
      </c>
    </row>
    <row r="888" spans="7:23" x14ac:dyDescent="0.25">
      <c r="G888" t="s">
        <v>874</v>
      </c>
      <c r="I888" t="s">
        <v>561</v>
      </c>
      <c r="N888" t="s">
        <v>520</v>
      </c>
      <c r="O888" t="s">
        <v>176</v>
      </c>
      <c r="Q888" t="s">
        <v>579</v>
      </c>
      <c r="S888" t="b">
        <v>0</v>
      </c>
      <c r="T888" t="s">
        <v>521</v>
      </c>
      <c r="U888" t="s">
        <v>522</v>
      </c>
      <c r="V888">
        <v>0</v>
      </c>
      <c r="W888" t="s">
        <v>571</v>
      </c>
    </row>
    <row r="889" spans="7:23" x14ac:dyDescent="0.25">
      <c r="G889" t="s">
        <v>860</v>
      </c>
      <c r="I889" t="s">
        <v>550</v>
      </c>
      <c r="N889" t="s">
        <v>520</v>
      </c>
      <c r="O889" t="s">
        <v>174</v>
      </c>
      <c r="Q889" t="s">
        <v>620</v>
      </c>
      <c r="S889" t="b">
        <v>0</v>
      </c>
      <c r="T889" t="s">
        <v>525</v>
      </c>
      <c r="U889" t="s">
        <v>522</v>
      </c>
      <c r="V889">
        <v>0</v>
      </c>
      <c r="W889" t="s">
        <v>529</v>
      </c>
    </row>
    <row r="890" spans="7:23" x14ac:dyDescent="0.25">
      <c r="G890" t="s">
        <v>858</v>
      </c>
      <c r="I890" t="s">
        <v>531</v>
      </c>
      <c r="N890" t="s">
        <v>546</v>
      </c>
      <c r="O890" t="s">
        <v>206</v>
      </c>
      <c r="Q890" t="s">
        <v>532</v>
      </c>
      <c r="S890" t="b">
        <v>0</v>
      </c>
      <c r="T890" t="s">
        <v>525</v>
      </c>
      <c r="U890" t="s">
        <v>522</v>
      </c>
      <c r="V890">
        <v>0</v>
      </c>
      <c r="W890" t="s">
        <v>532</v>
      </c>
    </row>
    <row r="891" spans="7:23" x14ac:dyDescent="0.25">
      <c r="G891" t="s">
        <v>860</v>
      </c>
      <c r="I891" t="s">
        <v>531</v>
      </c>
      <c r="N891" t="s">
        <v>520</v>
      </c>
      <c r="O891" t="s">
        <v>174</v>
      </c>
      <c r="Q891" t="s">
        <v>532</v>
      </c>
      <c r="S891" t="b">
        <v>1</v>
      </c>
      <c r="T891" t="s">
        <v>521</v>
      </c>
      <c r="U891" t="s">
        <v>522</v>
      </c>
      <c r="V891">
        <v>0</v>
      </c>
      <c r="W891" t="s">
        <v>521</v>
      </c>
    </row>
    <row r="892" spans="7:23" x14ac:dyDescent="0.25">
      <c r="G892" t="s">
        <v>939</v>
      </c>
      <c r="I892" t="s">
        <v>535</v>
      </c>
      <c r="N892" t="s">
        <v>520</v>
      </c>
      <c r="O892" t="s">
        <v>214</v>
      </c>
      <c r="Q892" t="s">
        <v>532</v>
      </c>
      <c r="S892" t="b">
        <v>0</v>
      </c>
      <c r="T892" t="s">
        <v>525</v>
      </c>
      <c r="U892" t="s">
        <v>522</v>
      </c>
      <c r="V892">
        <v>0</v>
      </c>
      <c r="W892" t="s">
        <v>529</v>
      </c>
    </row>
    <row r="893" spans="7:23" x14ac:dyDescent="0.25">
      <c r="G893" t="s">
        <v>865</v>
      </c>
      <c r="I893" t="s">
        <v>527</v>
      </c>
      <c r="N893" t="s">
        <v>520</v>
      </c>
      <c r="O893" t="s">
        <v>178</v>
      </c>
      <c r="Q893" t="s">
        <v>532</v>
      </c>
      <c r="S893" t="b">
        <v>0</v>
      </c>
      <c r="T893" t="s">
        <v>521</v>
      </c>
      <c r="U893" t="s">
        <v>522</v>
      </c>
      <c r="V893">
        <v>0</v>
      </c>
      <c r="W893" t="s">
        <v>532</v>
      </c>
    </row>
    <row r="894" spans="7:23" x14ac:dyDescent="0.25">
      <c r="G894" t="s">
        <v>940</v>
      </c>
      <c r="I894" t="s">
        <v>531</v>
      </c>
      <c r="N894" t="s">
        <v>520</v>
      </c>
      <c r="O894" t="s">
        <v>174</v>
      </c>
      <c r="Q894" t="s">
        <v>579</v>
      </c>
      <c r="S894" t="b">
        <v>1</v>
      </c>
      <c r="T894" t="s">
        <v>525</v>
      </c>
      <c r="U894" t="s">
        <v>522</v>
      </c>
      <c r="V894">
        <v>53</v>
      </c>
      <c r="W894" t="s">
        <v>532</v>
      </c>
    </row>
    <row r="895" spans="7:23" x14ac:dyDescent="0.25">
      <c r="G895" t="s">
        <v>941</v>
      </c>
      <c r="I895" t="s">
        <v>519</v>
      </c>
      <c r="N895" t="s">
        <v>520</v>
      </c>
      <c r="O895" t="s">
        <v>194</v>
      </c>
      <c r="Q895" t="s">
        <v>532</v>
      </c>
      <c r="S895" t="b">
        <v>0</v>
      </c>
      <c r="T895" t="s">
        <v>525</v>
      </c>
      <c r="U895" t="s">
        <v>522</v>
      </c>
      <c r="V895">
        <v>14</v>
      </c>
      <c r="W895" t="s">
        <v>536</v>
      </c>
    </row>
    <row r="896" spans="7:23" x14ac:dyDescent="0.25">
      <c r="G896" t="s">
        <v>886</v>
      </c>
      <c r="I896" t="s">
        <v>554</v>
      </c>
      <c r="N896" t="s">
        <v>520</v>
      </c>
      <c r="O896" t="s">
        <v>182</v>
      </c>
      <c r="Q896" t="s">
        <v>532</v>
      </c>
      <c r="S896" t="b">
        <v>1</v>
      </c>
      <c r="T896" t="s">
        <v>525</v>
      </c>
      <c r="U896" t="s">
        <v>522</v>
      </c>
      <c r="V896">
        <v>29</v>
      </c>
      <c r="W896" t="s">
        <v>525</v>
      </c>
    </row>
    <row r="897" spans="7:23" x14ac:dyDescent="0.25">
      <c r="G897" t="s">
        <v>894</v>
      </c>
      <c r="I897" t="s">
        <v>535</v>
      </c>
      <c r="N897" t="s">
        <v>520</v>
      </c>
      <c r="O897" t="s">
        <v>174</v>
      </c>
      <c r="Q897" t="s">
        <v>532</v>
      </c>
      <c r="S897" t="b">
        <v>0</v>
      </c>
      <c r="T897" t="s">
        <v>525</v>
      </c>
      <c r="U897" t="s">
        <v>528</v>
      </c>
      <c r="V897">
        <v>0</v>
      </c>
      <c r="W897" t="s">
        <v>529</v>
      </c>
    </row>
    <row r="898" spans="7:23" x14ac:dyDescent="0.25">
      <c r="G898" t="s">
        <v>829</v>
      </c>
      <c r="I898" t="s">
        <v>545</v>
      </c>
      <c r="N898" t="s">
        <v>520</v>
      </c>
      <c r="Q898" t="s">
        <v>532</v>
      </c>
      <c r="S898" t="b">
        <v>0</v>
      </c>
      <c r="T898" t="s">
        <v>521</v>
      </c>
      <c r="U898" t="s">
        <v>522</v>
      </c>
      <c r="V898">
        <v>4</v>
      </c>
      <c r="W898" t="s">
        <v>532</v>
      </c>
    </row>
    <row r="899" spans="7:23" x14ac:dyDescent="0.25">
      <c r="G899" t="s">
        <v>902</v>
      </c>
      <c r="I899" t="s">
        <v>531</v>
      </c>
      <c r="N899" t="s">
        <v>520</v>
      </c>
      <c r="Q899" t="s">
        <v>532</v>
      </c>
      <c r="S899" t="b">
        <v>0</v>
      </c>
      <c r="T899" t="s">
        <v>525</v>
      </c>
      <c r="U899" t="s">
        <v>528</v>
      </c>
      <c r="V899">
        <v>2</v>
      </c>
      <c r="W899" t="s">
        <v>532</v>
      </c>
    </row>
    <row r="900" spans="7:23" x14ac:dyDescent="0.25">
      <c r="G900" t="s">
        <v>906</v>
      </c>
      <c r="I900" t="s">
        <v>543</v>
      </c>
      <c r="N900" t="s">
        <v>568</v>
      </c>
      <c r="Q900" t="s">
        <v>532</v>
      </c>
      <c r="S900" t="b">
        <v>0</v>
      </c>
      <c r="T900" t="s">
        <v>525</v>
      </c>
      <c r="U900" t="s">
        <v>522</v>
      </c>
      <c r="V900">
        <v>0</v>
      </c>
      <c r="W900" t="s">
        <v>536</v>
      </c>
    </row>
    <row r="901" spans="7:23" x14ac:dyDescent="0.25">
      <c r="G901" t="s">
        <v>897</v>
      </c>
      <c r="I901" t="s">
        <v>531</v>
      </c>
      <c r="N901" t="s">
        <v>568</v>
      </c>
      <c r="Q901" t="s">
        <v>532</v>
      </c>
      <c r="S901" t="b">
        <v>1</v>
      </c>
      <c r="T901" t="s">
        <v>525</v>
      </c>
      <c r="U901" t="s">
        <v>528</v>
      </c>
      <c r="V901">
        <v>0</v>
      </c>
      <c r="W901" t="s">
        <v>521</v>
      </c>
    </row>
    <row r="902" spans="7:23" x14ac:dyDescent="0.25">
      <c r="G902" t="s">
        <v>942</v>
      </c>
      <c r="I902" t="s">
        <v>554</v>
      </c>
      <c r="N902" t="s">
        <v>520</v>
      </c>
      <c r="Q902" t="s">
        <v>532</v>
      </c>
      <c r="S902" t="b">
        <v>0</v>
      </c>
      <c r="T902" t="s">
        <v>521</v>
      </c>
      <c r="U902" t="s">
        <v>522</v>
      </c>
      <c r="V902">
        <v>0</v>
      </c>
      <c r="W902" t="s">
        <v>599</v>
      </c>
    </row>
    <row r="903" spans="7:23" x14ac:dyDescent="0.25">
      <c r="G903" t="s">
        <v>903</v>
      </c>
      <c r="I903" t="s">
        <v>538</v>
      </c>
      <c r="N903" t="s">
        <v>520</v>
      </c>
      <c r="Q903" t="s">
        <v>532</v>
      </c>
      <c r="S903" t="b">
        <v>0</v>
      </c>
      <c r="T903" t="s">
        <v>525</v>
      </c>
      <c r="U903" t="s">
        <v>522</v>
      </c>
      <c r="V903">
        <v>0</v>
      </c>
      <c r="W903" t="s">
        <v>532</v>
      </c>
    </row>
    <row r="904" spans="7:23" x14ac:dyDescent="0.25">
      <c r="G904" t="s">
        <v>842</v>
      </c>
      <c r="I904" t="s">
        <v>545</v>
      </c>
      <c r="N904" t="s">
        <v>568</v>
      </c>
      <c r="Q904" t="s">
        <v>548</v>
      </c>
      <c r="S904" t="b">
        <v>0</v>
      </c>
      <c r="T904" t="s">
        <v>525</v>
      </c>
      <c r="U904" t="s">
        <v>522</v>
      </c>
      <c r="V904">
        <v>0</v>
      </c>
      <c r="W904" t="s">
        <v>536</v>
      </c>
    </row>
    <row r="905" spans="7:23" x14ac:dyDescent="0.25">
      <c r="G905" t="s">
        <v>918</v>
      </c>
      <c r="I905" t="s">
        <v>519</v>
      </c>
      <c r="N905" t="s">
        <v>520</v>
      </c>
      <c r="Q905" t="s">
        <v>532</v>
      </c>
      <c r="S905" t="b">
        <v>1</v>
      </c>
      <c r="T905" t="s">
        <v>525</v>
      </c>
      <c r="U905" t="s">
        <v>528</v>
      </c>
      <c r="V905">
        <v>0</v>
      </c>
      <c r="W905" t="s">
        <v>521</v>
      </c>
    </row>
    <row r="906" spans="7:23" x14ac:dyDescent="0.25">
      <c r="I906" t="s">
        <v>527</v>
      </c>
      <c r="N906" t="s">
        <v>520</v>
      </c>
      <c r="Q906" t="s">
        <v>532</v>
      </c>
      <c r="S906" t="b">
        <v>0</v>
      </c>
      <c r="T906" t="s">
        <v>521</v>
      </c>
      <c r="U906" t="s">
        <v>522</v>
      </c>
      <c r="V906">
        <v>9</v>
      </c>
      <c r="W906" t="s">
        <v>529</v>
      </c>
    </row>
    <row r="907" spans="7:23" x14ac:dyDescent="0.25">
      <c r="I907" t="s">
        <v>531</v>
      </c>
      <c r="N907" t="s">
        <v>520</v>
      </c>
      <c r="Q907" t="s">
        <v>588</v>
      </c>
      <c r="S907" t="b">
        <v>0</v>
      </c>
      <c r="T907" t="s">
        <v>521</v>
      </c>
      <c r="U907" t="s">
        <v>522</v>
      </c>
      <c r="V907">
        <v>0</v>
      </c>
      <c r="W907" t="s">
        <v>579</v>
      </c>
    </row>
    <row r="908" spans="7:23" x14ac:dyDescent="0.25">
      <c r="I908" t="s">
        <v>535</v>
      </c>
      <c r="N908" t="s">
        <v>520</v>
      </c>
      <c r="Q908" t="s">
        <v>588</v>
      </c>
      <c r="S908" t="b">
        <v>0</v>
      </c>
      <c r="T908" t="s">
        <v>525</v>
      </c>
      <c r="U908" t="s">
        <v>528</v>
      </c>
      <c r="V908">
        <v>98.6</v>
      </c>
      <c r="W908" t="s">
        <v>579</v>
      </c>
    </row>
    <row r="909" spans="7:23" x14ac:dyDescent="0.25">
      <c r="I909" t="s">
        <v>550</v>
      </c>
      <c r="N909" t="s">
        <v>520</v>
      </c>
      <c r="Q909" t="s">
        <v>532</v>
      </c>
      <c r="S909" t="b">
        <v>1</v>
      </c>
      <c r="T909" t="s">
        <v>525</v>
      </c>
      <c r="U909" t="s">
        <v>522</v>
      </c>
      <c r="V909">
        <v>0</v>
      </c>
      <c r="W909" t="s">
        <v>525</v>
      </c>
    </row>
    <row r="910" spans="7:23" x14ac:dyDescent="0.25">
      <c r="I910" t="s">
        <v>561</v>
      </c>
      <c r="N910" t="s">
        <v>546</v>
      </c>
      <c r="Q910" t="s">
        <v>532</v>
      </c>
      <c r="S910" t="b">
        <v>1</v>
      </c>
      <c r="T910" t="s">
        <v>525</v>
      </c>
      <c r="U910" t="s">
        <v>522</v>
      </c>
      <c r="V910">
        <v>1</v>
      </c>
      <c r="W910" t="s">
        <v>547</v>
      </c>
    </row>
    <row r="911" spans="7:23" x14ac:dyDescent="0.25">
      <c r="I911" t="s">
        <v>540</v>
      </c>
      <c r="N911" t="s">
        <v>520</v>
      </c>
      <c r="Q911" t="s">
        <v>532</v>
      </c>
      <c r="S911" t="b">
        <v>0</v>
      </c>
      <c r="T911" t="s">
        <v>521</v>
      </c>
      <c r="U911" t="s">
        <v>522</v>
      </c>
      <c r="V911">
        <v>92</v>
      </c>
      <c r="W911" t="s">
        <v>529</v>
      </c>
    </row>
    <row r="912" spans="7:23" x14ac:dyDescent="0.25">
      <c r="I912" t="s">
        <v>550</v>
      </c>
      <c r="N912" t="s">
        <v>520</v>
      </c>
      <c r="Q912" t="s">
        <v>548</v>
      </c>
      <c r="S912" t="b">
        <v>0</v>
      </c>
      <c r="T912" t="s">
        <v>525</v>
      </c>
      <c r="U912" t="s">
        <v>522</v>
      </c>
      <c r="V912">
        <v>27</v>
      </c>
      <c r="W912" t="s">
        <v>620</v>
      </c>
    </row>
    <row r="913" spans="9:23" x14ac:dyDescent="0.25">
      <c r="I913" t="s">
        <v>519</v>
      </c>
      <c r="N913" t="s">
        <v>546</v>
      </c>
      <c r="Q913" t="s">
        <v>532</v>
      </c>
      <c r="S913" t="b">
        <v>0</v>
      </c>
      <c r="T913" t="s">
        <v>525</v>
      </c>
      <c r="U913" t="s">
        <v>522</v>
      </c>
      <c r="V913">
        <v>4</v>
      </c>
      <c r="W913" t="s">
        <v>620</v>
      </c>
    </row>
    <row r="914" spans="9:23" x14ac:dyDescent="0.25">
      <c r="I914" t="s">
        <v>561</v>
      </c>
      <c r="N914" t="s">
        <v>520</v>
      </c>
      <c r="Q914" t="s">
        <v>532</v>
      </c>
      <c r="S914" t="b">
        <v>1</v>
      </c>
      <c r="T914" t="s">
        <v>525</v>
      </c>
      <c r="U914" t="s">
        <v>528</v>
      </c>
      <c r="V914">
        <v>4</v>
      </c>
      <c r="W914" t="s">
        <v>536</v>
      </c>
    </row>
    <row r="915" spans="9:23" x14ac:dyDescent="0.25">
      <c r="I915" t="s">
        <v>561</v>
      </c>
      <c r="N915" t="s">
        <v>520</v>
      </c>
      <c r="Q915" t="s">
        <v>532</v>
      </c>
      <c r="S915" t="b">
        <v>0</v>
      </c>
      <c r="T915" t="s">
        <v>525</v>
      </c>
      <c r="U915" t="s">
        <v>522</v>
      </c>
      <c r="V915">
        <v>6</v>
      </c>
      <c r="W915" t="s">
        <v>521</v>
      </c>
    </row>
    <row r="916" spans="9:23" x14ac:dyDescent="0.25">
      <c r="I916" t="s">
        <v>554</v>
      </c>
      <c r="N916" t="s">
        <v>520</v>
      </c>
      <c r="Q916" t="s">
        <v>532</v>
      </c>
      <c r="S916" t="b">
        <v>0</v>
      </c>
      <c r="T916" t="s">
        <v>521</v>
      </c>
      <c r="U916" t="s">
        <v>522</v>
      </c>
      <c r="V916">
        <v>2</v>
      </c>
      <c r="W916" t="s">
        <v>547</v>
      </c>
    </row>
    <row r="917" spans="9:23" x14ac:dyDescent="0.25">
      <c r="I917" t="s">
        <v>535</v>
      </c>
      <c r="N917" t="s">
        <v>520</v>
      </c>
      <c r="Q917" t="s">
        <v>532</v>
      </c>
      <c r="S917" t="b">
        <v>0</v>
      </c>
      <c r="T917" t="s">
        <v>525</v>
      </c>
      <c r="U917" t="s">
        <v>522</v>
      </c>
      <c r="V917">
        <v>0</v>
      </c>
      <c r="W917" t="s">
        <v>529</v>
      </c>
    </row>
    <row r="918" spans="9:23" x14ac:dyDescent="0.25">
      <c r="I918" t="s">
        <v>527</v>
      </c>
      <c r="N918" t="s">
        <v>520</v>
      </c>
      <c r="Q918" t="s">
        <v>588</v>
      </c>
      <c r="S918" t="b">
        <v>0</v>
      </c>
      <c r="T918" t="s">
        <v>521</v>
      </c>
      <c r="U918" t="s">
        <v>522</v>
      </c>
      <c r="V918">
        <v>0</v>
      </c>
      <c r="W918" t="s">
        <v>620</v>
      </c>
    </row>
    <row r="919" spans="9:23" x14ac:dyDescent="0.25">
      <c r="I919" t="s">
        <v>538</v>
      </c>
      <c r="N919" t="s">
        <v>520</v>
      </c>
      <c r="Q919" t="s">
        <v>588</v>
      </c>
      <c r="S919" t="b">
        <v>1</v>
      </c>
      <c r="T919" t="s">
        <v>525</v>
      </c>
      <c r="U919" t="s">
        <v>522</v>
      </c>
      <c r="V919">
        <v>0</v>
      </c>
      <c r="W919" t="s">
        <v>536</v>
      </c>
    </row>
    <row r="920" spans="9:23" x14ac:dyDescent="0.25">
      <c r="I920" t="s">
        <v>550</v>
      </c>
      <c r="N920" t="s">
        <v>541</v>
      </c>
      <c r="Q920" t="s">
        <v>532</v>
      </c>
      <c r="S920" t="b">
        <v>0</v>
      </c>
      <c r="T920" t="s">
        <v>525</v>
      </c>
      <c r="U920" t="s">
        <v>522</v>
      </c>
      <c r="V920">
        <v>0</v>
      </c>
      <c r="W920" t="s">
        <v>525</v>
      </c>
    </row>
    <row r="921" spans="9:23" x14ac:dyDescent="0.25">
      <c r="I921" t="s">
        <v>543</v>
      </c>
      <c r="N921" t="s">
        <v>520</v>
      </c>
      <c r="Q921" t="s">
        <v>579</v>
      </c>
      <c r="S921" t="b">
        <v>1</v>
      </c>
      <c r="T921" t="s">
        <v>521</v>
      </c>
      <c r="U921" t="s">
        <v>522</v>
      </c>
      <c r="V921">
        <v>0</v>
      </c>
      <c r="W921" t="s">
        <v>599</v>
      </c>
    </row>
    <row r="922" spans="9:23" x14ac:dyDescent="0.25">
      <c r="I922" t="s">
        <v>561</v>
      </c>
      <c r="N922" t="s">
        <v>520</v>
      </c>
      <c r="Q922" t="s">
        <v>532</v>
      </c>
      <c r="S922" t="b">
        <v>0</v>
      </c>
      <c r="T922" t="s">
        <v>525</v>
      </c>
      <c r="U922" t="s">
        <v>528</v>
      </c>
      <c r="V922">
        <v>40</v>
      </c>
      <c r="W922" t="s">
        <v>529</v>
      </c>
    </row>
    <row r="923" spans="9:23" x14ac:dyDescent="0.25">
      <c r="I923" t="s">
        <v>538</v>
      </c>
      <c r="N923" t="s">
        <v>520</v>
      </c>
      <c r="Q923" t="s">
        <v>579</v>
      </c>
      <c r="S923" t="b">
        <v>0</v>
      </c>
      <c r="T923" t="s">
        <v>525</v>
      </c>
      <c r="U923" t="s">
        <v>528</v>
      </c>
      <c r="V923">
        <v>0</v>
      </c>
      <c r="W923" t="s">
        <v>532</v>
      </c>
    </row>
    <row r="924" spans="9:23" x14ac:dyDescent="0.25">
      <c r="I924" t="s">
        <v>554</v>
      </c>
      <c r="N924" t="s">
        <v>520</v>
      </c>
      <c r="Q924" t="s">
        <v>548</v>
      </c>
      <c r="S924" t="b">
        <v>1</v>
      </c>
      <c r="T924" t="s">
        <v>521</v>
      </c>
      <c r="U924" t="s">
        <v>528</v>
      </c>
      <c r="V924">
        <v>71.55</v>
      </c>
      <c r="W924" t="s">
        <v>532</v>
      </c>
    </row>
    <row r="925" spans="9:23" x14ac:dyDescent="0.25">
      <c r="I925" t="s">
        <v>535</v>
      </c>
      <c r="N925" t="s">
        <v>520</v>
      </c>
      <c r="Q925" t="s">
        <v>532</v>
      </c>
      <c r="S925" t="b">
        <v>0</v>
      </c>
      <c r="T925" t="s">
        <v>525</v>
      </c>
      <c r="U925" t="s">
        <v>522</v>
      </c>
      <c r="V925">
        <v>0</v>
      </c>
      <c r="W925" t="s">
        <v>536</v>
      </c>
    </row>
    <row r="926" spans="9:23" x14ac:dyDescent="0.25">
      <c r="I926" t="s">
        <v>538</v>
      </c>
      <c r="N926" t="s">
        <v>520</v>
      </c>
      <c r="Q926" t="s">
        <v>532</v>
      </c>
      <c r="S926" t="b">
        <v>0</v>
      </c>
      <c r="T926" t="s">
        <v>525</v>
      </c>
      <c r="U926" t="s">
        <v>522</v>
      </c>
      <c r="V926">
        <v>1</v>
      </c>
      <c r="W926" t="s">
        <v>521</v>
      </c>
    </row>
    <row r="927" spans="9:23" x14ac:dyDescent="0.25">
      <c r="I927" t="s">
        <v>531</v>
      </c>
      <c r="N927" t="s">
        <v>520</v>
      </c>
      <c r="Q927" t="s">
        <v>532</v>
      </c>
      <c r="S927" t="b">
        <v>1</v>
      </c>
      <c r="T927" t="s">
        <v>525</v>
      </c>
      <c r="U927" t="s">
        <v>522</v>
      </c>
      <c r="V927">
        <v>68</v>
      </c>
      <c r="W927" t="s">
        <v>529</v>
      </c>
    </row>
    <row r="928" spans="9:23" x14ac:dyDescent="0.25">
      <c r="I928" t="s">
        <v>538</v>
      </c>
      <c r="N928" t="s">
        <v>546</v>
      </c>
      <c r="Q928" t="s">
        <v>532</v>
      </c>
      <c r="S928" t="b">
        <v>0</v>
      </c>
      <c r="T928" t="s">
        <v>521</v>
      </c>
      <c r="U928" t="s">
        <v>522</v>
      </c>
      <c r="V928">
        <v>17</v>
      </c>
      <c r="W928" t="s">
        <v>532</v>
      </c>
    </row>
    <row r="929" spans="9:23" x14ac:dyDescent="0.25">
      <c r="I929" t="s">
        <v>538</v>
      </c>
      <c r="N929" t="s">
        <v>568</v>
      </c>
      <c r="Q929" t="s">
        <v>532</v>
      </c>
      <c r="S929" t="b">
        <v>0</v>
      </c>
      <c r="T929" t="s">
        <v>525</v>
      </c>
      <c r="U929" t="s">
        <v>528</v>
      </c>
      <c r="V929">
        <v>0</v>
      </c>
      <c r="W929" t="s">
        <v>532</v>
      </c>
    </row>
    <row r="930" spans="9:23" x14ac:dyDescent="0.25">
      <c r="I930" t="s">
        <v>524</v>
      </c>
      <c r="N930" t="s">
        <v>520</v>
      </c>
      <c r="Q930" t="s">
        <v>532</v>
      </c>
      <c r="S930" t="b">
        <v>0</v>
      </c>
      <c r="T930" t="s">
        <v>525</v>
      </c>
      <c r="U930" t="s">
        <v>528</v>
      </c>
      <c r="V930">
        <v>2</v>
      </c>
      <c r="W930" t="s">
        <v>536</v>
      </c>
    </row>
    <row r="931" spans="9:23" x14ac:dyDescent="0.25">
      <c r="I931" t="s">
        <v>538</v>
      </c>
      <c r="N931" t="s">
        <v>520</v>
      </c>
      <c r="Q931" t="s">
        <v>532</v>
      </c>
      <c r="S931" t="b">
        <v>1</v>
      </c>
      <c r="T931" t="s">
        <v>525</v>
      </c>
      <c r="U931" t="s">
        <v>528</v>
      </c>
      <c r="V931">
        <v>2</v>
      </c>
      <c r="W931" t="s">
        <v>525</v>
      </c>
    </row>
    <row r="932" spans="9:23" x14ac:dyDescent="0.25">
      <c r="I932" t="s">
        <v>531</v>
      </c>
      <c r="N932" t="s">
        <v>520</v>
      </c>
      <c r="Q932" t="s">
        <v>532</v>
      </c>
      <c r="S932" t="b">
        <v>0</v>
      </c>
      <c r="T932" t="s">
        <v>525</v>
      </c>
      <c r="U932" t="s">
        <v>522</v>
      </c>
      <c r="V932">
        <v>0</v>
      </c>
      <c r="W932" t="s">
        <v>529</v>
      </c>
    </row>
    <row r="933" spans="9:23" x14ac:dyDescent="0.25">
      <c r="I933" t="s">
        <v>538</v>
      </c>
      <c r="N933" t="s">
        <v>520</v>
      </c>
      <c r="Q933" t="s">
        <v>548</v>
      </c>
      <c r="S933" t="b">
        <v>0</v>
      </c>
      <c r="T933" t="s">
        <v>521</v>
      </c>
      <c r="U933" t="s">
        <v>528</v>
      </c>
      <c r="V933">
        <v>0</v>
      </c>
      <c r="W933" t="s">
        <v>532</v>
      </c>
    </row>
    <row r="934" spans="9:23" x14ac:dyDescent="0.25">
      <c r="I934" t="s">
        <v>538</v>
      </c>
      <c r="N934" t="s">
        <v>546</v>
      </c>
      <c r="Q934" t="s">
        <v>579</v>
      </c>
      <c r="S934" t="b">
        <v>0</v>
      </c>
      <c r="T934" t="s">
        <v>525</v>
      </c>
      <c r="U934" t="s">
        <v>522</v>
      </c>
      <c r="V934">
        <v>0</v>
      </c>
      <c r="W934" t="s">
        <v>536</v>
      </c>
    </row>
    <row r="935" spans="9:23" x14ac:dyDescent="0.25">
      <c r="I935" t="s">
        <v>550</v>
      </c>
      <c r="N935" t="s">
        <v>520</v>
      </c>
      <c r="Q935" t="s">
        <v>532</v>
      </c>
      <c r="S935" t="b">
        <v>0</v>
      </c>
      <c r="T935" t="s">
        <v>525</v>
      </c>
      <c r="U935" t="s">
        <v>528</v>
      </c>
      <c r="V935">
        <v>0</v>
      </c>
      <c r="W935" t="s">
        <v>521</v>
      </c>
    </row>
    <row r="936" spans="9:23" x14ac:dyDescent="0.25">
      <c r="I936" t="s">
        <v>531</v>
      </c>
      <c r="N936" t="s">
        <v>520</v>
      </c>
      <c r="Q936" t="s">
        <v>532</v>
      </c>
      <c r="S936" t="b">
        <v>1</v>
      </c>
      <c r="T936" t="s">
        <v>525</v>
      </c>
      <c r="U936" t="s">
        <v>522</v>
      </c>
      <c r="V936">
        <v>0</v>
      </c>
      <c r="W936" t="s">
        <v>571</v>
      </c>
    </row>
    <row r="937" spans="9:23" x14ac:dyDescent="0.25">
      <c r="I937" t="s">
        <v>550</v>
      </c>
      <c r="N937" t="s">
        <v>520</v>
      </c>
      <c r="Q937" t="s">
        <v>532</v>
      </c>
      <c r="S937" t="b">
        <v>0</v>
      </c>
      <c r="T937" t="s">
        <v>525</v>
      </c>
      <c r="U937" t="s">
        <v>522</v>
      </c>
      <c r="V937">
        <v>37</v>
      </c>
      <c r="W937" t="s">
        <v>529</v>
      </c>
    </row>
    <row r="938" spans="9:23" x14ac:dyDescent="0.25">
      <c r="I938" t="s">
        <v>550</v>
      </c>
      <c r="N938" t="s">
        <v>520</v>
      </c>
      <c r="Q938" t="s">
        <v>532</v>
      </c>
      <c r="S938" t="b">
        <v>0</v>
      </c>
      <c r="T938" t="s">
        <v>525</v>
      </c>
      <c r="U938" t="s">
        <v>522</v>
      </c>
      <c r="V938">
        <v>0</v>
      </c>
      <c r="W938" t="s">
        <v>532</v>
      </c>
    </row>
    <row r="939" spans="9:23" x14ac:dyDescent="0.25">
      <c r="I939" t="s">
        <v>519</v>
      </c>
      <c r="N939" t="s">
        <v>520</v>
      </c>
      <c r="Q939" t="s">
        <v>532</v>
      </c>
      <c r="S939" t="b">
        <v>0</v>
      </c>
      <c r="T939" t="s">
        <v>521</v>
      </c>
      <c r="U939" t="s">
        <v>522</v>
      </c>
      <c r="V939">
        <v>75</v>
      </c>
      <c r="W939" t="s">
        <v>548</v>
      </c>
    </row>
    <row r="940" spans="9:23" x14ac:dyDescent="0.25">
      <c r="I940" t="s">
        <v>535</v>
      </c>
      <c r="N940" t="s">
        <v>520</v>
      </c>
      <c r="Q940" t="s">
        <v>532</v>
      </c>
      <c r="S940" t="b">
        <v>0</v>
      </c>
      <c r="T940" t="s">
        <v>525</v>
      </c>
      <c r="U940" t="s">
        <v>522</v>
      </c>
      <c r="V940">
        <v>0</v>
      </c>
      <c r="W940" t="s">
        <v>625</v>
      </c>
    </row>
    <row r="941" spans="9:23" x14ac:dyDescent="0.25">
      <c r="I941" t="s">
        <v>561</v>
      </c>
      <c r="N941" t="s">
        <v>546</v>
      </c>
      <c r="Q941" t="s">
        <v>548</v>
      </c>
      <c r="S941" t="b">
        <v>0</v>
      </c>
      <c r="T941" t="s">
        <v>525</v>
      </c>
      <c r="U941" t="s">
        <v>528</v>
      </c>
      <c r="V941">
        <v>0</v>
      </c>
      <c r="W941" t="s">
        <v>525</v>
      </c>
    </row>
    <row r="942" spans="9:23" x14ac:dyDescent="0.25">
      <c r="I942" t="s">
        <v>527</v>
      </c>
      <c r="N942" t="s">
        <v>520</v>
      </c>
      <c r="Q942" t="s">
        <v>548</v>
      </c>
      <c r="S942" t="b">
        <v>1</v>
      </c>
      <c r="T942" t="s">
        <v>521</v>
      </c>
      <c r="U942" t="s">
        <v>522</v>
      </c>
      <c r="V942">
        <v>7</v>
      </c>
      <c r="W942" t="s">
        <v>585</v>
      </c>
    </row>
    <row r="943" spans="9:23" x14ac:dyDescent="0.25">
      <c r="I943" t="s">
        <v>545</v>
      </c>
      <c r="N943" t="s">
        <v>520</v>
      </c>
      <c r="Q943" t="s">
        <v>548</v>
      </c>
      <c r="S943" t="b">
        <v>0</v>
      </c>
      <c r="T943" t="s">
        <v>525</v>
      </c>
      <c r="U943" t="s">
        <v>528</v>
      </c>
      <c r="V943">
        <v>29</v>
      </c>
      <c r="W943" t="s">
        <v>579</v>
      </c>
    </row>
    <row r="944" spans="9:23" x14ac:dyDescent="0.25">
      <c r="I944" t="s">
        <v>535</v>
      </c>
      <c r="N944" t="s">
        <v>520</v>
      </c>
      <c r="Q944" t="s">
        <v>548</v>
      </c>
      <c r="S944" t="b">
        <v>0</v>
      </c>
      <c r="T944" t="s">
        <v>525</v>
      </c>
      <c r="U944" t="s">
        <v>528</v>
      </c>
      <c r="V944">
        <v>0</v>
      </c>
      <c r="W944" t="s">
        <v>579</v>
      </c>
    </row>
    <row r="945" spans="9:23" x14ac:dyDescent="0.25">
      <c r="I945" t="s">
        <v>531</v>
      </c>
      <c r="N945" t="s">
        <v>520</v>
      </c>
      <c r="Q945" t="s">
        <v>532</v>
      </c>
      <c r="S945" t="b">
        <v>1</v>
      </c>
      <c r="T945" t="s">
        <v>525</v>
      </c>
      <c r="U945" t="s">
        <v>522</v>
      </c>
      <c r="V945">
        <v>2</v>
      </c>
      <c r="W945" t="s">
        <v>525</v>
      </c>
    </row>
    <row r="946" spans="9:23" x14ac:dyDescent="0.25">
      <c r="I946" t="s">
        <v>535</v>
      </c>
      <c r="N946" t="s">
        <v>520</v>
      </c>
      <c r="Q946" t="s">
        <v>532</v>
      </c>
      <c r="S946" t="b">
        <v>0</v>
      </c>
      <c r="T946" t="s">
        <v>525</v>
      </c>
      <c r="U946" t="s">
        <v>522</v>
      </c>
      <c r="V946">
        <v>2</v>
      </c>
      <c r="W946" t="s">
        <v>556</v>
      </c>
    </row>
    <row r="947" spans="9:23" x14ac:dyDescent="0.25">
      <c r="I947" t="s">
        <v>527</v>
      </c>
      <c r="N947" t="s">
        <v>520</v>
      </c>
      <c r="Q947" t="s">
        <v>532</v>
      </c>
      <c r="S947" t="b">
        <v>0</v>
      </c>
      <c r="T947" t="s">
        <v>521</v>
      </c>
      <c r="U947" t="s">
        <v>522</v>
      </c>
      <c r="V947">
        <v>0</v>
      </c>
      <c r="W947" t="s">
        <v>556</v>
      </c>
    </row>
    <row r="948" spans="9:23" x14ac:dyDescent="0.25">
      <c r="I948" t="s">
        <v>535</v>
      </c>
      <c r="N948" t="s">
        <v>520</v>
      </c>
      <c r="Q948" t="s">
        <v>532</v>
      </c>
      <c r="S948" t="b">
        <v>0</v>
      </c>
      <c r="T948" t="s">
        <v>525</v>
      </c>
      <c r="U948" t="s">
        <v>522</v>
      </c>
      <c r="V948">
        <v>0</v>
      </c>
      <c r="W948" t="s">
        <v>532</v>
      </c>
    </row>
    <row r="949" spans="9:23" x14ac:dyDescent="0.25">
      <c r="I949" t="s">
        <v>535</v>
      </c>
      <c r="N949" t="s">
        <v>520</v>
      </c>
      <c r="Q949" t="s">
        <v>532</v>
      </c>
      <c r="S949" t="b">
        <v>0</v>
      </c>
      <c r="T949" t="s">
        <v>521</v>
      </c>
      <c r="U949" t="s">
        <v>522</v>
      </c>
      <c r="V949">
        <v>0</v>
      </c>
      <c r="W949" t="s">
        <v>532</v>
      </c>
    </row>
    <row r="950" spans="9:23" x14ac:dyDescent="0.25">
      <c r="I950" t="s">
        <v>550</v>
      </c>
      <c r="N950" t="s">
        <v>520</v>
      </c>
      <c r="Q950" t="s">
        <v>532</v>
      </c>
      <c r="S950" t="b">
        <v>1</v>
      </c>
      <c r="T950" t="s">
        <v>521</v>
      </c>
      <c r="U950" t="s">
        <v>522</v>
      </c>
      <c r="V950">
        <v>0</v>
      </c>
      <c r="W950" t="s">
        <v>536</v>
      </c>
    </row>
    <row r="951" spans="9:23" x14ac:dyDescent="0.25">
      <c r="I951" t="s">
        <v>531</v>
      </c>
      <c r="N951" t="s">
        <v>520</v>
      </c>
      <c r="Q951" t="s">
        <v>532</v>
      </c>
      <c r="S951" t="b">
        <v>0</v>
      </c>
      <c r="T951" t="s">
        <v>521</v>
      </c>
      <c r="U951" t="s">
        <v>528</v>
      </c>
      <c r="V951">
        <v>0</v>
      </c>
      <c r="W951" t="s">
        <v>525</v>
      </c>
    </row>
    <row r="952" spans="9:23" x14ac:dyDescent="0.25">
      <c r="I952" t="s">
        <v>554</v>
      </c>
      <c r="N952" t="s">
        <v>520</v>
      </c>
      <c r="Q952" t="s">
        <v>532</v>
      </c>
      <c r="S952" t="b">
        <v>1</v>
      </c>
      <c r="T952" t="s">
        <v>521</v>
      </c>
      <c r="U952" t="s">
        <v>528</v>
      </c>
      <c r="V952">
        <v>250</v>
      </c>
      <c r="W952" t="s">
        <v>556</v>
      </c>
    </row>
    <row r="953" spans="9:23" x14ac:dyDescent="0.25">
      <c r="I953" t="s">
        <v>524</v>
      </c>
      <c r="N953" t="s">
        <v>520</v>
      </c>
      <c r="Q953" t="s">
        <v>532</v>
      </c>
      <c r="S953" t="b">
        <v>1</v>
      </c>
      <c r="T953" t="s">
        <v>525</v>
      </c>
      <c r="U953" t="s">
        <v>522</v>
      </c>
      <c r="V953">
        <v>0</v>
      </c>
      <c r="W953" t="s">
        <v>556</v>
      </c>
    </row>
    <row r="954" spans="9:23" x14ac:dyDescent="0.25">
      <c r="I954" t="s">
        <v>524</v>
      </c>
      <c r="N954" t="s">
        <v>520</v>
      </c>
      <c r="Q954" t="s">
        <v>548</v>
      </c>
      <c r="S954" t="b">
        <v>1</v>
      </c>
      <c r="T954" t="s">
        <v>525</v>
      </c>
      <c r="U954" t="s">
        <v>522</v>
      </c>
      <c r="V954">
        <v>221.1</v>
      </c>
      <c r="W954" t="s">
        <v>588</v>
      </c>
    </row>
    <row r="955" spans="9:23" x14ac:dyDescent="0.25">
      <c r="I955" t="s">
        <v>540</v>
      </c>
      <c r="N955" t="s">
        <v>520</v>
      </c>
      <c r="Q955" t="s">
        <v>532</v>
      </c>
      <c r="S955" t="b">
        <v>1</v>
      </c>
      <c r="T955" t="s">
        <v>521</v>
      </c>
      <c r="U955" t="s">
        <v>522</v>
      </c>
      <c r="V955">
        <v>1</v>
      </c>
      <c r="W955" t="s">
        <v>588</v>
      </c>
    </row>
    <row r="956" spans="9:23" x14ac:dyDescent="0.25">
      <c r="I956" t="s">
        <v>527</v>
      </c>
      <c r="N956" t="s">
        <v>520</v>
      </c>
      <c r="Q956" t="s">
        <v>532</v>
      </c>
      <c r="S956" t="b">
        <v>0</v>
      </c>
      <c r="T956" t="s">
        <v>521</v>
      </c>
      <c r="U956" t="s">
        <v>522</v>
      </c>
      <c r="V956">
        <v>0</v>
      </c>
      <c r="W956" t="s">
        <v>525</v>
      </c>
    </row>
    <row r="957" spans="9:23" x14ac:dyDescent="0.25">
      <c r="I957" t="s">
        <v>519</v>
      </c>
      <c r="N957" t="s">
        <v>546</v>
      </c>
      <c r="Q957" t="s">
        <v>532</v>
      </c>
      <c r="S957" t="b">
        <v>0</v>
      </c>
      <c r="T957" t="s">
        <v>521</v>
      </c>
      <c r="U957" t="s">
        <v>528</v>
      </c>
      <c r="V957">
        <v>185</v>
      </c>
      <c r="W957" t="s">
        <v>556</v>
      </c>
    </row>
    <row r="958" spans="9:23" x14ac:dyDescent="0.25">
      <c r="I958" t="s">
        <v>543</v>
      </c>
      <c r="N958" t="s">
        <v>520</v>
      </c>
      <c r="Q958" t="s">
        <v>532</v>
      </c>
      <c r="S958" t="b">
        <v>1</v>
      </c>
      <c r="T958" t="s">
        <v>525</v>
      </c>
      <c r="U958" t="s">
        <v>522</v>
      </c>
      <c r="V958">
        <v>51</v>
      </c>
      <c r="W958" t="s">
        <v>588</v>
      </c>
    </row>
    <row r="959" spans="9:23" x14ac:dyDescent="0.25">
      <c r="I959" t="s">
        <v>519</v>
      </c>
      <c r="N959" t="s">
        <v>520</v>
      </c>
      <c r="Q959" t="s">
        <v>532</v>
      </c>
      <c r="S959" t="b">
        <v>1</v>
      </c>
      <c r="T959" t="s">
        <v>521</v>
      </c>
      <c r="U959" t="s">
        <v>522</v>
      </c>
      <c r="V959">
        <v>16</v>
      </c>
      <c r="W959" t="s">
        <v>525</v>
      </c>
    </row>
    <row r="960" spans="9:23" x14ac:dyDescent="0.25">
      <c r="I960" t="s">
        <v>538</v>
      </c>
      <c r="N960" t="s">
        <v>520</v>
      </c>
      <c r="Q960" t="s">
        <v>532</v>
      </c>
      <c r="S960" t="b">
        <v>1</v>
      </c>
      <c r="T960" t="s">
        <v>525</v>
      </c>
      <c r="U960" t="s">
        <v>522</v>
      </c>
      <c r="V960">
        <v>1</v>
      </c>
      <c r="W960" t="s">
        <v>571</v>
      </c>
    </row>
    <row r="961" spans="9:23" x14ac:dyDescent="0.25">
      <c r="I961" t="s">
        <v>543</v>
      </c>
      <c r="N961" t="s">
        <v>520</v>
      </c>
      <c r="Q961" t="s">
        <v>532</v>
      </c>
      <c r="S961" t="b">
        <v>1</v>
      </c>
      <c r="T961" t="s">
        <v>521</v>
      </c>
      <c r="U961" t="s">
        <v>528</v>
      </c>
      <c r="V961">
        <v>2</v>
      </c>
      <c r="W961" t="s">
        <v>529</v>
      </c>
    </row>
    <row r="962" spans="9:23" x14ac:dyDescent="0.25">
      <c r="I962" t="s">
        <v>561</v>
      </c>
      <c r="N962" t="s">
        <v>520</v>
      </c>
      <c r="Q962" t="s">
        <v>532</v>
      </c>
      <c r="S962" t="b">
        <v>0</v>
      </c>
      <c r="T962" t="s">
        <v>525</v>
      </c>
      <c r="U962" t="s">
        <v>522</v>
      </c>
      <c r="V962">
        <v>2</v>
      </c>
      <c r="W962" t="s">
        <v>532</v>
      </c>
    </row>
    <row r="963" spans="9:23" x14ac:dyDescent="0.25">
      <c r="I963" t="s">
        <v>554</v>
      </c>
      <c r="N963" t="s">
        <v>520</v>
      </c>
      <c r="Q963" t="s">
        <v>579</v>
      </c>
      <c r="S963" t="b">
        <v>1</v>
      </c>
      <c r="T963" t="s">
        <v>521</v>
      </c>
      <c r="U963" t="s">
        <v>522</v>
      </c>
      <c r="V963">
        <v>0</v>
      </c>
      <c r="W963" t="s">
        <v>532</v>
      </c>
    </row>
    <row r="964" spans="9:23" x14ac:dyDescent="0.25">
      <c r="I964" t="s">
        <v>543</v>
      </c>
      <c r="N964" t="s">
        <v>520</v>
      </c>
      <c r="Q964" t="s">
        <v>579</v>
      </c>
      <c r="S964" t="b">
        <v>0</v>
      </c>
      <c r="T964" t="s">
        <v>521</v>
      </c>
      <c r="U964" t="s">
        <v>522</v>
      </c>
      <c r="V964">
        <v>0</v>
      </c>
      <c r="W964" t="s">
        <v>536</v>
      </c>
    </row>
    <row r="965" spans="9:23" x14ac:dyDescent="0.25">
      <c r="I965" t="s">
        <v>554</v>
      </c>
      <c r="N965" t="s">
        <v>520</v>
      </c>
      <c r="Q965" t="s">
        <v>532</v>
      </c>
      <c r="S965" t="b">
        <v>1</v>
      </c>
      <c r="T965" t="s">
        <v>525</v>
      </c>
      <c r="U965" t="s">
        <v>522</v>
      </c>
      <c r="V965">
        <v>0</v>
      </c>
      <c r="W965" t="s">
        <v>521</v>
      </c>
    </row>
    <row r="966" spans="9:23" x14ac:dyDescent="0.25">
      <c r="I966" t="s">
        <v>554</v>
      </c>
      <c r="N966" t="s">
        <v>520</v>
      </c>
      <c r="Q966" t="s">
        <v>532</v>
      </c>
      <c r="S966" t="b">
        <v>0</v>
      </c>
      <c r="T966" t="s">
        <v>521</v>
      </c>
      <c r="U966" t="s">
        <v>522</v>
      </c>
      <c r="V966">
        <v>0</v>
      </c>
      <c r="W966" t="s">
        <v>599</v>
      </c>
    </row>
    <row r="967" spans="9:23" x14ac:dyDescent="0.25">
      <c r="I967" t="s">
        <v>543</v>
      </c>
      <c r="N967" t="s">
        <v>520</v>
      </c>
      <c r="Q967" t="s">
        <v>532</v>
      </c>
      <c r="S967" t="b">
        <v>1</v>
      </c>
      <c r="T967" t="s">
        <v>525</v>
      </c>
      <c r="U967" t="s">
        <v>528</v>
      </c>
      <c r="V967">
        <v>9</v>
      </c>
      <c r="W967" t="s">
        <v>529</v>
      </c>
    </row>
    <row r="968" spans="9:23" x14ac:dyDescent="0.25">
      <c r="I968" t="s">
        <v>519</v>
      </c>
      <c r="N968" t="s">
        <v>546</v>
      </c>
      <c r="Q968" t="s">
        <v>548</v>
      </c>
      <c r="S968" t="b">
        <v>1</v>
      </c>
      <c r="T968" t="s">
        <v>525</v>
      </c>
      <c r="U968" t="s">
        <v>528</v>
      </c>
      <c r="V968">
        <v>0</v>
      </c>
      <c r="W968" t="s">
        <v>532</v>
      </c>
    </row>
    <row r="969" spans="9:23" x14ac:dyDescent="0.25">
      <c r="I969" t="s">
        <v>519</v>
      </c>
      <c r="N969" t="s">
        <v>520</v>
      </c>
      <c r="Q969" t="s">
        <v>620</v>
      </c>
      <c r="S969" t="b">
        <v>0</v>
      </c>
      <c r="T969" t="s">
        <v>525</v>
      </c>
      <c r="U969" t="s">
        <v>522</v>
      </c>
      <c r="V969">
        <v>79.2</v>
      </c>
      <c r="W969" t="s">
        <v>532</v>
      </c>
    </row>
    <row r="970" spans="9:23" x14ac:dyDescent="0.25">
      <c r="I970" t="s">
        <v>524</v>
      </c>
      <c r="N970" t="s">
        <v>520</v>
      </c>
      <c r="Q970" t="s">
        <v>588</v>
      </c>
      <c r="S970" t="b">
        <v>1</v>
      </c>
      <c r="T970" t="s">
        <v>525</v>
      </c>
      <c r="U970" t="s">
        <v>522</v>
      </c>
      <c r="V970">
        <v>0</v>
      </c>
      <c r="W970" t="s">
        <v>521</v>
      </c>
    </row>
    <row r="971" spans="9:23" x14ac:dyDescent="0.25">
      <c r="I971" t="s">
        <v>527</v>
      </c>
      <c r="N971" t="s">
        <v>520</v>
      </c>
      <c r="Q971" t="s">
        <v>548</v>
      </c>
      <c r="S971" t="b">
        <v>0</v>
      </c>
      <c r="T971" t="s">
        <v>525</v>
      </c>
      <c r="U971" t="s">
        <v>522</v>
      </c>
      <c r="V971">
        <v>0</v>
      </c>
      <c r="W971" t="s">
        <v>571</v>
      </c>
    </row>
    <row r="972" spans="9:23" x14ac:dyDescent="0.25">
      <c r="I972" t="s">
        <v>531</v>
      </c>
      <c r="N972" t="s">
        <v>520</v>
      </c>
      <c r="Q972" t="s">
        <v>532</v>
      </c>
      <c r="S972" t="b">
        <v>0</v>
      </c>
      <c r="T972" t="s">
        <v>525</v>
      </c>
      <c r="U972" t="s">
        <v>522</v>
      </c>
      <c r="V972">
        <v>80</v>
      </c>
      <c r="W972" t="s">
        <v>529</v>
      </c>
    </row>
    <row r="973" spans="9:23" x14ac:dyDescent="0.25">
      <c r="I973" t="s">
        <v>538</v>
      </c>
      <c r="N973" t="s">
        <v>520</v>
      </c>
      <c r="Q973" t="s">
        <v>532</v>
      </c>
      <c r="S973" t="b">
        <v>0</v>
      </c>
      <c r="T973" t="s">
        <v>521</v>
      </c>
      <c r="U973" t="s">
        <v>522</v>
      </c>
      <c r="V973">
        <v>9</v>
      </c>
      <c r="W973" t="s">
        <v>532</v>
      </c>
    </row>
    <row r="974" spans="9:23" x14ac:dyDescent="0.25">
      <c r="I974" t="s">
        <v>535</v>
      </c>
      <c r="N974" t="s">
        <v>520</v>
      </c>
      <c r="Q974" t="s">
        <v>824</v>
      </c>
      <c r="S974" t="b">
        <v>0</v>
      </c>
      <c r="T974" t="s">
        <v>521</v>
      </c>
      <c r="U974" t="s">
        <v>522</v>
      </c>
      <c r="V974">
        <v>27</v>
      </c>
      <c r="W974" t="s">
        <v>532</v>
      </c>
    </row>
    <row r="975" spans="9:23" x14ac:dyDescent="0.25">
      <c r="I975" t="s">
        <v>535</v>
      </c>
      <c r="N975" t="s">
        <v>520</v>
      </c>
      <c r="Q975" t="s">
        <v>532</v>
      </c>
      <c r="S975" t="b">
        <v>0</v>
      </c>
      <c r="T975" t="s">
        <v>525</v>
      </c>
      <c r="U975" t="s">
        <v>528</v>
      </c>
      <c r="V975">
        <v>1</v>
      </c>
      <c r="W975" t="s">
        <v>521</v>
      </c>
    </row>
    <row r="976" spans="9:23" x14ac:dyDescent="0.25">
      <c r="I976" t="s">
        <v>531</v>
      </c>
      <c r="N976" t="s">
        <v>520</v>
      </c>
      <c r="Q976" t="s">
        <v>532</v>
      </c>
      <c r="S976" t="b">
        <v>0</v>
      </c>
      <c r="T976" t="s">
        <v>525</v>
      </c>
      <c r="U976" t="s">
        <v>528</v>
      </c>
      <c r="V976">
        <v>3</v>
      </c>
      <c r="W976" t="s">
        <v>547</v>
      </c>
    </row>
    <row r="977" spans="9:23" x14ac:dyDescent="0.25">
      <c r="I977" t="s">
        <v>524</v>
      </c>
      <c r="N977" t="s">
        <v>520</v>
      </c>
      <c r="Q977" t="s">
        <v>532</v>
      </c>
      <c r="S977" t="b">
        <v>1</v>
      </c>
      <c r="T977" t="s">
        <v>525</v>
      </c>
      <c r="U977" t="s">
        <v>522</v>
      </c>
      <c r="V977">
        <v>2</v>
      </c>
      <c r="W977" t="s">
        <v>529</v>
      </c>
    </row>
    <row r="978" spans="9:23" x14ac:dyDescent="0.25">
      <c r="I978" t="s">
        <v>561</v>
      </c>
      <c r="N978" t="s">
        <v>520</v>
      </c>
      <c r="Q978" t="s">
        <v>943</v>
      </c>
      <c r="S978" t="b">
        <v>1</v>
      </c>
      <c r="T978" t="s">
        <v>525</v>
      </c>
      <c r="U978" t="s">
        <v>528</v>
      </c>
      <c r="V978">
        <v>0</v>
      </c>
      <c r="W978" t="s">
        <v>620</v>
      </c>
    </row>
    <row r="979" spans="9:23" x14ac:dyDescent="0.25">
      <c r="I979" t="s">
        <v>527</v>
      </c>
      <c r="N979" t="s">
        <v>541</v>
      </c>
      <c r="Q979" t="s">
        <v>548</v>
      </c>
      <c r="S979" t="b">
        <v>0</v>
      </c>
      <c r="T979" t="s">
        <v>525</v>
      </c>
      <c r="U979" t="s">
        <v>522</v>
      </c>
      <c r="V979">
        <v>0</v>
      </c>
      <c r="W979" t="s">
        <v>536</v>
      </c>
    </row>
    <row r="980" spans="9:23" x14ac:dyDescent="0.25">
      <c r="I980" t="s">
        <v>527</v>
      </c>
      <c r="N980" t="s">
        <v>520</v>
      </c>
      <c r="Q980" t="s">
        <v>548</v>
      </c>
      <c r="S980" t="b">
        <v>0</v>
      </c>
      <c r="T980" t="s">
        <v>525</v>
      </c>
      <c r="U980" t="s">
        <v>528</v>
      </c>
      <c r="V980">
        <v>0</v>
      </c>
      <c r="W980" t="s">
        <v>525</v>
      </c>
    </row>
    <row r="981" spans="9:23" x14ac:dyDescent="0.25">
      <c r="I981" t="s">
        <v>561</v>
      </c>
      <c r="N981" t="s">
        <v>546</v>
      </c>
      <c r="Q981" t="s">
        <v>532</v>
      </c>
      <c r="S981" t="b">
        <v>0</v>
      </c>
      <c r="T981" t="s">
        <v>521</v>
      </c>
      <c r="U981" t="s">
        <v>522</v>
      </c>
      <c r="V981">
        <v>0</v>
      </c>
      <c r="W981" t="s">
        <v>547</v>
      </c>
    </row>
    <row r="982" spans="9:23" x14ac:dyDescent="0.25">
      <c r="I982" t="s">
        <v>531</v>
      </c>
      <c r="N982" t="s">
        <v>520</v>
      </c>
      <c r="Q982" t="s">
        <v>548</v>
      </c>
      <c r="S982" t="b">
        <v>0</v>
      </c>
      <c r="T982" t="s">
        <v>521</v>
      </c>
      <c r="U982" t="s">
        <v>522</v>
      </c>
      <c r="V982">
        <v>0</v>
      </c>
      <c r="W982" t="s">
        <v>579</v>
      </c>
    </row>
    <row r="983" spans="9:23" x14ac:dyDescent="0.25">
      <c r="I983" t="s">
        <v>545</v>
      </c>
      <c r="N983" t="s">
        <v>520</v>
      </c>
      <c r="Q983" t="s">
        <v>532</v>
      </c>
      <c r="S983" t="b">
        <v>0</v>
      </c>
      <c r="T983" t="s">
        <v>525</v>
      </c>
      <c r="U983" t="s">
        <v>522</v>
      </c>
      <c r="V983">
        <v>9</v>
      </c>
      <c r="W983" t="s">
        <v>536</v>
      </c>
    </row>
    <row r="984" spans="9:23" x14ac:dyDescent="0.25">
      <c r="I984" t="s">
        <v>554</v>
      </c>
      <c r="N984" t="s">
        <v>520</v>
      </c>
      <c r="Q984" t="s">
        <v>532</v>
      </c>
      <c r="S984" t="b">
        <v>0</v>
      </c>
      <c r="T984" t="s">
        <v>521</v>
      </c>
      <c r="U984" t="s">
        <v>522</v>
      </c>
      <c r="V984">
        <v>0</v>
      </c>
      <c r="W984" t="s">
        <v>521</v>
      </c>
    </row>
    <row r="985" spans="9:23" x14ac:dyDescent="0.25">
      <c r="I985" t="s">
        <v>540</v>
      </c>
      <c r="N985" t="s">
        <v>568</v>
      </c>
      <c r="Q985" t="s">
        <v>532</v>
      </c>
      <c r="S985" t="b">
        <v>1</v>
      </c>
      <c r="T985" t="s">
        <v>521</v>
      </c>
      <c r="U985" t="s">
        <v>522</v>
      </c>
      <c r="V985">
        <v>74.8</v>
      </c>
      <c r="W985" t="s">
        <v>556</v>
      </c>
    </row>
    <row r="986" spans="9:23" x14ac:dyDescent="0.25">
      <c r="I986" t="s">
        <v>554</v>
      </c>
      <c r="N986" t="s">
        <v>520</v>
      </c>
      <c r="Q986" t="s">
        <v>532</v>
      </c>
      <c r="S986" t="b">
        <v>1</v>
      </c>
      <c r="T986" t="s">
        <v>521</v>
      </c>
      <c r="U986" t="s">
        <v>528</v>
      </c>
      <c r="V986">
        <v>0</v>
      </c>
      <c r="W986" t="s">
        <v>556</v>
      </c>
    </row>
    <row r="987" spans="9:23" x14ac:dyDescent="0.25">
      <c r="I987" t="s">
        <v>524</v>
      </c>
      <c r="N987" t="s">
        <v>520</v>
      </c>
      <c r="Q987" t="s">
        <v>620</v>
      </c>
      <c r="S987" t="b">
        <v>0</v>
      </c>
      <c r="T987" t="s">
        <v>525</v>
      </c>
      <c r="U987" t="s">
        <v>522</v>
      </c>
      <c r="V987">
        <v>1</v>
      </c>
      <c r="W987" t="s">
        <v>548</v>
      </c>
    </row>
    <row r="988" spans="9:23" x14ac:dyDescent="0.25">
      <c r="I988" t="s">
        <v>554</v>
      </c>
      <c r="N988" t="s">
        <v>520</v>
      </c>
      <c r="Q988" t="s">
        <v>620</v>
      </c>
      <c r="S988" t="b">
        <v>1</v>
      </c>
      <c r="T988" t="s">
        <v>525</v>
      </c>
      <c r="U988" t="s">
        <v>522</v>
      </c>
      <c r="V988">
        <v>92</v>
      </c>
      <c r="W988" t="s">
        <v>548</v>
      </c>
    </row>
    <row r="989" spans="9:23" x14ac:dyDescent="0.25">
      <c r="I989" t="s">
        <v>550</v>
      </c>
      <c r="N989" t="s">
        <v>568</v>
      </c>
      <c r="Q989" t="s">
        <v>532</v>
      </c>
      <c r="S989" t="b">
        <v>1</v>
      </c>
      <c r="T989" t="s">
        <v>525</v>
      </c>
      <c r="U989" t="s">
        <v>522</v>
      </c>
      <c r="V989">
        <v>13</v>
      </c>
      <c r="W989" t="s">
        <v>536</v>
      </c>
    </row>
    <row r="990" spans="9:23" x14ac:dyDescent="0.25">
      <c r="I990" t="s">
        <v>531</v>
      </c>
      <c r="N990" t="s">
        <v>568</v>
      </c>
      <c r="Q990" t="s">
        <v>532</v>
      </c>
      <c r="S990" t="b">
        <v>1</v>
      </c>
      <c r="T990" t="s">
        <v>525</v>
      </c>
      <c r="U990" t="s">
        <v>528</v>
      </c>
      <c r="V990">
        <v>26</v>
      </c>
      <c r="W990" t="s">
        <v>525</v>
      </c>
    </row>
    <row r="991" spans="9:23" x14ac:dyDescent="0.25">
      <c r="I991" t="s">
        <v>543</v>
      </c>
      <c r="N991" t="s">
        <v>520</v>
      </c>
      <c r="Q991" t="s">
        <v>532</v>
      </c>
      <c r="S991" t="b">
        <v>0</v>
      </c>
      <c r="T991" t="s">
        <v>521</v>
      </c>
      <c r="U991" t="s">
        <v>528</v>
      </c>
      <c r="V991">
        <v>2</v>
      </c>
      <c r="W991" t="s">
        <v>571</v>
      </c>
    </row>
    <row r="992" spans="9:23" x14ac:dyDescent="0.25">
      <c r="I992" t="s">
        <v>527</v>
      </c>
      <c r="N992" t="s">
        <v>546</v>
      </c>
      <c r="Q992" t="s">
        <v>532</v>
      </c>
      <c r="S992" t="b">
        <v>0</v>
      </c>
      <c r="T992" t="s">
        <v>525</v>
      </c>
      <c r="U992" t="s">
        <v>522</v>
      </c>
      <c r="V992">
        <v>1</v>
      </c>
      <c r="W992" t="s">
        <v>532</v>
      </c>
    </row>
    <row r="993" spans="9:23" x14ac:dyDescent="0.25">
      <c r="I993" t="s">
        <v>543</v>
      </c>
      <c r="N993" t="s">
        <v>520</v>
      </c>
      <c r="Q993" t="s">
        <v>532</v>
      </c>
      <c r="S993" t="b">
        <v>0</v>
      </c>
      <c r="T993" t="s">
        <v>525</v>
      </c>
      <c r="U993" t="s">
        <v>522</v>
      </c>
      <c r="V993">
        <v>2</v>
      </c>
      <c r="W993" t="s">
        <v>536</v>
      </c>
    </row>
    <row r="994" spans="9:23" x14ac:dyDescent="0.25">
      <c r="I994" t="s">
        <v>550</v>
      </c>
      <c r="N994" t="s">
        <v>520</v>
      </c>
      <c r="Q994" t="s">
        <v>548</v>
      </c>
      <c r="S994" t="b">
        <v>0</v>
      </c>
      <c r="T994" t="s">
        <v>521</v>
      </c>
      <c r="U994" t="s">
        <v>522</v>
      </c>
      <c r="V994">
        <v>0</v>
      </c>
      <c r="W994" t="s">
        <v>521</v>
      </c>
    </row>
    <row r="995" spans="9:23" x14ac:dyDescent="0.25">
      <c r="I995" t="s">
        <v>527</v>
      </c>
      <c r="N995" t="s">
        <v>520</v>
      </c>
      <c r="Q995" t="s">
        <v>532</v>
      </c>
      <c r="S995" t="b">
        <v>1</v>
      </c>
      <c r="T995" t="s">
        <v>525</v>
      </c>
      <c r="U995" t="s">
        <v>522</v>
      </c>
      <c r="V995">
        <v>0</v>
      </c>
      <c r="W995" t="s">
        <v>556</v>
      </c>
    </row>
    <row r="996" spans="9:23" x14ac:dyDescent="0.25">
      <c r="I996" t="s">
        <v>538</v>
      </c>
      <c r="N996" t="s">
        <v>520</v>
      </c>
      <c r="Q996" t="s">
        <v>532</v>
      </c>
      <c r="S996" t="b">
        <v>0</v>
      </c>
      <c r="T996" t="s">
        <v>525</v>
      </c>
      <c r="U996" t="s">
        <v>522</v>
      </c>
      <c r="V996">
        <v>0</v>
      </c>
      <c r="W996" t="s">
        <v>556</v>
      </c>
    </row>
    <row r="997" spans="9:23" x14ac:dyDescent="0.25">
      <c r="I997" t="s">
        <v>531</v>
      </c>
      <c r="N997" t="s">
        <v>520</v>
      </c>
      <c r="Q997" t="s">
        <v>532</v>
      </c>
      <c r="S997" t="b">
        <v>0</v>
      </c>
      <c r="T997" t="s">
        <v>525</v>
      </c>
      <c r="U997" t="s">
        <v>522</v>
      </c>
      <c r="V997">
        <v>0</v>
      </c>
      <c r="W997" t="s">
        <v>532</v>
      </c>
    </row>
    <row r="998" spans="9:23" x14ac:dyDescent="0.25">
      <c r="I998" t="s">
        <v>535</v>
      </c>
      <c r="N998" t="s">
        <v>520</v>
      </c>
      <c r="Q998" t="s">
        <v>532</v>
      </c>
      <c r="S998" t="b">
        <v>1</v>
      </c>
      <c r="T998" t="s">
        <v>521</v>
      </c>
      <c r="U998" t="s">
        <v>522</v>
      </c>
      <c r="V998">
        <v>0</v>
      </c>
      <c r="W998" t="s">
        <v>525</v>
      </c>
    </row>
    <row r="999" spans="9:23" x14ac:dyDescent="0.25">
      <c r="I999" t="s">
        <v>545</v>
      </c>
      <c r="N999" t="s">
        <v>520</v>
      </c>
      <c r="Q999" t="s">
        <v>532</v>
      </c>
      <c r="S999" t="b">
        <v>0</v>
      </c>
      <c r="T999" t="s">
        <v>525</v>
      </c>
      <c r="U999" t="s">
        <v>522</v>
      </c>
      <c r="V999">
        <v>170</v>
      </c>
      <c r="W999" t="s">
        <v>556</v>
      </c>
    </row>
    <row r="1000" spans="9:23" x14ac:dyDescent="0.25">
      <c r="I1000" t="s">
        <v>554</v>
      </c>
      <c r="N1000" t="s">
        <v>520</v>
      </c>
      <c r="Q1000" t="s">
        <v>532</v>
      </c>
      <c r="S1000" t="b">
        <v>0</v>
      </c>
      <c r="T1000" t="s">
        <v>525</v>
      </c>
      <c r="U1000" t="s">
        <v>522</v>
      </c>
      <c r="V1000">
        <v>0</v>
      </c>
      <c r="W1000" t="s">
        <v>556</v>
      </c>
    </row>
    <row r="1001" spans="9:23" x14ac:dyDescent="0.25">
      <c r="I1001" t="s">
        <v>538</v>
      </c>
      <c r="N1001" t="s">
        <v>520</v>
      </c>
      <c r="Q1001" t="s">
        <v>532</v>
      </c>
      <c r="S1001" t="b">
        <v>0</v>
      </c>
      <c r="T1001" t="s">
        <v>525</v>
      </c>
      <c r="U1001" t="s">
        <v>522</v>
      </c>
      <c r="V1001">
        <v>100</v>
      </c>
      <c r="W1001" t="s">
        <v>824</v>
      </c>
    </row>
    <row r="1002" spans="9:23" x14ac:dyDescent="0.25">
      <c r="I1002" t="s">
        <v>527</v>
      </c>
      <c r="N1002" t="s">
        <v>520</v>
      </c>
      <c r="Q1002" t="s">
        <v>532</v>
      </c>
      <c r="S1002" t="b">
        <v>1</v>
      </c>
      <c r="T1002" t="s">
        <v>525</v>
      </c>
      <c r="U1002" t="s">
        <v>522</v>
      </c>
      <c r="V1002">
        <v>0</v>
      </c>
      <c r="W1002" t="s">
        <v>824</v>
      </c>
    </row>
    <row r="1003" spans="9:23" x14ac:dyDescent="0.25">
      <c r="I1003" t="s">
        <v>531</v>
      </c>
      <c r="N1003" t="s">
        <v>520</v>
      </c>
      <c r="Q1003" t="s">
        <v>532</v>
      </c>
      <c r="S1003" t="b">
        <v>0</v>
      </c>
      <c r="T1003" t="s">
        <v>525</v>
      </c>
      <c r="U1003" t="s">
        <v>522</v>
      </c>
      <c r="V1003">
        <v>0</v>
      </c>
      <c r="W1003" t="s">
        <v>521</v>
      </c>
    </row>
    <row r="1004" spans="9:23" x14ac:dyDescent="0.25">
      <c r="I1004" t="s">
        <v>519</v>
      </c>
      <c r="N1004" t="s">
        <v>520</v>
      </c>
      <c r="Q1004" t="s">
        <v>532</v>
      </c>
      <c r="S1004" t="b">
        <v>0</v>
      </c>
      <c r="T1004" t="s">
        <v>521</v>
      </c>
      <c r="U1004" t="s">
        <v>528</v>
      </c>
      <c r="V1004">
        <v>154</v>
      </c>
      <c r="W1004" t="s">
        <v>529</v>
      </c>
    </row>
    <row r="1005" spans="9:23" x14ac:dyDescent="0.25">
      <c r="I1005" t="s">
        <v>554</v>
      </c>
      <c r="N1005" t="s">
        <v>520</v>
      </c>
      <c r="Q1005" t="s">
        <v>548</v>
      </c>
      <c r="S1005" t="b">
        <v>0</v>
      </c>
      <c r="T1005" t="s">
        <v>662</v>
      </c>
      <c r="U1005" t="s">
        <v>528</v>
      </c>
      <c r="V1005">
        <v>3</v>
      </c>
      <c r="W1005" t="s">
        <v>548</v>
      </c>
    </row>
    <row r="1006" spans="9:23" x14ac:dyDescent="0.25">
      <c r="I1006" t="s">
        <v>531</v>
      </c>
      <c r="N1006" t="s">
        <v>520</v>
      </c>
      <c r="Q1006" t="s">
        <v>532</v>
      </c>
      <c r="S1006" t="b">
        <v>0</v>
      </c>
      <c r="T1006" t="s">
        <v>525</v>
      </c>
      <c r="U1006" t="s">
        <v>528</v>
      </c>
      <c r="V1006">
        <v>11</v>
      </c>
      <c r="W1006" t="s">
        <v>548</v>
      </c>
    </row>
    <row r="1007" spans="9:23" x14ac:dyDescent="0.25">
      <c r="I1007" t="s">
        <v>561</v>
      </c>
      <c r="N1007" t="s">
        <v>520</v>
      </c>
      <c r="Q1007" t="s">
        <v>532</v>
      </c>
      <c r="S1007" t="b">
        <v>0</v>
      </c>
      <c r="T1007" t="s">
        <v>525</v>
      </c>
      <c r="U1007" t="s">
        <v>522</v>
      </c>
      <c r="V1007">
        <v>12</v>
      </c>
      <c r="W1007" t="s">
        <v>536</v>
      </c>
    </row>
    <row r="1008" spans="9:23" x14ac:dyDescent="0.25">
      <c r="I1008" t="s">
        <v>535</v>
      </c>
      <c r="N1008" t="s">
        <v>520</v>
      </c>
      <c r="Q1008" t="s">
        <v>532</v>
      </c>
      <c r="S1008" t="b">
        <v>1</v>
      </c>
      <c r="T1008" t="s">
        <v>525</v>
      </c>
      <c r="U1008" t="s">
        <v>522</v>
      </c>
      <c r="V1008">
        <v>2</v>
      </c>
      <c r="W1008" t="s">
        <v>525</v>
      </c>
    </row>
    <row r="1009" spans="9:23" x14ac:dyDescent="0.25">
      <c r="I1009" t="s">
        <v>538</v>
      </c>
      <c r="N1009" t="s">
        <v>520</v>
      </c>
      <c r="Q1009" t="s">
        <v>579</v>
      </c>
      <c r="S1009" t="b">
        <v>1</v>
      </c>
      <c r="T1009" t="s">
        <v>525</v>
      </c>
      <c r="U1009" t="s">
        <v>522</v>
      </c>
      <c r="V1009">
        <v>2</v>
      </c>
      <c r="W1009" t="s">
        <v>547</v>
      </c>
    </row>
    <row r="1010" spans="9:23" x14ac:dyDescent="0.25">
      <c r="I1010" t="s">
        <v>538</v>
      </c>
      <c r="N1010" t="s">
        <v>520</v>
      </c>
      <c r="Q1010" t="s">
        <v>579</v>
      </c>
      <c r="S1010" t="b">
        <v>0</v>
      </c>
      <c r="T1010" t="s">
        <v>525</v>
      </c>
      <c r="U1010" t="s">
        <v>528</v>
      </c>
      <c r="V1010">
        <v>2</v>
      </c>
      <c r="W1010" t="s">
        <v>529</v>
      </c>
    </row>
    <row r="1011" spans="9:23" x14ac:dyDescent="0.25">
      <c r="I1011" t="s">
        <v>524</v>
      </c>
      <c r="N1011" t="s">
        <v>520</v>
      </c>
      <c r="Q1011" t="s">
        <v>548</v>
      </c>
      <c r="S1011" t="b">
        <v>0</v>
      </c>
      <c r="T1011" t="s">
        <v>525</v>
      </c>
      <c r="U1011" t="s">
        <v>522</v>
      </c>
      <c r="V1011">
        <v>0</v>
      </c>
      <c r="W1011" t="s">
        <v>548</v>
      </c>
    </row>
    <row r="1012" spans="9:23" x14ac:dyDescent="0.25">
      <c r="I1012" t="s">
        <v>543</v>
      </c>
      <c r="N1012" t="s">
        <v>520</v>
      </c>
      <c r="Q1012" t="s">
        <v>548</v>
      </c>
      <c r="S1012" t="b">
        <v>0</v>
      </c>
      <c r="T1012" t="s">
        <v>525</v>
      </c>
      <c r="U1012" t="s">
        <v>528</v>
      </c>
      <c r="V1012">
        <v>1</v>
      </c>
      <c r="W1012" t="s">
        <v>536</v>
      </c>
    </row>
    <row r="1013" spans="9:23" x14ac:dyDescent="0.25">
      <c r="I1013" t="s">
        <v>527</v>
      </c>
      <c r="N1013" t="s">
        <v>520</v>
      </c>
      <c r="Q1013" t="s">
        <v>548</v>
      </c>
      <c r="S1013" t="b">
        <v>0</v>
      </c>
      <c r="T1013" t="s">
        <v>525</v>
      </c>
      <c r="U1013" t="s">
        <v>522</v>
      </c>
      <c r="V1013">
        <v>0</v>
      </c>
      <c r="W1013" t="s">
        <v>662</v>
      </c>
    </row>
    <row r="1014" spans="9:23" x14ac:dyDescent="0.25">
      <c r="I1014" t="s">
        <v>554</v>
      </c>
      <c r="N1014" t="s">
        <v>520</v>
      </c>
      <c r="Q1014" t="s">
        <v>532</v>
      </c>
      <c r="S1014" t="b">
        <v>0</v>
      </c>
      <c r="T1014" t="s">
        <v>525</v>
      </c>
      <c r="U1014" t="s">
        <v>522</v>
      </c>
      <c r="V1014">
        <v>0</v>
      </c>
      <c r="W1014" t="s">
        <v>547</v>
      </c>
    </row>
    <row r="1015" spans="9:23" x14ac:dyDescent="0.25">
      <c r="I1015" t="s">
        <v>527</v>
      </c>
      <c r="N1015" t="s">
        <v>520</v>
      </c>
      <c r="Q1015" t="s">
        <v>579</v>
      </c>
      <c r="S1015" t="b">
        <v>0</v>
      </c>
      <c r="T1015" t="s">
        <v>525</v>
      </c>
      <c r="U1015" t="s">
        <v>522</v>
      </c>
      <c r="V1015">
        <v>0</v>
      </c>
      <c r="W1015" t="s">
        <v>529</v>
      </c>
    </row>
    <row r="1016" spans="9:23" x14ac:dyDescent="0.25">
      <c r="I1016" t="s">
        <v>554</v>
      </c>
      <c r="N1016" t="s">
        <v>546</v>
      </c>
      <c r="Q1016" t="s">
        <v>579</v>
      </c>
      <c r="S1016" t="b">
        <v>0</v>
      </c>
      <c r="T1016" t="s">
        <v>521</v>
      </c>
      <c r="U1016" t="s">
        <v>528</v>
      </c>
      <c r="V1016">
        <v>1</v>
      </c>
      <c r="W1016" t="s">
        <v>548</v>
      </c>
    </row>
    <row r="1017" spans="9:23" x14ac:dyDescent="0.25">
      <c r="I1017" t="s">
        <v>527</v>
      </c>
      <c r="N1017" t="s">
        <v>520</v>
      </c>
      <c r="Q1017" t="s">
        <v>532</v>
      </c>
      <c r="S1017" t="b">
        <v>0</v>
      </c>
      <c r="T1017" t="s">
        <v>525</v>
      </c>
      <c r="U1017" t="s">
        <v>522</v>
      </c>
      <c r="V1017">
        <v>9</v>
      </c>
      <c r="W1017" t="s">
        <v>548</v>
      </c>
    </row>
    <row r="1018" spans="9:23" x14ac:dyDescent="0.25">
      <c r="I1018" t="s">
        <v>554</v>
      </c>
      <c r="N1018" t="s">
        <v>546</v>
      </c>
      <c r="Q1018" t="s">
        <v>532</v>
      </c>
      <c r="S1018" t="b">
        <v>0</v>
      </c>
      <c r="T1018" t="s">
        <v>521</v>
      </c>
      <c r="U1018" t="s">
        <v>528</v>
      </c>
      <c r="V1018">
        <v>0</v>
      </c>
      <c r="W1018" t="s">
        <v>536</v>
      </c>
    </row>
    <row r="1019" spans="9:23" x14ac:dyDescent="0.25">
      <c r="I1019" t="s">
        <v>531</v>
      </c>
      <c r="N1019" t="s">
        <v>520</v>
      </c>
      <c r="Q1019" t="s">
        <v>532</v>
      </c>
      <c r="S1019" t="b">
        <v>0</v>
      </c>
      <c r="T1019" t="s">
        <v>525</v>
      </c>
      <c r="U1019" t="s">
        <v>528</v>
      </c>
      <c r="V1019">
        <v>88.4</v>
      </c>
      <c r="W1019" t="s">
        <v>521</v>
      </c>
    </row>
    <row r="1020" spans="9:23" x14ac:dyDescent="0.25">
      <c r="I1020" t="s">
        <v>535</v>
      </c>
      <c r="N1020" t="s">
        <v>520</v>
      </c>
      <c r="Q1020" t="s">
        <v>532</v>
      </c>
      <c r="S1020" t="b">
        <v>1</v>
      </c>
      <c r="T1020" t="s">
        <v>525</v>
      </c>
      <c r="U1020" t="s">
        <v>522</v>
      </c>
      <c r="V1020">
        <v>0</v>
      </c>
      <c r="W1020" t="s">
        <v>529</v>
      </c>
    </row>
    <row r="1021" spans="9:23" x14ac:dyDescent="0.25">
      <c r="I1021" t="s">
        <v>531</v>
      </c>
      <c r="N1021" t="s">
        <v>520</v>
      </c>
      <c r="Q1021" t="s">
        <v>532</v>
      </c>
      <c r="S1021" t="b">
        <v>0</v>
      </c>
      <c r="T1021" t="s">
        <v>521</v>
      </c>
      <c r="U1021" t="s">
        <v>522</v>
      </c>
      <c r="V1021">
        <v>0</v>
      </c>
      <c r="W1021" t="s">
        <v>532</v>
      </c>
    </row>
    <row r="1022" spans="9:23" x14ac:dyDescent="0.25">
      <c r="I1022" t="s">
        <v>545</v>
      </c>
      <c r="N1022" t="s">
        <v>520</v>
      </c>
      <c r="Q1022" t="s">
        <v>532</v>
      </c>
      <c r="S1022" t="b">
        <v>1</v>
      </c>
      <c r="T1022" t="s">
        <v>525</v>
      </c>
      <c r="U1022" t="s">
        <v>522</v>
      </c>
      <c r="V1022">
        <v>250</v>
      </c>
      <c r="W1022" t="s">
        <v>532</v>
      </c>
    </row>
    <row r="1023" spans="9:23" x14ac:dyDescent="0.25">
      <c r="I1023" t="s">
        <v>531</v>
      </c>
      <c r="N1023" t="s">
        <v>520</v>
      </c>
      <c r="Q1023" t="s">
        <v>548</v>
      </c>
      <c r="S1023" t="b">
        <v>0</v>
      </c>
      <c r="T1023" t="s">
        <v>525</v>
      </c>
      <c r="U1023" t="s">
        <v>522</v>
      </c>
      <c r="V1023">
        <v>44</v>
      </c>
      <c r="W1023" t="s">
        <v>536</v>
      </c>
    </row>
    <row r="1024" spans="9:23" x14ac:dyDescent="0.25">
      <c r="I1024" t="s">
        <v>561</v>
      </c>
      <c r="N1024" t="s">
        <v>520</v>
      </c>
      <c r="Q1024" t="s">
        <v>532</v>
      </c>
      <c r="S1024" t="b">
        <v>0</v>
      </c>
      <c r="T1024" t="s">
        <v>525</v>
      </c>
      <c r="U1024" t="s">
        <v>528</v>
      </c>
      <c r="V1024">
        <v>28</v>
      </c>
      <c r="W1024" t="s">
        <v>521</v>
      </c>
    </row>
    <row r="1025" spans="9:23" x14ac:dyDescent="0.25">
      <c r="I1025" t="s">
        <v>545</v>
      </c>
      <c r="N1025" t="s">
        <v>520</v>
      </c>
      <c r="Q1025" t="s">
        <v>532</v>
      </c>
      <c r="S1025" t="b">
        <v>1</v>
      </c>
      <c r="T1025" t="s">
        <v>521</v>
      </c>
      <c r="U1025" t="s">
        <v>528</v>
      </c>
      <c r="V1025">
        <v>2</v>
      </c>
      <c r="W1025" t="s">
        <v>529</v>
      </c>
    </row>
    <row r="1026" spans="9:23" x14ac:dyDescent="0.25">
      <c r="I1026" t="s">
        <v>519</v>
      </c>
      <c r="N1026" t="s">
        <v>546</v>
      </c>
      <c r="Q1026" t="s">
        <v>532</v>
      </c>
      <c r="S1026" t="b">
        <v>0</v>
      </c>
      <c r="T1026" t="s">
        <v>525</v>
      </c>
      <c r="U1026" t="s">
        <v>522</v>
      </c>
      <c r="V1026">
        <v>2</v>
      </c>
      <c r="W1026" t="s">
        <v>532</v>
      </c>
    </row>
    <row r="1027" spans="9:23" x14ac:dyDescent="0.25">
      <c r="I1027" t="s">
        <v>554</v>
      </c>
      <c r="N1027" t="s">
        <v>546</v>
      </c>
      <c r="Q1027" t="s">
        <v>532</v>
      </c>
      <c r="S1027" t="b">
        <v>0</v>
      </c>
      <c r="T1027" t="s">
        <v>525</v>
      </c>
      <c r="U1027" t="s">
        <v>522</v>
      </c>
      <c r="V1027">
        <v>2</v>
      </c>
      <c r="W1027" t="s">
        <v>536</v>
      </c>
    </row>
    <row r="1028" spans="9:23" x14ac:dyDescent="0.25">
      <c r="I1028" t="s">
        <v>543</v>
      </c>
      <c r="N1028" t="s">
        <v>520</v>
      </c>
      <c r="Q1028" t="s">
        <v>532</v>
      </c>
      <c r="S1028" t="b">
        <v>0</v>
      </c>
      <c r="T1028" t="s">
        <v>521</v>
      </c>
      <c r="U1028" t="s">
        <v>522</v>
      </c>
      <c r="V1028">
        <v>0</v>
      </c>
      <c r="W1028" t="s">
        <v>525</v>
      </c>
    </row>
    <row r="1029" spans="9:23" x14ac:dyDescent="0.25">
      <c r="I1029" t="s">
        <v>540</v>
      </c>
      <c r="N1029" t="s">
        <v>520</v>
      </c>
      <c r="Q1029" t="s">
        <v>532</v>
      </c>
      <c r="S1029" t="b">
        <v>1</v>
      </c>
      <c r="T1029" t="s">
        <v>525</v>
      </c>
      <c r="U1029" t="s">
        <v>528</v>
      </c>
      <c r="V1029">
        <v>0</v>
      </c>
      <c r="W1029" t="s">
        <v>547</v>
      </c>
    </row>
    <row r="1030" spans="9:23" x14ac:dyDescent="0.25">
      <c r="I1030" t="s">
        <v>527</v>
      </c>
      <c r="N1030" t="s">
        <v>520</v>
      </c>
      <c r="Q1030" t="s">
        <v>548</v>
      </c>
      <c r="S1030" t="b">
        <v>0</v>
      </c>
      <c r="T1030" t="s">
        <v>525</v>
      </c>
      <c r="U1030" t="s">
        <v>528</v>
      </c>
      <c r="V1030">
        <v>0</v>
      </c>
      <c r="W1030" t="s">
        <v>529</v>
      </c>
    </row>
    <row r="1031" spans="9:23" x14ac:dyDescent="0.25">
      <c r="I1031" t="s">
        <v>554</v>
      </c>
      <c r="N1031" t="s">
        <v>520</v>
      </c>
      <c r="Q1031" t="s">
        <v>548</v>
      </c>
      <c r="S1031" t="b">
        <v>0</v>
      </c>
      <c r="T1031" t="s">
        <v>521</v>
      </c>
      <c r="U1031" t="s">
        <v>522</v>
      </c>
      <c r="V1031">
        <v>0</v>
      </c>
      <c r="W1031" t="s">
        <v>548</v>
      </c>
    </row>
    <row r="1032" spans="9:23" x14ac:dyDescent="0.25">
      <c r="I1032" t="s">
        <v>543</v>
      </c>
      <c r="N1032" t="s">
        <v>520</v>
      </c>
      <c r="Q1032" t="s">
        <v>548</v>
      </c>
      <c r="S1032" t="b">
        <v>1</v>
      </c>
      <c r="T1032" t="s">
        <v>525</v>
      </c>
      <c r="U1032" t="s">
        <v>522</v>
      </c>
      <c r="V1032">
        <v>0</v>
      </c>
      <c r="W1032" t="s">
        <v>548</v>
      </c>
    </row>
    <row r="1033" spans="9:23" x14ac:dyDescent="0.25">
      <c r="I1033" t="s">
        <v>540</v>
      </c>
      <c r="N1033" t="s">
        <v>520</v>
      </c>
      <c r="Q1033" t="s">
        <v>532</v>
      </c>
      <c r="S1033" t="b">
        <v>0</v>
      </c>
      <c r="T1033" t="s">
        <v>525</v>
      </c>
      <c r="U1033" t="s">
        <v>522</v>
      </c>
      <c r="V1033">
        <v>9</v>
      </c>
      <c r="W1033" t="s">
        <v>525</v>
      </c>
    </row>
    <row r="1034" spans="9:23" x14ac:dyDescent="0.25">
      <c r="I1034" t="s">
        <v>531</v>
      </c>
      <c r="N1034" t="s">
        <v>520</v>
      </c>
      <c r="Q1034" t="s">
        <v>532</v>
      </c>
      <c r="S1034" t="b">
        <v>0</v>
      </c>
      <c r="T1034" t="s">
        <v>525</v>
      </c>
      <c r="U1034" t="s">
        <v>522</v>
      </c>
      <c r="V1034">
        <v>0</v>
      </c>
      <c r="W1034" t="s">
        <v>529</v>
      </c>
    </row>
    <row r="1035" spans="9:23" x14ac:dyDescent="0.25">
      <c r="I1035" t="s">
        <v>527</v>
      </c>
      <c r="N1035" t="s">
        <v>546</v>
      </c>
      <c r="Q1035" t="s">
        <v>532</v>
      </c>
      <c r="S1035" t="b">
        <v>1</v>
      </c>
      <c r="T1035" t="s">
        <v>525</v>
      </c>
      <c r="U1035" t="s">
        <v>522</v>
      </c>
      <c r="V1035">
        <v>90.95</v>
      </c>
      <c r="W1035" t="s">
        <v>532</v>
      </c>
    </row>
    <row r="1036" spans="9:23" x14ac:dyDescent="0.25">
      <c r="I1036" t="s">
        <v>554</v>
      </c>
      <c r="N1036" t="s">
        <v>546</v>
      </c>
      <c r="Q1036" t="s">
        <v>532</v>
      </c>
      <c r="S1036" t="b">
        <v>0</v>
      </c>
      <c r="T1036" t="s">
        <v>525</v>
      </c>
      <c r="U1036" t="s">
        <v>528</v>
      </c>
      <c r="V1036">
        <v>0</v>
      </c>
      <c r="W1036" t="s">
        <v>824</v>
      </c>
    </row>
    <row r="1037" spans="9:23" x14ac:dyDescent="0.25">
      <c r="I1037" t="s">
        <v>540</v>
      </c>
      <c r="N1037" t="s">
        <v>520</v>
      </c>
      <c r="Q1037" t="s">
        <v>532</v>
      </c>
      <c r="S1037" t="b">
        <v>0</v>
      </c>
      <c r="T1037" t="s">
        <v>521</v>
      </c>
      <c r="U1037" t="s">
        <v>528</v>
      </c>
      <c r="V1037">
        <v>0</v>
      </c>
      <c r="W1037" t="s">
        <v>525</v>
      </c>
    </row>
    <row r="1038" spans="9:23" x14ac:dyDescent="0.25">
      <c r="I1038" t="s">
        <v>540</v>
      </c>
      <c r="N1038" t="s">
        <v>520</v>
      </c>
      <c r="Q1038" t="s">
        <v>532</v>
      </c>
      <c r="S1038" t="b">
        <v>0</v>
      </c>
      <c r="T1038" t="s">
        <v>521</v>
      </c>
      <c r="U1038" t="s">
        <v>528</v>
      </c>
      <c r="V1038">
        <v>84</v>
      </c>
      <c r="W1038" t="s">
        <v>529</v>
      </c>
    </row>
    <row r="1039" spans="9:23" x14ac:dyDescent="0.25">
      <c r="I1039" t="s">
        <v>524</v>
      </c>
      <c r="N1039" t="s">
        <v>520</v>
      </c>
      <c r="Q1039" t="s">
        <v>532</v>
      </c>
      <c r="S1039" t="b">
        <v>0</v>
      </c>
      <c r="T1039" t="s">
        <v>525</v>
      </c>
      <c r="U1039" t="s">
        <v>522</v>
      </c>
      <c r="V1039">
        <v>52</v>
      </c>
      <c r="W1039" t="s">
        <v>532</v>
      </c>
    </row>
    <row r="1040" spans="9:23" x14ac:dyDescent="0.25">
      <c r="I1040" t="s">
        <v>561</v>
      </c>
      <c r="N1040" t="s">
        <v>520</v>
      </c>
      <c r="Q1040" t="s">
        <v>532</v>
      </c>
      <c r="S1040" t="b">
        <v>0</v>
      </c>
      <c r="T1040" t="s">
        <v>521</v>
      </c>
      <c r="U1040" t="s">
        <v>522</v>
      </c>
      <c r="V1040">
        <v>22</v>
      </c>
      <c r="W1040" t="s">
        <v>532</v>
      </c>
    </row>
    <row r="1041" spans="9:23" x14ac:dyDescent="0.25">
      <c r="I1041" t="s">
        <v>545</v>
      </c>
      <c r="N1041" t="s">
        <v>520</v>
      </c>
      <c r="Q1041" t="s">
        <v>548</v>
      </c>
      <c r="S1041" t="b">
        <v>1</v>
      </c>
      <c r="T1041" t="s">
        <v>525</v>
      </c>
      <c r="U1041" t="s">
        <v>528</v>
      </c>
      <c r="V1041">
        <v>0</v>
      </c>
      <c r="W1041" t="s">
        <v>536</v>
      </c>
    </row>
    <row r="1042" spans="9:23" x14ac:dyDescent="0.25">
      <c r="I1042" t="s">
        <v>527</v>
      </c>
      <c r="N1042" t="s">
        <v>520</v>
      </c>
      <c r="Q1042" t="s">
        <v>532</v>
      </c>
      <c r="S1042" t="b">
        <v>1</v>
      </c>
      <c r="T1042" t="s">
        <v>525</v>
      </c>
      <c r="U1042" t="s">
        <v>522</v>
      </c>
      <c r="V1042">
        <v>1</v>
      </c>
      <c r="W1042" t="s">
        <v>525</v>
      </c>
    </row>
    <row r="1043" spans="9:23" x14ac:dyDescent="0.25">
      <c r="I1043" t="s">
        <v>535</v>
      </c>
      <c r="N1043" t="s">
        <v>520</v>
      </c>
      <c r="Q1043" t="s">
        <v>532</v>
      </c>
      <c r="S1043" t="b">
        <v>0</v>
      </c>
      <c r="T1043" t="s">
        <v>525</v>
      </c>
      <c r="U1043" t="s">
        <v>528</v>
      </c>
      <c r="V1043">
        <v>2</v>
      </c>
      <c r="W1043" t="s">
        <v>529</v>
      </c>
    </row>
    <row r="1044" spans="9:23" x14ac:dyDescent="0.25">
      <c r="I1044" t="s">
        <v>519</v>
      </c>
      <c r="N1044" t="s">
        <v>568</v>
      </c>
      <c r="Q1044" t="s">
        <v>532</v>
      </c>
      <c r="S1044" t="b">
        <v>1</v>
      </c>
      <c r="T1044" t="s">
        <v>525</v>
      </c>
      <c r="U1044" t="s">
        <v>528</v>
      </c>
      <c r="V1044">
        <v>0</v>
      </c>
      <c r="W1044" t="s">
        <v>548</v>
      </c>
    </row>
    <row r="1045" spans="9:23" x14ac:dyDescent="0.25">
      <c r="I1045" t="s">
        <v>519</v>
      </c>
      <c r="N1045" t="s">
        <v>546</v>
      </c>
      <c r="Q1045" t="s">
        <v>548</v>
      </c>
      <c r="S1045" t="b">
        <v>0</v>
      </c>
      <c r="T1045" t="s">
        <v>521</v>
      </c>
      <c r="U1045" t="s">
        <v>528</v>
      </c>
      <c r="V1045">
        <v>0</v>
      </c>
      <c r="W1045" t="s">
        <v>548</v>
      </c>
    </row>
    <row r="1046" spans="9:23" x14ac:dyDescent="0.25">
      <c r="I1046" t="s">
        <v>540</v>
      </c>
      <c r="N1046" t="s">
        <v>520</v>
      </c>
      <c r="Q1046" t="s">
        <v>532</v>
      </c>
      <c r="S1046" t="b">
        <v>0</v>
      </c>
      <c r="T1046" t="s">
        <v>662</v>
      </c>
      <c r="U1046" t="s">
        <v>522</v>
      </c>
      <c r="V1046">
        <v>0</v>
      </c>
      <c r="W1046" t="s">
        <v>536</v>
      </c>
    </row>
    <row r="1047" spans="9:23" x14ac:dyDescent="0.25">
      <c r="I1047" t="s">
        <v>535</v>
      </c>
      <c r="N1047" t="s">
        <v>541</v>
      </c>
      <c r="Q1047" t="s">
        <v>532</v>
      </c>
      <c r="S1047" t="b">
        <v>0</v>
      </c>
      <c r="T1047" t="s">
        <v>525</v>
      </c>
      <c r="U1047" t="s">
        <v>528</v>
      </c>
      <c r="V1047">
        <v>0</v>
      </c>
      <c r="W1047" t="s">
        <v>525</v>
      </c>
    </row>
    <row r="1048" spans="9:23" x14ac:dyDescent="0.25">
      <c r="I1048" t="s">
        <v>561</v>
      </c>
      <c r="N1048" t="s">
        <v>520</v>
      </c>
      <c r="Q1048" t="s">
        <v>532</v>
      </c>
      <c r="S1048" t="b">
        <v>0</v>
      </c>
      <c r="T1048" t="s">
        <v>525</v>
      </c>
      <c r="U1048" t="s">
        <v>528</v>
      </c>
      <c r="V1048">
        <v>0</v>
      </c>
      <c r="W1048" t="s">
        <v>529</v>
      </c>
    </row>
    <row r="1049" spans="9:23" x14ac:dyDescent="0.25">
      <c r="I1049" t="s">
        <v>538</v>
      </c>
      <c r="N1049" t="s">
        <v>520</v>
      </c>
      <c r="Q1049" t="s">
        <v>532</v>
      </c>
      <c r="S1049" t="b">
        <v>1</v>
      </c>
      <c r="T1049" t="s">
        <v>521</v>
      </c>
      <c r="U1049" t="s">
        <v>522</v>
      </c>
      <c r="V1049">
        <v>9</v>
      </c>
      <c r="W1049" t="s">
        <v>532</v>
      </c>
    </row>
    <row r="1050" spans="9:23" x14ac:dyDescent="0.25">
      <c r="I1050" t="s">
        <v>550</v>
      </c>
      <c r="N1050" t="s">
        <v>520</v>
      </c>
      <c r="Q1050" t="s">
        <v>579</v>
      </c>
      <c r="S1050" t="b">
        <v>1</v>
      </c>
      <c r="T1050" t="s">
        <v>525</v>
      </c>
      <c r="U1050" t="s">
        <v>522</v>
      </c>
      <c r="V1050">
        <v>0</v>
      </c>
      <c r="W1050" t="s">
        <v>548</v>
      </c>
    </row>
    <row r="1051" spans="9:23" x14ac:dyDescent="0.25">
      <c r="I1051" t="s">
        <v>561</v>
      </c>
      <c r="N1051" t="s">
        <v>520</v>
      </c>
      <c r="Q1051" t="s">
        <v>532</v>
      </c>
      <c r="S1051" t="b">
        <v>1</v>
      </c>
      <c r="T1051" t="s">
        <v>525</v>
      </c>
      <c r="U1051" t="s">
        <v>528</v>
      </c>
      <c r="V1051">
        <v>79.2</v>
      </c>
      <c r="W1051" t="s">
        <v>536</v>
      </c>
    </row>
    <row r="1052" spans="9:23" x14ac:dyDescent="0.25">
      <c r="I1052" t="s">
        <v>519</v>
      </c>
      <c r="N1052" t="s">
        <v>520</v>
      </c>
      <c r="Q1052" t="s">
        <v>532</v>
      </c>
      <c r="S1052" t="b">
        <v>0</v>
      </c>
      <c r="T1052" t="s">
        <v>521</v>
      </c>
      <c r="U1052" t="s">
        <v>528</v>
      </c>
      <c r="V1052">
        <v>0</v>
      </c>
      <c r="W1052" t="s">
        <v>525</v>
      </c>
    </row>
    <row r="1053" spans="9:23" x14ac:dyDescent="0.25">
      <c r="I1053" t="s">
        <v>535</v>
      </c>
      <c r="N1053" t="s">
        <v>568</v>
      </c>
      <c r="Q1053" t="s">
        <v>579</v>
      </c>
      <c r="S1053" t="b">
        <v>1</v>
      </c>
      <c r="T1053" t="s">
        <v>521</v>
      </c>
      <c r="U1053" t="s">
        <v>522</v>
      </c>
      <c r="V1053">
        <v>0</v>
      </c>
      <c r="W1053" t="s">
        <v>547</v>
      </c>
    </row>
    <row r="1054" spans="9:23" x14ac:dyDescent="0.25">
      <c r="I1054" t="s">
        <v>519</v>
      </c>
      <c r="N1054" t="s">
        <v>520</v>
      </c>
      <c r="Q1054" t="s">
        <v>620</v>
      </c>
      <c r="S1054" t="b">
        <v>0</v>
      </c>
      <c r="T1054" t="s">
        <v>525</v>
      </c>
      <c r="U1054" t="s">
        <v>522</v>
      </c>
      <c r="V1054">
        <v>205</v>
      </c>
      <c r="W1054" t="s">
        <v>529</v>
      </c>
    </row>
    <row r="1055" spans="9:23" x14ac:dyDescent="0.25">
      <c r="I1055" t="s">
        <v>538</v>
      </c>
      <c r="N1055" t="s">
        <v>520</v>
      </c>
      <c r="Q1055" t="s">
        <v>620</v>
      </c>
      <c r="S1055" t="b">
        <v>0</v>
      </c>
      <c r="T1055" t="s">
        <v>525</v>
      </c>
      <c r="U1055" t="s">
        <v>522</v>
      </c>
      <c r="V1055">
        <v>16</v>
      </c>
      <c r="W1055" t="s">
        <v>532</v>
      </c>
    </row>
    <row r="1056" spans="9:23" x14ac:dyDescent="0.25">
      <c r="I1056" t="s">
        <v>255</v>
      </c>
      <c r="N1056" t="s">
        <v>520</v>
      </c>
      <c r="Q1056" t="s">
        <v>532</v>
      </c>
      <c r="S1056" t="b">
        <v>1</v>
      </c>
      <c r="T1056" t="s">
        <v>521</v>
      </c>
      <c r="U1056" t="s">
        <v>522</v>
      </c>
      <c r="V1056">
        <v>1</v>
      </c>
      <c r="W1056" t="s">
        <v>536</v>
      </c>
    </row>
    <row r="1057" spans="9:23" x14ac:dyDescent="0.25">
      <c r="I1057" t="s">
        <v>543</v>
      </c>
      <c r="N1057" t="s">
        <v>520</v>
      </c>
      <c r="Q1057" t="s">
        <v>532</v>
      </c>
      <c r="S1057" t="b">
        <v>1</v>
      </c>
      <c r="T1057" t="s">
        <v>521</v>
      </c>
      <c r="U1057" t="s">
        <v>528</v>
      </c>
      <c r="V1057">
        <v>2</v>
      </c>
      <c r="W1057" t="s">
        <v>521</v>
      </c>
    </row>
    <row r="1058" spans="9:23" x14ac:dyDescent="0.25">
      <c r="I1058" t="s">
        <v>554</v>
      </c>
      <c r="N1058" t="s">
        <v>520</v>
      </c>
      <c r="Q1058" t="s">
        <v>532</v>
      </c>
      <c r="S1058" t="b">
        <v>0</v>
      </c>
      <c r="T1058" t="s">
        <v>521</v>
      </c>
      <c r="U1058" t="s">
        <v>522</v>
      </c>
      <c r="V1058">
        <v>2</v>
      </c>
      <c r="W1058" t="s">
        <v>547</v>
      </c>
    </row>
    <row r="1059" spans="9:23" x14ac:dyDescent="0.25">
      <c r="I1059" t="s">
        <v>554</v>
      </c>
      <c r="N1059" t="s">
        <v>520</v>
      </c>
      <c r="Q1059" t="s">
        <v>532</v>
      </c>
      <c r="S1059" t="b">
        <v>0</v>
      </c>
      <c r="T1059" t="s">
        <v>521</v>
      </c>
      <c r="U1059" t="s">
        <v>522</v>
      </c>
      <c r="V1059">
        <v>0</v>
      </c>
      <c r="W1059" t="s">
        <v>529</v>
      </c>
    </row>
    <row r="1060" spans="9:23" x14ac:dyDescent="0.25">
      <c r="I1060" t="s">
        <v>554</v>
      </c>
      <c r="N1060" t="s">
        <v>520</v>
      </c>
      <c r="Q1060" t="s">
        <v>532</v>
      </c>
      <c r="S1060" t="b">
        <v>1</v>
      </c>
      <c r="T1060" t="s">
        <v>521</v>
      </c>
      <c r="U1060" t="s">
        <v>522</v>
      </c>
      <c r="V1060">
        <v>0</v>
      </c>
      <c r="W1060" t="s">
        <v>548</v>
      </c>
    </row>
    <row r="1061" spans="9:23" x14ac:dyDescent="0.25">
      <c r="I1061" t="s">
        <v>531</v>
      </c>
      <c r="N1061" t="s">
        <v>568</v>
      </c>
      <c r="Q1061" t="s">
        <v>532</v>
      </c>
      <c r="S1061" t="b">
        <v>1</v>
      </c>
      <c r="T1061" t="s">
        <v>525</v>
      </c>
      <c r="U1061" t="s">
        <v>528</v>
      </c>
      <c r="V1061">
        <v>0</v>
      </c>
      <c r="W1061" t="s">
        <v>548</v>
      </c>
    </row>
    <row r="1062" spans="9:23" x14ac:dyDescent="0.25">
      <c r="I1062" t="s">
        <v>550</v>
      </c>
      <c r="N1062" t="s">
        <v>568</v>
      </c>
      <c r="Q1062" t="s">
        <v>532</v>
      </c>
      <c r="S1062" t="b">
        <v>1</v>
      </c>
      <c r="T1062" t="s">
        <v>525</v>
      </c>
      <c r="U1062" t="s">
        <v>522</v>
      </c>
      <c r="V1062">
        <v>0</v>
      </c>
      <c r="W1062" t="s">
        <v>625</v>
      </c>
    </row>
    <row r="1063" spans="9:23" x14ac:dyDescent="0.25">
      <c r="I1063" t="s">
        <v>531</v>
      </c>
      <c r="N1063" t="s">
        <v>541</v>
      </c>
      <c r="Q1063" t="s">
        <v>548</v>
      </c>
      <c r="S1063" t="b">
        <v>1</v>
      </c>
      <c r="T1063" t="s">
        <v>525</v>
      </c>
      <c r="U1063" t="s">
        <v>522</v>
      </c>
      <c r="V1063">
        <v>0</v>
      </c>
      <c r="W1063" t="s">
        <v>525</v>
      </c>
    </row>
    <row r="1064" spans="9:23" x14ac:dyDescent="0.25">
      <c r="I1064" t="s">
        <v>535</v>
      </c>
      <c r="N1064" t="s">
        <v>520</v>
      </c>
      <c r="Q1064" t="s">
        <v>532</v>
      </c>
      <c r="S1064" t="b">
        <v>1</v>
      </c>
      <c r="T1064" t="s">
        <v>521</v>
      </c>
      <c r="U1064" t="s">
        <v>528</v>
      </c>
      <c r="V1064">
        <v>0</v>
      </c>
      <c r="W1064" t="s">
        <v>585</v>
      </c>
    </row>
    <row r="1065" spans="9:23" x14ac:dyDescent="0.25">
      <c r="I1065" t="s">
        <v>535</v>
      </c>
      <c r="N1065" t="s">
        <v>520</v>
      </c>
      <c r="Q1065" t="s">
        <v>532</v>
      </c>
      <c r="S1065" t="b">
        <v>0</v>
      </c>
      <c r="T1065" t="s">
        <v>525</v>
      </c>
      <c r="U1065" t="s">
        <v>522</v>
      </c>
      <c r="V1065">
        <v>37</v>
      </c>
      <c r="W1065" t="s">
        <v>529</v>
      </c>
    </row>
    <row r="1066" spans="9:23" x14ac:dyDescent="0.25">
      <c r="I1066" t="s">
        <v>543</v>
      </c>
      <c r="N1066" t="s">
        <v>520</v>
      </c>
      <c r="Q1066" t="s">
        <v>532</v>
      </c>
      <c r="S1066" t="b">
        <v>0</v>
      </c>
      <c r="T1066" t="s">
        <v>521</v>
      </c>
      <c r="U1066" t="s">
        <v>528</v>
      </c>
      <c r="V1066">
        <v>0</v>
      </c>
      <c r="W1066" t="s">
        <v>548</v>
      </c>
    </row>
    <row r="1067" spans="9:23" x14ac:dyDescent="0.25">
      <c r="I1067" t="s">
        <v>527</v>
      </c>
      <c r="N1067" t="s">
        <v>546</v>
      </c>
      <c r="Q1067" t="s">
        <v>532</v>
      </c>
      <c r="S1067" t="b">
        <v>0</v>
      </c>
      <c r="T1067" t="s">
        <v>525</v>
      </c>
      <c r="U1067" t="s">
        <v>522</v>
      </c>
      <c r="V1067">
        <v>120</v>
      </c>
      <c r="W1067" t="s">
        <v>532</v>
      </c>
    </row>
    <row r="1068" spans="9:23" x14ac:dyDescent="0.25">
      <c r="I1068" t="s">
        <v>538</v>
      </c>
      <c r="N1068" t="s">
        <v>520</v>
      </c>
      <c r="Q1068" t="s">
        <v>532</v>
      </c>
      <c r="S1068" t="b">
        <v>1</v>
      </c>
      <c r="T1068" t="s">
        <v>525</v>
      </c>
      <c r="U1068" t="s">
        <v>528</v>
      </c>
      <c r="V1068">
        <v>0</v>
      </c>
      <c r="W1068" t="s">
        <v>525</v>
      </c>
    </row>
    <row r="1069" spans="9:23" x14ac:dyDescent="0.25">
      <c r="I1069" t="s">
        <v>519</v>
      </c>
      <c r="N1069" t="s">
        <v>520</v>
      </c>
      <c r="Q1069" t="s">
        <v>532</v>
      </c>
      <c r="S1069" t="b">
        <v>0</v>
      </c>
      <c r="T1069" t="s">
        <v>521</v>
      </c>
      <c r="U1069" t="s">
        <v>528</v>
      </c>
      <c r="V1069">
        <v>0</v>
      </c>
      <c r="W1069" t="s">
        <v>547</v>
      </c>
    </row>
    <row r="1070" spans="9:23" x14ac:dyDescent="0.25">
      <c r="I1070" t="s">
        <v>527</v>
      </c>
      <c r="N1070" t="s">
        <v>520</v>
      </c>
      <c r="Q1070" t="s">
        <v>579</v>
      </c>
      <c r="S1070" t="b">
        <v>1</v>
      </c>
      <c r="T1070" t="s">
        <v>521</v>
      </c>
      <c r="U1070" t="s">
        <v>522</v>
      </c>
      <c r="V1070">
        <v>23</v>
      </c>
      <c r="W1070" t="s">
        <v>532</v>
      </c>
    </row>
    <row r="1071" spans="9:23" x14ac:dyDescent="0.25">
      <c r="I1071" t="s">
        <v>554</v>
      </c>
      <c r="N1071" t="s">
        <v>520</v>
      </c>
      <c r="Q1071" t="s">
        <v>579</v>
      </c>
      <c r="S1071" t="b">
        <v>0</v>
      </c>
      <c r="T1071" t="s">
        <v>521</v>
      </c>
      <c r="U1071" t="s">
        <v>522</v>
      </c>
      <c r="V1071">
        <v>45</v>
      </c>
      <c r="W1071" t="s">
        <v>532</v>
      </c>
    </row>
    <row r="1072" spans="9:23" x14ac:dyDescent="0.25">
      <c r="I1072" t="s">
        <v>561</v>
      </c>
      <c r="N1072" t="s">
        <v>520</v>
      </c>
      <c r="Q1072" t="s">
        <v>532</v>
      </c>
      <c r="S1072" t="b">
        <v>0</v>
      </c>
      <c r="T1072" t="s">
        <v>525</v>
      </c>
      <c r="U1072" t="s">
        <v>522</v>
      </c>
      <c r="V1072">
        <v>5</v>
      </c>
      <c r="W1072" t="s">
        <v>536</v>
      </c>
    </row>
    <row r="1073" spans="9:23" x14ac:dyDescent="0.25">
      <c r="I1073" t="s">
        <v>527</v>
      </c>
      <c r="N1073" t="s">
        <v>520</v>
      </c>
      <c r="Q1073" t="s">
        <v>532</v>
      </c>
      <c r="S1073" t="b">
        <v>1</v>
      </c>
      <c r="T1073" t="s">
        <v>525</v>
      </c>
      <c r="U1073" t="s">
        <v>528</v>
      </c>
      <c r="V1073">
        <v>0</v>
      </c>
      <c r="W1073" t="s">
        <v>525</v>
      </c>
    </row>
    <row r="1074" spans="9:23" x14ac:dyDescent="0.25">
      <c r="I1074" t="s">
        <v>519</v>
      </c>
      <c r="N1074" t="s">
        <v>520</v>
      </c>
      <c r="Q1074" t="s">
        <v>532</v>
      </c>
      <c r="S1074" t="b">
        <v>1</v>
      </c>
      <c r="T1074" t="s">
        <v>525</v>
      </c>
      <c r="U1074" t="s">
        <v>522</v>
      </c>
      <c r="V1074">
        <v>1</v>
      </c>
      <c r="W1074" t="s">
        <v>599</v>
      </c>
    </row>
    <row r="1075" spans="9:23" x14ac:dyDescent="0.25">
      <c r="I1075" t="s">
        <v>538</v>
      </c>
      <c r="N1075" t="s">
        <v>520</v>
      </c>
      <c r="Q1075" t="s">
        <v>532</v>
      </c>
      <c r="S1075" t="b">
        <v>1</v>
      </c>
      <c r="T1075" t="s">
        <v>525</v>
      </c>
      <c r="U1075" t="s">
        <v>522</v>
      </c>
      <c r="V1075">
        <v>1</v>
      </c>
      <c r="W1075" t="s">
        <v>529</v>
      </c>
    </row>
    <row r="1076" spans="9:23" x14ac:dyDescent="0.25">
      <c r="I1076" t="s">
        <v>538</v>
      </c>
      <c r="N1076" t="s">
        <v>568</v>
      </c>
      <c r="Q1076" t="s">
        <v>532</v>
      </c>
      <c r="S1076" t="b">
        <v>0</v>
      </c>
      <c r="T1076" t="s">
        <v>525</v>
      </c>
      <c r="U1076" t="s">
        <v>522</v>
      </c>
      <c r="V1076">
        <v>0</v>
      </c>
      <c r="W1076" t="s">
        <v>532</v>
      </c>
    </row>
    <row r="1077" spans="9:23" x14ac:dyDescent="0.25">
      <c r="I1077" t="s">
        <v>527</v>
      </c>
      <c r="N1077" t="s">
        <v>546</v>
      </c>
      <c r="Q1077" t="s">
        <v>532</v>
      </c>
      <c r="S1077" t="b">
        <v>0</v>
      </c>
      <c r="T1077" t="s">
        <v>521</v>
      </c>
      <c r="U1077" t="s">
        <v>522</v>
      </c>
      <c r="V1077">
        <v>0</v>
      </c>
      <c r="W1077" t="s">
        <v>532</v>
      </c>
    </row>
    <row r="1078" spans="9:23" x14ac:dyDescent="0.25">
      <c r="I1078" t="s">
        <v>531</v>
      </c>
      <c r="N1078" t="s">
        <v>520</v>
      </c>
      <c r="Q1078" t="s">
        <v>548</v>
      </c>
      <c r="S1078" t="b">
        <v>0</v>
      </c>
      <c r="T1078" t="s">
        <v>521</v>
      </c>
      <c r="U1078" t="s">
        <v>528</v>
      </c>
      <c r="V1078">
        <v>0</v>
      </c>
      <c r="W1078" t="s">
        <v>625</v>
      </c>
    </row>
    <row r="1079" spans="9:23" x14ac:dyDescent="0.25">
      <c r="I1079" t="s">
        <v>524</v>
      </c>
      <c r="N1079" t="s">
        <v>520</v>
      </c>
      <c r="Q1079" t="s">
        <v>548</v>
      </c>
      <c r="S1079" t="b">
        <v>0</v>
      </c>
      <c r="T1079" t="s">
        <v>521</v>
      </c>
      <c r="U1079" t="s">
        <v>528</v>
      </c>
      <c r="V1079">
        <v>0</v>
      </c>
      <c r="W1079" t="s">
        <v>662</v>
      </c>
    </row>
    <row r="1080" spans="9:23" x14ac:dyDescent="0.25">
      <c r="I1080" t="s">
        <v>561</v>
      </c>
      <c r="N1080" t="s">
        <v>520</v>
      </c>
      <c r="Q1080" t="s">
        <v>548</v>
      </c>
      <c r="S1080" t="b">
        <v>0</v>
      </c>
      <c r="T1080" t="s">
        <v>521</v>
      </c>
      <c r="U1080" t="s">
        <v>528</v>
      </c>
      <c r="V1080">
        <v>0</v>
      </c>
      <c r="W1080" t="s">
        <v>529</v>
      </c>
    </row>
    <row r="1081" spans="9:23" x14ac:dyDescent="0.25">
      <c r="I1081" t="s">
        <v>519</v>
      </c>
      <c r="N1081" t="s">
        <v>520</v>
      </c>
      <c r="Q1081" t="s">
        <v>532</v>
      </c>
      <c r="S1081" t="b">
        <v>1</v>
      </c>
      <c r="T1081" t="s">
        <v>521</v>
      </c>
      <c r="U1081" t="s">
        <v>522</v>
      </c>
      <c r="V1081">
        <v>40</v>
      </c>
      <c r="W1081" t="s">
        <v>532</v>
      </c>
    </row>
    <row r="1082" spans="9:23" x14ac:dyDescent="0.25">
      <c r="I1082" t="s">
        <v>561</v>
      </c>
      <c r="N1082" t="s">
        <v>520</v>
      </c>
      <c r="Q1082" t="s">
        <v>532</v>
      </c>
      <c r="S1082" t="b">
        <v>1</v>
      </c>
      <c r="T1082" t="s">
        <v>525</v>
      </c>
      <c r="U1082" t="s">
        <v>522</v>
      </c>
      <c r="V1082">
        <v>0</v>
      </c>
      <c r="W1082" t="s">
        <v>620</v>
      </c>
    </row>
    <row r="1083" spans="9:23" x14ac:dyDescent="0.25">
      <c r="I1083" t="s">
        <v>535</v>
      </c>
      <c r="N1083" t="s">
        <v>520</v>
      </c>
      <c r="Q1083" t="s">
        <v>532</v>
      </c>
      <c r="S1083" t="b">
        <v>1</v>
      </c>
      <c r="T1083" t="s">
        <v>525</v>
      </c>
      <c r="U1083" t="s">
        <v>528</v>
      </c>
      <c r="V1083">
        <v>65</v>
      </c>
      <c r="W1083" t="s">
        <v>536</v>
      </c>
    </row>
    <row r="1084" spans="9:23" x14ac:dyDescent="0.25">
      <c r="I1084" t="s">
        <v>527</v>
      </c>
      <c r="N1084" t="s">
        <v>520</v>
      </c>
      <c r="Q1084" t="s">
        <v>532</v>
      </c>
      <c r="S1084" t="b">
        <v>1</v>
      </c>
      <c r="T1084" t="s">
        <v>521</v>
      </c>
      <c r="U1084" t="s">
        <v>522</v>
      </c>
      <c r="V1084">
        <v>0</v>
      </c>
      <c r="W1084" t="s">
        <v>525</v>
      </c>
    </row>
    <row r="1085" spans="9:23" x14ac:dyDescent="0.25">
      <c r="I1085" t="s">
        <v>561</v>
      </c>
      <c r="N1085" t="s">
        <v>520</v>
      </c>
      <c r="Q1085" t="s">
        <v>548</v>
      </c>
      <c r="S1085" t="b">
        <v>1</v>
      </c>
      <c r="T1085" t="s">
        <v>525</v>
      </c>
      <c r="U1085" t="s">
        <v>522</v>
      </c>
      <c r="V1085">
        <v>0</v>
      </c>
      <c r="W1085" t="s">
        <v>547</v>
      </c>
    </row>
    <row r="1086" spans="9:23" x14ac:dyDescent="0.25">
      <c r="I1086" t="s">
        <v>535</v>
      </c>
      <c r="N1086" t="s">
        <v>520</v>
      </c>
      <c r="Q1086" t="s">
        <v>532</v>
      </c>
      <c r="S1086" t="b">
        <v>1</v>
      </c>
      <c r="T1086" t="s">
        <v>525</v>
      </c>
      <c r="U1086" t="s">
        <v>528</v>
      </c>
      <c r="V1086">
        <v>412</v>
      </c>
      <c r="W1086" t="s">
        <v>529</v>
      </c>
    </row>
    <row r="1087" spans="9:23" x14ac:dyDescent="0.25">
      <c r="I1087" t="s">
        <v>554</v>
      </c>
      <c r="N1087" t="s">
        <v>520</v>
      </c>
      <c r="Q1087" t="s">
        <v>532</v>
      </c>
      <c r="S1087" t="b">
        <v>0</v>
      </c>
      <c r="T1087" t="s">
        <v>521</v>
      </c>
      <c r="U1087" t="s">
        <v>522</v>
      </c>
      <c r="V1087">
        <v>35</v>
      </c>
      <c r="W1087" t="s">
        <v>532</v>
      </c>
    </row>
    <row r="1088" spans="9:23" x14ac:dyDescent="0.25">
      <c r="I1088" t="s">
        <v>550</v>
      </c>
      <c r="N1088" t="s">
        <v>520</v>
      </c>
      <c r="Q1088" t="s">
        <v>532</v>
      </c>
      <c r="S1088" t="b">
        <v>0</v>
      </c>
      <c r="T1088" t="s">
        <v>521</v>
      </c>
      <c r="U1088" t="s">
        <v>522</v>
      </c>
      <c r="V1088">
        <v>25</v>
      </c>
      <c r="W1088" t="s">
        <v>536</v>
      </c>
    </row>
    <row r="1089" spans="9:23" x14ac:dyDescent="0.25">
      <c r="I1089" t="s">
        <v>527</v>
      </c>
      <c r="N1089" t="s">
        <v>520</v>
      </c>
      <c r="Q1089" t="s">
        <v>532</v>
      </c>
      <c r="S1089" t="b">
        <v>1</v>
      </c>
      <c r="T1089" t="s">
        <v>525</v>
      </c>
      <c r="U1089" t="s">
        <v>528</v>
      </c>
      <c r="V1089">
        <v>0</v>
      </c>
      <c r="W1089" t="s">
        <v>521</v>
      </c>
    </row>
    <row r="1090" spans="9:23" x14ac:dyDescent="0.25">
      <c r="I1090" t="s">
        <v>554</v>
      </c>
      <c r="N1090" t="s">
        <v>520</v>
      </c>
      <c r="Q1090" t="s">
        <v>532</v>
      </c>
      <c r="S1090" t="b">
        <v>1</v>
      </c>
      <c r="T1090" t="s">
        <v>525</v>
      </c>
      <c r="U1090" t="s">
        <v>522</v>
      </c>
      <c r="V1090">
        <v>2</v>
      </c>
      <c r="W1090" t="s">
        <v>529</v>
      </c>
    </row>
    <row r="1091" spans="9:23" x14ac:dyDescent="0.25">
      <c r="I1091" t="s">
        <v>543</v>
      </c>
      <c r="N1091" t="s">
        <v>520</v>
      </c>
      <c r="Q1091" t="s">
        <v>532</v>
      </c>
      <c r="S1091" t="b">
        <v>0</v>
      </c>
      <c r="T1091" t="s">
        <v>521</v>
      </c>
      <c r="U1091" t="s">
        <v>522</v>
      </c>
      <c r="V1091">
        <v>2</v>
      </c>
      <c r="W1091" t="s">
        <v>532</v>
      </c>
    </row>
    <row r="1092" spans="9:23" x14ac:dyDescent="0.25">
      <c r="I1092" t="s">
        <v>554</v>
      </c>
      <c r="N1092" t="s">
        <v>520</v>
      </c>
      <c r="Q1092" t="s">
        <v>532</v>
      </c>
      <c r="S1092" t="b">
        <v>0</v>
      </c>
      <c r="T1092" t="s">
        <v>525</v>
      </c>
      <c r="U1092" t="s">
        <v>528</v>
      </c>
      <c r="V1092">
        <v>0</v>
      </c>
      <c r="W1092" t="s">
        <v>532</v>
      </c>
    </row>
    <row r="1093" spans="9:23" x14ac:dyDescent="0.25">
      <c r="I1093" t="s">
        <v>531</v>
      </c>
      <c r="N1093" t="s">
        <v>568</v>
      </c>
      <c r="Q1093" t="s">
        <v>579</v>
      </c>
      <c r="S1093" t="b">
        <v>1</v>
      </c>
      <c r="T1093" t="s">
        <v>521</v>
      </c>
      <c r="U1093" t="s">
        <v>522</v>
      </c>
      <c r="V1093">
        <v>0</v>
      </c>
      <c r="W1093" t="s">
        <v>536</v>
      </c>
    </row>
    <row r="1094" spans="9:23" x14ac:dyDescent="0.25">
      <c r="I1094" t="s">
        <v>545</v>
      </c>
      <c r="N1094" t="s">
        <v>568</v>
      </c>
      <c r="Q1094" t="s">
        <v>579</v>
      </c>
      <c r="S1094" t="b">
        <v>1</v>
      </c>
      <c r="T1094" t="s">
        <v>521</v>
      </c>
      <c r="U1094" t="s">
        <v>528</v>
      </c>
      <c r="V1094">
        <v>0</v>
      </c>
      <c r="W1094" t="s">
        <v>525</v>
      </c>
    </row>
    <row r="1095" spans="9:23" x14ac:dyDescent="0.25">
      <c r="I1095" t="s">
        <v>538</v>
      </c>
      <c r="N1095" t="s">
        <v>520</v>
      </c>
      <c r="Q1095" t="s">
        <v>548</v>
      </c>
      <c r="S1095" t="b">
        <v>0</v>
      </c>
      <c r="T1095" t="s">
        <v>521</v>
      </c>
      <c r="U1095" t="s">
        <v>528</v>
      </c>
      <c r="V1095">
        <v>0</v>
      </c>
      <c r="W1095" t="s">
        <v>547</v>
      </c>
    </row>
    <row r="1096" spans="9:23" x14ac:dyDescent="0.25">
      <c r="I1096" t="s">
        <v>554</v>
      </c>
      <c r="N1096" t="s">
        <v>520</v>
      </c>
      <c r="Q1096" t="s">
        <v>548</v>
      </c>
      <c r="S1096" t="b">
        <v>0</v>
      </c>
      <c r="T1096" t="s">
        <v>525</v>
      </c>
      <c r="U1096" t="s">
        <v>522</v>
      </c>
      <c r="V1096">
        <v>0</v>
      </c>
      <c r="W1096" t="s">
        <v>529</v>
      </c>
    </row>
    <row r="1097" spans="9:23" x14ac:dyDescent="0.25">
      <c r="I1097" t="s">
        <v>538</v>
      </c>
      <c r="N1097" t="s">
        <v>520</v>
      </c>
      <c r="Q1097" t="s">
        <v>943</v>
      </c>
      <c r="S1097" t="b">
        <v>1</v>
      </c>
      <c r="T1097" t="s">
        <v>525</v>
      </c>
      <c r="U1097" t="s">
        <v>522</v>
      </c>
      <c r="V1097">
        <v>0</v>
      </c>
      <c r="W1097" t="s">
        <v>532</v>
      </c>
    </row>
    <row r="1098" spans="9:23" x14ac:dyDescent="0.25">
      <c r="I1098" t="s">
        <v>550</v>
      </c>
      <c r="N1098" t="s">
        <v>520</v>
      </c>
      <c r="Q1098" t="s">
        <v>943</v>
      </c>
      <c r="S1098" t="b">
        <v>1</v>
      </c>
      <c r="T1098" t="s">
        <v>525</v>
      </c>
      <c r="U1098" t="s">
        <v>522</v>
      </c>
      <c r="V1098">
        <v>1</v>
      </c>
      <c r="W1098" t="s">
        <v>532</v>
      </c>
    </row>
    <row r="1099" spans="9:23" x14ac:dyDescent="0.25">
      <c r="I1099" t="s">
        <v>561</v>
      </c>
      <c r="N1099" t="s">
        <v>520</v>
      </c>
      <c r="Q1099" t="s">
        <v>532</v>
      </c>
      <c r="S1099" t="b">
        <v>1</v>
      </c>
      <c r="T1099" t="s">
        <v>525</v>
      </c>
      <c r="U1099" t="s">
        <v>522</v>
      </c>
      <c r="V1099">
        <v>0</v>
      </c>
      <c r="W1099" t="s">
        <v>536</v>
      </c>
    </row>
    <row r="1100" spans="9:23" x14ac:dyDescent="0.25">
      <c r="I1100" t="s">
        <v>561</v>
      </c>
      <c r="N1100" t="s">
        <v>546</v>
      </c>
      <c r="Q1100" t="s">
        <v>588</v>
      </c>
      <c r="S1100" t="b">
        <v>1</v>
      </c>
      <c r="T1100" t="s">
        <v>525</v>
      </c>
      <c r="U1100" t="s">
        <v>522</v>
      </c>
      <c r="V1100">
        <v>62</v>
      </c>
      <c r="W1100" t="s">
        <v>521</v>
      </c>
    </row>
    <row r="1101" spans="9:23" x14ac:dyDescent="0.25">
      <c r="I1101" t="s">
        <v>550</v>
      </c>
      <c r="N1101" t="s">
        <v>520</v>
      </c>
      <c r="Q1101" t="s">
        <v>532</v>
      </c>
      <c r="S1101" t="b">
        <v>0</v>
      </c>
      <c r="T1101" t="s">
        <v>525</v>
      </c>
      <c r="U1101" t="s">
        <v>528</v>
      </c>
      <c r="V1101">
        <v>0</v>
      </c>
      <c r="W1101" t="s">
        <v>529</v>
      </c>
    </row>
    <row r="1102" spans="9:23" x14ac:dyDescent="0.25">
      <c r="I1102" t="s">
        <v>524</v>
      </c>
      <c r="N1102" t="s">
        <v>520</v>
      </c>
      <c r="Q1102" t="s">
        <v>532</v>
      </c>
      <c r="S1102" t="b">
        <v>0</v>
      </c>
      <c r="T1102" t="s">
        <v>525</v>
      </c>
      <c r="U1102" t="s">
        <v>522</v>
      </c>
      <c r="V1102">
        <v>0</v>
      </c>
      <c r="W1102" t="s">
        <v>548</v>
      </c>
    </row>
    <row r="1103" spans="9:23" x14ac:dyDescent="0.25">
      <c r="I1103" t="s">
        <v>527</v>
      </c>
      <c r="N1103" t="s">
        <v>520</v>
      </c>
      <c r="Q1103" t="s">
        <v>579</v>
      </c>
      <c r="S1103" t="b">
        <v>0</v>
      </c>
      <c r="T1103" t="s">
        <v>525</v>
      </c>
      <c r="U1103" t="s">
        <v>522</v>
      </c>
      <c r="V1103">
        <v>57</v>
      </c>
      <c r="W1103" t="s">
        <v>548</v>
      </c>
    </row>
    <row r="1104" spans="9:23" x14ac:dyDescent="0.25">
      <c r="I1104" t="s">
        <v>550</v>
      </c>
      <c r="N1104" t="s">
        <v>520</v>
      </c>
      <c r="Q1104" t="s">
        <v>579</v>
      </c>
      <c r="S1104" t="b">
        <v>0</v>
      </c>
      <c r="T1104" t="s">
        <v>521</v>
      </c>
      <c r="U1104" t="s">
        <v>522</v>
      </c>
      <c r="V1104">
        <v>2</v>
      </c>
      <c r="W1104" t="s">
        <v>536</v>
      </c>
    </row>
    <row r="1105" spans="9:23" x14ac:dyDescent="0.25">
      <c r="I1105" t="s">
        <v>519</v>
      </c>
      <c r="N1105" t="s">
        <v>520</v>
      </c>
      <c r="Q1105" t="s">
        <v>532</v>
      </c>
      <c r="S1105" t="b">
        <v>0</v>
      </c>
      <c r="T1105" t="s">
        <v>525</v>
      </c>
      <c r="U1105" t="s">
        <v>522</v>
      </c>
      <c r="V1105">
        <v>7</v>
      </c>
      <c r="W1105" t="s">
        <v>521</v>
      </c>
    </row>
    <row r="1106" spans="9:23" x14ac:dyDescent="0.25">
      <c r="I1106" t="s">
        <v>554</v>
      </c>
      <c r="N1106" t="s">
        <v>520</v>
      </c>
      <c r="Q1106" t="s">
        <v>532</v>
      </c>
      <c r="S1106" t="b">
        <v>0</v>
      </c>
      <c r="T1106" t="s">
        <v>521</v>
      </c>
      <c r="U1106" t="s">
        <v>522</v>
      </c>
      <c r="V1106">
        <v>7</v>
      </c>
      <c r="W1106" t="s">
        <v>529</v>
      </c>
    </row>
    <row r="1107" spans="9:23" x14ac:dyDescent="0.25">
      <c r="I1107" t="s">
        <v>527</v>
      </c>
      <c r="N1107" t="s">
        <v>520</v>
      </c>
      <c r="Q1107" t="s">
        <v>532</v>
      </c>
      <c r="S1107" t="b">
        <v>0</v>
      </c>
      <c r="T1107" t="s">
        <v>525</v>
      </c>
      <c r="U1107" t="s">
        <v>522</v>
      </c>
      <c r="V1107">
        <v>2</v>
      </c>
      <c r="W1107" t="s">
        <v>548</v>
      </c>
    </row>
    <row r="1108" spans="9:23" x14ac:dyDescent="0.25">
      <c r="I1108" t="s">
        <v>527</v>
      </c>
      <c r="N1108" t="s">
        <v>520</v>
      </c>
      <c r="Q1108" t="s">
        <v>532</v>
      </c>
      <c r="S1108" t="b">
        <v>0</v>
      </c>
      <c r="T1108" t="s">
        <v>525</v>
      </c>
      <c r="U1108" t="s">
        <v>522</v>
      </c>
      <c r="V1108">
        <v>2</v>
      </c>
      <c r="W1108" t="s">
        <v>579</v>
      </c>
    </row>
    <row r="1109" spans="9:23" x14ac:dyDescent="0.25">
      <c r="I1109" t="s">
        <v>550</v>
      </c>
      <c r="N1109" t="s">
        <v>520</v>
      </c>
      <c r="Q1109" t="s">
        <v>532</v>
      </c>
      <c r="S1109" t="b">
        <v>1</v>
      </c>
      <c r="T1109" t="s">
        <v>525</v>
      </c>
      <c r="U1109" t="s">
        <v>522</v>
      </c>
      <c r="V1109">
        <v>2</v>
      </c>
      <c r="W1109" t="s">
        <v>536</v>
      </c>
    </row>
    <row r="1110" spans="9:23" x14ac:dyDescent="0.25">
      <c r="I1110" t="s">
        <v>554</v>
      </c>
      <c r="N1110" t="s">
        <v>520</v>
      </c>
      <c r="Q1110" t="s">
        <v>532</v>
      </c>
      <c r="S1110" t="b">
        <v>0</v>
      </c>
      <c r="T1110" t="s">
        <v>521</v>
      </c>
      <c r="U1110" t="s">
        <v>528</v>
      </c>
      <c r="V1110">
        <v>0</v>
      </c>
      <c r="W1110" t="s">
        <v>525</v>
      </c>
    </row>
    <row r="1111" spans="9:23" x14ac:dyDescent="0.25">
      <c r="I1111" t="s">
        <v>545</v>
      </c>
      <c r="N1111" t="s">
        <v>520</v>
      </c>
      <c r="Q1111" t="s">
        <v>532</v>
      </c>
      <c r="S1111" t="b">
        <v>1</v>
      </c>
      <c r="T1111" t="s">
        <v>521</v>
      </c>
      <c r="U1111" t="s">
        <v>522</v>
      </c>
      <c r="V1111">
        <v>0</v>
      </c>
      <c r="W1111" t="s">
        <v>599</v>
      </c>
    </row>
    <row r="1112" spans="9:23" x14ac:dyDescent="0.25">
      <c r="I1112" t="s">
        <v>561</v>
      </c>
      <c r="N1112" t="s">
        <v>546</v>
      </c>
      <c r="Q1112" t="s">
        <v>532</v>
      </c>
      <c r="S1112" t="b">
        <v>0</v>
      </c>
      <c r="T1112" t="s">
        <v>521</v>
      </c>
      <c r="U1112" t="s">
        <v>522</v>
      </c>
      <c r="V1112">
        <v>0</v>
      </c>
      <c r="W1112" t="s">
        <v>529</v>
      </c>
    </row>
    <row r="1113" spans="9:23" x14ac:dyDescent="0.25">
      <c r="I1113" t="s">
        <v>554</v>
      </c>
      <c r="N1113" t="s">
        <v>568</v>
      </c>
      <c r="Q1113" t="s">
        <v>532</v>
      </c>
      <c r="S1113" t="b">
        <v>0</v>
      </c>
      <c r="T1113" t="s">
        <v>521</v>
      </c>
      <c r="U1113" t="s">
        <v>522</v>
      </c>
      <c r="V1113">
        <v>0</v>
      </c>
      <c r="W1113" t="s">
        <v>579</v>
      </c>
    </row>
    <row r="1114" spans="9:23" x14ac:dyDescent="0.25">
      <c r="I1114" t="s">
        <v>535</v>
      </c>
      <c r="N1114" t="s">
        <v>520</v>
      </c>
      <c r="Q1114" t="s">
        <v>532</v>
      </c>
      <c r="S1114" t="b">
        <v>0</v>
      </c>
      <c r="T1114" t="s">
        <v>525</v>
      </c>
      <c r="U1114" t="s">
        <v>528</v>
      </c>
      <c r="V1114">
        <v>0</v>
      </c>
      <c r="W1114" t="s">
        <v>525</v>
      </c>
    </row>
    <row r="1115" spans="9:23" x14ac:dyDescent="0.25">
      <c r="I1115" t="s">
        <v>535</v>
      </c>
      <c r="N1115" t="s">
        <v>520</v>
      </c>
      <c r="Q1115" t="s">
        <v>532</v>
      </c>
      <c r="S1115" t="b">
        <v>1</v>
      </c>
      <c r="T1115" t="s">
        <v>525</v>
      </c>
      <c r="U1115" t="s">
        <v>522</v>
      </c>
      <c r="V1115">
        <v>0</v>
      </c>
      <c r="W1115" t="s">
        <v>571</v>
      </c>
    </row>
    <row r="1116" spans="9:23" x14ac:dyDescent="0.25">
      <c r="I1116" t="s">
        <v>550</v>
      </c>
      <c r="N1116" t="s">
        <v>546</v>
      </c>
      <c r="Q1116" t="s">
        <v>548</v>
      </c>
      <c r="S1116" t="b">
        <v>1</v>
      </c>
      <c r="T1116" t="s">
        <v>521</v>
      </c>
      <c r="U1116" t="s">
        <v>522</v>
      </c>
      <c r="V1116">
        <v>65</v>
      </c>
      <c r="W1116" t="s">
        <v>556</v>
      </c>
    </row>
    <row r="1117" spans="9:23" x14ac:dyDescent="0.25">
      <c r="I1117" t="s">
        <v>535</v>
      </c>
      <c r="N1117" t="s">
        <v>520</v>
      </c>
      <c r="Q1117" t="s">
        <v>548</v>
      </c>
      <c r="S1117" t="b">
        <v>1</v>
      </c>
      <c r="T1117" t="s">
        <v>525</v>
      </c>
      <c r="U1117" t="s">
        <v>522</v>
      </c>
      <c r="V1117">
        <v>0</v>
      </c>
      <c r="W1117" t="s">
        <v>532</v>
      </c>
    </row>
    <row r="1118" spans="9:23" x14ac:dyDescent="0.25">
      <c r="I1118" t="s">
        <v>535</v>
      </c>
      <c r="N1118" t="s">
        <v>568</v>
      </c>
      <c r="Q1118" t="s">
        <v>532</v>
      </c>
      <c r="S1118" t="b">
        <v>1</v>
      </c>
      <c r="T1118" t="s">
        <v>525</v>
      </c>
      <c r="U1118" t="s">
        <v>522</v>
      </c>
      <c r="V1118">
        <v>1</v>
      </c>
      <c r="W1118" t="s">
        <v>548</v>
      </c>
    </row>
    <row r="1119" spans="9:23" x14ac:dyDescent="0.25">
      <c r="I1119" t="s">
        <v>519</v>
      </c>
      <c r="N1119" t="s">
        <v>520</v>
      </c>
      <c r="Q1119" t="s">
        <v>548</v>
      </c>
      <c r="S1119" t="b">
        <v>0</v>
      </c>
      <c r="T1119" t="s">
        <v>525</v>
      </c>
      <c r="U1119" t="s">
        <v>522</v>
      </c>
      <c r="V1119">
        <v>174</v>
      </c>
      <c r="W1119" t="s">
        <v>525</v>
      </c>
    </row>
    <row r="1120" spans="9:23" x14ac:dyDescent="0.25">
      <c r="I1120" t="s">
        <v>550</v>
      </c>
      <c r="N1120" t="s">
        <v>568</v>
      </c>
      <c r="Q1120" t="s">
        <v>532</v>
      </c>
      <c r="S1120" t="b">
        <v>0</v>
      </c>
      <c r="T1120" t="s">
        <v>521</v>
      </c>
      <c r="U1120" t="s">
        <v>522</v>
      </c>
      <c r="V1120">
        <v>31</v>
      </c>
      <c r="W1120" t="s">
        <v>556</v>
      </c>
    </row>
    <row r="1121" spans="9:23" x14ac:dyDescent="0.25">
      <c r="I1121" t="s">
        <v>527</v>
      </c>
      <c r="N1121" t="s">
        <v>520</v>
      </c>
      <c r="Q1121" t="s">
        <v>532</v>
      </c>
      <c r="S1121" t="b">
        <v>1</v>
      </c>
      <c r="T1121" t="s">
        <v>521</v>
      </c>
      <c r="U1121" t="s">
        <v>522</v>
      </c>
      <c r="V1121">
        <v>31</v>
      </c>
      <c r="W1121" t="s">
        <v>532</v>
      </c>
    </row>
    <row r="1122" spans="9:23" x14ac:dyDescent="0.25">
      <c r="I1122" t="s">
        <v>535</v>
      </c>
      <c r="N1122" t="s">
        <v>520</v>
      </c>
      <c r="Q1122" t="s">
        <v>548</v>
      </c>
      <c r="S1122" t="b">
        <v>0</v>
      </c>
      <c r="T1122" t="s">
        <v>521</v>
      </c>
      <c r="U1122" t="s">
        <v>522</v>
      </c>
      <c r="V1122">
        <v>1</v>
      </c>
      <c r="W1122" t="s">
        <v>532</v>
      </c>
    </row>
    <row r="1123" spans="9:23" x14ac:dyDescent="0.25">
      <c r="I1123" t="s">
        <v>540</v>
      </c>
      <c r="N1123" t="s">
        <v>520</v>
      </c>
      <c r="Q1123" t="s">
        <v>532</v>
      </c>
      <c r="S1123" t="b">
        <v>0</v>
      </c>
      <c r="T1123" t="s">
        <v>525</v>
      </c>
      <c r="U1123" t="s">
        <v>522</v>
      </c>
      <c r="V1123">
        <v>4</v>
      </c>
      <c r="W1123" t="s">
        <v>521</v>
      </c>
    </row>
    <row r="1124" spans="9:23" x14ac:dyDescent="0.25">
      <c r="I1124" t="s">
        <v>540</v>
      </c>
      <c r="N1124" t="s">
        <v>520</v>
      </c>
      <c r="Q1124" t="s">
        <v>532</v>
      </c>
      <c r="S1124" t="b">
        <v>0</v>
      </c>
      <c r="T1124" t="s">
        <v>521</v>
      </c>
      <c r="U1124" t="s">
        <v>522</v>
      </c>
      <c r="V1124">
        <v>2</v>
      </c>
      <c r="W1124" t="s">
        <v>529</v>
      </c>
    </row>
    <row r="1125" spans="9:23" x14ac:dyDescent="0.25">
      <c r="I1125" t="s">
        <v>524</v>
      </c>
      <c r="N1125" t="s">
        <v>520</v>
      </c>
      <c r="Q1125" t="s">
        <v>548</v>
      </c>
      <c r="S1125" t="b">
        <v>1</v>
      </c>
      <c r="T1125" t="s">
        <v>521</v>
      </c>
      <c r="U1125" t="s">
        <v>528</v>
      </c>
      <c r="V1125">
        <v>0</v>
      </c>
      <c r="W1125" t="s">
        <v>532</v>
      </c>
    </row>
    <row r="1126" spans="9:23" x14ac:dyDescent="0.25">
      <c r="I1126" t="s">
        <v>554</v>
      </c>
      <c r="N1126" t="s">
        <v>568</v>
      </c>
      <c r="Q1126" t="s">
        <v>548</v>
      </c>
      <c r="S1126" t="b">
        <v>1</v>
      </c>
      <c r="T1126" t="s">
        <v>525</v>
      </c>
      <c r="U1126" t="s">
        <v>528</v>
      </c>
      <c r="V1126">
        <v>0</v>
      </c>
      <c r="W1126" t="s">
        <v>536</v>
      </c>
    </row>
    <row r="1127" spans="9:23" x14ac:dyDescent="0.25">
      <c r="I1127" t="s">
        <v>535</v>
      </c>
      <c r="N1127" t="s">
        <v>546</v>
      </c>
      <c r="Q1127" t="s">
        <v>532</v>
      </c>
      <c r="S1127" t="b">
        <v>1</v>
      </c>
      <c r="T1127" t="s">
        <v>525</v>
      </c>
      <c r="U1127" t="s">
        <v>522</v>
      </c>
      <c r="V1127">
        <v>0</v>
      </c>
      <c r="W1127" t="s">
        <v>525</v>
      </c>
    </row>
    <row r="1128" spans="9:23" x14ac:dyDescent="0.25">
      <c r="I1128" t="s">
        <v>561</v>
      </c>
      <c r="N1128" t="s">
        <v>520</v>
      </c>
      <c r="Q1128" t="s">
        <v>532</v>
      </c>
      <c r="S1128" t="b">
        <v>0</v>
      </c>
      <c r="T1128" t="s">
        <v>521</v>
      </c>
      <c r="U1128" t="s">
        <v>522</v>
      </c>
      <c r="V1128">
        <v>0</v>
      </c>
      <c r="W1128" t="s">
        <v>532</v>
      </c>
    </row>
    <row r="1129" spans="9:23" x14ac:dyDescent="0.25">
      <c r="I1129" t="s">
        <v>538</v>
      </c>
      <c r="N1129" t="s">
        <v>520</v>
      </c>
      <c r="Q1129" t="s">
        <v>532</v>
      </c>
      <c r="S1129" t="b">
        <v>1</v>
      </c>
      <c r="T1129" t="s">
        <v>525</v>
      </c>
      <c r="U1129" t="s">
        <v>522</v>
      </c>
      <c r="V1129">
        <v>0</v>
      </c>
      <c r="W1129" t="s">
        <v>548</v>
      </c>
    </row>
    <row r="1130" spans="9:23" x14ac:dyDescent="0.25">
      <c r="I1130" t="s">
        <v>527</v>
      </c>
      <c r="N1130" t="s">
        <v>520</v>
      </c>
      <c r="Q1130" t="s">
        <v>532</v>
      </c>
      <c r="S1130" t="b">
        <v>1</v>
      </c>
      <c r="T1130" t="s">
        <v>525</v>
      </c>
      <c r="U1130" t="s">
        <v>522</v>
      </c>
      <c r="V1130">
        <v>28</v>
      </c>
      <c r="W1130" t="s">
        <v>548</v>
      </c>
    </row>
    <row r="1131" spans="9:23" x14ac:dyDescent="0.25">
      <c r="I1131" t="s">
        <v>550</v>
      </c>
      <c r="N1131" t="s">
        <v>520</v>
      </c>
      <c r="Q1131" t="s">
        <v>532</v>
      </c>
      <c r="S1131" t="b">
        <v>0</v>
      </c>
      <c r="T1131" t="s">
        <v>521</v>
      </c>
      <c r="U1131" t="s">
        <v>522</v>
      </c>
      <c r="V1131">
        <v>0</v>
      </c>
      <c r="W1131" t="s">
        <v>536</v>
      </c>
    </row>
    <row r="1132" spans="9:23" x14ac:dyDescent="0.25">
      <c r="I1132" t="s">
        <v>554</v>
      </c>
      <c r="N1132" t="s">
        <v>520</v>
      </c>
      <c r="Q1132" t="s">
        <v>532</v>
      </c>
      <c r="S1132" t="b">
        <v>0</v>
      </c>
      <c r="T1132" t="s">
        <v>521</v>
      </c>
      <c r="U1132" t="s">
        <v>528</v>
      </c>
      <c r="V1132">
        <v>89.1</v>
      </c>
      <c r="W1132" t="s">
        <v>521</v>
      </c>
    </row>
    <row r="1133" spans="9:23" x14ac:dyDescent="0.25">
      <c r="I1133" t="s">
        <v>538</v>
      </c>
      <c r="N1133" t="s">
        <v>520</v>
      </c>
      <c r="Q1133" t="s">
        <v>532</v>
      </c>
      <c r="S1133" t="b">
        <v>1</v>
      </c>
      <c r="T1133" t="s">
        <v>525</v>
      </c>
      <c r="U1133" t="s">
        <v>522</v>
      </c>
      <c r="V1133">
        <v>0</v>
      </c>
      <c r="W1133" t="s">
        <v>599</v>
      </c>
    </row>
    <row r="1134" spans="9:23" x14ac:dyDescent="0.25">
      <c r="I1134" t="s">
        <v>545</v>
      </c>
      <c r="N1134" t="s">
        <v>520</v>
      </c>
      <c r="Q1134" t="s">
        <v>532</v>
      </c>
      <c r="S1134" t="b">
        <v>0</v>
      </c>
      <c r="T1134" t="s">
        <v>525</v>
      </c>
      <c r="U1134" t="s">
        <v>522</v>
      </c>
      <c r="V1134">
        <v>0</v>
      </c>
      <c r="W1134" t="s">
        <v>529</v>
      </c>
    </row>
    <row r="1135" spans="9:23" x14ac:dyDescent="0.25">
      <c r="I1135" t="s">
        <v>545</v>
      </c>
      <c r="N1135" t="s">
        <v>541</v>
      </c>
      <c r="Q1135" t="s">
        <v>579</v>
      </c>
      <c r="S1135" t="b">
        <v>0</v>
      </c>
      <c r="T1135" t="s">
        <v>521</v>
      </c>
      <c r="U1135" t="s">
        <v>522</v>
      </c>
      <c r="V1135">
        <v>40</v>
      </c>
      <c r="W1135" t="s">
        <v>532</v>
      </c>
    </row>
    <row r="1136" spans="9:23" x14ac:dyDescent="0.25">
      <c r="I1136" t="s">
        <v>554</v>
      </c>
      <c r="N1136" t="s">
        <v>520</v>
      </c>
      <c r="Q1136" t="s">
        <v>532</v>
      </c>
      <c r="S1136" t="b">
        <v>1</v>
      </c>
      <c r="T1136" t="s">
        <v>525</v>
      </c>
      <c r="U1136" t="s">
        <v>528</v>
      </c>
      <c r="V1136">
        <v>51</v>
      </c>
      <c r="W1136" t="s">
        <v>532</v>
      </c>
    </row>
    <row r="1137" spans="9:23" x14ac:dyDescent="0.25">
      <c r="I1137" t="s">
        <v>538</v>
      </c>
      <c r="N1137" t="s">
        <v>520</v>
      </c>
      <c r="Q1137" t="s">
        <v>532</v>
      </c>
      <c r="S1137" t="b">
        <v>1</v>
      </c>
      <c r="T1137" t="s">
        <v>662</v>
      </c>
      <c r="U1137" t="s">
        <v>522</v>
      </c>
      <c r="V1137">
        <v>13</v>
      </c>
      <c r="W1137" t="s">
        <v>602</v>
      </c>
    </row>
    <row r="1138" spans="9:23" x14ac:dyDescent="0.25">
      <c r="I1138" t="s">
        <v>561</v>
      </c>
      <c r="N1138" t="s">
        <v>520</v>
      </c>
      <c r="Q1138" t="s">
        <v>532</v>
      </c>
      <c r="S1138" t="b">
        <v>0</v>
      </c>
      <c r="T1138" t="s">
        <v>525</v>
      </c>
      <c r="U1138" t="s">
        <v>522</v>
      </c>
      <c r="V1138">
        <v>0</v>
      </c>
      <c r="W1138" t="s">
        <v>525</v>
      </c>
    </row>
    <row r="1139" spans="9:23" x14ac:dyDescent="0.25">
      <c r="I1139" t="s">
        <v>545</v>
      </c>
      <c r="N1139" t="s">
        <v>546</v>
      </c>
      <c r="Q1139" t="s">
        <v>548</v>
      </c>
      <c r="S1139" t="b">
        <v>0</v>
      </c>
      <c r="T1139" t="s">
        <v>521</v>
      </c>
      <c r="U1139" t="s">
        <v>522</v>
      </c>
      <c r="V1139">
        <v>3</v>
      </c>
      <c r="W1139" t="s">
        <v>547</v>
      </c>
    </row>
    <row r="1140" spans="9:23" x14ac:dyDescent="0.25">
      <c r="I1140" t="s">
        <v>519</v>
      </c>
      <c r="N1140" t="s">
        <v>520</v>
      </c>
      <c r="Q1140" t="s">
        <v>620</v>
      </c>
      <c r="S1140" t="b">
        <v>1</v>
      </c>
      <c r="T1140" t="s">
        <v>521</v>
      </c>
      <c r="U1140" t="s">
        <v>522</v>
      </c>
      <c r="V1140">
        <v>2</v>
      </c>
      <c r="W1140" t="s">
        <v>532</v>
      </c>
    </row>
    <row r="1141" spans="9:23" x14ac:dyDescent="0.25">
      <c r="I1141" t="s">
        <v>527</v>
      </c>
      <c r="N1141" t="s">
        <v>520</v>
      </c>
      <c r="Q1141" t="s">
        <v>620</v>
      </c>
      <c r="S1141" t="b">
        <v>0</v>
      </c>
      <c r="T1141" t="s">
        <v>521</v>
      </c>
      <c r="U1141" t="s">
        <v>528</v>
      </c>
      <c r="V1141">
        <v>0</v>
      </c>
      <c r="W1141" t="s">
        <v>532</v>
      </c>
    </row>
    <row r="1142" spans="9:23" x14ac:dyDescent="0.25">
      <c r="I1142" t="s">
        <v>540</v>
      </c>
      <c r="N1142" t="s">
        <v>520</v>
      </c>
      <c r="Q1142" t="s">
        <v>532</v>
      </c>
      <c r="S1142" t="b">
        <v>1</v>
      </c>
      <c r="T1142" t="s">
        <v>525</v>
      </c>
      <c r="U1142" t="s">
        <v>522</v>
      </c>
      <c r="V1142">
        <v>0</v>
      </c>
      <c r="W1142" t="s">
        <v>536</v>
      </c>
    </row>
    <row r="1143" spans="9:23" x14ac:dyDescent="0.25">
      <c r="I1143" t="s">
        <v>540</v>
      </c>
      <c r="N1143" t="s">
        <v>546</v>
      </c>
      <c r="Q1143" t="s">
        <v>532</v>
      </c>
      <c r="S1143" t="b">
        <v>0</v>
      </c>
      <c r="T1143" t="s">
        <v>521</v>
      </c>
      <c r="U1143" t="s">
        <v>522</v>
      </c>
      <c r="V1143">
        <v>0</v>
      </c>
      <c r="W1143" t="s">
        <v>521</v>
      </c>
    </row>
    <row r="1144" spans="9:23" x14ac:dyDescent="0.25">
      <c r="I1144" t="s">
        <v>535</v>
      </c>
      <c r="N1144" t="s">
        <v>520</v>
      </c>
      <c r="Q1144" t="s">
        <v>548</v>
      </c>
      <c r="S1144" t="b">
        <v>0</v>
      </c>
      <c r="T1144" t="s">
        <v>525</v>
      </c>
      <c r="U1144" t="s">
        <v>528</v>
      </c>
      <c r="V1144">
        <v>0</v>
      </c>
      <c r="W1144" t="s">
        <v>547</v>
      </c>
    </row>
    <row r="1145" spans="9:23" x14ac:dyDescent="0.25">
      <c r="I1145" t="s">
        <v>527</v>
      </c>
      <c r="N1145" t="s">
        <v>546</v>
      </c>
      <c r="Q1145" t="s">
        <v>548</v>
      </c>
      <c r="S1145" t="b">
        <v>1</v>
      </c>
      <c r="T1145" t="s">
        <v>525</v>
      </c>
      <c r="U1145" t="s">
        <v>522</v>
      </c>
      <c r="V1145">
        <v>0</v>
      </c>
      <c r="W1145" t="s">
        <v>529</v>
      </c>
    </row>
    <row r="1146" spans="9:23" x14ac:dyDescent="0.25">
      <c r="I1146" t="s">
        <v>531</v>
      </c>
      <c r="N1146" t="s">
        <v>520</v>
      </c>
      <c r="Q1146" t="s">
        <v>532</v>
      </c>
      <c r="S1146" t="b">
        <v>1</v>
      </c>
      <c r="T1146" t="s">
        <v>525</v>
      </c>
      <c r="U1146" t="s">
        <v>528</v>
      </c>
      <c r="V1146">
        <v>0</v>
      </c>
      <c r="W1146" t="s">
        <v>532</v>
      </c>
    </row>
    <row r="1147" spans="9:23" x14ac:dyDescent="0.25">
      <c r="I1147" t="s">
        <v>540</v>
      </c>
      <c r="N1147" t="s">
        <v>520</v>
      </c>
      <c r="Q1147" t="s">
        <v>532</v>
      </c>
      <c r="S1147" t="b">
        <v>1</v>
      </c>
      <c r="T1147" t="s">
        <v>521</v>
      </c>
      <c r="U1147" t="s">
        <v>528</v>
      </c>
      <c r="V1147">
        <v>9</v>
      </c>
      <c r="W1147" t="s">
        <v>532</v>
      </c>
    </row>
    <row r="1148" spans="9:23" x14ac:dyDescent="0.25">
      <c r="I1148" t="s">
        <v>545</v>
      </c>
      <c r="N1148" t="s">
        <v>541</v>
      </c>
      <c r="Q1148" t="s">
        <v>532</v>
      </c>
      <c r="S1148" t="b">
        <v>0</v>
      </c>
      <c r="T1148" t="s">
        <v>521</v>
      </c>
      <c r="U1148" t="s">
        <v>528</v>
      </c>
      <c r="V1148">
        <v>0</v>
      </c>
      <c r="W1148" t="s">
        <v>536</v>
      </c>
    </row>
    <row r="1149" spans="9:23" x14ac:dyDescent="0.25">
      <c r="I1149" t="s">
        <v>527</v>
      </c>
      <c r="N1149" t="s">
        <v>520</v>
      </c>
      <c r="Q1149" t="s">
        <v>532</v>
      </c>
      <c r="S1149" t="b">
        <v>1</v>
      </c>
      <c r="T1149" t="s">
        <v>525</v>
      </c>
      <c r="U1149" t="s">
        <v>528</v>
      </c>
      <c r="V1149">
        <v>94.67</v>
      </c>
      <c r="W1149" t="s">
        <v>521</v>
      </c>
    </row>
    <row r="1150" spans="9:23" x14ac:dyDescent="0.25">
      <c r="I1150" t="s">
        <v>543</v>
      </c>
      <c r="N1150" t="s">
        <v>520</v>
      </c>
      <c r="Q1150" t="s">
        <v>532</v>
      </c>
      <c r="S1150" t="b">
        <v>0</v>
      </c>
      <c r="T1150" t="s">
        <v>525</v>
      </c>
      <c r="U1150" t="s">
        <v>522</v>
      </c>
      <c r="V1150">
        <v>0</v>
      </c>
      <c r="W1150" t="s">
        <v>571</v>
      </c>
    </row>
    <row r="1151" spans="9:23" x14ac:dyDescent="0.25">
      <c r="I1151" t="s">
        <v>524</v>
      </c>
      <c r="N1151" t="s">
        <v>546</v>
      </c>
      <c r="Q1151" t="s">
        <v>548</v>
      </c>
      <c r="S1151" t="b">
        <v>0</v>
      </c>
      <c r="T1151" t="s">
        <v>525</v>
      </c>
      <c r="U1151" t="s">
        <v>522</v>
      </c>
      <c r="V1151">
        <v>2</v>
      </c>
      <c r="W1151" t="s">
        <v>529</v>
      </c>
    </row>
    <row r="1152" spans="9:23" x14ac:dyDescent="0.25">
      <c r="I1152" t="s">
        <v>531</v>
      </c>
      <c r="N1152" t="s">
        <v>546</v>
      </c>
      <c r="Q1152" t="s">
        <v>579</v>
      </c>
      <c r="S1152" t="b">
        <v>0</v>
      </c>
      <c r="T1152" t="s">
        <v>525</v>
      </c>
      <c r="U1152" t="s">
        <v>528</v>
      </c>
      <c r="V1152">
        <v>137</v>
      </c>
      <c r="W1152" t="s">
        <v>532</v>
      </c>
    </row>
    <row r="1153" spans="9:23" x14ac:dyDescent="0.25">
      <c r="I1153" t="s">
        <v>524</v>
      </c>
      <c r="N1153" t="s">
        <v>546</v>
      </c>
      <c r="Q1153" t="s">
        <v>579</v>
      </c>
      <c r="S1153" t="b">
        <v>1</v>
      </c>
      <c r="T1153" t="s">
        <v>521</v>
      </c>
      <c r="U1153" t="s">
        <v>528</v>
      </c>
      <c r="V1153">
        <v>31</v>
      </c>
      <c r="W1153" t="s">
        <v>532</v>
      </c>
    </row>
    <row r="1154" spans="9:23" x14ac:dyDescent="0.25">
      <c r="I1154" t="s">
        <v>554</v>
      </c>
      <c r="N1154" t="s">
        <v>568</v>
      </c>
      <c r="Q1154" t="s">
        <v>532</v>
      </c>
      <c r="S1154" t="b">
        <v>1</v>
      </c>
      <c r="T1154" t="s">
        <v>521</v>
      </c>
      <c r="U1154" t="s">
        <v>528</v>
      </c>
      <c r="V1154">
        <v>28</v>
      </c>
      <c r="W1154" t="s">
        <v>536</v>
      </c>
    </row>
    <row r="1155" spans="9:23" x14ac:dyDescent="0.25">
      <c r="I1155" t="s">
        <v>255</v>
      </c>
      <c r="N1155" t="s">
        <v>546</v>
      </c>
      <c r="Q1155" t="s">
        <v>532</v>
      </c>
      <c r="S1155" t="b">
        <v>0</v>
      </c>
      <c r="T1155" t="s">
        <v>525</v>
      </c>
      <c r="U1155" t="s">
        <v>528</v>
      </c>
      <c r="V1155">
        <v>1</v>
      </c>
      <c r="W1155" t="s">
        <v>521</v>
      </c>
    </row>
    <row r="1156" spans="9:23" x14ac:dyDescent="0.25">
      <c r="I1156" t="s">
        <v>519</v>
      </c>
      <c r="N1156" t="s">
        <v>568</v>
      </c>
      <c r="Q1156" t="s">
        <v>532</v>
      </c>
      <c r="S1156" t="b">
        <v>0</v>
      </c>
      <c r="T1156" t="s">
        <v>521</v>
      </c>
      <c r="U1156" t="s">
        <v>522</v>
      </c>
      <c r="V1156">
        <v>3</v>
      </c>
      <c r="W1156" t="s">
        <v>599</v>
      </c>
    </row>
    <row r="1157" spans="9:23" x14ac:dyDescent="0.25">
      <c r="I1157" t="s">
        <v>531</v>
      </c>
      <c r="N1157" t="s">
        <v>568</v>
      </c>
      <c r="Q1157" t="s">
        <v>532</v>
      </c>
      <c r="S1157" t="b">
        <v>0</v>
      </c>
      <c r="T1157" t="s">
        <v>525</v>
      </c>
      <c r="U1157" t="s">
        <v>528</v>
      </c>
      <c r="V1157">
        <v>53</v>
      </c>
      <c r="W1157" t="s">
        <v>529</v>
      </c>
    </row>
    <row r="1158" spans="9:23" x14ac:dyDescent="0.25">
      <c r="I1158" t="s">
        <v>543</v>
      </c>
      <c r="N1158" t="s">
        <v>520</v>
      </c>
      <c r="Q1158" t="s">
        <v>532</v>
      </c>
      <c r="S1158" t="b">
        <v>0</v>
      </c>
      <c r="T1158" t="s">
        <v>521</v>
      </c>
      <c r="U1158" t="s">
        <v>522</v>
      </c>
      <c r="V1158">
        <v>0</v>
      </c>
      <c r="W1158" t="s">
        <v>532</v>
      </c>
    </row>
    <row r="1159" spans="9:23" x14ac:dyDescent="0.25">
      <c r="I1159" t="s">
        <v>543</v>
      </c>
      <c r="N1159" t="s">
        <v>520</v>
      </c>
      <c r="Q1159" t="s">
        <v>532</v>
      </c>
      <c r="S1159" t="b">
        <v>1</v>
      </c>
      <c r="T1159" t="s">
        <v>521</v>
      </c>
      <c r="U1159" t="s">
        <v>528</v>
      </c>
      <c r="V1159">
        <v>0</v>
      </c>
      <c r="W1159" t="s">
        <v>532</v>
      </c>
    </row>
    <row r="1160" spans="9:23" x14ac:dyDescent="0.25">
      <c r="I1160" t="s">
        <v>527</v>
      </c>
      <c r="N1160" t="s">
        <v>520</v>
      </c>
      <c r="Q1160" t="s">
        <v>548</v>
      </c>
      <c r="S1160" t="b">
        <v>1</v>
      </c>
      <c r="T1160" t="s">
        <v>525</v>
      </c>
      <c r="U1160" t="s">
        <v>528</v>
      </c>
      <c r="V1160">
        <v>0</v>
      </c>
      <c r="W1160" t="s">
        <v>625</v>
      </c>
    </row>
    <row r="1161" spans="9:23" x14ac:dyDescent="0.25">
      <c r="I1161" t="s">
        <v>554</v>
      </c>
      <c r="N1161" t="s">
        <v>520</v>
      </c>
      <c r="Q1161" t="s">
        <v>548</v>
      </c>
      <c r="S1161" t="b">
        <v>0</v>
      </c>
      <c r="T1161" t="s">
        <v>525</v>
      </c>
      <c r="U1161" t="s">
        <v>528</v>
      </c>
      <c r="V1161">
        <v>0</v>
      </c>
      <c r="W1161" t="s">
        <v>521</v>
      </c>
    </row>
    <row r="1162" spans="9:23" x14ac:dyDescent="0.25">
      <c r="I1162" t="s">
        <v>527</v>
      </c>
      <c r="N1162" t="s">
        <v>520</v>
      </c>
      <c r="Q1162" t="s">
        <v>548</v>
      </c>
      <c r="S1162" t="b">
        <v>1</v>
      </c>
      <c r="T1162" t="s">
        <v>521</v>
      </c>
      <c r="U1162" t="s">
        <v>528</v>
      </c>
      <c r="V1162">
        <v>0</v>
      </c>
      <c r="W1162" t="s">
        <v>547</v>
      </c>
    </row>
    <row r="1163" spans="9:23" x14ac:dyDescent="0.25">
      <c r="I1163" t="s">
        <v>554</v>
      </c>
      <c r="N1163" t="s">
        <v>568</v>
      </c>
      <c r="Q1163" t="s">
        <v>532</v>
      </c>
      <c r="S1163" t="b">
        <v>0</v>
      </c>
      <c r="T1163" t="s">
        <v>525</v>
      </c>
      <c r="U1163" t="s">
        <v>522</v>
      </c>
      <c r="V1163">
        <v>9</v>
      </c>
      <c r="W1163" t="s">
        <v>529</v>
      </c>
    </row>
    <row r="1164" spans="9:23" x14ac:dyDescent="0.25">
      <c r="I1164" t="s">
        <v>561</v>
      </c>
      <c r="N1164" t="s">
        <v>520</v>
      </c>
      <c r="Q1164" t="s">
        <v>532</v>
      </c>
      <c r="S1164" t="b">
        <v>1</v>
      </c>
      <c r="T1164" t="s">
        <v>525</v>
      </c>
      <c r="U1164" t="s">
        <v>522</v>
      </c>
      <c r="V1164">
        <v>0</v>
      </c>
      <c r="W1164" t="s">
        <v>532</v>
      </c>
    </row>
    <row r="1165" spans="9:23" x14ac:dyDescent="0.25">
      <c r="I1165" t="s">
        <v>561</v>
      </c>
      <c r="N1165" t="s">
        <v>520</v>
      </c>
      <c r="Q1165" t="s">
        <v>532</v>
      </c>
      <c r="S1165" t="b">
        <v>1</v>
      </c>
      <c r="T1165" t="s">
        <v>521</v>
      </c>
      <c r="U1165" t="s">
        <v>522</v>
      </c>
      <c r="V1165">
        <v>134.30000000000001</v>
      </c>
      <c r="W1165" t="s">
        <v>532</v>
      </c>
    </row>
    <row r="1166" spans="9:23" x14ac:dyDescent="0.25">
      <c r="I1166" t="s">
        <v>527</v>
      </c>
      <c r="N1166" t="s">
        <v>520</v>
      </c>
      <c r="Q1166" t="s">
        <v>532</v>
      </c>
      <c r="S1166" t="b">
        <v>0</v>
      </c>
      <c r="T1166" t="s">
        <v>525</v>
      </c>
      <c r="U1166" t="s">
        <v>528</v>
      </c>
      <c r="V1166">
        <v>0</v>
      </c>
      <c r="W1166" t="s">
        <v>536</v>
      </c>
    </row>
    <row r="1167" spans="9:23" x14ac:dyDescent="0.25">
      <c r="I1167" t="s">
        <v>531</v>
      </c>
      <c r="N1167" t="s">
        <v>520</v>
      </c>
      <c r="Q1167" t="s">
        <v>548</v>
      </c>
      <c r="S1167" t="b">
        <v>0</v>
      </c>
      <c r="T1167" t="s">
        <v>521</v>
      </c>
      <c r="U1167" t="s">
        <v>522</v>
      </c>
      <c r="V1167">
        <v>0</v>
      </c>
      <c r="W1167" t="s">
        <v>525</v>
      </c>
    </row>
    <row r="1168" spans="9:23" x14ac:dyDescent="0.25">
      <c r="I1168" t="s">
        <v>519</v>
      </c>
      <c r="N1168" t="s">
        <v>520</v>
      </c>
      <c r="Q1168" t="s">
        <v>532</v>
      </c>
      <c r="S1168" t="b">
        <v>1</v>
      </c>
      <c r="T1168" t="s">
        <v>525</v>
      </c>
      <c r="U1168" t="s">
        <v>528</v>
      </c>
      <c r="V1168">
        <v>601</v>
      </c>
      <c r="W1168" t="s">
        <v>571</v>
      </c>
    </row>
    <row r="1169" spans="9:23" x14ac:dyDescent="0.25">
      <c r="I1169" t="s">
        <v>531</v>
      </c>
      <c r="N1169" t="s">
        <v>568</v>
      </c>
      <c r="Q1169" t="s">
        <v>532</v>
      </c>
      <c r="S1169" t="b">
        <v>0</v>
      </c>
      <c r="T1169" t="s">
        <v>525</v>
      </c>
      <c r="U1169" t="s">
        <v>528</v>
      </c>
      <c r="V1169">
        <v>9</v>
      </c>
      <c r="W1169" t="s">
        <v>529</v>
      </c>
    </row>
    <row r="1170" spans="9:23" x14ac:dyDescent="0.25">
      <c r="I1170" t="s">
        <v>550</v>
      </c>
      <c r="N1170" t="s">
        <v>520</v>
      </c>
      <c r="Q1170" t="s">
        <v>532</v>
      </c>
      <c r="S1170" t="b">
        <v>0</v>
      </c>
      <c r="T1170" t="s">
        <v>521</v>
      </c>
      <c r="U1170" t="s">
        <v>522</v>
      </c>
      <c r="V1170">
        <v>2</v>
      </c>
      <c r="W1170" t="s">
        <v>532</v>
      </c>
    </row>
    <row r="1171" spans="9:23" x14ac:dyDescent="0.25">
      <c r="I1171" t="s">
        <v>531</v>
      </c>
      <c r="N1171" t="s">
        <v>520</v>
      </c>
      <c r="Q1171" t="s">
        <v>532</v>
      </c>
      <c r="S1171" t="b">
        <v>1</v>
      </c>
      <c r="T1171" t="s">
        <v>525</v>
      </c>
      <c r="U1171" t="s">
        <v>522</v>
      </c>
      <c r="V1171">
        <v>0</v>
      </c>
      <c r="W1171" t="s">
        <v>625</v>
      </c>
    </row>
    <row r="1172" spans="9:23" x14ac:dyDescent="0.25">
      <c r="I1172" t="s">
        <v>531</v>
      </c>
      <c r="N1172" t="s">
        <v>520</v>
      </c>
      <c r="Q1172" t="s">
        <v>532</v>
      </c>
      <c r="S1172" t="b">
        <v>0</v>
      </c>
      <c r="T1172" t="s">
        <v>521</v>
      </c>
      <c r="U1172" t="s">
        <v>522</v>
      </c>
      <c r="V1172">
        <v>2</v>
      </c>
      <c r="W1172" t="s">
        <v>525</v>
      </c>
    </row>
    <row r="1173" spans="9:23" x14ac:dyDescent="0.25">
      <c r="I1173" t="s">
        <v>527</v>
      </c>
      <c r="N1173" t="s">
        <v>520</v>
      </c>
      <c r="Q1173" t="s">
        <v>532</v>
      </c>
      <c r="S1173" t="b">
        <v>1</v>
      </c>
      <c r="T1173" t="s">
        <v>662</v>
      </c>
      <c r="U1173" t="s">
        <v>528</v>
      </c>
      <c r="V1173">
        <v>2</v>
      </c>
      <c r="W1173" t="s">
        <v>547</v>
      </c>
    </row>
    <row r="1174" spans="9:23" x14ac:dyDescent="0.25">
      <c r="I1174" t="s">
        <v>527</v>
      </c>
      <c r="N1174" t="s">
        <v>520</v>
      </c>
      <c r="Q1174" t="s">
        <v>532</v>
      </c>
      <c r="S1174" t="b">
        <v>0</v>
      </c>
      <c r="T1174" t="s">
        <v>525</v>
      </c>
      <c r="U1174" t="s">
        <v>528</v>
      </c>
      <c r="V1174">
        <v>0</v>
      </c>
      <c r="W1174" t="s">
        <v>529</v>
      </c>
    </row>
    <row r="1175" spans="9:23" x14ac:dyDescent="0.25">
      <c r="I1175" t="s">
        <v>535</v>
      </c>
      <c r="N1175" t="s">
        <v>520</v>
      </c>
      <c r="Q1175" t="s">
        <v>532</v>
      </c>
      <c r="S1175" t="b">
        <v>0</v>
      </c>
      <c r="T1175" t="s">
        <v>525</v>
      </c>
      <c r="U1175" t="s">
        <v>522</v>
      </c>
      <c r="V1175">
        <v>0</v>
      </c>
      <c r="W1175" t="s">
        <v>548</v>
      </c>
    </row>
    <row r="1176" spans="9:23" x14ac:dyDescent="0.25">
      <c r="I1176" t="s">
        <v>554</v>
      </c>
      <c r="N1176" t="s">
        <v>520</v>
      </c>
      <c r="Q1176" t="s">
        <v>532</v>
      </c>
      <c r="S1176" t="b">
        <v>1</v>
      </c>
      <c r="T1176" t="s">
        <v>525</v>
      </c>
      <c r="U1176" t="s">
        <v>522</v>
      </c>
      <c r="V1176">
        <v>0</v>
      </c>
      <c r="W1176" t="s">
        <v>548</v>
      </c>
    </row>
    <row r="1177" spans="9:23" x14ac:dyDescent="0.25">
      <c r="I1177" t="s">
        <v>527</v>
      </c>
      <c r="N1177" t="s">
        <v>520</v>
      </c>
      <c r="Q1177" t="s">
        <v>532</v>
      </c>
      <c r="S1177" t="b">
        <v>0</v>
      </c>
      <c r="T1177" t="s">
        <v>525</v>
      </c>
      <c r="U1177" t="s">
        <v>522</v>
      </c>
      <c r="V1177">
        <v>0</v>
      </c>
      <c r="W1177" t="s">
        <v>536</v>
      </c>
    </row>
    <row r="1178" spans="9:23" x14ac:dyDescent="0.25">
      <c r="I1178" t="s">
        <v>519</v>
      </c>
      <c r="N1178" t="s">
        <v>520</v>
      </c>
      <c r="Q1178" t="s">
        <v>579</v>
      </c>
      <c r="S1178" t="b">
        <v>1</v>
      </c>
      <c r="T1178" t="s">
        <v>521</v>
      </c>
      <c r="U1178" t="s">
        <v>522</v>
      </c>
      <c r="V1178">
        <v>0</v>
      </c>
      <c r="W1178" t="s">
        <v>521</v>
      </c>
    </row>
    <row r="1179" spans="9:23" x14ac:dyDescent="0.25">
      <c r="I1179" t="s">
        <v>550</v>
      </c>
      <c r="N1179" t="s">
        <v>546</v>
      </c>
      <c r="Q1179" t="s">
        <v>579</v>
      </c>
      <c r="S1179" t="b">
        <v>1</v>
      </c>
      <c r="T1179" t="s">
        <v>525</v>
      </c>
      <c r="U1179" t="s">
        <v>522</v>
      </c>
      <c r="V1179">
        <v>0</v>
      </c>
      <c r="W1179" t="s">
        <v>547</v>
      </c>
    </row>
    <row r="1180" spans="9:23" x14ac:dyDescent="0.25">
      <c r="I1180" t="s">
        <v>538</v>
      </c>
      <c r="N1180" t="s">
        <v>546</v>
      </c>
      <c r="Q1180" t="s">
        <v>532</v>
      </c>
      <c r="S1180" t="b">
        <v>0</v>
      </c>
      <c r="T1180" t="s">
        <v>525</v>
      </c>
      <c r="U1180" t="s">
        <v>522</v>
      </c>
      <c r="V1180">
        <v>1</v>
      </c>
      <c r="W1180" t="s">
        <v>529</v>
      </c>
    </row>
    <row r="1181" spans="9:23" x14ac:dyDescent="0.25">
      <c r="I1181" t="s">
        <v>538</v>
      </c>
      <c r="N1181" t="s">
        <v>520</v>
      </c>
      <c r="Q1181" t="s">
        <v>532</v>
      </c>
      <c r="S1181" t="b">
        <v>0</v>
      </c>
      <c r="T1181" t="s">
        <v>521</v>
      </c>
      <c r="U1181" t="s">
        <v>522</v>
      </c>
      <c r="V1181">
        <v>0</v>
      </c>
      <c r="W1181" t="s">
        <v>735</v>
      </c>
    </row>
    <row r="1182" spans="9:23" x14ac:dyDescent="0.25">
      <c r="I1182" t="s">
        <v>554</v>
      </c>
      <c r="N1182" t="s">
        <v>520</v>
      </c>
      <c r="Q1182" t="s">
        <v>532</v>
      </c>
      <c r="S1182" t="b">
        <v>0</v>
      </c>
      <c r="T1182" t="s">
        <v>525</v>
      </c>
      <c r="U1182" t="s">
        <v>528</v>
      </c>
      <c r="V1182">
        <v>62</v>
      </c>
      <c r="W1182" t="s">
        <v>525</v>
      </c>
    </row>
    <row r="1183" spans="9:23" x14ac:dyDescent="0.25">
      <c r="I1183" t="s">
        <v>554</v>
      </c>
      <c r="N1183" t="s">
        <v>520</v>
      </c>
      <c r="Q1183" t="s">
        <v>579</v>
      </c>
      <c r="S1183" t="b">
        <v>0</v>
      </c>
      <c r="T1183" t="s">
        <v>521</v>
      </c>
      <c r="U1183" t="s">
        <v>528</v>
      </c>
      <c r="V1183">
        <v>0</v>
      </c>
      <c r="W1183" t="s">
        <v>547</v>
      </c>
    </row>
    <row r="1184" spans="9:23" x14ac:dyDescent="0.25">
      <c r="I1184" t="s">
        <v>531</v>
      </c>
      <c r="N1184" t="s">
        <v>520</v>
      </c>
      <c r="Q1184" t="s">
        <v>532</v>
      </c>
      <c r="S1184" t="b">
        <v>1</v>
      </c>
      <c r="T1184" t="s">
        <v>521</v>
      </c>
      <c r="U1184" t="s">
        <v>522</v>
      </c>
      <c r="V1184">
        <v>0</v>
      </c>
      <c r="W1184" t="s">
        <v>529</v>
      </c>
    </row>
    <row r="1185" spans="9:23" x14ac:dyDescent="0.25">
      <c r="I1185" t="s">
        <v>527</v>
      </c>
      <c r="N1185" t="s">
        <v>546</v>
      </c>
      <c r="Q1185" t="s">
        <v>532</v>
      </c>
      <c r="S1185" t="b">
        <v>0</v>
      </c>
      <c r="T1185" t="s">
        <v>525</v>
      </c>
      <c r="U1185" t="s">
        <v>528</v>
      </c>
      <c r="V1185">
        <v>372</v>
      </c>
      <c r="W1185" t="s">
        <v>532</v>
      </c>
    </row>
    <row r="1186" spans="9:23" x14ac:dyDescent="0.25">
      <c r="I1186" t="s">
        <v>524</v>
      </c>
      <c r="N1186" t="s">
        <v>520</v>
      </c>
      <c r="Q1186" t="s">
        <v>532</v>
      </c>
      <c r="S1186" t="b">
        <v>0</v>
      </c>
      <c r="T1186" t="s">
        <v>525</v>
      </c>
      <c r="U1186" t="s">
        <v>522</v>
      </c>
      <c r="V1186">
        <v>14</v>
      </c>
      <c r="W1186" t="s">
        <v>536</v>
      </c>
    </row>
    <row r="1187" spans="9:23" x14ac:dyDescent="0.25">
      <c r="I1187" t="s">
        <v>538</v>
      </c>
      <c r="N1187" t="s">
        <v>520</v>
      </c>
      <c r="Q1187" t="s">
        <v>532</v>
      </c>
      <c r="S1187" t="b">
        <v>1</v>
      </c>
      <c r="T1187" t="s">
        <v>525</v>
      </c>
      <c r="U1187" t="s">
        <v>528</v>
      </c>
      <c r="V1187">
        <v>4</v>
      </c>
      <c r="W1187" t="s">
        <v>662</v>
      </c>
    </row>
    <row r="1188" spans="9:23" x14ac:dyDescent="0.25">
      <c r="I1188" t="s">
        <v>535</v>
      </c>
      <c r="N1188" t="s">
        <v>541</v>
      </c>
      <c r="Q1188" t="s">
        <v>532</v>
      </c>
      <c r="S1188" t="b">
        <v>0</v>
      </c>
      <c r="T1188" t="s">
        <v>525</v>
      </c>
      <c r="U1188" t="s">
        <v>528</v>
      </c>
      <c r="V1188">
        <v>0</v>
      </c>
      <c r="W1188" t="s">
        <v>571</v>
      </c>
    </row>
    <row r="1189" spans="9:23" x14ac:dyDescent="0.25">
      <c r="I1189" t="s">
        <v>531</v>
      </c>
      <c r="N1189" t="s">
        <v>520</v>
      </c>
      <c r="Q1189" t="s">
        <v>532</v>
      </c>
      <c r="S1189" t="b">
        <v>1</v>
      </c>
      <c r="T1189" t="s">
        <v>521</v>
      </c>
      <c r="U1189" t="s">
        <v>522</v>
      </c>
      <c r="V1189">
        <v>1</v>
      </c>
      <c r="W1189" t="s">
        <v>529</v>
      </c>
    </row>
    <row r="1190" spans="9:23" x14ac:dyDescent="0.25">
      <c r="I1190" t="s">
        <v>561</v>
      </c>
      <c r="N1190" t="s">
        <v>520</v>
      </c>
      <c r="Q1190" t="s">
        <v>532</v>
      </c>
      <c r="S1190" t="b">
        <v>0</v>
      </c>
      <c r="T1190" t="s">
        <v>521</v>
      </c>
      <c r="U1190" t="s">
        <v>528</v>
      </c>
      <c r="V1190">
        <v>2</v>
      </c>
      <c r="W1190" t="s">
        <v>532</v>
      </c>
    </row>
    <row r="1191" spans="9:23" x14ac:dyDescent="0.25">
      <c r="I1191" t="s">
        <v>538</v>
      </c>
      <c r="N1191" t="s">
        <v>520</v>
      </c>
      <c r="Q1191" t="s">
        <v>532</v>
      </c>
      <c r="S1191" t="b">
        <v>0</v>
      </c>
      <c r="T1191" t="s">
        <v>525</v>
      </c>
      <c r="U1191" t="s">
        <v>522</v>
      </c>
      <c r="V1191">
        <v>0</v>
      </c>
      <c r="W1191" t="s">
        <v>532</v>
      </c>
    </row>
    <row r="1192" spans="9:23" x14ac:dyDescent="0.25">
      <c r="I1192" t="s">
        <v>561</v>
      </c>
      <c r="N1192" t="s">
        <v>568</v>
      </c>
      <c r="Q1192" t="s">
        <v>532</v>
      </c>
      <c r="S1192" t="b">
        <v>0</v>
      </c>
      <c r="T1192" t="s">
        <v>521</v>
      </c>
      <c r="U1192" t="s">
        <v>522</v>
      </c>
      <c r="V1192">
        <v>0</v>
      </c>
      <c r="W1192" t="s">
        <v>625</v>
      </c>
    </row>
    <row r="1193" spans="9:23" x14ac:dyDescent="0.25">
      <c r="I1193" t="s">
        <v>524</v>
      </c>
      <c r="N1193" t="s">
        <v>520</v>
      </c>
      <c r="Q1193" t="s">
        <v>532</v>
      </c>
      <c r="S1193" t="b">
        <v>0</v>
      </c>
      <c r="T1193" t="s">
        <v>521</v>
      </c>
      <c r="U1193" t="s">
        <v>522</v>
      </c>
      <c r="V1193">
        <v>0</v>
      </c>
      <c r="W1193" t="s">
        <v>525</v>
      </c>
    </row>
    <row r="1194" spans="9:23" x14ac:dyDescent="0.25">
      <c r="I1194" t="s">
        <v>543</v>
      </c>
      <c r="N1194" t="s">
        <v>520</v>
      </c>
      <c r="Q1194" t="s">
        <v>588</v>
      </c>
      <c r="S1194" t="b">
        <v>1</v>
      </c>
      <c r="T1194" t="s">
        <v>525</v>
      </c>
      <c r="U1194" t="s">
        <v>522</v>
      </c>
      <c r="V1194">
        <v>0</v>
      </c>
      <c r="W1194" t="s">
        <v>547</v>
      </c>
    </row>
    <row r="1195" spans="9:23" x14ac:dyDescent="0.25">
      <c r="I1195" t="s">
        <v>540</v>
      </c>
      <c r="N1195" t="s">
        <v>520</v>
      </c>
      <c r="Q1195" t="s">
        <v>588</v>
      </c>
      <c r="S1195" t="b">
        <v>1</v>
      </c>
      <c r="T1195" t="s">
        <v>521</v>
      </c>
      <c r="U1195" t="s">
        <v>522</v>
      </c>
      <c r="V1195">
        <v>0</v>
      </c>
      <c r="W1195" t="s">
        <v>529</v>
      </c>
    </row>
    <row r="1196" spans="9:23" x14ac:dyDescent="0.25">
      <c r="I1196" t="s">
        <v>531</v>
      </c>
      <c r="N1196" t="s">
        <v>520</v>
      </c>
      <c r="Q1196" t="s">
        <v>532</v>
      </c>
      <c r="S1196" t="b">
        <v>0</v>
      </c>
      <c r="T1196" t="s">
        <v>521</v>
      </c>
      <c r="U1196" t="s">
        <v>522</v>
      </c>
      <c r="V1196">
        <v>0</v>
      </c>
      <c r="W1196" t="s">
        <v>620</v>
      </c>
    </row>
    <row r="1197" spans="9:23" x14ac:dyDescent="0.25">
      <c r="I1197" t="s">
        <v>531</v>
      </c>
      <c r="N1197" t="s">
        <v>568</v>
      </c>
      <c r="Q1197" t="s">
        <v>532</v>
      </c>
      <c r="S1197" t="b">
        <v>1</v>
      </c>
      <c r="T1197" t="s">
        <v>525</v>
      </c>
      <c r="U1197" t="s">
        <v>528</v>
      </c>
      <c r="V1197">
        <v>229</v>
      </c>
      <c r="W1197" t="s">
        <v>620</v>
      </c>
    </row>
    <row r="1198" spans="9:23" x14ac:dyDescent="0.25">
      <c r="I1198" t="s">
        <v>527</v>
      </c>
      <c r="N1198" t="s">
        <v>520</v>
      </c>
      <c r="Q1198" t="s">
        <v>620</v>
      </c>
      <c r="S1198" t="b">
        <v>1</v>
      </c>
      <c r="T1198" t="s">
        <v>521</v>
      </c>
      <c r="U1198" t="s">
        <v>528</v>
      </c>
      <c r="V1198">
        <v>0</v>
      </c>
      <c r="W1198" t="s">
        <v>525</v>
      </c>
    </row>
    <row r="1199" spans="9:23" x14ac:dyDescent="0.25">
      <c r="I1199" t="s">
        <v>531</v>
      </c>
      <c r="N1199" t="s">
        <v>520</v>
      </c>
      <c r="Q1199" t="s">
        <v>620</v>
      </c>
      <c r="S1199" t="b">
        <v>0</v>
      </c>
      <c r="T1199" t="s">
        <v>525</v>
      </c>
      <c r="U1199" t="s">
        <v>528</v>
      </c>
      <c r="V1199">
        <v>90</v>
      </c>
      <c r="W1199" t="s">
        <v>547</v>
      </c>
    </row>
    <row r="1200" spans="9:23" x14ac:dyDescent="0.25">
      <c r="I1200" t="s">
        <v>543</v>
      </c>
      <c r="N1200" t="s">
        <v>520</v>
      </c>
      <c r="Q1200" t="s">
        <v>548</v>
      </c>
      <c r="S1200" t="b">
        <v>1</v>
      </c>
      <c r="T1200" t="s">
        <v>521</v>
      </c>
      <c r="U1200" t="s">
        <v>522</v>
      </c>
      <c r="V1200">
        <v>0</v>
      </c>
      <c r="W1200" t="s">
        <v>529</v>
      </c>
    </row>
    <row r="1201" spans="9:23" x14ac:dyDescent="0.25">
      <c r="I1201" t="s">
        <v>527</v>
      </c>
      <c r="N1201" t="s">
        <v>520</v>
      </c>
      <c r="Q1201" t="s">
        <v>548</v>
      </c>
      <c r="S1201" t="b">
        <v>1</v>
      </c>
      <c r="T1201" t="s">
        <v>525</v>
      </c>
      <c r="U1201" t="s">
        <v>522</v>
      </c>
      <c r="V1201">
        <v>0</v>
      </c>
      <c r="W1201" t="s">
        <v>532</v>
      </c>
    </row>
    <row r="1202" spans="9:23" x14ac:dyDescent="0.25">
      <c r="I1202" t="s">
        <v>554</v>
      </c>
      <c r="N1202" t="s">
        <v>520</v>
      </c>
      <c r="Q1202" t="s">
        <v>532</v>
      </c>
      <c r="S1202" t="b">
        <v>0</v>
      </c>
      <c r="T1202" t="s">
        <v>525</v>
      </c>
      <c r="U1202" t="s">
        <v>522</v>
      </c>
      <c r="V1202">
        <v>207</v>
      </c>
      <c r="W1202" t="s">
        <v>532</v>
      </c>
    </row>
    <row r="1203" spans="9:23" x14ac:dyDescent="0.25">
      <c r="I1203" t="s">
        <v>535</v>
      </c>
      <c r="N1203" t="s">
        <v>546</v>
      </c>
      <c r="Q1203" t="s">
        <v>548</v>
      </c>
      <c r="S1203" t="b">
        <v>1</v>
      </c>
      <c r="T1203" t="s">
        <v>525</v>
      </c>
      <c r="U1203" t="s">
        <v>528</v>
      </c>
      <c r="V1203">
        <v>25</v>
      </c>
      <c r="W1203" t="s">
        <v>536</v>
      </c>
    </row>
    <row r="1204" spans="9:23" x14ac:dyDescent="0.25">
      <c r="I1204" t="s">
        <v>531</v>
      </c>
      <c r="N1204" t="s">
        <v>520</v>
      </c>
      <c r="Q1204" t="s">
        <v>532</v>
      </c>
      <c r="S1204" t="b">
        <v>0</v>
      </c>
      <c r="T1204" t="s">
        <v>525</v>
      </c>
      <c r="U1204" t="s">
        <v>522</v>
      </c>
      <c r="V1204">
        <v>1</v>
      </c>
      <c r="W1204" t="s">
        <v>525</v>
      </c>
    </row>
    <row r="1205" spans="9:23" x14ac:dyDescent="0.25">
      <c r="I1205" t="s">
        <v>519</v>
      </c>
      <c r="N1205" t="s">
        <v>546</v>
      </c>
      <c r="Q1205" t="s">
        <v>532</v>
      </c>
      <c r="S1205" t="b">
        <v>1</v>
      </c>
      <c r="T1205" t="s">
        <v>525</v>
      </c>
      <c r="U1205" t="s">
        <v>528</v>
      </c>
      <c r="V1205">
        <v>3</v>
      </c>
      <c r="W1205" t="s">
        <v>529</v>
      </c>
    </row>
    <row r="1206" spans="9:23" x14ac:dyDescent="0.25">
      <c r="I1206" t="s">
        <v>535</v>
      </c>
      <c r="N1206" t="s">
        <v>520</v>
      </c>
      <c r="Q1206" t="s">
        <v>532</v>
      </c>
      <c r="S1206" t="b">
        <v>0</v>
      </c>
      <c r="T1206" t="s">
        <v>525</v>
      </c>
      <c r="U1206" t="s">
        <v>522</v>
      </c>
      <c r="V1206">
        <v>1</v>
      </c>
      <c r="W1206" t="s">
        <v>532</v>
      </c>
    </row>
    <row r="1207" spans="9:23" x14ac:dyDescent="0.25">
      <c r="I1207" t="s">
        <v>538</v>
      </c>
      <c r="N1207" t="s">
        <v>520</v>
      </c>
      <c r="Q1207" t="s">
        <v>532</v>
      </c>
      <c r="S1207" t="b">
        <v>0</v>
      </c>
      <c r="T1207" t="s">
        <v>521</v>
      </c>
      <c r="U1207" t="s">
        <v>528</v>
      </c>
      <c r="V1207">
        <v>0</v>
      </c>
      <c r="W1207" t="s">
        <v>548</v>
      </c>
    </row>
    <row r="1208" spans="9:23" x14ac:dyDescent="0.25">
      <c r="I1208" t="s">
        <v>527</v>
      </c>
      <c r="N1208" t="s">
        <v>520</v>
      </c>
      <c r="Q1208" t="s">
        <v>532</v>
      </c>
      <c r="S1208" t="b">
        <v>0</v>
      </c>
      <c r="T1208" t="s">
        <v>525</v>
      </c>
      <c r="U1208" t="s">
        <v>528</v>
      </c>
      <c r="V1208">
        <v>0</v>
      </c>
      <c r="W1208" t="s">
        <v>536</v>
      </c>
    </row>
    <row r="1209" spans="9:23" x14ac:dyDescent="0.25">
      <c r="I1209" t="s">
        <v>550</v>
      </c>
      <c r="N1209" t="s">
        <v>520</v>
      </c>
      <c r="Q1209" t="s">
        <v>548</v>
      </c>
      <c r="S1209" t="b">
        <v>0</v>
      </c>
      <c r="T1209" t="s">
        <v>521</v>
      </c>
      <c r="U1209" t="s">
        <v>522</v>
      </c>
      <c r="V1209">
        <v>0</v>
      </c>
      <c r="W1209" t="s">
        <v>525</v>
      </c>
    </row>
    <row r="1210" spans="9:23" x14ac:dyDescent="0.25">
      <c r="I1210" t="s">
        <v>561</v>
      </c>
      <c r="N1210" t="s">
        <v>520</v>
      </c>
      <c r="Q1210" t="s">
        <v>548</v>
      </c>
      <c r="S1210" t="b">
        <v>0</v>
      </c>
      <c r="T1210" t="s">
        <v>525</v>
      </c>
      <c r="U1210" t="s">
        <v>528</v>
      </c>
      <c r="V1210">
        <v>0</v>
      </c>
      <c r="W1210" t="s">
        <v>529</v>
      </c>
    </row>
    <row r="1211" spans="9:23" x14ac:dyDescent="0.25">
      <c r="I1211" t="s">
        <v>531</v>
      </c>
      <c r="N1211" t="s">
        <v>520</v>
      </c>
      <c r="Q1211" t="s">
        <v>548</v>
      </c>
      <c r="S1211" t="b">
        <v>0</v>
      </c>
      <c r="T1211" t="s">
        <v>521</v>
      </c>
      <c r="U1211" t="s">
        <v>522</v>
      </c>
      <c r="V1211">
        <v>1</v>
      </c>
      <c r="W1211" t="s">
        <v>532</v>
      </c>
    </row>
    <row r="1212" spans="9:23" x14ac:dyDescent="0.25">
      <c r="I1212" t="s">
        <v>535</v>
      </c>
      <c r="N1212" t="s">
        <v>546</v>
      </c>
      <c r="Q1212" t="s">
        <v>548</v>
      </c>
      <c r="S1212" t="b">
        <v>1</v>
      </c>
      <c r="T1212" t="s">
        <v>525</v>
      </c>
      <c r="U1212" t="s">
        <v>522</v>
      </c>
      <c r="V1212">
        <v>9</v>
      </c>
      <c r="W1212" t="s">
        <v>532</v>
      </c>
    </row>
    <row r="1213" spans="9:23" x14ac:dyDescent="0.25">
      <c r="I1213" t="s">
        <v>561</v>
      </c>
      <c r="N1213" t="s">
        <v>520</v>
      </c>
      <c r="Q1213" t="s">
        <v>532</v>
      </c>
      <c r="S1213" t="b">
        <v>0</v>
      </c>
      <c r="T1213" t="s">
        <v>521</v>
      </c>
      <c r="U1213" t="s">
        <v>522</v>
      </c>
      <c r="V1213">
        <v>0</v>
      </c>
      <c r="W1213" t="s">
        <v>536</v>
      </c>
    </row>
    <row r="1214" spans="9:23" x14ac:dyDescent="0.25">
      <c r="I1214" t="s">
        <v>561</v>
      </c>
      <c r="N1214" t="s">
        <v>520</v>
      </c>
      <c r="Q1214" t="s">
        <v>532</v>
      </c>
      <c r="S1214" t="b">
        <v>1</v>
      </c>
      <c r="T1214" t="s">
        <v>521</v>
      </c>
      <c r="U1214" t="s">
        <v>522</v>
      </c>
      <c r="V1214">
        <v>107.1</v>
      </c>
      <c r="W1214" t="s">
        <v>525</v>
      </c>
    </row>
    <row r="1215" spans="9:23" x14ac:dyDescent="0.25">
      <c r="I1215" t="s">
        <v>561</v>
      </c>
      <c r="N1215" t="s">
        <v>520</v>
      </c>
      <c r="Q1215" t="s">
        <v>532</v>
      </c>
      <c r="S1215" t="b">
        <v>0</v>
      </c>
      <c r="T1215" t="s">
        <v>525</v>
      </c>
      <c r="U1215" t="s">
        <v>522</v>
      </c>
      <c r="V1215">
        <v>0</v>
      </c>
      <c r="W1215" t="s">
        <v>529</v>
      </c>
    </row>
    <row r="1216" spans="9:23" x14ac:dyDescent="0.25">
      <c r="I1216" t="s">
        <v>524</v>
      </c>
      <c r="N1216" t="s">
        <v>520</v>
      </c>
      <c r="Q1216" t="s">
        <v>532</v>
      </c>
      <c r="S1216" t="b">
        <v>1</v>
      </c>
      <c r="T1216" t="s">
        <v>521</v>
      </c>
      <c r="U1216" t="s">
        <v>528</v>
      </c>
      <c r="V1216">
        <v>2</v>
      </c>
      <c r="W1216" t="s">
        <v>532</v>
      </c>
    </row>
    <row r="1217" spans="9:23" x14ac:dyDescent="0.25">
      <c r="I1217" t="s">
        <v>543</v>
      </c>
      <c r="N1217" t="s">
        <v>520</v>
      </c>
      <c r="Q1217" t="s">
        <v>532</v>
      </c>
      <c r="S1217" t="b">
        <v>0</v>
      </c>
      <c r="T1217" t="s">
        <v>525</v>
      </c>
      <c r="U1217" t="s">
        <v>522</v>
      </c>
      <c r="V1217">
        <v>213</v>
      </c>
      <c r="W1217" t="s">
        <v>536</v>
      </c>
    </row>
    <row r="1218" spans="9:23" x14ac:dyDescent="0.25">
      <c r="I1218" t="s">
        <v>540</v>
      </c>
      <c r="N1218" t="s">
        <v>520</v>
      </c>
      <c r="Q1218" t="s">
        <v>532</v>
      </c>
      <c r="S1218" t="b">
        <v>1</v>
      </c>
      <c r="T1218" t="s">
        <v>521</v>
      </c>
      <c r="U1218" t="s">
        <v>522</v>
      </c>
      <c r="V1218">
        <v>33</v>
      </c>
      <c r="W1218" t="s">
        <v>521</v>
      </c>
    </row>
    <row r="1219" spans="9:23" x14ac:dyDescent="0.25">
      <c r="I1219" t="s">
        <v>550</v>
      </c>
      <c r="N1219" t="s">
        <v>520</v>
      </c>
      <c r="Q1219" t="s">
        <v>532</v>
      </c>
      <c r="S1219" t="b">
        <v>1</v>
      </c>
      <c r="T1219" t="s">
        <v>525</v>
      </c>
      <c r="U1219" t="s">
        <v>528</v>
      </c>
      <c r="V1219">
        <v>13</v>
      </c>
      <c r="W1219" t="s">
        <v>529</v>
      </c>
    </row>
    <row r="1220" spans="9:23" x14ac:dyDescent="0.25">
      <c r="I1220" t="s">
        <v>554</v>
      </c>
      <c r="N1220" t="s">
        <v>568</v>
      </c>
      <c r="Q1220" t="s">
        <v>532</v>
      </c>
      <c r="S1220" t="b">
        <v>0</v>
      </c>
      <c r="T1220" t="s">
        <v>525</v>
      </c>
      <c r="U1220" t="s">
        <v>522</v>
      </c>
      <c r="V1220">
        <v>2</v>
      </c>
      <c r="W1220" t="s">
        <v>943</v>
      </c>
    </row>
    <row r="1221" spans="9:23" x14ac:dyDescent="0.25">
      <c r="I1221" t="s">
        <v>535</v>
      </c>
      <c r="N1221" t="s">
        <v>546</v>
      </c>
      <c r="Q1221" t="s">
        <v>532</v>
      </c>
      <c r="S1221" t="b">
        <v>1</v>
      </c>
      <c r="T1221" t="s">
        <v>525</v>
      </c>
      <c r="U1221" t="s">
        <v>528</v>
      </c>
      <c r="V1221">
        <v>5</v>
      </c>
      <c r="W1221" t="s">
        <v>943</v>
      </c>
    </row>
    <row r="1222" spans="9:23" x14ac:dyDescent="0.25">
      <c r="I1222" t="s">
        <v>535</v>
      </c>
      <c r="N1222" t="s">
        <v>520</v>
      </c>
      <c r="Q1222" t="s">
        <v>532</v>
      </c>
      <c r="S1222" t="b">
        <v>0</v>
      </c>
      <c r="T1222" t="s">
        <v>525</v>
      </c>
      <c r="U1222" t="s">
        <v>528</v>
      </c>
      <c r="V1222">
        <v>2</v>
      </c>
      <c r="W1222" t="s">
        <v>521</v>
      </c>
    </row>
    <row r="1223" spans="9:23" x14ac:dyDescent="0.25">
      <c r="I1223" t="s">
        <v>554</v>
      </c>
      <c r="N1223" t="s">
        <v>520</v>
      </c>
      <c r="Q1223" t="s">
        <v>532</v>
      </c>
      <c r="S1223" t="b">
        <v>1</v>
      </c>
      <c r="T1223" t="s">
        <v>525</v>
      </c>
      <c r="U1223" t="s">
        <v>522</v>
      </c>
      <c r="V1223">
        <v>0</v>
      </c>
      <c r="W1223" t="s">
        <v>585</v>
      </c>
    </row>
    <row r="1224" spans="9:23" x14ac:dyDescent="0.25">
      <c r="I1224" t="s">
        <v>538</v>
      </c>
      <c r="N1224" t="s">
        <v>520</v>
      </c>
      <c r="Q1224" t="s">
        <v>579</v>
      </c>
      <c r="S1224" t="b">
        <v>0</v>
      </c>
      <c r="T1224" t="s">
        <v>521</v>
      </c>
      <c r="U1224" t="s">
        <v>522</v>
      </c>
      <c r="V1224">
        <v>0</v>
      </c>
      <c r="W1224" t="s">
        <v>585</v>
      </c>
    </row>
    <row r="1225" spans="9:23" x14ac:dyDescent="0.25">
      <c r="I1225" t="s">
        <v>550</v>
      </c>
      <c r="N1225" t="s">
        <v>520</v>
      </c>
      <c r="Q1225" t="s">
        <v>548</v>
      </c>
      <c r="S1225" t="b">
        <v>0</v>
      </c>
      <c r="T1225" t="s">
        <v>525</v>
      </c>
      <c r="U1225" t="s">
        <v>528</v>
      </c>
      <c r="V1225">
        <v>0</v>
      </c>
      <c r="W1225" t="s">
        <v>532</v>
      </c>
    </row>
    <row r="1226" spans="9:23" x14ac:dyDescent="0.25">
      <c r="I1226" t="s">
        <v>561</v>
      </c>
      <c r="N1226" t="s">
        <v>546</v>
      </c>
      <c r="Q1226" t="s">
        <v>548</v>
      </c>
      <c r="S1226" t="b">
        <v>0</v>
      </c>
      <c r="T1226" t="s">
        <v>525</v>
      </c>
      <c r="U1226" t="s">
        <v>522</v>
      </c>
      <c r="V1226">
        <v>0</v>
      </c>
      <c r="W1226" t="s">
        <v>532</v>
      </c>
    </row>
    <row r="1227" spans="9:23" x14ac:dyDescent="0.25">
      <c r="I1227" t="s">
        <v>550</v>
      </c>
      <c r="N1227" t="s">
        <v>520</v>
      </c>
      <c r="Q1227" t="s">
        <v>532</v>
      </c>
      <c r="S1227" t="b">
        <v>0</v>
      </c>
      <c r="T1227" t="s">
        <v>525</v>
      </c>
      <c r="U1227" t="s">
        <v>522</v>
      </c>
      <c r="V1227">
        <v>0</v>
      </c>
      <c r="W1227" t="s">
        <v>525</v>
      </c>
    </row>
    <row r="1228" spans="9:23" x14ac:dyDescent="0.25">
      <c r="I1228" t="s">
        <v>535</v>
      </c>
      <c r="N1228" t="s">
        <v>520</v>
      </c>
      <c r="Q1228" t="s">
        <v>532</v>
      </c>
      <c r="S1228" t="b">
        <v>0</v>
      </c>
      <c r="T1228" t="s">
        <v>525</v>
      </c>
      <c r="U1228" t="s">
        <v>522</v>
      </c>
      <c r="V1228">
        <v>9</v>
      </c>
      <c r="W1228" t="s">
        <v>529</v>
      </c>
    </row>
    <row r="1229" spans="9:23" x14ac:dyDescent="0.25">
      <c r="I1229" t="s">
        <v>540</v>
      </c>
      <c r="N1229" t="s">
        <v>520</v>
      </c>
      <c r="Q1229" t="s">
        <v>532</v>
      </c>
      <c r="S1229" t="b">
        <v>1</v>
      </c>
      <c r="T1229" t="s">
        <v>525</v>
      </c>
      <c r="U1229" t="s">
        <v>522</v>
      </c>
      <c r="V1229">
        <v>0</v>
      </c>
      <c r="W1229" t="s">
        <v>548</v>
      </c>
    </row>
    <row r="1230" spans="9:23" x14ac:dyDescent="0.25">
      <c r="I1230" t="s">
        <v>554</v>
      </c>
      <c r="N1230" t="s">
        <v>546</v>
      </c>
      <c r="Q1230" t="s">
        <v>532</v>
      </c>
      <c r="S1230" t="b">
        <v>0</v>
      </c>
      <c r="T1230" t="s">
        <v>525</v>
      </c>
      <c r="U1230" t="s">
        <v>528</v>
      </c>
      <c r="V1230">
        <v>109.66</v>
      </c>
      <c r="W1230" t="s">
        <v>548</v>
      </c>
    </row>
    <row r="1231" spans="9:23" x14ac:dyDescent="0.25">
      <c r="I1231" t="s">
        <v>550</v>
      </c>
      <c r="N1231" t="s">
        <v>520</v>
      </c>
      <c r="Q1231" t="s">
        <v>532</v>
      </c>
      <c r="S1231" t="b">
        <v>0</v>
      </c>
      <c r="T1231" t="s">
        <v>525</v>
      </c>
      <c r="U1231" t="s">
        <v>522</v>
      </c>
      <c r="V1231">
        <v>0</v>
      </c>
      <c r="W1231" t="s">
        <v>536</v>
      </c>
    </row>
    <row r="1232" spans="9:23" x14ac:dyDescent="0.25">
      <c r="I1232" t="s">
        <v>554</v>
      </c>
      <c r="N1232" t="s">
        <v>520</v>
      </c>
      <c r="Q1232" t="s">
        <v>532</v>
      </c>
      <c r="S1232" t="b">
        <v>0</v>
      </c>
      <c r="T1232" t="s">
        <v>525</v>
      </c>
      <c r="U1232" t="s">
        <v>522</v>
      </c>
      <c r="V1232">
        <v>0</v>
      </c>
      <c r="W1232" t="s">
        <v>521</v>
      </c>
    </row>
    <row r="1233" spans="9:23" x14ac:dyDescent="0.25">
      <c r="I1233" t="s">
        <v>550</v>
      </c>
      <c r="N1233" t="s">
        <v>520</v>
      </c>
      <c r="Q1233" t="s">
        <v>548</v>
      </c>
      <c r="S1233" t="b">
        <v>0</v>
      </c>
      <c r="T1233" t="s">
        <v>521</v>
      </c>
      <c r="U1233" t="s">
        <v>522</v>
      </c>
      <c r="V1233">
        <v>102</v>
      </c>
      <c r="W1233" t="s">
        <v>556</v>
      </c>
    </row>
    <row r="1234" spans="9:23" x14ac:dyDescent="0.25">
      <c r="I1234" t="s">
        <v>531</v>
      </c>
      <c r="N1234" t="s">
        <v>520</v>
      </c>
      <c r="Q1234" t="s">
        <v>620</v>
      </c>
      <c r="S1234" t="b">
        <v>0</v>
      </c>
      <c r="T1234" t="s">
        <v>525</v>
      </c>
      <c r="U1234" t="s">
        <v>522</v>
      </c>
      <c r="V1234">
        <v>42</v>
      </c>
      <c r="W1234" t="s">
        <v>532</v>
      </c>
    </row>
    <row r="1235" spans="9:23" x14ac:dyDescent="0.25">
      <c r="I1235" t="s">
        <v>531</v>
      </c>
      <c r="N1235" t="s">
        <v>546</v>
      </c>
      <c r="Q1235" t="s">
        <v>532</v>
      </c>
      <c r="S1235" t="b">
        <v>0</v>
      </c>
      <c r="T1235" t="s">
        <v>521</v>
      </c>
      <c r="U1235" t="s">
        <v>522</v>
      </c>
      <c r="V1235">
        <v>16</v>
      </c>
      <c r="W1235" t="s">
        <v>536</v>
      </c>
    </row>
    <row r="1236" spans="9:23" x14ac:dyDescent="0.25">
      <c r="I1236" t="s">
        <v>524</v>
      </c>
      <c r="N1236" t="s">
        <v>546</v>
      </c>
      <c r="Q1236" t="s">
        <v>532</v>
      </c>
      <c r="S1236" t="b">
        <v>0</v>
      </c>
      <c r="T1236" t="s">
        <v>662</v>
      </c>
      <c r="U1236" t="s">
        <v>522</v>
      </c>
      <c r="V1236">
        <v>0</v>
      </c>
      <c r="W1236" t="s">
        <v>525</v>
      </c>
    </row>
    <row r="1237" spans="9:23" x14ac:dyDescent="0.25">
      <c r="I1237" t="s">
        <v>519</v>
      </c>
      <c r="N1237" t="s">
        <v>568</v>
      </c>
      <c r="Q1237" t="s">
        <v>579</v>
      </c>
      <c r="S1237" t="b">
        <v>0</v>
      </c>
      <c r="T1237" t="s">
        <v>525</v>
      </c>
      <c r="U1237" t="s">
        <v>522</v>
      </c>
      <c r="V1237">
        <v>2</v>
      </c>
      <c r="W1237" t="s">
        <v>599</v>
      </c>
    </row>
    <row r="1238" spans="9:23" x14ac:dyDescent="0.25">
      <c r="I1238" t="s">
        <v>538</v>
      </c>
      <c r="N1238" t="s">
        <v>520</v>
      </c>
      <c r="Q1238" t="s">
        <v>532</v>
      </c>
      <c r="S1238" t="b">
        <v>1</v>
      </c>
      <c r="T1238" t="s">
        <v>525</v>
      </c>
      <c r="U1238" t="s">
        <v>528</v>
      </c>
      <c r="V1238">
        <v>1</v>
      </c>
      <c r="W1238" t="s">
        <v>529</v>
      </c>
    </row>
    <row r="1239" spans="9:23" x14ac:dyDescent="0.25">
      <c r="I1239" t="s">
        <v>531</v>
      </c>
      <c r="N1239" t="s">
        <v>520</v>
      </c>
      <c r="Q1239" t="s">
        <v>532</v>
      </c>
      <c r="S1239" t="b">
        <v>0</v>
      </c>
      <c r="T1239" t="s">
        <v>525</v>
      </c>
      <c r="U1239" t="s">
        <v>528</v>
      </c>
      <c r="V1239">
        <v>0</v>
      </c>
      <c r="W1239" t="s">
        <v>532</v>
      </c>
    </row>
    <row r="1240" spans="9:23" x14ac:dyDescent="0.25">
      <c r="I1240" t="s">
        <v>561</v>
      </c>
      <c r="N1240" t="s">
        <v>520</v>
      </c>
      <c r="Q1240" t="s">
        <v>532</v>
      </c>
      <c r="S1240" t="b">
        <v>1</v>
      </c>
      <c r="T1240" t="s">
        <v>525</v>
      </c>
      <c r="U1240" t="s">
        <v>522</v>
      </c>
      <c r="V1240">
        <v>0</v>
      </c>
      <c r="W1240" t="s">
        <v>548</v>
      </c>
    </row>
    <row r="1241" spans="9:23" x14ac:dyDescent="0.25">
      <c r="I1241" t="s">
        <v>561</v>
      </c>
      <c r="N1241" t="s">
        <v>520</v>
      </c>
      <c r="Q1241" t="s">
        <v>532</v>
      </c>
      <c r="S1241" t="b">
        <v>1</v>
      </c>
      <c r="T1241" t="s">
        <v>525</v>
      </c>
      <c r="U1241" t="s">
        <v>528</v>
      </c>
      <c r="V1241">
        <v>0</v>
      </c>
      <c r="W1241" t="s">
        <v>525</v>
      </c>
    </row>
    <row r="1242" spans="9:23" x14ac:dyDescent="0.25">
      <c r="I1242" t="s">
        <v>531</v>
      </c>
      <c r="N1242" t="s">
        <v>520</v>
      </c>
      <c r="Q1242" t="s">
        <v>548</v>
      </c>
      <c r="S1242" t="b">
        <v>0</v>
      </c>
      <c r="T1242" t="s">
        <v>521</v>
      </c>
      <c r="U1242" t="s">
        <v>522</v>
      </c>
      <c r="V1242">
        <v>0</v>
      </c>
      <c r="W1242" t="s">
        <v>547</v>
      </c>
    </row>
    <row r="1243" spans="9:23" x14ac:dyDescent="0.25">
      <c r="I1243" t="s">
        <v>527</v>
      </c>
      <c r="N1243" t="s">
        <v>568</v>
      </c>
      <c r="Q1243" t="s">
        <v>548</v>
      </c>
      <c r="S1243" t="b">
        <v>0</v>
      </c>
      <c r="T1243" t="s">
        <v>662</v>
      </c>
      <c r="U1243" t="s">
        <v>522</v>
      </c>
      <c r="V1243">
        <v>6</v>
      </c>
      <c r="W1243" t="s">
        <v>529</v>
      </c>
    </row>
    <row r="1244" spans="9:23" x14ac:dyDescent="0.25">
      <c r="I1244" t="s">
        <v>519</v>
      </c>
      <c r="N1244" t="s">
        <v>520</v>
      </c>
      <c r="Q1244" t="s">
        <v>532</v>
      </c>
      <c r="S1244" t="b">
        <v>0</v>
      </c>
      <c r="T1244" t="s">
        <v>525</v>
      </c>
      <c r="U1244" t="s">
        <v>522</v>
      </c>
      <c r="V1244">
        <v>0</v>
      </c>
      <c r="W1244" t="s">
        <v>532</v>
      </c>
    </row>
    <row r="1245" spans="9:23" x14ac:dyDescent="0.25">
      <c r="I1245" t="s">
        <v>531</v>
      </c>
      <c r="N1245" t="s">
        <v>520</v>
      </c>
      <c r="Q1245" t="s">
        <v>620</v>
      </c>
      <c r="S1245" t="b">
        <v>0</v>
      </c>
      <c r="T1245" t="s">
        <v>525</v>
      </c>
      <c r="U1245" t="s">
        <v>522</v>
      </c>
      <c r="V1245">
        <v>80</v>
      </c>
      <c r="W1245" t="s">
        <v>548</v>
      </c>
    </row>
    <row r="1246" spans="9:23" x14ac:dyDescent="0.25">
      <c r="I1246" t="s">
        <v>561</v>
      </c>
      <c r="N1246" t="s">
        <v>520</v>
      </c>
      <c r="Q1246" t="s">
        <v>532</v>
      </c>
      <c r="S1246" t="b">
        <v>1</v>
      </c>
      <c r="T1246" t="s">
        <v>525</v>
      </c>
      <c r="U1246" t="s">
        <v>522</v>
      </c>
      <c r="V1246">
        <v>0</v>
      </c>
      <c r="W1246" t="s">
        <v>525</v>
      </c>
    </row>
    <row r="1247" spans="9:23" x14ac:dyDescent="0.25">
      <c r="I1247" t="s">
        <v>554</v>
      </c>
      <c r="N1247" t="s">
        <v>520</v>
      </c>
      <c r="Q1247" t="s">
        <v>532</v>
      </c>
      <c r="S1247" t="b">
        <v>1</v>
      </c>
      <c r="T1247" t="s">
        <v>525</v>
      </c>
      <c r="U1247" t="s">
        <v>522</v>
      </c>
      <c r="V1247">
        <v>0</v>
      </c>
      <c r="W1247" t="s">
        <v>585</v>
      </c>
    </row>
    <row r="1248" spans="9:23" x14ac:dyDescent="0.25">
      <c r="I1248" t="s">
        <v>524</v>
      </c>
      <c r="N1248" t="s">
        <v>546</v>
      </c>
      <c r="Q1248" t="s">
        <v>579</v>
      </c>
      <c r="S1248" t="b">
        <v>0</v>
      </c>
      <c r="T1248" t="s">
        <v>525</v>
      </c>
      <c r="U1248" t="s">
        <v>528</v>
      </c>
      <c r="V1248">
        <v>96</v>
      </c>
      <c r="W1248" t="s">
        <v>548</v>
      </c>
    </row>
    <row r="1249" spans="9:23" x14ac:dyDescent="0.25">
      <c r="I1249" t="s">
        <v>531</v>
      </c>
      <c r="N1249" t="s">
        <v>520</v>
      </c>
      <c r="Q1249" t="s">
        <v>532</v>
      </c>
      <c r="S1249" t="b">
        <v>0</v>
      </c>
      <c r="T1249" t="s">
        <v>521</v>
      </c>
      <c r="U1249" t="s">
        <v>528</v>
      </c>
      <c r="V1249">
        <v>26</v>
      </c>
      <c r="W1249" t="s">
        <v>536</v>
      </c>
    </row>
    <row r="1250" spans="9:23" x14ac:dyDescent="0.25">
      <c r="I1250" t="s">
        <v>527</v>
      </c>
      <c r="N1250" t="s">
        <v>520</v>
      </c>
      <c r="Q1250" t="s">
        <v>548</v>
      </c>
      <c r="S1250" t="b">
        <v>0</v>
      </c>
      <c r="T1250" t="s">
        <v>525</v>
      </c>
      <c r="U1250" t="s">
        <v>522</v>
      </c>
      <c r="V1250">
        <v>29</v>
      </c>
      <c r="W1250" t="s">
        <v>525</v>
      </c>
    </row>
    <row r="1251" spans="9:23" x14ac:dyDescent="0.25">
      <c r="I1251" t="s">
        <v>554</v>
      </c>
      <c r="N1251" t="s">
        <v>546</v>
      </c>
      <c r="Q1251" t="s">
        <v>548</v>
      </c>
      <c r="S1251" t="b">
        <v>0</v>
      </c>
      <c r="T1251" t="s">
        <v>525</v>
      </c>
      <c r="U1251" t="s">
        <v>528</v>
      </c>
      <c r="V1251">
        <v>2</v>
      </c>
      <c r="W1251" t="s">
        <v>571</v>
      </c>
    </row>
    <row r="1252" spans="9:23" x14ac:dyDescent="0.25">
      <c r="I1252" t="s">
        <v>561</v>
      </c>
      <c r="N1252" t="s">
        <v>520</v>
      </c>
      <c r="Q1252" t="s">
        <v>620</v>
      </c>
      <c r="S1252" t="b">
        <v>0</v>
      </c>
      <c r="T1252" t="s">
        <v>521</v>
      </c>
      <c r="U1252" t="s">
        <v>522</v>
      </c>
      <c r="V1252">
        <v>3</v>
      </c>
      <c r="W1252" t="s">
        <v>529</v>
      </c>
    </row>
    <row r="1253" spans="9:23" x14ac:dyDescent="0.25">
      <c r="I1253" t="s">
        <v>554</v>
      </c>
      <c r="N1253" t="s">
        <v>520</v>
      </c>
      <c r="Q1253" t="s">
        <v>620</v>
      </c>
      <c r="S1253" t="b">
        <v>1</v>
      </c>
      <c r="T1253" t="s">
        <v>521</v>
      </c>
      <c r="U1253" t="s">
        <v>522</v>
      </c>
      <c r="V1253">
        <v>1</v>
      </c>
      <c r="W1253" t="s">
        <v>532</v>
      </c>
    </row>
    <row r="1254" spans="9:23" x14ac:dyDescent="0.25">
      <c r="I1254" t="s">
        <v>519</v>
      </c>
      <c r="N1254" t="s">
        <v>520</v>
      </c>
      <c r="Q1254" t="s">
        <v>532</v>
      </c>
      <c r="S1254" t="b">
        <v>0</v>
      </c>
      <c r="T1254" t="s">
        <v>525</v>
      </c>
      <c r="U1254" t="s">
        <v>522</v>
      </c>
      <c r="V1254">
        <v>0</v>
      </c>
      <c r="W1254" t="s">
        <v>625</v>
      </c>
    </row>
    <row r="1255" spans="9:23" x14ac:dyDescent="0.25">
      <c r="I1255" t="s">
        <v>531</v>
      </c>
      <c r="N1255" t="s">
        <v>520</v>
      </c>
      <c r="Q1255" t="s">
        <v>548</v>
      </c>
      <c r="S1255" t="b">
        <v>0</v>
      </c>
      <c r="T1255" t="s">
        <v>525</v>
      </c>
      <c r="U1255" t="s">
        <v>522</v>
      </c>
      <c r="V1255">
        <v>0</v>
      </c>
      <c r="W1255" t="s">
        <v>525</v>
      </c>
    </row>
    <row r="1256" spans="9:23" x14ac:dyDescent="0.25">
      <c r="I1256" t="s">
        <v>538</v>
      </c>
      <c r="N1256" t="s">
        <v>520</v>
      </c>
      <c r="Q1256" t="s">
        <v>532</v>
      </c>
      <c r="S1256" t="b">
        <v>1</v>
      </c>
      <c r="T1256" t="s">
        <v>525</v>
      </c>
      <c r="U1256" t="s">
        <v>528</v>
      </c>
      <c r="V1256">
        <v>0</v>
      </c>
      <c r="W1256" t="s">
        <v>548</v>
      </c>
    </row>
    <row r="1257" spans="9:23" x14ac:dyDescent="0.25">
      <c r="I1257" t="s">
        <v>554</v>
      </c>
      <c r="N1257" t="s">
        <v>520</v>
      </c>
      <c r="Q1257" t="s">
        <v>532</v>
      </c>
      <c r="S1257" t="b">
        <v>1</v>
      </c>
      <c r="T1257" t="s">
        <v>521</v>
      </c>
      <c r="U1257" t="s">
        <v>528</v>
      </c>
      <c r="V1257">
        <v>0</v>
      </c>
      <c r="W1257" t="s">
        <v>547</v>
      </c>
    </row>
    <row r="1258" spans="9:23" x14ac:dyDescent="0.25">
      <c r="I1258" t="s">
        <v>531</v>
      </c>
      <c r="N1258" t="s">
        <v>520</v>
      </c>
      <c r="Q1258" t="s">
        <v>532</v>
      </c>
      <c r="S1258" t="b">
        <v>0</v>
      </c>
      <c r="T1258" t="s">
        <v>521</v>
      </c>
      <c r="U1258" t="s">
        <v>522</v>
      </c>
      <c r="V1258">
        <v>0</v>
      </c>
      <c r="W1258" t="s">
        <v>529</v>
      </c>
    </row>
    <row r="1259" spans="9:23" x14ac:dyDescent="0.25">
      <c r="I1259" t="s">
        <v>545</v>
      </c>
      <c r="N1259" t="s">
        <v>520</v>
      </c>
      <c r="Q1259" t="s">
        <v>548</v>
      </c>
      <c r="S1259" t="b">
        <v>0</v>
      </c>
      <c r="T1259" t="s">
        <v>525</v>
      </c>
      <c r="U1259" t="s">
        <v>522</v>
      </c>
      <c r="V1259">
        <v>9</v>
      </c>
      <c r="W1259" t="s">
        <v>532</v>
      </c>
    </row>
    <row r="1260" spans="9:23" x14ac:dyDescent="0.25">
      <c r="I1260" t="s">
        <v>550</v>
      </c>
      <c r="N1260" t="s">
        <v>546</v>
      </c>
      <c r="Q1260" t="s">
        <v>532</v>
      </c>
      <c r="S1260" t="b">
        <v>0</v>
      </c>
      <c r="T1260" t="s">
        <v>525</v>
      </c>
      <c r="U1260" t="s">
        <v>522</v>
      </c>
      <c r="V1260">
        <v>0</v>
      </c>
      <c r="W1260" t="s">
        <v>532</v>
      </c>
    </row>
    <row r="1261" spans="9:23" x14ac:dyDescent="0.25">
      <c r="I1261" t="s">
        <v>531</v>
      </c>
      <c r="N1261" t="s">
        <v>546</v>
      </c>
      <c r="Q1261" t="s">
        <v>548</v>
      </c>
      <c r="S1261" t="b">
        <v>1</v>
      </c>
      <c r="T1261" t="s">
        <v>525</v>
      </c>
      <c r="U1261" t="s">
        <v>522</v>
      </c>
      <c r="V1261">
        <v>120</v>
      </c>
      <c r="W1261" t="s">
        <v>625</v>
      </c>
    </row>
    <row r="1262" spans="9:23" x14ac:dyDescent="0.25">
      <c r="I1262" t="s">
        <v>519</v>
      </c>
      <c r="N1262" t="s">
        <v>520</v>
      </c>
      <c r="Q1262" t="s">
        <v>548</v>
      </c>
      <c r="S1262" t="b">
        <v>1</v>
      </c>
      <c r="T1262" t="s">
        <v>521</v>
      </c>
      <c r="U1262" t="s">
        <v>528</v>
      </c>
      <c r="V1262">
        <v>0</v>
      </c>
      <c r="W1262" t="s">
        <v>525</v>
      </c>
    </row>
    <row r="1263" spans="9:23" x14ac:dyDescent="0.25">
      <c r="I1263" t="s">
        <v>538</v>
      </c>
      <c r="N1263" t="s">
        <v>520</v>
      </c>
      <c r="Q1263" t="s">
        <v>548</v>
      </c>
      <c r="S1263" t="b">
        <v>0</v>
      </c>
      <c r="T1263" t="s">
        <v>525</v>
      </c>
      <c r="U1263" t="s">
        <v>522</v>
      </c>
      <c r="V1263">
        <v>0</v>
      </c>
      <c r="W1263" t="s">
        <v>585</v>
      </c>
    </row>
    <row r="1264" spans="9:23" x14ac:dyDescent="0.25">
      <c r="I1264" t="s">
        <v>535</v>
      </c>
      <c r="N1264" t="s">
        <v>546</v>
      </c>
      <c r="Q1264" t="s">
        <v>588</v>
      </c>
      <c r="S1264" t="b">
        <v>0</v>
      </c>
      <c r="T1264" t="s">
        <v>525</v>
      </c>
      <c r="U1264" t="s">
        <v>522</v>
      </c>
      <c r="V1264">
        <v>28</v>
      </c>
      <c r="W1264" t="s">
        <v>532</v>
      </c>
    </row>
    <row r="1265" spans="9:23" x14ac:dyDescent="0.25">
      <c r="I1265" t="s">
        <v>519</v>
      </c>
      <c r="N1265" t="s">
        <v>520</v>
      </c>
      <c r="Q1265" t="s">
        <v>532</v>
      </c>
      <c r="S1265" t="b">
        <v>0</v>
      </c>
      <c r="T1265" t="s">
        <v>525</v>
      </c>
      <c r="U1265" t="s">
        <v>522</v>
      </c>
      <c r="V1265">
        <v>14</v>
      </c>
      <c r="W1265" t="s">
        <v>532</v>
      </c>
    </row>
    <row r="1266" spans="9:23" x14ac:dyDescent="0.25">
      <c r="I1266" t="s">
        <v>531</v>
      </c>
      <c r="N1266" t="s">
        <v>520</v>
      </c>
      <c r="Q1266" t="s">
        <v>532</v>
      </c>
      <c r="S1266" t="b">
        <v>1</v>
      </c>
      <c r="T1266" t="s">
        <v>525</v>
      </c>
      <c r="U1266" t="s">
        <v>528</v>
      </c>
      <c r="V1266">
        <v>2</v>
      </c>
      <c r="W1266" t="s">
        <v>625</v>
      </c>
    </row>
    <row r="1267" spans="9:23" x14ac:dyDescent="0.25">
      <c r="I1267" t="s">
        <v>531</v>
      </c>
      <c r="N1267" t="s">
        <v>520</v>
      </c>
      <c r="Q1267" t="s">
        <v>532</v>
      </c>
      <c r="S1267" t="b">
        <v>0</v>
      </c>
      <c r="T1267" t="s">
        <v>525</v>
      </c>
      <c r="U1267" t="s">
        <v>522</v>
      </c>
      <c r="V1267">
        <v>2</v>
      </c>
      <c r="W1267" t="s">
        <v>525</v>
      </c>
    </row>
    <row r="1268" spans="9:23" x14ac:dyDescent="0.25">
      <c r="I1268" t="s">
        <v>540</v>
      </c>
      <c r="N1268" t="s">
        <v>520</v>
      </c>
      <c r="Q1268" t="s">
        <v>532</v>
      </c>
      <c r="S1268" t="b">
        <v>0</v>
      </c>
      <c r="T1268" t="s">
        <v>521</v>
      </c>
      <c r="U1268" t="s">
        <v>522</v>
      </c>
      <c r="V1268">
        <v>2</v>
      </c>
      <c r="W1268" t="s">
        <v>547</v>
      </c>
    </row>
    <row r="1269" spans="9:23" x14ac:dyDescent="0.25">
      <c r="I1269" t="s">
        <v>535</v>
      </c>
      <c r="N1269" t="s">
        <v>568</v>
      </c>
      <c r="Q1269" t="s">
        <v>532</v>
      </c>
      <c r="S1269" t="b">
        <v>0</v>
      </c>
      <c r="T1269" t="s">
        <v>521</v>
      </c>
      <c r="U1269" t="s">
        <v>522</v>
      </c>
      <c r="V1269">
        <v>0</v>
      </c>
      <c r="W1269" t="s">
        <v>532</v>
      </c>
    </row>
    <row r="1270" spans="9:23" x14ac:dyDescent="0.25">
      <c r="I1270" t="s">
        <v>538</v>
      </c>
      <c r="N1270" t="s">
        <v>520</v>
      </c>
      <c r="Q1270" t="s">
        <v>532</v>
      </c>
      <c r="S1270" t="b">
        <v>0</v>
      </c>
      <c r="T1270" t="s">
        <v>521</v>
      </c>
      <c r="U1270" t="s">
        <v>522</v>
      </c>
      <c r="V1270">
        <v>1</v>
      </c>
      <c r="W1270" t="s">
        <v>536</v>
      </c>
    </row>
    <row r="1271" spans="9:23" x14ac:dyDescent="0.25">
      <c r="I1271" t="s">
        <v>554</v>
      </c>
      <c r="N1271" t="s">
        <v>520</v>
      </c>
      <c r="Q1271" t="s">
        <v>532</v>
      </c>
      <c r="S1271" t="b">
        <v>0</v>
      </c>
      <c r="T1271" t="s">
        <v>521</v>
      </c>
      <c r="U1271" t="s">
        <v>522</v>
      </c>
      <c r="V1271">
        <v>0</v>
      </c>
      <c r="W1271" t="s">
        <v>525</v>
      </c>
    </row>
    <row r="1272" spans="9:23" x14ac:dyDescent="0.25">
      <c r="I1272" t="s">
        <v>561</v>
      </c>
      <c r="N1272" t="s">
        <v>520</v>
      </c>
      <c r="Q1272" t="s">
        <v>532</v>
      </c>
      <c r="S1272" t="b">
        <v>1</v>
      </c>
      <c r="T1272" t="s">
        <v>525</v>
      </c>
      <c r="U1272" t="s">
        <v>522</v>
      </c>
      <c r="V1272">
        <v>0</v>
      </c>
      <c r="W1272" t="s">
        <v>547</v>
      </c>
    </row>
    <row r="1273" spans="9:23" x14ac:dyDescent="0.25">
      <c r="I1273" t="s">
        <v>540</v>
      </c>
      <c r="N1273" t="s">
        <v>520</v>
      </c>
      <c r="Q1273" t="s">
        <v>532</v>
      </c>
      <c r="S1273" t="b">
        <v>1</v>
      </c>
      <c r="T1273" t="s">
        <v>525</v>
      </c>
      <c r="U1273" t="s">
        <v>522</v>
      </c>
      <c r="V1273">
        <v>0</v>
      </c>
      <c r="W1273" t="s">
        <v>529</v>
      </c>
    </row>
    <row r="1274" spans="9:23" x14ac:dyDescent="0.25">
      <c r="I1274" t="s">
        <v>554</v>
      </c>
      <c r="N1274" t="s">
        <v>520</v>
      </c>
      <c r="Q1274" t="s">
        <v>532</v>
      </c>
      <c r="S1274" t="b">
        <v>1</v>
      </c>
      <c r="T1274" t="s">
        <v>521</v>
      </c>
      <c r="U1274" t="s">
        <v>528</v>
      </c>
      <c r="V1274">
        <v>1</v>
      </c>
      <c r="W1274" t="s">
        <v>532</v>
      </c>
    </row>
    <row r="1275" spans="9:23" x14ac:dyDescent="0.25">
      <c r="I1275" t="s">
        <v>538</v>
      </c>
      <c r="N1275" t="s">
        <v>520</v>
      </c>
      <c r="Q1275" t="s">
        <v>532</v>
      </c>
      <c r="S1275" t="b">
        <v>1</v>
      </c>
      <c r="T1275" t="s">
        <v>525</v>
      </c>
      <c r="U1275" t="s">
        <v>528</v>
      </c>
      <c r="V1275">
        <v>14</v>
      </c>
      <c r="W1275" t="s">
        <v>532</v>
      </c>
    </row>
    <row r="1276" spans="9:23" x14ac:dyDescent="0.25">
      <c r="I1276" t="s">
        <v>543</v>
      </c>
      <c r="N1276" t="s">
        <v>520</v>
      </c>
      <c r="Q1276" t="s">
        <v>532</v>
      </c>
      <c r="S1276" t="b">
        <v>0</v>
      </c>
      <c r="T1276" t="s">
        <v>521</v>
      </c>
      <c r="U1276" t="s">
        <v>522</v>
      </c>
      <c r="V1276">
        <v>0</v>
      </c>
      <c r="W1276" t="s">
        <v>536</v>
      </c>
    </row>
    <row r="1277" spans="9:23" x14ac:dyDescent="0.25">
      <c r="I1277" t="s">
        <v>519</v>
      </c>
      <c r="N1277" t="s">
        <v>520</v>
      </c>
      <c r="Q1277" t="s">
        <v>532</v>
      </c>
      <c r="S1277" t="b">
        <v>0</v>
      </c>
      <c r="T1277" t="s">
        <v>521</v>
      </c>
      <c r="U1277" t="s">
        <v>522</v>
      </c>
      <c r="V1277">
        <v>187</v>
      </c>
      <c r="W1277" t="s">
        <v>521</v>
      </c>
    </row>
    <row r="1278" spans="9:23" x14ac:dyDescent="0.25">
      <c r="I1278" t="s">
        <v>561</v>
      </c>
      <c r="N1278" t="s">
        <v>568</v>
      </c>
      <c r="Q1278" t="s">
        <v>532</v>
      </c>
      <c r="S1278" t="b">
        <v>1</v>
      </c>
      <c r="T1278" t="s">
        <v>525</v>
      </c>
      <c r="U1278" t="s">
        <v>528</v>
      </c>
      <c r="V1278">
        <v>0</v>
      </c>
      <c r="W1278" t="s">
        <v>599</v>
      </c>
    </row>
    <row r="1279" spans="9:23" x14ac:dyDescent="0.25">
      <c r="I1279" t="s">
        <v>561</v>
      </c>
      <c r="N1279" t="s">
        <v>546</v>
      </c>
      <c r="Q1279" t="s">
        <v>532</v>
      </c>
      <c r="S1279" t="b">
        <v>0</v>
      </c>
      <c r="T1279" t="s">
        <v>525</v>
      </c>
      <c r="U1279" t="s">
        <v>522</v>
      </c>
      <c r="V1279">
        <v>0</v>
      </c>
      <c r="W1279" t="s">
        <v>529</v>
      </c>
    </row>
    <row r="1280" spans="9:23" x14ac:dyDescent="0.25">
      <c r="I1280" t="s">
        <v>554</v>
      </c>
      <c r="N1280" t="s">
        <v>520</v>
      </c>
      <c r="Q1280" t="s">
        <v>532</v>
      </c>
      <c r="S1280" t="b">
        <v>1</v>
      </c>
      <c r="T1280" t="s">
        <v>525</v>
      </c>
      <c r="U1280" t="s">
        <v>528</v>
      </c>
      <c r="V1280">
        <v>259</v>
      </c>
      <c r="W1280" t="s">
        <v>532</v>
      </c>
    </row>
    <row r="1281" spans="9:23" x14ac:dyDescent="0.25">
      <c r="I1281" t="s">
        <v>554</v>
      </c>
      <c r="N1281" t="s">
        <v>520</v>
      </c>
      <c r="Q1281" t="s">
        <v>532</v>
      </c>
      <c r="S1281" t="b">
        <v>1</v>
      </c>
      <c r="T1281" t="s">
        <v>521</v>
      </c>
      <c r="U1281" t="s">
        <v>522</v>
      </c>
      <c r="V1281">
        <v>41</v>
      </c>
      <c r="W1281" t="s">
        <v>532</v>
      </c>
    </row>
    <row r="1282" spans="9:23" x14ac:dyDescent="0.25">
      <c r="I1282" t="s">
        <v>535</v>
      </c>
      <c r="N1282" t="s">
        <v>520</v>
      </c>
      <c r="Q1282" t="s">
        <v>532</v>
      </c>
      <c r="S1282" t="b">
        <v>0</v>
      </c>
      <c r="T1282" t="s">
        <v>525</v>
      </c>
      <c r="U1282" t="s">
        <v>522</v>
      </c>
      <c r="V1282">
        <v>5</v>
      </c>
      <c r="W1282" t="s">
        <v>625</v>
      </c>
    </row>
    <row r="1283" spans="9:23" x14ac:dyDescent="0.25">
      <c r="I1283" t="s">
        <v>554</v>
      </c>
      <c r="N1283" t="s">
        <v>520</v>
      </c>
      <c r="Q1283" t="s">
        <v>532</v>
      </c>
      <c r="S1283" t="b">
        <v>0</v>
      </c>
      <c r="T1283" t="s">
        <v>521</v>
      </c>
      <c r="U1283" t="s">
        <v>522</v>
      </c>
      <c r="V1283">
        <v>0</v>
      </c>
      <c r="W1283" t="s">
        <v>525</v>
      </c>
    </row>
    <row r="1284" spans="9:23" x14ac:dyDescent="0.25">
      <c r="I1284" t="s">
        <v>531</v>
      </c>
      <c r="N1284" t="s">
        <v>520</v>
      </c>
      <c r="Q1284" t="s">
        <v>824</v>
      </c>
      <c r="S1284" t="b">
        <v>0</v>
      </c>
      <c r="T1284" t="s">
        <v>525</v>
      </c>
      <c r="U1284" t="s">
        <v>522</v>
      </c>
      <c r="V1284">
        <v>4</v>
      </c>
      <c r="W1284" t="s">
        <v>529</v>
      </c>
    </row>
    <row r="1285" spans="9:23" x14ac:dyDescent="0.25">
      <c r="I1285" t="s">
        <v>540</v>
      </c>
      <c r="N1285" t="s">
        <v>520</v>
      </c>
      <c r="Q1285" t="s">
        <v>824</v>
      </c>
      <c r="S1285" t="b">
        <v>1</v>
      </c>
      <c r="T1285" t="s">
        <v>525</v>
      </c>
      <c r="U1285" t="s">
        <v>522</v>
      </c>
      <c r="V1285">
        <v>2</v>
      </c>
      <c r="W1285" t="s">
        <v>532</v>
      </c>
    </row>
    <row r="1286" spans="9:23" x14ac:dyDescent="0.25">
      <c r="I1286" t="s">
        <v>538</v>
      </c>
      <c r="N1286" t="s">
        <v>520</v>
      </c>
      <c r="Q1286" t="s">
        <v>532</v>
      </c>
      <c r="S1286" t="b">
        <v>0</v>
      </c>
      <c r="T1286" t="s">
        <v>525</v>
      </c>
      <c r="U1286" t="s">
        <v>528</v>
      </c>
      <c r="V1286">
        <v>0</v>
      </c>
      <c r="W1286" t="s">
        <v>532</v>
      </c>
    </row>
    <row r="1287" spans="9:23" x14ac:dyDescent="0.25">
      <c r="I1287" t="s">
        <v>561</v>
      </c>
      <c r="N1287" t="s">
        <v>520</v>
      </c>
      <c r="Q1287" t="s">
        <v>532</v>
      </c>
      <c r="S1287" t="b">
        <v>1</v>
      </c>
      <c r="T1287" t="s">
        <v>525</v>
      </c>
      <c r="U1287" t="s">
        <v>522</v>
      </c>
      <c r="V1287">
        <v>0</v>
      </c>
      <c r="W1287" t="s">
        <v>536</v>
      </c>
    </row>
    <row r="1288" spans="9:23" x14ac:dyDescent="0.25">
      <c r="I1288" t="s">
        <v>527</v>
      </c>
      <c r="N1288" t="s">
        <v>520</v>
      </c>
      <c r="Q1288" t="s">
        <v>532</v>
      </c>
      <c r="S1288" t="b">
        <v>0</v>
      </c>
      <c r="T1288" t="s">
        <v>525</v>
      </c>
      <c r="U1288" t="s">
        <v>528</v>
      </c>
      <c r="V1288">
        <v>0</v>
      </c>
      <c r="W1288" t="s">
        <v>521</v>
      </c>
    </row>
    <row r="1289" spans="9:23" x14ac:dyDescent="0.25">
      <c r="I1289" t="s">
        <v>538</v>
      </c>
      <c r="N1289" t="s">
        <v>520</v>
      </c>
      <c r="Q1289" t="s">
        <v>532</v>
      </c>
      <c r="S1289" t="b">
        <v>0</v>
      </c>
      <c r="T1289" t="s">
        <v>521</v>
      </c>
      <c r="U1289" t="s">
        <v>528</v>
      </c>
      <c r="V1289">
        <v>0</v>
      </c>
      <c r="W1289" t="s">
        <v>529</v>
      </c>
    </row>
    <row r="1290" spans="9:23" x14ac:dyDescent="0.25">
      <c r="I1290" t="s">
        <v>527</v>
      </c>
      <c r="N1290" t="s">
        <v>520</v>
      </c>
      <c r="Q1290" t="s">
        <v>532</v>
      </c>
      <c r="S1290" t="b">
        <v>0</v>
      </c>
      <c r="T1290" t="s">
        <v>525</v>
      </c>
      <c r="U1290" t="s">
        <v>522</v>
      </c>
      <c r="V1290">
        <v>0</v>
      </c>
      <c r="W1290" t="s">
        <v>579</v>
      </c>
    </row>
    <row r="1291" spans="9:23" x14ac:dyDescent="0.25">
      <c r="I1291" t="s">
        <v>540</v>
      </c>
      <c r="N1291" t="s">
        <v>546</v>
      </c>
      <c r="Q1291" t="s">
        <v>532</v>
      </c>
      <c r="S1291" t="b">
        <v>0</v>
      </c>
      <c r="T1291" t="s">
        <v>521</v>
      </c>
      <c r="U1291" t="s">
        <v>528</v>
      </c>
      <c r="V1291">
        <v>0</v>
      </c>
      <c r="W1291" t="s">
        <v>536</v>
      </c>
    </row>
    <row r="1292" spans="9:23" x14ac:dyDescent="0.25">
      <c r="I1292" t="s">
        <v>535</v>
      </c>
      <c r="N1292" t="s">
        <v>520</v>
      </c>
      <c r="Q1292" t="s">
        <v>532</v>
      </c>
      <c r="S1292" t="b">
        <v>0</v>
      </c>
      <c r="T1292" t="s">
        <v>525</v>
      </c>
      <c r="U1292" t="s">
        <v>522</v>
      </c>
      <c r="V1292">
        <v>22</v>
      </c>
      <c r="W1292" t="s">
        <v>525</v>
      </c>
    </row>
    <row r="1293" spans="9:23" x14ac:dyDescent="0.25">
      <c r="I1293" t="s">
        <v>554</v>
      </c>
      <c r="N1293" t="s">
        <v>520</v>
      </c>
      <c r="Q1293" t="s">
        <v>532</v>
      </c>
      <c r="S1293" t="b">
        <v>1</v>
      </c>
      <c r="T1293" t="s">
        <v>525</v>
      </c>
      <c r="U1293" t="s">
        <v>522</v>
      </c>
      <c r="V1293">
        <v>0</v>
      </c>
      <c r="W1293" t="s">
        <v>529</v>
      </c>
    </row>
    <row r="1294" spans="9:23" x14ac:dyDescent="0.25">
      <c r="I1294" t="s">
        <v>535</v>
      </c>
      <c r="N1294" t="s">
        <v>546</v>
      </c>
      <c r="Q1294" t="s">
        <v>532</v>
      </c>
      <c r="S1294" t="b">
        <v>0</v>
      </c>
      <c r="T1294" t="s">
        <v>521</v>
      </c>
      <c r="U1294" t="s">
        <v>528</v>
      </c>
      <c r="V1294">
        <v>89</v>
      </c>
      <c r="W1294" t="s">
        <v>548</v>
      </c>
    </row>
    <row r="1295" spans="9:23" x14ac:dyDescent="0.25">
      <c r="I1295" t="s">
        <v>531</v>
      </c>
      <c r="N1295" t="s">
        <v>546</v>
      </c>
      <c r="Q1295" t="s">
        <v>532</v>
      </c>
      <c r="S1295" t="b">
        <v>1</v>
      </c>
      <c r="T1295" t="s">
        <v>521</v>
      </c>
      <c r="U1295" t="s">
        <v>528</v>
      </c>
      <c r="V1295">
        <v>0</v>
      </c>
      <c r="W1295" t="s">
        <v>548</v>
      </c>
    </row>
    <row r="1296" spans="9:23" x14ac:dyDescent="0.25">
      <c r="I1296" t="s">
        <v>531</v>
      </c>
      <c r="N1296" t="s">
        <v>520</v>
      </c>
      <c r="Q1296" t="s">
        <v>532</v>
      </c>
      <c r="S1296" t="b">
        <v>0</v>
      </c>
      <c r="T1296" t="s">
        <v>525</v>
      </c>
      <c r="U1296" t="s">
        <v>522</v>
      </c>
      <c r="V1296">
        <v>0</v>
      </c>
      <c r="W1296" t="s">
        <v>536</v>
      </c>
    </row>
    <row r="1297" spans="9:23" x14ac:dyDescent="0.25">
      <c r="I1297" t="s">
        <v>527</v>
      </c>
      <c r="N1297" t="s">
        <v>546</v>
      </c>
      <c r="Q1297" t="s">
        <v>532</v>
      </c>
      <c r="S1297" t="b">
        <v>0</v>
      </c>
      <c r="T1297" t="s">
        <v>521</v>
      </c>
      <c r="U1297" t="s">
        <v>522</v>
      </c>
      <c r="V1297">
        <v>84</v>
      </c>
      <c r="W1297" t="s">
        <v>525</v>
      </c>
    </row>
    <row r="1298" spans="9:23" x14ac:dyDescent="0.25">
      <c r="I1298" t="s">
        <v>527</v>
      </c>
      <c r="N1298" t="s">
        <v>520</v>
      </c>
      <c r="Q1298" t="s">
        <v>532</v>
      </c>
      <c r="S1298" t="b">
        <v>1</v>
      </c>
      <c r="T1298" t="s">
        <v>525</v>
      </c>
      <c r="U1298" t="s">
        <v>528</v>
      </c>
      <c r="V1298">
        <v>3</v>
      </c>
      <c r="W1298" t="s">
        <v>547</v>
      </c>
    </row>
    <row r="1299" spans="9:23" x14ac:dyDescent="0.25">
      <c r="I1299" t="s">
        <v>531</v>
      </c>
      <c r="N1299" t="s">
        <v>520</v>
      </c>
      <c r="Q1299" t="s">
        <v>824</v>
      </c>
      <c r="S1299" t="b">
        <v>1</v>
      </c>
      <c r="T1299" t="s">
        <v>525</v>
      </c>
      <c r="U1299" t="s">
        <v>528</v>
      </c>
      <c r="V1299">
        <v>1</v>
      </c>
      <c r="W1299" t="s">
        <v>529</v>
      </c>
    </row>
    <row r="1300" spans="9:23" x14ac:dyDescent="0.25">
      <c r="I1300" t="s">
        <v>554</v>
      </c>
      <c r="N1300" t="s">
        <v>520</v>
      </c>
      <c r="Q1300" t="s">
        <v>548</v>
      </c>
      <c r="S1300" t="b">
        <v>0</v>
      </c>
      <c r="T1300" t="s">
        <v>525</v>
      </c>
      <c r="U1300" t="s">
        <v>528</v>
      </c>
      <c r="V1300">
        <v>1</v>
      </c>
      <c r="W1300" t="s">
        <v>735</v>
      </c>
    </row>
    <row r="1301" spans="9:23" x14ac:dyDescent="0.25">
      <c r="I1301" t="s">
        <v>527</v>
      </c>
      <c r="N1301" t="s">
        <v>520</v>
      </c>
      <c r="Q1301" t="s">
        <v>548</v>
      </c>
      <c r="S1301" t="b">
        <v>1</v>
      </c>
      <c r="T1301" t="s">
        <v>521</v>
      </c>
      <c r="U1301" t="s">
        <v>528</v>
      </c>
      <c r="V1301">
        <v>2</v>
      </c>
      <c r="W1301" t="s">
        <v>536</v>
      </c>
    </row>
    <row r="1302" spans="9:23" x14ac:dyDescent="0.25">
      <c r="I1302" t="s">
        <v>531</v>
      </c>
      <c r="N1302" t="s">
        <v>520</v>
      </c>
      <c r="Q1302" t="s">
        <v>532</v>
      </c>
      <c r="S1302" t="b">
        <v>0</v>
      </c>
      <c r="T1302" t="s">
        <v>525</v>
      </c>
      <c r="U1302" t="s">
        <v>528</v>
      </c>
      <c r="V1302">
        <v>0</v>
      </c>
      <c r="W1302" t="s">
        <v>525</v>
      </c>
    </row>
    <row r="1303" spans="9:23" x14ac:dyDescent="0.25">
      <c r="I1303" t="s">
        <v>538</v>
      </c>
      <c r="N1303" t="s">
        <v>520</v>
      </c>
      <c r="Q1303" t="s">
        <v>532</v>
      </c>
      <c r="S1303" t="b">
        <v>0</v>
      </c>
      <c r="T1303" t="s">
        <v>525</v>
      </c>
      <c r="U1303" t="s">
        <v>522</v>
      </c>
      <c r="V1303">
        <v>0</v>
      </c>
      <c r="W1303" t="s">
        <v>599</v>
      </c>
    </row>
    <row r="1304" spans="9:23" x14ac:dyDescent="0.25">
      <c r="I1304" t="s">
        <v>561</v>
      </c>
      <c r="N1304" t="s">
        <v>520</v>
      </c>
      <c r="Q1304" t="s">
        <v>532</v>
      </c>
      <c r="S1304" t="b">
        <v>0</v>
      </c>
      <c r="T1304" t="s">
        <v>525</v>
      </c>
      <c r="U1304" t="s">
        <v>522</v>
      </c>
      <c r="V1304">
        <v>0</v>
      </c>
      <c r="W1304" t="s">
        <v>529</v>
      </c>
    </row>
    <row r="1305" spans="9:23" x14ac:dyDescent="0.25">
      <c r="I1305" t="s">
        <v>540</v>
      </c>
      <c r="N1305" t="s">
        <v>520</v>
      </c>
      <c r="Q1305" t="s">
        <v>532</v>
      </c>
      <c r="S1305" t="b">
        <v>1</v>
      </c>
      <c r="T1305" t="s">
        <v>521</v>
      </c>
      <c r="U1305" t="s">
        <v>522</v>
      </c>
      <c r="V1305">
        <v>0</v>
      </c>
      <c r="W1305" t="s">
        <v>532</v>
      </c>
    </row>
    <row r="1306" spans="9:23" x14ac:dyDescent="0.25">
      <c r="I1306" t="s">
        <v>554</v>
      </c>
      <c r="N1306" t="s">
        <v>520</v>
      </c>
      <c r="Q1306" t="s">
        <v>532</v>
      </c>
      <c r="S1306" t="b">
        <v>0</v>
      </c>
      <c r="T1306" t="s">
        <v>521</v>
      </c>
      <c r="U1306" t="s">
        <v>522</v>
      </c>
      <c r="V1306">
        <v>0</v>
      </c>
      <c r="W1306" t="s">
        <v>625</v>
      </c>
    </row>
    <row r="1307" spans="9:23" x14ac:dyDescent="0.25">
      <c r="I1307" t="s">
        <v>531</v>
      </c>
      <c r="N1307" t="s">
        <v>520</v>
      </c>
      <c r="Q1307" t="s">
        <v>532</v>
      </c>
      <c r="S1307" t="b">
        <v>0</v>
      </c>
      <c r="T1307" t="s">
        <v>525</v>
      </c>
      <c r="U1307" t="s">
        <v>528</v>
      </c>
      <c r="V1307">
        <v>9</v>
      </c>
      <c r="W1307" t="s">
        <v>525</v>
      </c>
    </row>
    <row r="1308" spans="9:23" x14ac:dyDescent="0.25">
      <c r="I1308" t="s">
        <v>527</v>
      </c>
      <c r="N1308" t="s">
        <v>520</v>
      </c>
      <c r="Q1308" t="s">
        <v>532</v>
      </c>
      <c r="S1308" t="b">
        <v>0</v>
      </c>
      <c r="T1308" t="s">
        <v>521</v>
      </c>
      <c r="U1308" t="s">
        <v>522</v>
      </c>
      <c r="V1308">
        <v>0</v>
      </c>
      <c r="W1308" t="s">
        <v>547</v>
      </c>
    </row>
    <row r="1309" spans="9:23" x14ac:dyDescent="0.25">
      <c r="I1309" t="s">
        <v>527</v>
      </c>
      <c r="N1309" t="s">
        <v>520</v>
      </c>
      <c r="Q1309" t="s">
        <v>532</v>
      </c>
      <c r="S1309" t="b">
        <v>1</v>
      </c>
      <c r="T1309" t="s">
        <v>521</v>
      </c>
      <c r="U1309" t="s">
        <v>528</v>
      </c>
      <c r="V1309">
        <v>118.8</v>
      </c>
      <c r="W1309" t="s">
        <v>529</v>
      </c>
    </row>
    <row r="1310" spans="9:23" x14ac:dyDescent="0.25">
      <c r="I1310" t="s">
        <v>531</v>
      </c>
      <c r="N1310" t="s">
        <v>520</v>
      </c>
      <c r="Q1310" t="s">
        <v>532</v>
      </c>
      <c r="S1310" t="b">
        <v>1</v>
      </c>
      <c r="T1310" t="s">
        <v>525</v>
      </c>
      <c r="U1310" t="s">
        <v>522</v>
      </c>
      <c r="V1310">
        <v>0</v>
      </c>
      <c r="W1310" t="s">
        <v>943</v>
      </c>
    </row>
    <row r="1311" spans="9:23" x14ac:dyDescent="0.25">
      <c r="I1311" t="s">
        <v>561</v>
      </c>
      <c r="N1311" t="s">
        <v>520</v>
      </c>
      <c r="Q1311" t="s">
        <v>532</v>
      </c>
      <c r="S1311" t="b">
        <v>0</v>
      </c>
      <c r="T1311" t="s">
        <v>521</v>
      </c>
      <c r="U1311" t="s">
        <v>522</v>
      </c>
      <c r="V1311">
        <v>3</v>
      </c>
      <c r="W1311" t="s">
        <v>943</v>
      </c>
    </row>
    <row r="1312" spans="9:23" x14ac:dyDescent="0.25">
      <c r="I1312" t="s">
        <v>561</v>
      </c>
      <c r="N1312" t="s">
        <v>520</v>
      </c>
      <c r="Q1312" t="s">
        <v>532</v>
      </c>
      <c r="S1312" t="b">
        <v>1</v>
      </c>
      <c r="T1312" t="s">
        <v>662</v>
      </c>
      <c r="U1312" t="s">
        <v>522</v>
      </c>
      <c r="V1312">
        <v>160</v>
      </c>
      <c r="W1312" t="s">
        <v>536</v>
      </c>
    </row>
    <row r="1313" spans="9:23" x14ac:dyDescent="0.25">
      <c r="I1313" t="s">
        <v>554</v>
      </c>
      <c r="N1313" t="s">
        <v>520</v>
      </c>
      <c r="Q1313" t="s">
        <v>532</v>
      </c>
      <c r="S1313" t="b">
        <v>1</v>
      </c>
      <c r="T1313" t="s">
        <v>525</v>
      </c>
      <c r="U1313" t="s">
        <v>522</v>
      </c>
      <c r="V1313">
        <v>30</v>
      </c>
      <c r="W1313" t="s">
        <v>525</v>
      </c>
    </row>
    <row r="1314" spans="9:23" x14ac:dyDescent="0.25">
      <c r="I1314" t="s">
        <v>519</v>
      </c>
      <c r="N1314" t="s">
        <v>520</v>
      </c>
      <c r="Q1314" t="s">
        <v>532</v>
      </c>
      <c r="S1314" t="b">
        <v>0</v>
      </c>
      <c r="T1314" t="s">
        <v>521</v>
      </c>
      <c r="U1314" t="s">
        <v>522</v>
      </c>
      <c r="V1314">
        <v>23</v>
      </c>
      <c r="W1314" t="s">
        <v>571</v>
      </c>
    </row>
    <row r="1315" spans="9:23" x14ac:dyDescent="0.25">
      <c r="I1315" t="s">
        <v>561</v>
      </c>
      <c r="N1315" t="s">
        <v>546</v>
      </c>
      <c r="Q1315" t="s">
        <v>532</v>
      </c>
      <c r="S1315" t="b">
        <v>1</v>
      </c>
      <c r="T1315" t="s">
        <v>525</v>
      </c>
      <c r="U1315" t="s">
        <v>528</v>
      </c>
      <c r="V1315">
        <v>2</v>
      </c>
      <c r="W1315" t="s">
        <v>529</v>
      </c>
    </row>
    <row r="1316" spans="9:23" x14ac:dyDescent="0.25">
      <c r="I1316" t="s">
        <v>519</v>
      </c>
      <c r="N1316" t="s">
        <v>520</v>
      </c>
      <c r="Q1316" t="s">
        <v>532</v>
      </c>
      <c r="S1316" t="b">
        <v>1</v>
      </c>
      <c r="T1316" t="s">
        <v>525</v>
      </c>
      <c r="U1316" t="s">
        <v>522</v>
      </c>
      <c r="V1316">
        <v>3</v>
      </c>
      <c r="W1316" t="s">
        <v>532</v>
      </c>
    </row>
    <row r="1317" spans="9:23" x14ac:dyDescent="0.25">
      <c r="I1317" t="s">
        <v>527</v>
      </c>
      <c r="N1317" t="s">
        <v>546</v>
      </c>
      <c r="Q1317" t="s">
        <v>548</v>
      </c>
      <c r="S1317" t="b">
        <v>0</v>
      </c>
      <c r="T1317" t="s">
        <v>521</v>
      </c>
      <c r="U1317" t="s">
        <v>528</v>
      </c>
      <c r="V1317">
        <v>2</v>
      </c>
      <c r="W1317" t="s">
        <v>532</v>
      </c>
    </row>
    <row r="1318" spans="9:23" x14ac:dyDescent="0.25">
      <c r="I1318" t="s">
        <v>561</v>
      </c>
      <c r="N1318" t="s">
        <v>546</v>
      </c>
      <c r="Q1318" t="s">
        <v>532</v>
      </c>
      <c r="S1318" t="b">
        <v>1</v>
      </c>
      <c r="T1318" t="s">
        <v>525</v>
      </c>
      <c r="U1318" t="s">
        <v>528</v>
      </c>
      <c r="V1318">
        <v>0</v>
      </c>
      <c r="W1318" t="s">
        <v>521</v>
      </c>
    </row>
    <row r="1319" spans="9:23" x14ac:dyDescent="0.25">
      <c r="I1319" t="s">
        <v>550</v>
      </c>
      <c r="N1319" t="s">
        <v>520</v>
      </c>
      <c r="Q1319" t="s">
        <v>532</v>
      </c>
      <c r="S1319" t="b">
        <v>0</v>
      </c>
      <c r="T1319" t="s">
        <v>525</v>
      </c>
      <c r="U1319" t="s">
        <v>522</v>
      </c>
      <c r="V1319">
        <v>0</v>
      </c>
      <c r="W1319" t="s">
        <v>556</v>
      </c>
    </row>
    <row r="1320" spans="9:23" x14ac:dyDescent="0.25">
      <c r="I1320" t="s">
        <v>561</v>
      </c>
      <c r="N1320" t="s">
        <v>520</v>
      </c>
      <c r="Q1320" t="s">
        <v>532</v>
      </c>
      <c r="S1320" t="b">
        <v>0</v>
      </c>
      <c r="T1320" t="s">
        <v>525</v>
      </c>
      <c r="U1320" t="s">
        <v>528</v>
      </c>
      <c r="V1320">
        <v>0</v>
      </c>
      <c r="W1320" t="s">
        <v>556</v>
      </c>
    </row>
    <row r="1321" spans="9:23" x14ac:dyDescent="0.25">
      <c r="I1321" t="s">
        <v>540</v>
      </c>
      <c r="N1321" t="s">
        <v>520</v>
      </c>
      <c r="Q1321" t="s">
        <v>579</v>
      </c>
      <c r="S1321" t="b">
        <v>1</v>
      </c>
      <c r="T1321" t="s">
        <v>525</v>
      </c>
      <c r="U1321" t="s">
        <v>528</v>
      </c>
      <c r="V1321">
        <v>0</v>
      </c>
      <c r="W1321" t="s">
        <v>532</v>
      </c>
    </row>
    <row r="1322" spans="9:23" x14ac:dyDescent="0.25">
      <c r="I1322" t="s">
        <v>531</v>
      </c>
      <c r="N1322" t="s">
        <v>520</v>
      </c>
      <c r="Q1322" t="s">
        <v>548</v>
      </c>
      <c r="S1322" t="b">
        <v>0</v>
      </c>
      <c r="T1322" t="s">
        <v>525</v>
      </c>
      <c r="U1322" t="s">
        <v>522</v>
      </c>
      <c r="V1322">
        <v>0</v>
      </c>
      <c r="W1322" t="s">
        <v>521</v>
      </c>
    </row>
    <row r="1323" spans="9:23" x14ac:dyDescent="0.25">
      <c r="I1323" t="s">
        <v>554</v>
      </c>
      <c r="N1323" t="s">
        <v>520</v>
      </c>
      <c r="Q1323" t="s">
        <v>548</v>
      </c>
      <c r="S1323" t="b">
        <v>0</v>
      </c>
      <c r="T1323" t="s">
        <v>521</v>
      </c>
      <c r="U1323" t="s">
        <v>522</v>
      </c>
      <c r="V1323">
        <v>168</v>
      </c>
      <c r="W1323" t="s">
        <v>548</v>
      </c>
    </row>
    <row r="1324" spans="9:23" x14ac:dyDescent="0.25">
      <c r="I1324" t="s">
        <v>543</v>
      </c>
      <c r="N1324" t="s">
        <v>520</v>
      </c>
      <c r="Q1324" t="s">
        <v>548</v>
      </c>
      <c r="S1324" t="b">
        <v>0</v>
      </c>
      <c r="T1324" t="s">
        <v>525</v>
      </c>
      <c r="U1324" t="s">
        <v>528</v>
      </c>
      <c r="V1324">
        <v>0</v>
      </c>
      <c r="W1324" t="s">
        <v>579</v>
      </c>
    </row>
    <row r="1325" spans="9:23" x14ac:dyDescent="0.25">
      <c r="I1325" t="s">
        <v>531</v>
      </c>
      <c r="N1325" t="s">
        <v>520</v>
      </c>
      <c r="Q1325" t="s">
        <v>548</v>
      </c>
      <c r="S1325" t="b">
        <v>0</v>
      </c>
      <c r="T1325" t="s">
        <v>521</v>
      </c>
      <c r="U1325" t="s">
        <v>522</v>
      </c>
      <c r="V1325">
        <v>80.099999999999994</v>
      </c>
      <c r="W1325" t="s">
        <v>525</v>
      </c>
    </row>
    <row r="1326" spans="9:23" x14ac:dyDescent="0.25">
      <c r="I1326" t="s">
        <v>531</v>
      </c>
      <c r="N1326" t="s">
        <v>520</v>
      </c>
      <c r="Q1326" t="s">
        <v>532</v>
      </c>
      <c r="S1326" t="b">
        <v>0</v>
      </c>
      <c r="T1326" t="s">
        <v>525</v>
      </c>
      <c r="U1326" t="s">
        <v>522</v>
      </c>
      <c r="V1326">
        <v>0</v>
      </c>
      <c r="W1326" t="s">
        <v>529</v>
      </c>
    </row>
    <row r="1327" spans="9:23" x14ac:dyDescent="0.25">
      <c r="I1327" t="s">
        <v>561</v>
      </c>
      <c r="N1327" t="s">
        <v>520</v>
      </c>
      <c r="Q1327" t="s">
        <v>532</v>
      </c>
      <c r="S1327" t="b">
        <v>1</v>
      </c>
      <c r="T1327" t="s">
        <v>521</v>
      </c>
      <c r="U1327" t="s">
        <v>528</v>
      </c>
      <c r="V1327">
        <v>2</v>
      </c>
      <c r="W1327" t="s">
        <v>620</v>
      </c>
    </row>
    <row r="1328" spans="9:23" x14ac:dyDescent="0.25">
      <c r="I1328" t="s">
        <v>538</v>
      </c>
      <c r="N1328" t="s">
        <v>520</v>
      </c>
      <c r="Q1328" t="s">
        <v>548</v>
      </c>
      <c r="S1328" t="b">
        <v>0</v>
      </c>
      <c r="T1328" t="s">
        <v>521</v>
      </c>
      <c r="U1328" t="s">
        <v>528</v>
      </c>
      <c r="V1328">
        <v>79</v>
      </c>
      <c r="W1328" t="s">
        <v>620</v>
      </c>
    </row>
    <row r="1329" spans="9:23" x14ac:dyDescent="0.25">
      <c r="I1329" t="s">
        <v>524</v>
      </c>
      <c r="N1329" t="s">
        <v>520</v>
      </c>
      <c r="Q1329" t="s">
        <v>548</v>
      </c>
      <c r="S1329" t="b">
        <v>1</v>
      </c>
      <c r="T1329" t="s">
        <v>525</v>
      </c>
      <c r="U1329" t="s">
        <v>522</v>
      </c>
      <c r="V1329">
        <v>2</v>
      </c>
      <c r="W1329" t="s">
        <v>536</v>
      </c>
    </row>
    <row r="1330" spans="9:23" x14ac:dyDescent="0.25">
      <c r="I1330" t="s">
        <v>550</v>
      </c>
      <c r="N1330" t="s">
        <v>520</v>
      </c>
      <c r="Q1330" t="s">
        <v>548</v>
      </c>
      <c r="S1330" t="b">
        <v>0</v>
      </c>
      <c r="T1330" t="s">
        <v>525</v>
      </c>
      <c r="U1330" t="s">
        <v>528</v>
      </c>
      <c r="V1330">
        <v>2</v>
      </c>
      <c r="W1330" t="s">
        <v>521</v>
      </c>
    </row>
    <row r="1331" spans="9:23" x14ac:dyDescent="0.25">
      <c r="I1331" t="s">
        <v>550</v>
      </c>
      <c r="N1331" t="s">
        <v>520</v>
      </c>
      <c r="Q1331" t="s">
        <v>735</v>
      </c>
      <c r="S1331" t="b">
        <v>1</v>
      </c>
      <c r="T1331" t="s">
        <v>525</v>
      </c>
      <c r="U1331" t="s">
        <v>522</v>
      </c>
      <c r="V1331">
        <v>2</v>
      </c>
      <c r="W1331" t="s">
        <v>529</v>
      </c>
    </row>
    <row r="1332" spans="9:23" x14ac:dyDescent="0.25">
      <c r="I1332" t="s">
        <v>561</v>
      </c>
      <c r="N1332" t="s">
        <v>546</v>
      </c>
      <c r="Q1332" t="s">
        <v>735</v>
      </c>
      <c r="S1332" t="b">
        <v>1</v>
      </c>
      <c r="T1332" t="s">
        <v>521</v>
      </c>
      <c r="U1332" t="s">
        <v>522</v>
      </c>
      <c r="V1332">
        <v>2</v>
      </c>
      <c r="W1332" t="s">
        <v>532</v>
      </c>
    </row>
    <row r="1333" spans="9:23" x14ac:dyDescent="0.25">
      <c r="I1333" t="s">
        <v>550</v>
      </c>
      <c r="N1333" t="s">
        <v>520</v>
      </c>
      <c r="Q1333" t="s">
        <v>532</v>
      </c>
      <c r="S1333" t="b">
        <v>0</v>
      </c>
      <c r="T1333" t="s">
        <v>525</v>
      </c>
      <c r="U1333" t="s">
        <v>528</v>
      </c>
      <c r="V1333">
        <v>0</v>
      </c>
      <c r="W1333" t="s">
        <v>628</v>
      </c>
    </row>
    <row r="1334" spans="9:23" x14ac:dyDescent="0.25">
      <c r="I1334" t="s">
        <v>540</v>
      </c>
      <c r="N1334" t="s">
        <v>520</v>
      </c>
      <c r="Q1334" t="s">
        <v>532</v>
      </c>
      <c r="S1334" t="b">
        <v>0</v>
      </c>
      <c r="T1334" t="s">
        <v>521</v>
      </c>
      <c r="U1334" t="s">
        <v>528</v>
      </c>
      <c r="V1334">
        <v>0</v>
      </c>
      <c r="W1334" t="s">
        <v>525</v>
      </c>
    </row>
    <row r="1335" spans="9:23" x14ac:dyDescent="0.25">
      <c r="I1335" t="s">
        <v>554</v>
      </c>
      <c r="N1335" t="s">
        <v>520</v>
      </c>
      <c r="Q1335" t="s">
        <v>548</v>
      </c>
      <c r="S1335" t="b">
        <v>0</v>
      </c>
      <c r="T1335" t="s">
        <v>521</v>
      </c>
      <c r="U1335" t="s">
        <v>528</v>
      </c>
      <c r="V1335">
        <v>0</v>
      </c>
      <c r="W1335" t="s">
        <v>529</v>
      </c>
    </row>
    <row r="1336" spans="9:23" x14ac:dyDescent="0.25">
      <c r="I1336" t="s">
        <v>531</v>
      </c>
      <c r="N1336" t="s">
        <v>520</v>
      </c>
      <c r="Q1336" t="s">
        <v>579</v>
      </c>
      <c r="S1336" t="b">
        <v>1</v>
      </c>
      <c r="T1336" t="s">
        <v>525</v>
      </c>
      <c r="U1336" t="s">
        <v>522</v>
      </c>
      <c r="V1336">
        <v>0</v>
      </c>
      <c r="W1336" t="s">
        <v>532</v>
      </c>
    </row>
    <row r="1337" spans="9:23" x14ac:dyDescent="0.25">
      <c r="I1337" t="s">
        <v>561</v>
      </c>
      <c r="N1337" t="s">
        <v>520</v>
      </c>
      <c r="Q1337" t="s">
        <v>620</v>
      </c>
      <c r="S1337" t="b">
        <v>0</v>
      </c>
      <c r="T1337" t="s">
        <v>525</v>
      </c>
      <c r="U1337" t="s">
        <v>528</v>
      </c>
      <c r="V1337">
        <v>0</v>
      </c>
      <c r="W1337" t="s">
        <v>532</v>
      </c>
    </row>
    <row r="1338" spans="9:23" x14ac:dyDescent="0.25">
      <c r="I1338" t="s">
        <v>554</v>
      </c>
      <c r="N1338" t="s">
        <v>520</v>
      </c>
      <c r="Q1338" t="s">
        <v>620</v>
      </c>
      <c r="S1338" t="b">
        <v>1</v>
      </c>
      <c r="T1338" t="s">
        <v>525</v>
      </c>
      <c r="U1338" t="s">
        <v>522</v>
      </c>
      <c r="V1338">
        <v>0</v>
      </c>
      <c r="W1338" t="s">
        <v>536</v>
      </c>
    </row>
    <row r="1339" spans="9:23" x14ac:dyDescent="0.25">
      <c r="I1339" t="s">
        <v>550</v>
      </c>
      <c r="N1339" t="s">
        <v>520</v>
      </c>
      <c r="Q1339" t="s">
        <v>532</v>
      </c>
      <c r="S1339" t="b">
        <v>1</v>
      </c>
      <c r="T1339" t="s">
        <v>525</v>
      </c>
      <c r="U1339" t="s">
        <v>528</v>
      </c>
      <c r="V1339">
        <v>171</v>
      </c>
      <c r="W1339" t="s">
        <v>521</v>
      </c>
    </row>
    <row r="1340" spans="9:23" x14ac:dyDescent="0.25">
      <c r="I1340" t="s">
        <v>531</v>
      </c>
      <c r="N1340" t="s">
        <v>520</v>
      </c>
      <c r="Q1340" t="s">
        <v>532</v>
      </c>
      <c r="S1340" t="b">
        <v>0</v>
      </c>
      <c r="T1340" t="s">
        <v>521</v>
      </c>
      <c r="U1340" t="s">
        <v>528</v>
      </c>
      <c r="V1340">
        <v>0</v>
      </c>
      <c r="W1340" t="s">
        <v>547</v>
      </c>
    </row>
    <row r="1341" spans="9:23" x14ac:dyDescent="0.25">
      <c r="I1341" t="s">
        <v>527</v>
      </c>
      <c r="N1341" t="s">
        <v>546</v>
      </c>
      <c r="Q1341" t="s">
        <v>532</v>
      </c>
      <c r="S1341" t="b">
        <v>0</v>
      </c>
      <c r="T1341" t="s">
        <v>525</v>
      </c>
      <c r="U1341" t="s">
        <v>522</v>
      </c>
      <c r="V1341">
        <v>52.2</v>
      </c>
      <c r="W1341" t="s">
        <v>529</v>
      </c>
    </row>
    <row r="1342" spans="9:23" x14ac:dyDescent="0.25">
      <c r="I1342" t="s">
        <v>535</v>
      </c>
      <c r="N1342" t="s">
        <v>520</v>
      </c>
      <c r="Q1342" t="s">
        <v>532</v>
      </c>
      <c r="S1342" t="b">
        <v>0</v>
      </c>
      <c r="T1342" t="s">
        <v>525</v>
      </c>
      <c r="U1342" t="s">
        <v>522</v>
      </c>
      <c r="V1342">
        <v>0</v>
      </c>
      <c r="W1342" t="s">
        <v>548</v>
      </c>
    </row>
    <row r="1343" spans="9:23" x14ac:dyDescent="0.25">
      <c r="I1343" t="s">
        <v>561</v>
      </c>
      <c r="N1343" t="s">
        <v>520</v>
      </c>
      <c r="Q1343" t="s">
        <v>735</v>
      </c>
      <c r="S1343" t="b">
        <v>0</v>
      </c>
      <c r="T1343" t="s">
        <v>525</v>
      </c>
      <c r="U1343" t="s">
        <v>528</v>
      </c>
      <c r="V1343">
        <v>0</v>
      </c>
      <c r="W1343" t="s">
        <v>536</v>
      </c>
    </row>
    <row r="1344" spans="9:23" x14ac:dyDescent="0.25">
      <c r="I1344" t="s">
        <v>535</v>
      </c>
      <c r="N1344" t="s">
        <v>520</v>
      </c>
      <c r="Q1344" t="s">
        <v>532</v>
      </c>
      <c r="S1344" t="b">
        <v>1</v>
      </c>
      <c r="T1344" t="s">
        <v>521</v>
      </c>
      <c r="U1344" t="s">
        <v>522</v>
      </c>
      <c r="V1344">
        <v>96</v>
      </c>
      <c r="W1344" t="s">
        <v>525</v>
      </c>
    </row>
    <row r="1345" spans="9:23" x14ac:dyDescent="0.25">
      <c r="I1345" t="s">
        <v>550</v>
      </c>
      <c r="N1345" t="s">
        <v>568</v>
      </c>
      <c r="Q1345" t="s">
        <v>532</v>
      </c>
      <c r="S1345" t="b">
        <v>0</v>
      </c>
      <c r="T1345" t="s">
        <v>525</v>
      </c>
      <c r="U1345" t="s">
        <v>522</v>
      </c>
      <c r="V1345">
        <v>17</v>
      </c>
      <c r="W1345" t="s">
        <v>547</v>
      </c>
    </row>
    <row r="1346" spans="9:23" x14ac:dyDescent="0.25">
      <c r="I1346" t="s">
        <v>550</v>
      </c>
      <c r="N1346" t="s">
        <v>520</v>
      </c>
      <c r="Q1346" t="s">
        <v>532</v>
      </c>
      <c r="S1346" t="b">
        <v>0</v>
      </c>
      <c r="T1346" t="s">
        <v>525</v>
      </c>
      <c r="U1346" t="s">
        <v>522</v>
      </c>
      <c r="V1346">
        <v>19</v>
      </c>
      <c r="W1346" t="s">
        <v>529</v>
      </c>
    </row>
    <row r="1347" spans="9:23" x14ac:dyDescent="0.25">
      <c r="I1347" t="s">
        <v>527</v>
      </c>
      <c r="N1347" t="s">
        <v>520</v>
      </c>
      <c r="Q1347" t="s">
        <v>532</v>
      </c>
      <c r="S1347" t="b">
        <v>0</v>
      </c>
      <c r="T1347" t="s">
        <v>525</v>
      </c>
      <c r="U1347" t="s">
        <v>522</v>
      </c>
      <c r="V1347">
        <v>2</v>
      </c>
      <c r="W1347" t="s">
        <v>532</v>
      </c>
    </row>
    <row r="1348" spans="9:23" x14ac:dyDescent="0.25">
      <c r="I1348" t="s">
        <v>531</v>
      </c>
      <c r="N1348" t="s">
        <v>520</v>
      </c>
      <c r="Q1348" t="s">
        <v>548</v>
      </c>
      <c r="S1348" t="b">
        <v>1</v>
      </c>
      <c r="T1348" t="s">
        <v>525</v>
      </c>
      <c r="U1348" t="s">
        <v>528</v>
      </c>
      <c r="V1348">
        <v>5</v>
      </c>
      <c r="W1348" t="s">
        <v>532</v>
      </c>
    </row>
    <row r="1349" spans="9:23" x14ac:dyDescent="0.25">
      <c r="I1349" t="s">
        <v>550</v>
      </c>
      <c r="N1349" t="s">
        <v>520</v>
      </c>
      <c r="Q1349" t="s">
        <v>548</v>
      </c>
      <c r="S1349" t="b">
        <v>0</v>
      </c>
      <c r="T1349" t="s">
        <v>525</v>
      </c>
      <c r="U1349" t="s">
        <v>522</v>
      </c>
      <c r="V1349">
        <v>2</v>
      </c>
      <c r="W1349" t="s">
        <v>536</v>
      </c>
    </row>
    <row r="1350" spans="9:23" x14ac:dyDescent="0.25">
      <c r="I1350" t="s">
        <v>550</v>
      </c>
      <c r="N1350" t="s">
        <v>520</v>
      </c>
      <c r="Q1350" t="s">
        <v>548</v>
      </c>
      <c r="S1350" t="b">
        <v>0</v>
      </c>
      <c r="T1350" t="s">
        <v>525</v>
      </c>
      <c r="U1350" t="s">
        <v>522</v>
      </c>
      <c r="V1350">
        <v>0</v>
      </c>
      <c r="W1350" t="s">
        <v>525</v>
      </c>
    </row>
    <row r="1351" spans="9:23" x14ac:dyDescent="0.25">
      <c r="I1351" t="s">
        <v>535</v>
      </c>
      <c r="N1351" t="s">
        <v>520</v>
      </c>
      <c r="Q1351" t="s">
        <v>588</v>
      </c>
      <c r="S1351" t="b">
        <v>0</v>
      </c>
      <c r="T1351" t="s">
        <v>521</v>
      </c>
      <c r="U1351" t="s">
        <v>522</v>
      </c>
      <c r="V1351">
        <v>0</v>
      </c>
      <c r="W1351" t="s">
        <v>547</v>
      </c>
    </row>
    <row r="1352" spans="9:23" x14ac:dyDescent="0.25">
      <c r="I1352" t="s">
        <v>535</v>
      </c>
      <c r="N1352" t="s">
        <v>520</v>
      </c>
      <c r="Q1352" t="s">
        <v>588</v>
      </c>
      <c r="S1352" t="b">
        <v>0</v>
      </c>
      <c r="T1352" t="s">
        <v>525</v>
      </c>
      <c r="U1352" t="s">
        <v>522</v>
      </c>
      <c r="V1352">
        <v>0</v>
      </c>
      <c r="W1352" t="s">
        <v>529</v>
      </c>
    </row>
    <row r="1353" spans="9:23" x14ac:dyDescent="0.25">
      <c r="I1353" t="s">
        <v>540</v>
      </c>
      <c r="N1353" t="s">
        <v>520</v>
      </c>
      <c r="Q1353" t="s">
        <v>532</v>
      </c>
      <c r="S1353" t="b">
        <v>0</v>
      </c>
      <c r="T1353" t="s">
        <v>521</v>
      </c>
      <c r="U1353" t="s">
        <v>522</v>
      </c>
      <c r="V1353">
        <v>0</v>
      </c>
      <c r="W1353" t="s">
        <v>532</v>
      </c>
    </row>
    <row r="1354" spans="9:23" x14ac:dyDescent="0.25">
      <c r="I1354" t="s">
        <v>554</v>
      </c>
      <c r="N1354" t="s">
        <v>520</v>
      </c>
      <c r="Q1354" t="s">
        <v>532</v>
      </c>
      <c r="S1354" t="b">
        <v>1</v>
      </c>
      <c r="T1354" t="s">
        <v>525</v>
      </c>
      <c r="U1354" t="s">
        <v>522</v>
      </c>
      <c r="V1354">
        <v>0</v>
      </c>
      <c r="W1354" t="s">
        <v>532</v>
      </c>
    </row>
    <row r="1355" spans="9:23" x14ac:dyDescent="0.25">
      <c r="I1355" t="s">
        <v>524</v>
      </c>
      <c r="N1355" t="s">
        <v>520</v>
      </c>
      <c r="Q1355" t="s">
        <v>548</v>
      </c>
      <c r="S1355" t="b">
        <v>0</v>
      </c>
      <c r="T1355" t="s">
        <v>525</v>
      </c>
      <c r="U1355" t="s">
        <v>522</v>
      </c>
      <c r="V1355">
        <v>0</v>
      </c>
      <c r="W1355" t="s">
        <v>525</v>
      </c>
    </row>
    <row r="1356" spans="9:23" x14ac:dyDescent="0.25">
      <c r="I1356" t="s">
        <v>538</v>
      </c>
      <c r="N1356" t="s">
        <v>520</v>
      </c>
      <c r="Q1356" t="s">
        <v>532</v>
      </c>
      <c r="S1356" t="b">
        <v>1</v>
      </c>
      <c r="T1356" t="s">
        <v>525</v>
      </c>
      <c r="U1356" t="s">
        <v>528</v>
      </c>
      <c r="V1356">
        <v>273</v>
      </c>
      <c r="W1356" t="s">
        <v>547</v>
      </c>
    </row>
    <row r="1357" spans="9:23" x14ac:dyDescent="0.25">
      <c r="I1357" t="s">
        <v>543</v>
      </c>
      <c r="N1357" t="s">
        <v>520</v>
      </c>
      <c r="Q1357" t="s">
        <v>532</v>
      </c>
      <c r="S1357" t="b">
        <v>0</v>
      </c>
      <c r="T1357" t="s">
        <v>525</v>
      </c>
      <c r="U1357" t="s">
        <v>528</v>
      </c>
      <c r="V1357">
        <v>0</v>
      </c>
      <c r="W1357" t="s">
        <v>529</v>
      </c>
    </row>
    <row r="1358" spans="9:23" x14ac:dyDescent="0.25">
      <c r="I1358" t="s">
        <v>554</v>
      </c>
      <c r="N1358" t="s">
        <v>520</v>
      </c>
      <c r="Q1358" t="s">
        <v>532</v>
      </c>
      <c r="S1358" t="b">
        <v>0</v>
      </c>
      <c r="T1358" t="s">
        <v>525</v>
      </c>
      <c r="U1358" t="s">
        <v>522</v>
      </c>
      <c r="V1358">
        <v>50.85</v>
      </c>
      <c r="W1358" t="s">
        <v>532</v>
      </c>
    </row>
    <row r="1359" spans="9:23" x14ac:dyDescent="0.25">
      <c r="I1359" t="s">
        <v>543</v>
      </c>
      <c r="N1359" t="s">
        <v>520</v>
      </c>
      <c r="Q1359" t="s">
        <v>532</v>
      </c>
      <c r="S1359" t="b">
        <v>0</v>
      </c>
      <c r="T1359" t="s">
        <v>521</v>
      </c>
      <c r="U1359" t="s">
        <v>522</v>
      </c>
      <c r="V1359">
        <v>0</v>
      </c>
      <c r="W1359" t="s">
        <v>532</v>
      </c>
    </row>
    <row r="1360" spans="9:23" x14ac:dyDescent="0.25">
      <c r="I1360" t="s">
        <v>550</v>
      </c>
      <c r="N1360" t="s">
        <v>546</v>
      </c>
      <c r="Q1360" t="s">
        <v>532</v>
      </c>
      <c r="S1360" t="b">
        <v>0</v>
      </c>
      <c r="T1360" t="s">
        <v>525</v>
      </c>
      <c r="U1360" t="s">
        <v>522</v>
      </c>
      <c r="V1360">
        <v>0</v>
      </c>
      <c r="W1360" t="s">
        <v>536</v>
      </c>
    </row>
    <row r="1361" spans="9:23" x14ac:dyDescent="0.25">
      <c r="I1361" t="s">
        <v>543</v>
      </c>
      <c r="N1361" t="s">
        <v>520</v>
      </c>
      <c r="Q1361" t="s">
        <v>532</v>
      </c>
      <c r="S1361" t="b">
        <v>0</v>
      </c>
      <c r="T1361" t="s">
        <v>525</v>
      </c>
      <c r="U1361" t="s">
        <v>522</v>
      </c>
      <c r="V1361">
        <v>45</v>
      </c>
      <c r="W1361" t="s">
        <v>521</v>
      </c>
    </row>
    <row r="1362" spans="9:23" x14ac:dyDescent="0.25">
      <c r="I1362" t="s">
        <v>554</v>
      </c>
      <c r="N1362" t="s">
        <v>546</v>
      </c>
      <c r="Q1362" t="s">
        <v>735</v>
      </c>
      <c r="S1362" t="b">
        <v>1</v>
      </c>
      <c r="T1362" t="s">
        <v>521</v>
      </c>
      <c r="U1362" t="s">
        <v>522</v>
      </c>
      <c r="V1362">
        <v>17</v>
      </c>
      <c r="W1362" t="s">
        <v>529</v>
      </c>
    </row>
    <row r="1363" spans="9:23" x14ac:dyDescent="0.25">
      <c r="I1363" t="s">
        <v>561</v>
      </c>
      <c r="N1363" t="s">
        <v>520</v>
      </c>
      <c r="Q1363" t="s">
        <v>532</v>
      </c>
      <c r="S1363" t="b">
        <v>0</v>
      </c>
      <c r="T1363" t="s">
        <v>521</v>
      </c>
      <c r="U1363" t="s">
        <v>522</v>
      </c>
      <c r="V1363">
        <v>17</v>
      </c>
      <c r="W1363" t="s">
        <v>532</v>
      </c>
    </row>
    <row r="1364" spans="9:23" x14ac:dyDescent="0.25">
      <c r="I1364" t="s">
        <v>538</v>
      </c>
      <c r="N1364" t="s">
        <v>520</v>
      </c>
      <c r="Q1364" t="s">
        <v>532</v>
      </c>
      <c r="S1364" t="b">
        <v>0</v>
      </c>
      <c r="T1364" t="s">
        <v>521</v>
      </c>
      <c r="U1364" t="s">
        <v>522</v>
      </c>
      <c r="V1364">
        <v>2</v>
      </c>
      <c r="W1364" t="s">
        <v>536</v>
      </c>
    </row>
    <row r="1365" spans="9:23" x14ac:dyDescent="0.25">
      <c r="I1365" t="s">
        <v>554</v>
      </c>
      <c r="N1365" t="s">
        <v>520</v>
      </c>
      <c r="Q1365" t="s">
        <v>532</v>
      </c>
      <c r="S1365" t="b">
        <v>1</v>
      </c>
      <c r="T1365" t="s">
        <v>525</v>
      </c>
      <c r="U1365" t="s">
        <v>522</v>
      </c>
      <c r="V1365">
        <v>0</v>
      </c>
      <c r="W1365" t="s">
        <v>521</v>
      </c>
    </row>
    <row r="1366" spans="9:23" x14ac:dyDescent="0.25">
      <c r="I1366" t="s">
        <v>535</v>
      </c>
      <c r="N1366" t="s">
        <v>520</v>
      </c>
      <c r="Q1366" t="s">
        <v>532</v>
      </c>
      <c r="S1366" t="b">
        <v>1</v>
      </c>
      <c r="T1366" t="s">
        <v>525</v>
      </c>
      <c r="U1366" t="s">
        <v>522</v>
      </c>
      <c r="V1366">
        <v>1</v>
      </c>
      <c r="W1366" t="s">
        <v>529</v>
      </c>
    </row>
    <row r="1367" spans="9:23" x14ac:dyDescent="0.25">
      <c r="I1367" t="s">
        <v>519</v>
      </c>
      <c r="N1367" t="s">
        <v>520</v>
      </c>
      <c r="Q1367" t="s">
        <v>548</v>
      </c>
      <c r="S1367" t="b">
        <v>1</v>
      </c>
      <c r="T1367" t="s">
        <v>525</v>
      </c>
      <c r="U1367" t="s">
        <v>528</v>
      </c>
      <c r="V1367">
        <v>0</v>
      </c>
      <c r="W1367" t="s">
        <v>532</v>
      </c>
    </row>
    <row r="1368" spans="9:23" x14ac:dyDescent="0.25">
      <c r="I1368" t="s">
        <v>535</v>
      </c>
      <c r="N1368" t="s">
        <v>520</v>
      </c>
      <c r="Q1368" t="s">
        <v>548</v>
      </c>
      <c r="S1368" t="b">
        <v>0</v>
      </c>
      <c r="T1368" t="s">
        <v>525</v>
      </c>
      <c r="U1368" t="s">
        <v>522</v>
      </c>
      <c r="V1368">
        <v>0</v>
      </c>
      <c r="W1368" t="s">
        <v>536</v>
      </c>
    </row>
    <row r="1369" spans="9:23" x14ac:dyDescent="0.25">
      <c r="I1369" t="s">
        <v>527</v>
      </c>
      <c r="N1369" t="s">
        <v>520</v>
      </c>
      <c r="Q1369" t="s">
        <v>548</v>
      </c>
      <c r="S1369" t="b">
        <v>0</v>
      </c>
      <c r="T1369" t="s">
        <v>525</v>
      </c>
      <c r="U1369" t="s">
        <v>528</v>
      </c>
      <c r="V1369">
        <v>0</v>
      </c>
      <c r="W1369" t="s">
        <v>525</v>
      </c>
    </row>
    <row r="1370" spans="9:23" x14ac:dyDescent="0.25">
      <c r="I1370" t="s">
        <v>554</v>
      </c>
      <c r="N1370" t="s">
        <v>520</v>
      </c>
      <c r="Q1370" t="s">
        <v>548</v>
      </c>
      <c r="S1370" t="b">
        <v>0</v>
      </c>
      <c r="T1370" t="s">
        <v>525</v>
      </c>
      <c r="U1370" t="s">
        <v>522</v>
      </c>
      <c r="V1370">
        <v>0</v>
      </c>
      <c r="W1370" t="s">
        <v>547</v>
      </c>
    </row>
    <row r="1371" spans="9:23" x14ac:dyDescent="0.25">
      <c r="I1371" t="s">
        <v>550</v>
      </c>
      <c r="N1371" t="s">
        <v>520</v>
      </c>
      <c r="Q1371" t="s">
        <v>579</v>
      </c>
      <c r="S1371" t="b">
        <v>0</v>
      </c>
      <c r="T1371" t="s">
        <v>521</v>
      </c>
      <c r="U1371" t="s">
        <v>528</v>
      </c>
      <c r="V1371">
        <v>0</v>
      </c>
      <c r="W1371" t="s">
        <v>529</v>
      </c>
    </row>
    <row r="1372" spans="9:23" x14ac:dyDescent="0.25">
      <c r="I1372" t="s">
        <v>527</v>
      </c>
      <c r="N1372" t="s">
        <v>541</v>
      </c>
      <c r="Q1372" t="s">
        <v>579</v>
      </c>
      <c r="S1372" t="b">
        <v>0</v>
      </c>
      <c r="T1372" t="s">
        <v>525</v>
      </c>
      <c r="U1372" t="s">
        <v>528</v>
      </c>
      <c r="V1372">
        <v>14</v>
      </c>
      <c r="W1372" t="s">
        <v>548</v>
      </c>
    </row>
    <row r="1373" spans="9:23" x14ac:dyDescent="0.25">
      <c r="I1373" t="s">
        <v>535</v>
      </c>
      <c r="N1373" t="s">
        <v>520</v>
      </c>
      <c r="Q1373" t="s">
        <v>532</v>
      </c>
      <c r="S1373" t="b">
        <v>0</v>
      </c>
      <c r="T1373" t="s">
        <v>521</v>
      </c>
      <c r="U1373" t="s">
        <v>528</v>
      </c>
      <c r="V1373">
        <v>0</v>
      </c>
      <c r="W1373" t="s">
        <v>536</v>
      </c>
    </row>
    <row r="1374" spans="9:23" x14ac:dyDescent="0.25">
      <c r="I1374" t="s">
        <v>550</v>
      </c>
      <c r="N1374" t="s">
        <v>520</v>
      </c>
      <c r="Q1374" t="s">
        <v>532</v>
      </c>
      <c r="S1374" t="b">
        <v>1</v>
      </c>
      <c r="T1374" t="s">
        <v>521</v>
      </c>
      <c r="U1374" t="s">
        <v>528</v>
      </c>
      <c r="V1374">
        <v>99</v>
      </c>
      <c r="W1374" t="s">
        <v>521</v>
      </c>
    </row>
    <row r="1375" spans="9:23" x14ac:dyDescent="0.25">
      <c r="I1375" t="s">
        <v>554</v>
      </c>
      <c r="N1375" t="s">
        <v>520</v>
      </c>
      <c r="Q1375" t="s">
        <v>532</v>
      </c>
      <c r="S1375" t="b">
        <v>0</v>
      </c>
      <c r="T1375" t="s">
        <v>525</v>
      </c>
      <c r="U1375" t="s">
        <v>528</v>
      </c>
      <c r="V1375">
        <v>1</v>
      </c>
      <c r="W1375" t="s">
        <v>556</v>
      </c>
    </row>
    <row r="1376" spans="9:23" x14ac:dyDescent="0.25">
      <c r="I1376" t="s">
        <v>527</v>
      </c>
      <c r="N1376" t="s">
        <v>520</v>
      </c>
      <c r="Q1376" t="s">
        <v>532</v>
      </c>
      <c r="S1376" t="b">
        <v>1</v>
      </c>
      <c r="T1376" t="s">
        <v>521</v>
      </c>
      <c r="U1376" t="s">
        <v>522</v>
      </c>
      <c r="V1376">
        <v>0</v>
      </c>
      <c r="W1376" t="s">
        <v>556</v>
      </c>
    </row>
    <row r="1377" spans="9:23" x14ac:dyDescent="0.25">
      <c r="I1377" t="s">
        <v>524</v>
      </c>
      <c r="N1377" t="s">
        <v>520</v>
      </c>
      <c r="Q1377" t="s">
        <v>532</v>
      </c>
      <c r="S1377" t="b">
        <v>1</v>
      </c>
      <c r="T1377" t="s">
        <v>525</v>
      </c>
      <c r="U1377" t="s">
        <v>522</v>
      </c>
      <c r="V1377">
        <v>0</v>
      </c>
      <c r="W1377" t="s">
        <v>548</v>
      </c>
    </row>
    <row r="1378" spans="9:23" x14ac:dyDescent="0.25">
      <c r="I1378" t="s">
        <v>519</v>
      </c>
      <c r="N1378" t="s">
        <v>520</v>
      </c>
      <c r="Q1378" t="s">
        <v>532</v>
      </c>
      <c r="S1378" t="b">
        <v>0</v>
      </c>
      <c r="T1378" t="s">
        <v>525</v>
      </c>
      <c r="U1378" t="s">
        <v>522</v>
      </c>
      <c r="V1378">
        <v>39</v>
      </c>
      <c r="W1378" t="s">
        <v>548</v>
      </c>
    </row>
    <row r="1379" spans="9:23" x14ac:dyDescent="0.25">
      <c r="I1379" t="s">
        <v>531</v>
      </c>
      <c r="N1379" t="s">
        <v>520</v>
      </c>
      <c r="Q1379" t="s">
        <v>532</v>
      </c>
      <c r="S1379" t="b">
        <v>1</v>
      </c>
      <c r="T1379" t="s">
        <v>525</v>
      </c>
      <c r="U1379" t="s">
        <v>528</v>
      </c>
      <c r="V1379">
        <v>20</v>
      </c>
      <c r="W1379" t="s">
        <v>536</v>
      </c>
    </row>
    <row r="1380" spans="9:23" x14ac:dyDescent="0.25">
      <c r="I1380" t="s">
        <v>550</v>
      </c>
      <c r="N1380" t="s">
        <v>520</v>
      </c>
      <c r="Q1380" t="s">
        <v>532</v>
      </c>
      <c r="S1380" t="b">
        <v>0</v>
      </c>
      <c r="T1380" t="s">
        <v>525</v>
      </c>
      <c r="U1380" t="s">
        <v>528</v>
      </c>
      <c r="V1380">
        <v>0</v>
      </c>
      <c r="W1380" t="s">
        <v>525</v>
      </c>
    </row>
    <row r="1381" spans="9:23" x14ac:dyDescent="0.25">
      <c r="I1381" t="s">
        <v>554</v>
      </c>
      <c r="N1381" t="s">
        <v>520</v>
      </c>
      <c r="Q1381" t="s">
        <v>620</v>
      </c>
      <c r="S1381" t="b">
        <v>0</v>
      </c>
      <c r="T1381" t="s">
        <v>525</v>
      </c>
      <c r="U1381" t="s">
        <v>522</v>
      </c>
      <c r="V1381">
        <v>1</v>
      </c>
      <c r="W1381" t="s">
        <v>547</v>
      </c>
    </row>
    <row r="1382" spans="9:23" x14ac:dyDescent="0.25">
      <c r="I1382" t="s">
        <v>519</v>
      </c>
      <c r="N1382" t="s">
        <v>520</v>
      </c>
      <c r="Q1382" t="s">
        <v>548</v>
      </c>
      <c r="S1382" t="b">
        <v>0</v>
      </c>
      <c r="T1382" t="s">
        <v>521</v>
      </c>
      <c r="U1382" t="s">
        <v>522</v>
      </c>
      <c r="V1382">
        <v>2</v>
      </c>
      <c r="W1382" t="s">
        <v>529</v>
      </c>
    </row>
    <row r="1383" spans="9:23" x14ac:dyDescent="0.25">
      <c r="I1383" t="s">
        <v>540</v>
      </c>
      <c r="N1383" t="s">
        <v>520</v>
      </c>
      <c r="Q1383" t="s">
        <v>620</v>
      </c>
      <c r="S1383" t="b">
        <v>0</v>
      </c>
      <c r="T1383" t="s">
        <v>521</v>
      </c>
      <c r="U1383" t="s">
        <v>528</v>
      </c>
      <c r="V1383">
        <v>0</v>
      </c>
      <c r="W1383" t="s">
        <v>548</v>
      </c>
    </row>
    <row r="1384" spans="9:23" x14ac:dyDescent="0.25">
      <c r="I1384" t="s">
        <v>561</v>
      </c>
      <c r="N1384" t="s">
        <v>568</v>
      </c>
      <c r="Q1384" t="s">
        <v>620</v>
      </c>
      <c r="S1384" t="b">
        <v>0</v>
      </c>
      <c r="T1384" t="s">
        <v>521</v>
      </c>
      <c r="U1384" t="s">
        <v>522</v>
      </c>
      <c r="V1384">
        <v>0</v>
      </c>
      <c r="W1384" t="s">
        <v>548</v>
      </c>
    </row>
    <row r="1385" spans="9:23" x14ac:dyDescent="0.25">
      <c r="I1385" t="s">
        <v>535</v>
      </c>
      <c r="N1385" t="s">
        <v>520</v>
      </c>
      <c r="Q1385" t="s">
        <v>548</v>
      </c>
      <c r="S1385" t="b">
        <v>1</v>
      </c>
      <c r="T1385" t="s">
        <v>525</v>
      </c>
      <c r="U1385" t="s">
        <v>528</v>
      </c>
      <c r="V1385">
        <v>0</v>
      </c>
      <c r="W1385" t="s">
        <v>521</v>
      </c>
    </row>
    <row r="1386" spans="9:23" x14ac:dyDescent="0.25">
      <c r="I1386" t="s">
        <v>554</v>
      </c>
      <c r="N1386" t="s">
        <v>520</v>
      </c>
      <c r="Q1386" t="s">
        <v>548</v>
      </c>
      <c r="S1386" t="b">
        <v>1</v>
      </c>
      <c r="T1386" t="s">
        <v>521</v>
      </c>
      <c r="U1386" t="s">
        <v>522</v>
      </c>
      <c r="V1386">
        <v>0</v>
      </c>
      <c r="W1386" t="s">
        <v>571</v>
      </c>
    </row>
    <row r="1387" spans="9:23" x14ac:dyDescent="0.25">
      <c r="I1387" t="s">
        <v>524</v>
      </c>
      <c r="N1387" t="s">
        <v>520</v>
      </c>
      <c r="Q1387" t="s">
        <v>532</v>
      </c>
      <c r="S1387" t="b">
        <v>0</v>
      </c>
      <c r="T1387" t="s">
        <v>521</v>
      </c>
      <c r="U1387" t="s">
        <v>522</v>
      </c>
      <c r="V1387">
        <v>0</v>
      </c>
      <c r="W1387" t="s">
        <v>548</v>
      </c>
    </row>
    <row r="1388" spans="9:23" x14ac:dyDescent="0.25">
      <c r="I1388" t="s">
        <v>527</v>
      </c>
      <c r="N1388" t="s">
        <v>546</v>
      </c>
      <c r="Q1388" t="s">
        <v>548</v>
      </c>
      <c r="S1388" t="b">
        <v>1</v>
      </c>
      <c r="T1388" t="s">
        <v>525</v>
      </c>
      <c r="U1388" t="s">
        <v>522</v>
      </c>
      <c r="V1388">
        <v>190</v>
      </c>
      <c r="W1388" t="s">
        <v>625</v>
      </c>
    </row>
    <row r="1389" spans="9:23" x14ac:dyDescent="0.25">
      <c r="I1389" t="s">
        <v>540</v>
      </c>
      <c r="N1389" t="s">
        <v>520</v>
      </c>
      <c r="Q1389" t="s">
        <v>548</v>
      </c>
      <c r="S1389" t="b">
        <v>1</v>
      </c>
      <c r="T1389" t="s">
        <v>521</v>
      </c>
      <c r="U1389" t="s">
        <v>522</v>
      </c>
      <c r="V1389">
        <v>0</v>
      </c>
      <c r="W1389" t="s">
        <v>525</v>
      </c>
    </row>
    <row r="1390" spans="9:23" x14ac:dyDescent="0.25">
      <c r="I1390" t="s">
        <v>550</v>
      </c>
      <c r="N1390" t="s">
        <v>520</v>
      </c>
      <c r="Q1390" t="s">
        <v>548</v>
      </c>
      <c r="S1390" t="b">
        <v>0</v>
      </c>
      <c r="T1390" t="s">
        <v>525</v>
      </c>
      <c r="U1390" t="s">
        <v>522</v>
      </c>
      <c r="V1390">
        <v>0</v>
      </c>
      <c r="W1390" t="s">
        <v>919</v>
      </c>
    </row>
    <row r="1391" spans="9:23" x14ac:dyDescent="0.25">
      <c r="I1391" t="s">
        <v>554</v>
      </c>
      <c r="N1391" t="s">
        <v>520</v>
      </c>
      <c r="Q1391" t="s">
        <v>548</v>
      </c>
      <c r="S1391" t="b">
        <v>1</v>
      </c>
      <c r="T1391" t="s">
        <v>525</v>
      </c>
      <c r="U1391" t="s">
        <v>522</v>
      </c>
      <c r="V1391">
        <v>626</v>
      </c>
      <c r="W1391" t="s">
        <v>571</v>
      </c>
    </row>
    <row r="1392" spans="9:23" x14ac:dyDescent="0.25">
      <c r="I1392" t="s">
        <v>538</v>
      </c>
      <c r="N1392" t="s">
        <v>520</v>
      </c>
      <c r="Q1392" t="s">
        <v>548</v>
      </c>
      <c r="S1392" t="b">
        <v>0</v>
      </c>
      <c r="T1392" t="s">
        <v>525</v>
      </c>
      <c r="U1392" t="s">
        <v>528</v>
      </c>
      <c r="V1392">
        <v>46</v>
      </c>
      <c r="W1392" t="s">
        <v>529</v>
      </c>
    </row>
    <row r="1393" spans="9:23" x14ac:dyDescent="0.25">
      <c r="I1393" t="s">
        <v>535</v>
      </c>
      <c r="N1393" t="s">
        <v>520</v>
      </c>
      <c r="Q1393" t="s">
        <v>548</v>
      </c>
      <c r="S1393" t="b">
        <v>0</v>
      </c>
      <c r="T1393" t="s">
        <v>525</v>
      </c>
      <c r="U1393" t="s">
        <v>528</v>
      </c>
      <c r="V1393">
        <v>7</v>
      </c>
      <c r="W1393" t="s">
        <v>532</v>
      </c>
    </row>
    <row r="1394" spans="9:23" x14ac:dyDescent="0.25">
      <c r="I1394" t="s">
        <v>535</v>
      </c>
      <c r="N1394" t="s">
        <v>568</v>
      </c>
      <c r="Q1394" t="s">
        <v>532</v>
      </c>
      <c r="S1394" t="b">
        <v>0</v>
      </c>
      <c r="T1394" t="s">
        <v>525</v>
      </c>
      <c r="U1394" t="s">
        <v>528</v>
      </c>
      <c r="V1394">
        <v>1</v>
      </c>
      <c r="W1394" t="s">
        <v>532</v>
      </c>
    </row>
    <row r="1395" spans="9:23" x14ac:dyDescent="0.25">
      <c r="I1395" t="s">
        <v>535</v>
      </c>
      <c r="N1395" t="s">
        <v>520</v>
      </c>
      <c r="Q1395" t="s">
        <v>532</v>
      </c>
      <c r="S1395" t="b">
        <v>0</v>
      </c>
      <c r="T1395" t="s">
        <v>521</v>
      </c>
      <c r="U1395" t="s">
        <v>522</v>
      </c>
      <c r="V1395">
        <v>2</v>
      </c>
      <c r="W1395" t="s">
        <v>625</v>
      </c>
    </row>
    <row r="1396" spans="9:23" x14ac:dyDescent="0.25">
      <c r="I1396" t="s">
        <v>527</v>
      </c>
      <c r="N1396" t="s">
        <v>520</v>
      </c>
      <c r="Q1396" t="s">
        <v>532</v>
      </c>
      <c r="S1396" t="b">
        <v>0</v>
      </c>
      <c r="T1396" t="s">
        <v>521</v>
      </c>
      <c r="U1396" t="s">
        <v>528</v>
      </c>
      <c r="V1396">
        <v>2</v>
      </c>
      <c r="W1396" t="s">
        <v>525</v>
      </c>
    </row>
    <row r="1397" spans="9:23" x14ac:dyDescent="0.25">
      <c r="I1397" t="s">
        <v>531</v>
      </c>
      <c r="N1397" t="s">
        <v>520</v>
      </c>
      <c r="Q1397" t="s">
        <v>532</v>
      </c>
      <c r="S1397" t="b">
        <v>1</v>
      </c>
      <c r="T1397" t="s">
        <v>525</v>
      </c>
      <c r="U1397" t="s">
        <v>522</v>
      </c>
      <c r="V1397">
        <v>0</v>
      </c>
      <c r="W1397" t="s">
        <v>529</v>
      </c>
    </row>
    <row r="1398" spans="9:23" x14ac:dyDescent="0.25">
      <c r="I1398" t="s">
        <v>531</v>
      </c>
      <c r="N1398" t="s">
        <v>546</v>
      </c>
      <c r="Q1398" t="s">
        <v>532</v>
      </c>
      <c r="S1398" t="b">
        <v>1</v>
      </c>
      <c r="T1398" t="s">
        <v>525</v>
      </c>
      <c r="U1398" t="s">
        <v>528</v>
      </c>
      <c r="V1398">
        <v>0</v>
      </c>
      <c r="W1398" t="s">
        <v>532</v>
      </c>
    </row>
    <row r="1399" spans="9:23" x14ac:dyDescent="0.25">
      <c r="I1399" t="s">
        <v>531</v>
      </c>
      <c r="N1399" t="s">
        <v>520</v>
      </c>
      <c r="Q1399" t="s">
        <v>548</v>
      </c>
      <c r="S1399" t="b">
        <v>0</v>
      </c>
      <c r="T1399" t="s">
        <v>525</v>
      </c>
      <c r="U1399" t="s">
        <v>528</v>
      </c>
      <c r="V1399">
        <v>0</v>
      </c>
      <c r="W1399" t="s">
        <v>628</v>
      </c>
    </row>
    <row r="1400" spans="9:23" x14ac:dyDescent="0.25">
      <c r="I1400" t="s">
        <v>535</v>
      </c>
      <c r="N1400" t="s">
        <v>546</v>
      </c>
      <c r="Q1400" t="s">
        <v>548</v>
      </c>
      <c r="S1400" t="b">
        <v>0</v>
      </c>
      <c r="T1400" t="s">
        <v>521</v>
      </c>
      <c r="U1400" t="s">
        <v>528</v>
      </c>
      <c r="V1400">
        <v>0</v>
      </c>
      <c r="W1400" t="s">
        <v>525</v>
      </c>
    </row>
    <row r="1401" spans="9:23" x14ac:dyDescent="0.25">
      <c r="I1401" t="s">
        <v>527</v>
      </c>
      <c r="N1401" t="s">
        <v>520</v>
      </c>
      <c r="Q1401" t="s">
        <v>532</v>
      </c>
      <c r="S1401" t="b">
        <v>0</v>
      </c>
      <c r="T1401" t="s">
        <v>525</v>
      </c>
      <c r="U1401" t="s">
        <v>522</v>
      </c>
      <c r="V1401">
        <v>0</v>
      </c>
      <c r="W1401" t="s">
        <v>571</v>
      </c>
    </row>
    <row r="1402" spans="9:23" x14ac:dyDescent="0.25">
      <c r="I1402" t="s">
        <v>561</v>
      </c>
      <c r="N1402" t="s">
        <v>520</v>
      </c>
      <c r="Q1402" t="s">
        <v>532</v>
      </c>
      <c r="S1402" t="b">
        <v>1</v>
      </c>
      <c r="T1402" t="s">
        <v>521</v>
      </c>
      <c r="U1402" t="s">
        <v>522</v>
      </c>
      <c r="V1402">
        <v>1</v>
      </c>
      <c r="W1402" t="s">
        <v>529</v>
      </c>
    </row>
    <row r="1403" spans="9:23" x14ac:dyDescent="0.25">
      <c r="I1403" t="s">
        <v>554</v>
      </c>
      <c r="N1403" t="s">
        <v>520</v>
      </c>
      <c r="Q1403" t="s">
        <v>548</v>
      </c>
      <c r="S1403" t="b">
        <v>0</v>
      </c>
      <c r="T1403" t="s">
        <v>525</v>
      </c>
      <c r="U1403" t="s">
        <v>522</v>
      </c>
      <c r="V1403">
        <v>0</v>
      </c>
      <c r="W1403" t="s">
        <v>532</v>
      </c>
    </row>
    <row r="1404" spans="9:23" x14ac:dyDescent="0.25">
      <c r="I1404" t="s">
        <v>550</v>
      </c>
      <c r="N1404" t="s">
        <v>520</v>
      </c>
      <c r="Q1404" t="s">
        <v>532</v>
      </c>
      <c r="S1404" t="b">
        <v>1</v>
      </c>
      <c r="T1404" t="s">
        <v>521</v>
      </c>
      <c r="U1404" t="s">
        <v>522</v>
      </c>
      <c r="V1404">
        <v>62.8</v>
      </c>
      <c r="W1404" t="s">
        <v>532</v>
      </c>
    </row>
    <row r="1405" spans="9:23" x14ac:dyDescent="0.25">
      <c r="I1405" t="s">
        <v>531</v>
      </c>
      <c r="N1405" t="s">
        <v>520</v>
      </c>
      <c r="Q1405" t="s">
        <v>532</v>
      </c>
      <c r="S1405" t="b">
        <v>0</v>
      </c>
      <c r="T1405" t="s">
        <v>525</v>
      </c>
      <c r="U1405" t="s">
        <v>522</v>
      </c>
      <c r="V1405">
        <v>0</v>
      </c>
      <c r="W1405" t="s">
        <v>625</v>
      </c>
    </row>
    <row r="1406" spans="9:23" x14ac:dyDescent="0.25">
      <c r="I1406" t="s">
        <v>527</v>
      </c>
      <c r="N1406" t="s">
        <v>520</v>
      </c>
      <c r="Q1406" t="s">
        <v>532</v>
      </c>
      <c r="S1406" t="b">
        <v>1</v>
      </c>
      <c r="T1406" t="s">
        <v>521</v>
      </c>
      <c r="U1406" t="s">
        <v>522</v>
      </c>
      <c r="V1406">
        <v>0</v>
      </c>
      <c r="W1406" t="s">
        <v>521</v>
      </c>
    </row>
    <row r="1407" spans="9:23" x14ac:dyDescent="0.25">
      <c r="I1407" t="s">
        <v>540</v>
      </c>
      <c r="N1407" t="s">
        <v>520</v>
      </c>
      <c r="Q1407" t="s">
        <v>532</v>
      </c>
      <c r="S1407" t="b">
        <v>0</v>
      </c>
      <c r="T1407" t="s">
        <v>525</v>
      </c>
      <c r="U1407" t="s">
        <v>528</v>
      </c>
      <c r="V1407">
        <v>75</v>
      </c>
      <c r="W1407" t="s">
        <v>547</v>
      </c>
    </row>
    <row r="1408" spans="9:23" x14ac:dyDescent="0.25">
      <c r="I1408" t="s">
        <v>561</v>
      </c>
      <c r="N1408" t="s">
        <v>520</v>
      </c>
      <c r="Q1408" t="s">
        <v>532</v>
      </c>
      <c r="S1408" t="b">
        <v>1</v>
      </c>
      <c r="T1408" t="s">
        <v>525</v>
      </c>
      <c r="U1408" t="s">
        <v>522</v>
      </c>
      <c r="V1408">
        <v>20</v>
      </c>
      <c r="W1408" t="s">
        <v>529</v>
      </c>
    </row>
    <row r="1409" spans="9:23" x14ac:dyDescent="0.25">
      <c r="I1409" t="s">
        <v>527</v>
      </c>
      <c r="N1409" t="s">
        <v>520</v>
      </c>
      <c r="Q1409" t="s">
        <v>548</v>
      </c>
      <c r="S1409" t="b">
        <v>0</v>
      </c>
      <c r="T1409" t="s">
        <v>521</v>
      </c>
      <c r="U1409" t="s">
        <v>522</v>
      </c>
      <c r="V1409">
        <v>20</v>
      </c>
      <c r="W1409" t="s">
        <v>532</v>
      </c>
    </row>
    <row r="1410" spans="9:23" x14ac:dyDescent="0.25">
      <c r="I1410" t="s">
        <v>561</v>
      </c>
      <c r="N1410" t="s">
        <v>520</v>
      </c>
      <c r="Q1410" t="s">
        <v>532</v>
      </c>
      <c r="S1410" t="b">
        <v>0</v>
      </c>
      <c r="T1410" t="s">
        <v>525</v>
      </c>
      <c r="U1410" t="s">
        <v>522</v>
      </c>
      <c r="V1410">
        <v>2</v>
      </c>
      <c r="W1410" t="s">
        <v>532</v>
      </c>
    </row>
    <row r="1411" spans="9:23" x14ac:dyDescent="0.25">
      <c r="I1411" t="s">
        <v>519</v>
      </c>
      <c r="N1411" t="s">
        <v>520</v>
      </c>
      <c r="Q1411" t="s">
        <v>548</v>
      </c>
      <c r="S1411" t="b">
        <v>1</v>
      </c>
      <c r="T1411" t="s">
        <v>525</v>
      </c>
      <c r="U1411" t="s">
        <v>522</v>
      </c>
      <c r="V1411">
        <v>1</v>
      </c>
      <c r="W1411" t="s">
        <v>625</v>
      </c>
    </row>
    <row r="1412" spans="9:23" x14ac:dyDescent="0.25">
      <c r="I1412" t="s">
        <v>527</v>
      </c>
      <c r="N1412" t="s">
        <v>546</v>
      </c>
      <c r="Q1412" t="s">
        <v>548</v>
      </c>
      <c r="S1412" t="b">
        <v>0</v>
      </c>
      <c r="T1412" t="s">
        <v>525</v>
      </c>
      <c r="U1412" t="s">
        <v>522</v>
      </c>
      <c r="V1412">
        <v>1</v>
      </c>
      <c r="W1412" t="s">
        <v>525</v>
      </c>
    </row>
    <row r="1413" spans="9:23" x14ac:dyDescent="0.25">
      <c r="I1413" t="s">
        <v>540</v>
      </c>
      <c r="N1413" t="s">
        <v>520</v>
      </c>
      <c r="Q1413" t="s">
        <v>532</v>
      </c>
      <c r="S1413" t="b">
        <v>0</v>
      </c>
      <c r="T1413" t="s">
        <v>521</v>
      </c>
      <c r="U1413" t="s">
        <v>522</v>
      </c>
      <c r="V1413">
        <v>0</v>
      </c>
      <c r="W1413" t="s">
        <v>547</v>
      </c>
    </row>
    <row r="1414" spans="9:23" x14ac:dyDescent="0.25">
      <c r="I1414" t="s">
        <v>554</v>
      </c>
      <c r="N1414" t="s">
        <v>568</v>
      </c>
      <c r="Q1414" t="s">
        <v>532</v>
      </c>
      <c r="S1414" t="b">
        <v>0</v>
      </c>
      <c r="T1414" t="s">
        <v>525</v>
      </c>
      <c r="U1414" t="s">
        <v>522</v>
      </c>
      <c r="V1414">
        <v>0</v>
      </c>
      <c r="W1414" t="s">
        <v>529</v>
      </c>
    </row>
    <row r="1415" spans="9:23" x14ac:dyDescent="0.25">
      <c r="I1415" t="s">
        <v>524</v>
      </c>
      <c r="N1415" t="s">
        <v>520</v>
      </c>
      <c r="Q1415" t="s">
        <v>532</v>
      </c>
      <c r="S1415" t="b">
        <v>1</v>
      </c>
      <c r="T1415" t="s">
        <v>525</v>
      </c>
      <c r="U1415" t="s">
        <v>522</v>
      </c>
      <c r="V1415">
        <v>0</v>
      </c>
      <c r="W1415" t="s">
        <v>532</v>
      </c>
    </row>
    <row r="1416" spans="9:23" x14ac:dyDescent="0.25">
      <c r="I1416" t="s">
        <v>554</v>
      </c>
      <c r="N1416" t="s">
        <v>546</v>
      </c>
      <c r="Q1416" t="s">
        <v>532</v>
      </c>
      <c r="S1416" t="b">
        <v>0</v>
      </c>
      <c r="T1416" t="s">
        <v>525</v>
      </c>
      <c r="U1416" t="s">
        <v>528</v>
      </c>
      <c r="V1416">
        <v>0</v>
      </c>
      <c r="W1416" t="s">
        <v>532</v>
      </c>
    </row>
    <row r="1417" spans="9:23" x14ac:dyDescent="0.25">
      <c r="I1417" t="s">
        <v>519</v>
      </c>
      <c r="N1417" t="s">
        <v>520</v>
      </c>
      <c r="Q1417" t="s">
        <v>532</v>
      </c>
      <c r="S1417" t="b">
        <v>0</v>
      </c>
      <c r="T1417" t="s">
        <v>521</v>
      </c>
      <c r="U1417" t="s">
        <v>522</v>
      </c>
      <c r="V1417">
        <v>0</v>
      </c>
      <c r="W1417" t="s">
        <v>536</v>
      </c>
    </row>
    <row r="1418" spans="9:23" x14ac:dyDescent="0.25">
      <c r="I1418" t="s">
        <v>535</v>
      </c>
      <c r="N1418" t="s">
        <v>520</v>
      </c>
      <c r="Q1418" t="s">
        <v>532</v>
      </c>
      <c r="S1418" t="b">
        <v>0</v>
      </c>
      <c r="T1418" t="s">
        <v>521</v>
      </c>
      <c r="U1418" t="s">
        <v>522</v>
      </c>
      <c r="V1418">
        <v>229</v>
      </c>
      <c r="W1418" t="s">
        <v>521</v>
      </c>
    </row>
    <row r="1419" spans="9:23" x14ac:dyDescent="0.25">
      <c r="I1419" t="s">
        <v>535</v>
      </c>
      <c r="N1419" t="s">
        <v>520</v>
      </c>
      <c r="Q1419" t="s">
        <v>548</v>
      </c>
      <c r="S1419" t="b">
        <v>1</v>
      </c>
      <c r="T1419" t="s">
        <v>525</v>
      </c>
      <c r="U1419" t="s">
        <v>522</v>
      </c>
      <c r="V1419">
        <v>0</v>
      </c>
      <c r="W1419" t="s">
        <v>529</v>
      </c>
    </row>
    <row r="1420" spans="9:23" x14ac:dyDescent="0.25">
      <c r="I1420" t="s">
        <v>519</v>
      </c>
      <c r="N1420" t="s">
        <v>520</v>
      </c>
      <c r="Q1420" t="s">
        <v>532</v>
      </c>
      <c r="S1420" t="b">
        <v>1</v>
      </c>
      <c r="T1420" t="s">
        <v>525</v>
      </c>
      <c r="U1420" t="s">
        <v>522</v>
      </c>
      <c r="V1420">
        <v>80</v>
      </c>
      <c r="W1420" t="s">
        <v>532</v>
      </c>
    </row>
    <row r="1421" spans="9:23" x14ac:dyDescent="0.25">
      <c r="I1421" t="s">
        <v>519</v>
      </c>
      <c r="N1421" t="s">
        <v>520</v>
      </c>
      <c r="Q1421" t="s">
        <v>532</v>
      </c>
      <c r="S1421" t="b">
        <v>0</v>
      </c>
      <c r="T1421" t="s">
        <v>521</v>
      </c>
      <c r="U1421" t="s">
        <v>528</v>
      </c>
      <c r="V1421">
        <v>0</v>
      </c>
      <c r="W1421" t="s">
        <v>532</v>
      </c>
    </row>
    <row r="1422" spans="9:23" x14ac:dyDescent="0.25">
      <c r="I1422" t="s">
        <v>550</v>
      </c>
      <c r="N1422" t="s">
        <v>568</v>
      </c>
      <c r="Q1422" t="s">
        <v>548</v>
      </c>
      <c r="S1422" t="b">
        <v>0</v>
      </c>
      <c r="T1422" t="s">
        <v>525</v>
      </c>
      <c r="U1422" t="s">
        <v>522</v>
      </c>
      <c r="V1422">
        <v>0</v>
      </c>
      <c r="W1422" t="s">
        <v>536</v>
      </c>
    </row>
    <row r="1423" spans="9:23" x14ac:dyDescent="0.25">
      <c r="I1423" t="s">
        <v>561</v>
      </c>
      <c r="N1423" t="s">
        <v>520</v>
      </c>
      <c r="Q1423" t="s">
        <v>548</v>
      </c>
      <c r="S1423" t="b">
        <v>1</v>
      </c>
      <c r="T1423" t="s">
        <v>525</v>
      </c>
      <c r="U1423" t="s">
        <v>522</v>
      </c>
      <c r="V1423">
        <v>89</v>
      </c>
      <c r="W1423" t="s">
        <v>521</v>
      </c>
    </row>
    <row r="1424" spans="9:23" x14ac:dyDescent="0.25">
      <c r="I1424" t="s">
        <v>531</v>
      </c>
      <c r="N1424" t="s">
        <v>568</v>
      </c>
      <c r="Q1424" t="s">
        <v>532</v>
      </c>
      <c r="S1424" t="b">
        <v>0</v>
      </c>
      <c r="T1424" t="s">
        <v>521</v>
      </c>
      <c r="U1424" t="s">
        <v>528</v>
      </c>
      <c r="V1424">
        <v>1</v>
      </c>
      <c r="W1424" t="s">
        <v>529</v>
      </c>
    </row>
    <row r="1425" spans="9:23" x14ac:dyDescent="0.25">
      <c r="I1425" t="s">
        <v>531</v>
      </c>
      <c r="N1425" t="s">
        <v>520</v>
      </c>
      <c r="Q1425" t="s">
        <v>548</v>
      </c>
      <c r="S1425" t="b">
        <v>0</v>
      </c>
      <c r="T1425" t="s">
        <v>525</v>
      </c>
      <c r="U1425" t="s">
        <v>522</v>
      </c>
      <c r="V1425">
        <v>1</v>
      </c>
      <c r="W1425" t="s">
        <v>532</v>
      </c>
    </row>
    <row r="1426" spans="9:23" x14ac:dyDescent="0.25">
      <c r="I1426" t="s">
        <v>535</v>
      </c>
      <c r="N1426" t="s">
        <v>568</v>
      </c>
      <c r="Q1426" t="s">
        <v>532</v>
      </c>
      <c r="S1426" t="b">
        <v>1</v>
      </c>
      <c r="T1426" t="s">
        <v>525</v>
      </c>
      <c r="U1426" t="s">
        <v>528</v>
      </c>
      <c r="V1426">
        <v>2</v>
      </c>
      <c r="W1426" t="s">
        <v>532</v>
      </c>
    </row>
    <row r="1427" spans="9:23" x14ac:dyDescent="0.25">
      <c r="I1427" t="s">
        <v>554</v>
      </c>
      <c r="N1427" t="s">
        <v>520</v>
      </c>
      <c r="Q1427" t="s">
        <v>548</v>
      </c>
      <c r="S1427" t="b">
        <v>0</v>
      </c>
      <c r="T1427" t="s">
        <v>525</v>
      </c>
      <c r="U1427" t="s">
        <v>528</v>
      </c>
      <c r="V1427">
        <v>3</v>
      </c>
      <c r="W1427" t="s">
        <v>536</v>
      </c>
    </row>
    <row r="1428" spans="9:23" x14ac:dyDescent="0.25">
      <c r="I1428" t="s">
        <v>561</v>
      </c>
      <c r="N1428" t="s">
        <v>520</v>
      </c>
      <c r="Q1428" t="s">
        <v>532</v>
      </c>
      <c r="S1428" t="b">
        <v>0</v>
      </c>
      <c r="T1428" t="s">
        <v>521</v>
      </c>
      <c r="U1428" t="s">
        <v>522</v>
      </c>
      <c r="V1428">
        <v>3</v>
      </c>
      <c r="W1428" t="s">
        <v>521</v>
      </c>
    </row>
    <row r="1429" spans="9:23" x14ac:dyDescent="0.25">
      <c r="I1429" t="s">
        <v>531</v>
      </c>
      <c r="N1429" t="s">
        <v>520</v>
      </c>
      <c r="Q1429" t="s">
        <v>735</v>
      </c>
      <c r="S1429" t="b">
        <v>0</v>
      </c>
      <c r="T1429" t="s">
        <v>521</v>
      </c>
      <c r="U1429" t="s">
        <v>522</v>
      </c>
      <c r="V1429">
        <v>0</v>
      </c>
      <c r="W1429" t="s">
        <v>585</v>
      </c>
    </row>
    <row r="1430" spans="9:23" x14ac:dyDescent="0.25">
      <c r="I1430" t="s">
        <v>538</v>
      </c>
      <c r="N1430" t="s">
        <v>546</v>
      </c>
      <c r="Q1430" t="s">
        <v>735</v>
      </c>
      <c r="S1430" t="b">
        <v>1</v>
      </c>
      <c r="T1430" t="s">
        <v>525</v>
      </c>
      <c r="U1430" t="s">
        <v>522</v>
      </c>
      <c r="V1430">
        <v>0</v>
      </c>
      <c r="W1430" t="s">
        <v>585</v>
      </c>
    </row>
    <row r="1431" spans="9:23" x14ac:dyDescent="0.25">
      <c r="I1431" t="s">
        <v>535</v>
      </c>
      <c r="N1431" t="s">
        <v>520</v>
      </c>
      <c r="Q1431" t="s">
        <v>548</v>
      </c>
      <c r="S1431" t="b">
        <v>1</v>
      </c>
      <c r="T1431" t="s">
        <v>521</v>
      </c>
      <c r="U1431" t="s">
        <v>522</v>
      </c>
      <c r="V1431">
        <v>0</v>
      </c>
      <c r="W1431" t="s">
        <v>532</v>
      </c>
    </row>
    <row r="1432" spans="9:23" x14ac:dyDescent="0.25">
      <c r="I1432" t="s">
        <v>554</v>
      </c>
      <c r="N1432" t="s">
        <v>520</v>
      </c>
      <c r="Q1432" t="s">
        <v>548</v>
      </c>
      <c r="S1432" t="b">
        <v>0</v>
      </c>
      <c r="T1432" t="s">
        <v>525</v>
      </c>
      <c r="U1432" t="s">
        <v>528</v>
      </c>
      <c r="V1432">
        <v>0</v>
      </c>
      <c r="W1432" t="s">
        <v>735</v>
      </c>
    </row>
    <row r="1433" spans="9:23" x14ac:dyDescent="0.25">
      <c r="I1433" t="s">
        <v>531</v>
      </c>
      <c r="N1433" t="s">
        <v>520</v>
      </c>
      <c r="Q1433" t="s">
        <v>532</v>
      </c>
      <c r="S1433" t="b">
        <v>1</v>
      </c>
      <c r="T1433" t="s">
        <v>525</v>
      </c>
      <c r="U1433" t="s">
        <v>522</v>
      </c>
      <c r="V1433">
        <v>0</v>
      </c>
      <c r="W1433" t="s">
        <v>525</v>
      </c>
    </row>
    <row r="1434" spans="9:23" x14ac:dyDescent="0.25">
      <c r="I1434" t="s">
        <v>554</v>
      </c>
      <c r="N1434" t="s">
        <v>546</v>
      </c>
      <c r="Q1434" t="s">
        <v>532</v>
      </c>
      <c r="S1434" t="b">
        <v>0</v>
      </c>
      <c r="T1434" t="s">
        <v>521</v>
      </c>
      <c r="U1434" t="s">
        <v>528</v>
      </c>
      <c r="V1434">
        <v>6</v>
      </c>
      <c r="W1434" t="s">
        <v>547</v>
      </c>
    </row>
    <row r="1435" spans="9:23" x14ac:dyDescent="0.25">
      <c r="I1435" t="s">
        <v>561</v>
      </c>
      <c r="N1435" t="s">
        <v>520</v>
      </c>
      <c r="Q1435" t="s">
        <v>532</v>
      </c>
      <c r="S1435" t="b">
        <v>0</v>
      </c>
      <c r="T1435" t="s">
        <v>521</v>
      </c>
      <c r="U1435" t="s">
        <v>522</v>
      </c>
      <c r="V1435">
        <v>0</v>
      </c>
      <c r="W1435" t="s">
        <v>529</v>
      </c>
    </row>
    <row r="1436" spans="9:23" x14ac:dyDescent="0.25">
      <c r="I1436" t="s">
        <v>527</v>
      </c>
      <c r="N1436" t="s">
        <v>520</v>
      </c>
      <c r="Q1436" t="s">
        <v>532</v>
      </c>
      <c r="S1436" t="b">
        <v>1</v>
      </c>
      <c r="T1436" t="s">
        <v>521</v>
      </c>
      <c r="U1436" t="s">
        <v>522</v>
      </c>
      <c r="V1436">
        <v>99</v>
      </c>
      <c r="W1436" t="s">
        <v>579</v>
      </c>
    </row>
    <row r="1437" spans="9:23" x14ac:dyDescent="0.25">
      <c r="I1437" t="s">
        <v>524</v>
      </c>
      <c r="N1437" t="s">
        <v>568</v>
      </c>
      <c r="Q1437" t="s">
        <v>532</v>
      </c>
      <c r="S1437" t="b">
        <v>1</v>
      </c>
      <c r="T1437" t="s">
        <v>525</v>
      </c>
      <c r="U1437" t="s">
        <v>522</v>
      </c>
      <c r="V1437">
        <v>0</v>
      </c>
      <c r="W1437" t="s">
        <v>625</v>
      </c>
    </row>
    <row r="1438" spans="9:23" x14ac:dyDescent="0.25">
      <c r="I1438" t="s">
        <v>519</v>
      </c>
      <c r="N1438" t="s">
        <v>568</v>
      </c>
      <c r="Q1438" t="s">
        <v>532</v>
      </c>
      <c r="S1438" t="b">
        <v>1</v>
      </c>
      <c r="T1438" t="s">
        <v>525</v>
      </c>
      <c r="U1438" t="s">
        <v>522</v>
      </c>
      <c r="V1438">
        <v>0</v>
      </c>
      <c r="W1438" t="s">
        <v>525</v>
      </c>
    </row>
    <row r="1439" spans="9:23" x14ac:dyDescent="0.25">
      <c r="I1439" t="s">
        <v>535</v>
      </c>
      <c r="N1439" t="s">
        <v>520</v>
      </c>
      <c r="Q1439" t="s">
        <v>532</v>
      </c>
      <c r="S1439" t="b">
        <v>0</v>
      </c>
      <c r="T1439" t="s">
        <v>521</v>
      </c>
      <c r="U1439" t="s">
        <v>528</v>
      </c>
      <c r="V1439">
        <v>108</v>
      </c>
      <c r="W1439" t="s">
        <v>585</v>
      </c>
    </row>
    <row r="1440" spans="9:23" x14ac:dyDescent="0.25">
      <c r="I1440" t="s">
        <v>538</v>
      </c>
      <c r="N1440" t="s">
        <v>520</v>
      </c>
      <c r="Q1440" t="s">
        <v>532</v>
      </c>
      <c r="S1440" t="b">
        <v>0</v>
      </c>
      <c r="T1440" t="s">
        <v>521</v>
      </c>
      <c r="U1440" t="s">
        <v>528</v>
      </c>
      <c r="V1440">
        <v>35</v>
      </c>
      <c r="W1440" t="s">
        <v>585</v>
      </c>
    </row>
    <row r="1441" spans="9:23" x14ac:dyDescent="0.25">
      <c r="I1441" t="s">
        <v>561</v>
      </c>
      <c r="N1441" t="s">
        <v>520</v>
      </c>
      <c r="Q1441" t="s">
        <v>532</v>
      </c>
      <c r="S1441" t="b">
        <v>1</v>
      </c>
      <c r="T1441" t="s">
        <v>525</v>
      </c>
      <c r="U1441" t="s">
        <v>528</v>
      </c>
      <c r="V1441">
        <v>27</v>
      </c>
      <c r="W1441" t="s">
        <v>532</v>
      </c>
    </row>
    <row r="1442" spans="9:23" x14ac:dyDescent="0.25">
      <c r="I1442" t="s">
        <v>543</v>
      </c>
      <c r="N1442" t="s">
        <v>568</v>
      </c>
      <c r="Q1442" t="s">
        <v>620</v>
      </c>
      <c r="S1442" t="b">
        <v>1</v>
      </c>
      <c r="T1442" t="s">
        <v>521</v>
      </c>
      <c r="U1442" t="s">
        <v>522</v>
      </c>
      <c r="V1442">
        <v>1</v>
      </c>
      <c r="W1442" t="s">
        <v>536</v>
      </c>
    </row>
    <row r="1443" spans="9:23" x14ac:dyDescent="0.25">
      <c r="I1443" t="s">
        <v>531</v>
      </c>
      <c r="N1443" t="s">
        <v>520</v>
      </c>
      <c r="Q1443" t="s">
        <v>620</v>
      </c>
      <c r="S1443" t="b">
        <v>0</v>
      </c>
      <c r="T1443" t="s">
        <v>525</v>
      </c>
      <c r="U1443" t="s">
        <v>528</v>
      </c>
      <c r="V1443">
        <v>1</v>
      </c>
      <c r="W1443" t="s">
        <v>521</v>
      </c>
    </row>
    <row r="1444" spans="9:23" x14ac:dyDescent="0.25">
      <c r="I1444" t="s">
        <v>519</v>
      </c>
      <c r="N1444" t="s">
        <v>520</v>
      </c>
      <c r="Q1444" t="s">
        <v>735</v>
      </c>
      <c r="S1444" t="b">
        <v>1</v>
      </c>
      <c r="T1444" t="s">
        <v>525</v>
      </c>
      <c r="U1444" t="s">
        <v>522</v>
      </c>
      <c r="V1444">
        <v>3</v>
      </c>
      <c r="W1444" t="s">
        <v>571</v>
      </c>
    </row>
    <row r="1445" spans="9:23" x14ac:dyDescent="0.25">
      <c r="I1445" t="s">
        <v>540</v>
      </c>
      <c r="N1445" t="s">
        <v>520</v>
      </c>
      <c r="Q1445" t="s">
        <v>532</v>
      </c>
      <c r="S1445" t="b">
        <v>0</v>
      </c>
      <c r="T1445" t="s">
        <v>525</v>
      </c>
      <c r="U1445" t="s">
        <v>528</v>
      </c>
      <c r="V1445">
        <v>0</v>
      </c>
      <c r="W1445" t="s">
        <v>556</v>
      </c>
    </row>
    <row r="1446" spans="9:23" x14ac:dyDescent="0.25">
      <c r="I1446" t="s">
        <v>531</v>
      </c>
      <c r="N1446" t="s">
        <v>520</v>
      </c>
      <c r="Q1446" t="s">
        <v>532</v>
      </c>
      <c r="S1446" t="b">
        <v>0</v>
      </c>
      <c r="T1446" t="s">
        <v>525</v>
      </c>
      <c r="U1446" t="s">
        <v>522</v>
      </c>
      <c r="V1446">
        <v>0</v>
      </c>
      <c r="W1446" t="s">
        <v>532</v>
      </c>
    </row>
    <row r="1447" spans="9:23" x14ac:dyDescent="0.25">
      <c r="I1447" t="s">
        <v>550</v>
      </c>
      <c r="N1447" t="s">
        <v>520</v>
      </c>
      <c r="Q1447" t="s">
        <v>532</v>
      </c>
      <c r="S1447" t="b">
        <v>0</v>
      </c>
      <c r="T1447" t="s">
        <v>521</v>
      </c>
      <c r="U1447" t="s">
        <v>522</v>
      </c>
      <c r="V1447">
        <v>0</v>
      </c>
      <c r="W1447" t="s">
        <v>625</v>
      </c>
    </row>
    <row r="1448" spans="9:23" x14ac:dyDescent="0.25">
      <c r="I1448" t="s">
        <v>554</v>
      </c>
      <c r="N1448" t="s">
        <v>546</v>
      </c>
      <c r="Q1448" t="s">
        <v>532</v>
      </c>
      <c r="S1448" t="b">
        <v>0</v>
      </c>
      <c r="T1448" t="s">
        <v>525</v>
      </c>
      <c r="U1448" t="s">
        <v>522</v>
      </c>
      <c r="V1448">
        <v>0</v>
      </c>
      <c r="W1448" t="s">
        <v>525</v>
      </c>
    </row>
    <row r="1449" spans="9:23" x14ac:dyDescent="0.25">
      <c r="I1449" t="s">
        <v>531</v>
      </c>
      <c r="N1449" t="s">
        <v>520</v>
      </c>
      <c r="Q1449" t="s">
        <v>532</v>
      </c>
      <c r="S1449" t="b">
        <v>1</v>
      </c>
      <c r="T1449" t="s">
        <v>525</v>
      </c>
      <c r="U1449" t="s">
        <v>528</v>
      </c>
      <c r="V1449">
        <v>0</v>
      </c>
      <c r="W1449" t="s">
        <v>529</v>
      </c>
    </row>
    <row r="1450" spans="9:23" x14ac:dyDescent="0.25">
      <c r="I1450" t="s">
        <v>524</v>
      </c>
      <c r="N1450" t="s">
        <v>520</v>
      </c>
      <c r="Q1450" t="s">
        <v>532</v>
      </c>
      <c r="S1450" t="b">
        <v>0</v>
      </c>
      <c r="T1450" t="s">
        <v>525</v>
      </c>
      <c r="U1450" t="s">
        <v>528</v>
      </c>
      <c r="V1450">
        <v>9</v>
      </c>
      <c r="W1450" t="s">
        <v>532</v>
      </c>
    </row>
    <row r="1451" spans="9:23" x14ac:dyDescent="0.25">
      <c r="I1451" t="s">
        <v>561</v>
      </c>
      <c r="N1451" t="s">
        <v>520</v>
      </c>
      <c r="Q1451" t="s">
        <v>532</v>
      </c>
      <c r="S1451" t="b">
        <v>0</v>
      </c>
      <c r="T1451" t="s">
        <v>521</v>
      </c>
      <c r="U1451" t="s">
        <v>522</v>
      </c>
      <c r="V1451">
        <v>0</v>
      </c>
      <c r="W1451" t="s">
        <v>532</v>
      </c>
    </row>
    <row r="1452" spans="9:23" x14ac:dyDescent="0.25">
      <c r="I1452" t="s">
        <v>545</v>
      </c>
      <c r="N1452" t="s">
        <v>520</v>
      </c>
      <c r="Q1452" t="s">
        <v>548</v>
      </c>
      <c r="S1452" t="b">
        <v>0</v>
      </c>
      <c r="T1452" t="s">
        <v>521</v>
      </c>
      <c r="U1452" t="s">
        <v>522</v>
      </c>
      <c r="V1452">
        <v>150.30000000000001</v>
      </c>
      <c r="W1452" t="s">
        <v>536</v>
      </c>
    </row>
    <row r="1453" spans="9:23" x14ac:dyDescent="0.25">
      <c r="I1453" t="s">
        <v>550</v>
      </c>
      <c r="N1453" t="s">
        <v>520</v>
      </c>
      <c r="Q1453" t="s">
        <v>548</v>
      </c>
      <c r="S1453" t="b">
        <v>1</v>
      </c>
      <c r="T1453" t="s">
        <v>525</v>
      </c>
      <c r="U1453" t="s">
        <v>522</v>
      </c>
      <c r="V1453">
        <v>0</v>
      </c>
      <c r="W1453" t="s">
        <v>525</v>
      </c>
    </row>
    <row r="1454" spans="9:23" x14ac:dyDescent="0.25">
      <c r="I1454" t="s">
        <v>554</v>
      </c>
      <c r="N1454" t="s">
        <v>520</v>
      </c>
      <c r="Q1454" t="s">
        <v>532</v>
      </c>
      <c r="S1454" t="b">
        <v>1</v>
      </c>
      <c r="T1454" t="s">
        <v>521</v>
      </c>
      <c r="U1454" t="s">
        <v>528</v>
      </c>
      <c r="V1454">
        <v>3</v>
      </c>
      <c r="W1454" t="s">
        <v>547</v>
      </c>
    </row>
    <row r="1455" spans="9:23" x14ac:dyDescent="0.25">
      <c r="I1455" t="s">
        <v>550</v>
      </c>
      <c r="N1455" t="s">
        <v>520</v>
      </c>
      <c r="Q1455" t="s">
        <v>735</v>
      </c>
      <c r="S1455" t="b">
        <v>0</v>
      </c>
      <c r="T1455" t="s">
        <v>525</v>
      </c>
      <c r="U1455" t="s">
        <v>528</v>
      </c>
      <c r="V1455">
        <v>82</v>
      </c>
      <c r="W1455" t="s">
        <v>529</v>
      </c>
    </row>
    <row r="1456" spans="9:23" x14ac:dyDescent="0.25">
      <c r="I1456" t="s">
        <v>535</v>
      </c>
      <c r="N1456" t="s">
        <v>520</v>
      </c>
      <c r="Q1456" t="s">
        <v>735</v>
      </c>
      <c r="S1456" t="b">
        <v>1</v>
      </c>
      <c r="T1456" t="s">
        <v>525</v>
      </c>
      <c r="U1456" t="s">
        <v>522</v>
      </c>
      <c r="V1456">
        <v>4</v>
      </c>
      <c r="W1456" t="s">
        <v>532</v>
      </c>
    </row>
    <row r="1457" spans="9:23" x14ac:dyDescent="0.25">
      <c r="I1457" t="s">
        <v>543</v>
      </c>
      <c r="N1457" t="s">
        <v>546</v>
      </c>
      <c r="Q1457" t="s">
        <v>532</v>
      </c>
      <c r="S1457" t="b">
        <v>0</v>
      </c>
      <c r="T1457" t="s">
        <v>525</v>
      </c>
      <c r="U1457" t="s">
        <v>528</v>
      </c>
      <c r="V1457">
        <v>2</v>
      </c>
      <c r="W1457" t="s">
        <v>532</v>
      </c>
    </row>
    <row r="1458" spans="9:23" x14ac:dyDescent="0.25">
      <c r="I1458" t="s">
        <v>535</v>
      </c>
      <c r="N1458" t="s">
        <v>520</v>
      </c>
      <c r="Q1458" t="s">
        <v>532</v>
      </c>
      <c r="S1458" t="b">
        <v>0</v>
      </c>
      <c r="T1458" t="s">
        <v>521</v>
      </c>
      <c r="U1458" t="s">
        <v>522</v>
      </c>
      <c r="V1458">
        <v>5</v>
      </c>
      <c r="W1458" t="s">
        <v>536</v>
      </c>
    </row>
    <row r="1459" spans="9:23" x14ac:dyDescent="0.25">
      <c r="I1459" t="s">
        <v>554</v>
      </c>
      <c r="N1459" t="s">
        <v>520</v>
      </c>
      <c r="Q1459" t="s">
        <v>548</v>
      </c>
      <c r="S1459" t="b">
        <v>0</v>
      </c>
      <c r="T1459" t="s">
        <v>525</v>
      </c>
      <c r="U1459" t="s">
        <v>522</v>
      </c>
      <c r="V1459">
        <v>3</v>
      </c>
      <c r="W1459" t="s">
        <v>521</v>
      </c>
    </row>
    <row r="1460" spans="9:23" x14ac:dyDescent="0.25">
      <c r="I1460" t="s">
        <v>519</v>
      </c>
      <c r="N1460" t="s">
        <v>520</v>
      </c>
      <c r="Q1460" t="s">
        <v>548</v>
      </c>
      <c r="S1460" t="b">
        <v>1</v>
      </c>
      <c r="T1460" t="s">
        <v>521</v>
      </c>
      <c r="U1460" t="s">
        <v>522</v>
      </c>
      <c r="V1460">
        <v>0</v>
      </c>
      <c r="W1460" t="s">
        <v>547</v>
      </c>
    </row>
    <row r="1461" spans="9:23" x14ac:dyDescent="0.25">
      <c r="I1461" t="s">
        <v>561</v>
      </c>
      <c r="N1461" t="s">
        <v>568</v>
      </c>
      <c r="Q1461" t="s">
        <v>532</v>
      </c>
      <c r="S1461" t="b">
        <v>0</v>
      </c>
      <c r="T1461" t="s">
        <v>525</v>
      </c>
      <c r="U1461" t="s">
        <v>528</v>
      </c>
      <c r="V1461">
        <v>0</v>
      </c>
      <c r="W1461" t="s">
        <v>529</v>
      </c>
    </row>
    <row r="1462" spans="9:23" x14ac:dyDescent="0.25">
      <c r="I1462" t="s">
        <v>550</v>
      </c>
      <c r="N1462" t="s">
        <v>520</v>
      </c>
      <c r="Q1462" t="s">
        <v>548</v>
      </c>
      <c r="S1462" t="b">
        <v>1</v>
      </c>
      <c r="T1462" t="s">
        <v>521</v>
      </c>
      <c r="U1462" t="s">
        <v>522</v>
      </c>
      <c r="V1462">
        <v>0</v>
      </c>
      <c r="W1462" t="s">
        <v>579</v>
      </c>
    </row>
    <row r="1463" spans="9:23" x14ac:dyDescent="0.25">
      <c r="I1463" t="s">
        <v>543</v>
      </c>
      <c r="N1463" t="s">
        <v>520</v>
      </c>
      <c r="Q1463" t="s">
        <v>532</v>
      </c>
      <c r="S1463" t="b">
        <v>0</v>
      </c>
      <c r="T1463" t="s">
        <v>525</v>
      </c>
      <c r="U1463" t="s">
        <v>522</v>
      </c>
      <c r="V1463">
        <v>0</v>
      </c>
      <c r="W1463" t="s">
        <v>525</v>
      </c>
    </row>
    <row r="1464" spans="9:23" x14ac:dyDescent="0.25">
      <c r="I1464" t="s">
        <v>535</v>
      </c>
      <c r="N1464" t="s">
        <v>520</v>
      </c>
      <c r="Q1464" t="s">
        <v>532</v>
      </c>
      <c r="S1464" t="b">
        <v>1</v>
      </c>
      <c r="T1464" t="s">
        <v>525</v>
      </c>
      <c r="U1464" t="s">
        <v>528</v>
      </c>
      <c r="V1464">
        <v>0</v>
      </c>
      <c r="W1464" t="s">
        <v>571</v>
      </c>
    </row>
    <row r="1465" spans="9:23" x14ac:dyDescent="0.25">
      <c r="I1465" t="s">
        <v>550</v>
      </c>
      <c r="N1465" t="s">
        <v>520</v>
      </c>
      <c r="Q1465" t="s">
        <v>532</v>
      </c>
      <c r="S1465" t="b">
        <v>0</v>
      </c>
      <c r="T1465" t="s">
        <v>525</v>
      </c>
      <c r="U1465" t="s">
        <v>528</v>
      </c>
      <c r="V1465">
        <v>0</v>
      </c>
      <c r="W1465" t="s">
        <v>556</v>
      </c>
    </row>
    <row r="1466" spans="9:23" x14ac:dyDescent="0.25">
      <c r="I1466" t="s">
        <v>527</v>
      </c>
      <c r="N1466" t="s">
        <v>568</v>
      </c>
      <c r="Q1466" t="s">
        <v>532</v>
      </c>
      <c r="S1466" t="b">
        <v>0</v>
      </c>
      <c r="T1466" t="s">
        <v>521</v>
      </c>
      <c r="U1466" t="s">
        <v>528</v>
      </c>
      <c r="V1466">
        <v>9</v>
      </c>
      <c r="W1466" t="s">
        <v>548</v>
      </c>
    </row>
    <row r="1467" spans="9:23" x14ac:dyDescent="0.25">
      <c r="I1467" t="s">
        <v>538</v>
      </c>
      <c r="N1467" t="s">
        <v>520</v>
      </c>
      <c r="Q1467" t="s">
        <v>588</v>
      </c>
      <c r="S1467" t="b">
        <v>0</v>
      </c>
      <c r="T1467" t="s">
        <v>525</v>
      </c>
      <c r="U1467" t="s">
        <v>522</v>
      </c>
      <c r="V1467">
        <v>0</v>
      </c>
      <c r="W1467" t="s">
        <v>548</v>
      </c>
    </row>
    <row r="1468" spans="9:23" x14ac:dyDescent="0.25">
      <c r="I1468" t="s">
        <v>561</v>
      </c>
      <c r="N1468" t="s">
        <v>520</v>
      </c>
      <c r="Q1468" t="s">
        <v>588</v>
      </c>
      <c r="S1468" t="b">
        <v>1</v>
      </c>
      <c r="T1468" t="s">
        <v>525</v>
      </c>
      <c r="U1468" t="s">
        <v>528</v>
      </c>
      <c r="V1468">
        <v>189</v>
      </c>
      <c r="W1468" t="s">
        <v>625</v>
      </c>
    </row>
    <row r="1469" spans="9:23" x14ac:dyDescent="0.25">
      <c r="I1469" t="s">
        <v>538</v>
      </c>
      <c r="N1469" t="s">
        <v>520</v>
      </c>
      <c r="Q1469" t="s">
        <v>532</v>
      </c>
      <c r="S1469" t="b">
        <v>0</v>
      </c>
      <c r="T1469" t="s">
        <v>525</v>
      </c>
      <c r="U1469" t="s">
        <v>528</v>
      </c>
      <c r="V1469">
        <v>0</v>
      </c>
      <c r="W1469" t="s">
        <v>525</v>
      </c>
    </row>
    <row r="1470" spans="9:23" x14ac:dyDescent="0.25">
      <c r="I1470" t="s">
        <v>527</v>
      </c>
      <c r="N1470" t="s">
        <v>520</v>
      </c>
      <c r="Q1470" t="s">
        <v>532</v>
      </c>
      <c r="S1470" t="b">
        <v>0</v>
      </c>
      <c r="T1470" t="s">
        <v>525</v>
      </c>
      <c r="U1470" t="s">
        <v>522</v>
      </c>
      <c r="V1470">
        <v>0</v>
      </c>
      <c r="W1470" t="s">
        <v>556</v>
      </c>
    </row>
    <row r="1471" spans="9:23" x14ac:dyDescent="0.25">
      <c r="I1471" t="s">
        <v>540</v>
      </c>
      <c r="N1471" t="s">
        <v>568</v>
      </c>
      <c r="Q1471" t="s">
        <v>548</v>
      </c>
      <c r="S1471" t="b">
        <v>0</v>
      </c>
      <c r="T1471" t="s">
        <v>525</v>
      </c>
      <c r="U1471" t="s">
        <v>522</v>
      </c>
      <c r="V1471">
        <v>62</v>
      </c>
      <c r="W1471" t="s">
        <v>532</v>
      </c>
    </row>
    <row r="1472" spans="9:23" x14ac:dyDescent="0.25">
      <c r="I1472" t="s">
        <v>538</v>
      </c>
      <c r="N1472" t="s">
        <v>520</v>
      </c>
      <c r="Q1472" t="s">
        <v>548</v>
      </c>
      <c r="S1472" t="b">
        <v>0</v>
      </c>
      <c r="T1472" t="s">
        <v>525</v>
      </c>
      <c r="U1472" t="s">
        <v>522</v>
      </c>
      <c r="V1472">
        <v>53</v>
      </c>
      <c r="W1472" t="s">
        <v>532</v>
      </c>
    </row>
    <row r="1473" spans="9:23" x14ac:dyDescent="0.25">
      <c r="I1473" t="s">
        <v>531</v>
      </c>
      <c r="N1473" t="s">
        <v>520</v>
      </c>
      <c r="Q1473" t="s">
        <v>532</v>
      </c>
      <c r="S1473" t="b">
        <v>0</v>
      </c>
      <c r="T1473" t="s">
        <v>525</v>
      </c>
      <c r="U1473" t="s">
        <v>522</v>
      </c>
      <c r="V1473">
        <v>27</v>
      </c>
      <c r="W1473" t="s">
        <v>536</v>
      </c>
    </row>
    <row r="1474" spans="9:23" x14ac:dyDescent="0.25">
      <c r="I1474" t="s">
        <v>527</v>
      </c>
      <c r="N1474" t="s">
        <v>520</v>
      </c>
      <c r="Q1474" t="s">
        <v>532</v>
      </c>
      <c r="S1474" t="b">
        <v>0</v>
      </c>
      <c r="T1474" t="s">
        <v>521</v>
      </c>
      <c r="U1474" t="s">
        <v>522</v>
      </c>
      <c r="V1474">
        <v>2</v>
      </c>
      <c r="W1474" t="s">
        <v>525</v>
      </c>
    </row>
    <row r="1475" spans="9:23" x14ac:dyDescent="0.25">
      <c r="I1475" t="s">
        <v>519</v>
      </c>
      <c r="N1475" t="s">
        <v>520</v>
      </c>
      <c r="Q1475" t="s">
        <v>532</v>
      </c>
      <c r="S1475" t="b">
        <v>0</v>
      </c>
      <c r="T1475" t="s">
        <v>521</v>
      </c>
      <c r="U1475" t="s">
        <v>528</v>
      </c>
      <c r="V1475">
        <v>0</v>
      </c>
      <c r="W1475" t="s">
        <v>556</v>
      </c>
    </row>
    <row r="1476" spans="9:23" x14ac:dyDescent="0.25">
      <c r="I1476" t="s">
        <v>524</v>
      </c>
      <c r="N1476" t="s">
        <v>520</v>
      </c>
      <c r="Q1476" t="s">
        <v>532</v>
      </c>
      <c r="S1476" t="b">
        <v>0</v>
      </c>
      <c r="T1476" t="s">
        <v>525</v>
      </c>
      <c r="U1476" t="s">
        <v>528</v>
      </c>
      <c r="V1476">
        <v>2</v>
      </c>
      <c r="W1476" t="s">
        <v>556</v>
      </c>
    </row>
    <row r="1477" spans="9:23" x14ac:dyDescent="0.25">
      <c r="I1477" t="s">
        <v>527</v>
      </c>
      <c r="N1477" t="s">
        <v>520</v>
      </c>
      <c r="Q1477" t="s">
        <v>532</v>
      </c>
      <c r="S1477" t="b">
        <v>1</v>
      </c>
      <c r="T1477" t="s">
        <v>521</v>
      </c>
      <c r="U1477" t="s">
        <v>522</v>
      </c>
      <c r="V1477">
        <v>0</v>
      </c>
      <c r="W1477" t="s">
        <v>532</v>
      </c>
    </row>
    <row r="1478" spans="9:23" x14ac:dyDescent="0.25">
      <c r="I1478" t="s">
        <v>538</v>
      </c>
      <c r="N1478" t="s">
        <v>520</v>
      </c>
      <c r="Q1478" t="s">
        <v>532</v>
      </c>
      <c r="S1478" t="b">
        <v>1</v>
      </c>
      <c r="T1478" t="s">
        <v>525</v>
      </c>
      <c r="U1478" t="s">
        <v>522</v>
      </c>
      <c r="V1478">
        <v>0</v>
      </c>
      <c r="W1478" t="s">
        <v>536</v>
      </c>
    </row>
    <row r="1479" spans="9:23" x14ac:dyDescent="0.25">
      <c r="I1479" t="s">
        <v>531</v>
      </c>
      <c r="N1479" t="s">
        <v>568</v>
      </c>
      <c r="Q1479" t="s">
        <v>548</v>
      </c>
      <c r="S1479" t="b">
        <v>0</v>
      </c>
      <c r="T1479" t="s">
        <v>525</v>
      </c>
      <c r="U1479" t="s">
        <v>522</v>
      </c>
      <c r="V1479">
        <v>0</v>
      </c>
      <c r="W1479" t="s">
        <v>525</v>
      </c>
    </row>
    <row r="1480" spans="9:23" x14ac:dyDescent="0.25">
      <c r="I1480" t="s">
        <v>550</v>
      </c>
      <c r="N1480" t="s">
        <v>520</v>
      </c>
      <c r="Q1480" t="s">
        <v>579</v>
      </c>
      <c r="S1480" t="b">
        <v>1</v>
      </c>
      <c r="T1480" t="s">
        <v>662</v>
      </c>
      <c r="U1480" t="s">
        <v>528</v>
      </c>
      <c r="V1480">
        <v>0</v>
      </c>
      <c r="W1480" t="s">
        <v>529</v>
      </c>
    </row>
    <row r="1481" spans="9:23" x14ac:dyDescent="0.25">
      <c r="I1481" t="s">
        <v>527</v>
      </c>
      <c r="N1481" t="s">
        <v>520</v>
      </c>
      <c r="Q1481" t="s">
        <v>579</v>
      </c>
      <c r="S1481" t="b">
        <v>0</v>
      </c>
      <c r="T1481" t="s">
        <v>525</v>
      </c>
      <c r="U1481" t="s">
        <v>522</v>
      </c>
      <c r="V1481">
        <v>0</v>
      </c>
      <c r="W1481" t="s">
        <v>548</v>
      </c>
    </row>
    <row r="1482" spans="9:23" x14ac:dyDescent="0.25">
      <c r="I1482" t="s">
        <v>524</v>
      </c>
      <c r="N1482" t="s">
        <v>520</v>
      </c>
      <c r="Q1482" t="s">
        <v>532</v>
      </c>
      <c r="S1482" t="b">
        <v>0</v>
      </c>
      <c r="T1482" t="s">
        <v>521</v>
      </c>
      <c r="U1482" t="s">
        <v>522</v>
      </c>
      <c r="V1482">
        <v>241</v>
      </c>
      <c r="W1482" t="s">
        <v>548</v>
      </c>
    </row>
    <row r="1483" spans="9:23" x14ac:dyDescent="0.25">
      <c r="I1483" t="s">
        <v>543</v>
      </c>
      <c r="N1483" t="s">
        <v>520</v>
      </c>
      <c r="Q1483" t="s">
        <v>532</v>
      </c>
      <c r="S1483" t="b">
        <v>1</v>
      </c>
      <c r="T1483" t="s">
        <v>525</v>
      </c>
      <c r="U1483" t="s">
        <v>528</v>
      </c>
      <c r="V1483">
        <v>0</v>
      </c>
      <c r="W1483" t="s">
        <v>536</v>
      </c>
    </row>
    <row r="1484" spans="9:23" x14ac:dyDescent="0.25">
      <c r="I1484" t="s">
        <v>554</v>
      </c>
      <c r="N1484" t="s">
        <v>568</v>
      </c>
      <c r="Q1484" t="s">
        <v>532</v>
      </c>
      <c r="S1484" t="b">
        <v>0</v>
      </c>
      <c r="T1484" t="s">
        <v>525</v>
      </c>
      <c r="U1484" t="s">
        <v>522</v>
      </c>
      <c r="V1484">
        <v>33.26</v>
      </c>
      <c r="W1484" t="s">
        <v>521</v>
      </c>
    </row>
    <row r="1485" spans="9:23" x14ac:dyDescent="0.25">
      <c r="I1485" t="s">
        <v>540</v>
      </c>
      <c r="N1485" t="s">
        <v>520</v>
      </c>
      <c r="Q1485" t="s">
        <v>628</v>
      </c>
      <c r="S1485" t="b">
        <v>1</v>
      </c>
      <c r="T1485" t="s">
        <v>525</v>
      </c>
      <c r="U1485" t="s">
        <v>528</v>
      </c>
      <c r="V1485">
        <v>0</v>
      </c>
      <c r="W1485" t="s">
        <v>529</v>
      </c>
    </row>
    <row r="1486" spans="9:23" x14ac:dyDescent="0.25">
      <c r="I1486" t="s">
        <v>255</v>
      </c>
      <c r="N1486" t="s">
        <v>520</v>
      </c>
      <c r="Q1486" t="s">
        <v>532</v>
      </c>
      <c r="S1486" t="b">
        <v>0</v>
      </c>
      <c r="T1486" t="s">
        <v>525</v>
      </c>
      <c r="U1486" t="s">
        <v>522</v>
      </c>
      <c r="V1486">
        <v>0</v>
      </c>
      <c r="W1486" t="s">
        <v>532</v>
      </c>
    </row>
    <row r="1487" spans="9:23" x14ac:dyDescent="0.25">
      <c r="I1487" t="s">
        <v>531</v>
      </c>
      <c r="N1487" t="s">
        <v>520</v>
      </c>
      <c r="Q1487" t="s">
        <v>532</v>
      </c>
      <c r="S1487" t="b">
        <v>0</v>
      </c>
      <c r="T1487" t="s">
        <v>521</v>
      </c>
      <c r="U1487" t="s">
        <v>522</v>
      </c>
      <c r="V1487">
        <v>287</v>
      </c>
      <c r="W1487" t="s">
        <v>532</v>
      </c>
    </row>
    <row r="1488" spans="9:23" x14ac:dyDescent="0.25">
      <c r="I1488" t="s">
        <v>527</v>
      </c>
      <c r="N1488" t="s">
        <v>546</v>
      </c>
      <c r="Q1488" t="s">
        <v>532</v>
      </c>
      <c r="S1488" t="b">
        <v>0</v>
      </c>
      <c r="T1488" t="s">
        <v>525</v>
      </c>
      <c r="U1488" t="s">
        <v>522</v>
      </c>
      <c r="V1488">
        <v>30</v>
      </c>
      <c r="W1488" t="s">
        <v>536</v>
      </c>
    </row>
    <row r="1489" spans="9:23" x14ac:dyDescent="0.25">
      <c r="I1489" t="s">
        <v>538</v>
      </c>
      <c r="N1489" t="s">
        <v>520</v>
      </c>
      <c r="Q1489" t="s">
        <v>532</v>
      </c>
      <c r="S1489" t="b">
        <v>0</v>
      </c>
      <c r="T1489" t="s">
        <v>525</v>
      </c>
      <c r="U1489" t="s">
        <v>522</v>
      </c>
      <c r="V1489">
        <v>29</v>
      </c>
      <c r="W1489" t="s">
        <v>525</v>
      </c>
    </row>
    <row r="1490" spans="9:23" x14ac:dyDescent="0.25">
      <c r="I1490" t="s">
        <v>561</v>
      </c>
      <c r="N1490" t="s">
        <v>520</v>
      </c>
      <c r="Q1490" t="s">
        <v>532</v>
      </c>
      <c r="S1490" t="b">
        <v>1</v>
      </c>
      <c r="T1490" t="s">
        <v>525</v>
      </c>
      <c r="U1490" t="s">
        <v>522</v>
      </c>
      <c r="V1490">
        <v>2</v>
      </c>
      <c r="W1490" t="s">
        <v>547</v>
      </c>
    </row>
    <row r="1491" spans="9:23" x14ac:dyDescent="0.25">
      <c r="I1491" t="s">
        <v>554</v>
      </c>
      <c r="N1491" t="s">
        <v>520</v>
      </c>
      <c r="Q1491" t="s">
        <v>532</v>
      </c>
      <c r="S1491" t="b">
        <v>0</v>
      </c>
      <c r="T1491" t="s">
        <v>521</v>
      </c>
      <c r="U1491" t="s">
        <v>522</v>
      </c>
      <c r="V1491">
        <v>3</v>
      </c>
      <c r="W1491" t="s">
        <v>529</v>
      </c>
    </row>
    <row r="1492" spans="9:23" x14ac:dyDescent="0.25">
      <c r="I1492" t="s">
        <v>550</v>
      </c>
      <c r="N1492" t="s">
        <v>520</v>
      </c>
      <c r="Q1492" t="s">
        <v>532</v>
      </c>
      <c r="S1492" t="b">
        <v>0</v>
      </c>
      <c r="T1492" t="s">
        <v>525</v>
      </c>
      <c r="U1492" t="s">
        <v>522</v>
      </c>
      <c r="V1492">
        <v>2</v>
      </c>
      <c r="W1492" t="s">
        <v>532</v>
      </c>
    </row>
    <row r="1493" spans="9:23" x14ac:dyDescent="0.25">
      <c r="I1493" t="s">
        <v>531</v>
      </c>
      <c r="N1493" t="s">
        <v>546</v>
      </c>
      <c r="Q1493" t="s">
        <v>532</v>
      </c>
      <c r="S1493" t="b">
        <v>0</v>
      </c>
      <c r="T1493" t="s">
        <v>521</v>
      </c>
      <c r="U1493" t="s">
        <v>528</v>
      </c>
      <c r="V1493">
        <v>0</v>
      </c>
      <c r="W1493" t="s">
        <v>532</v>
      </c>
    </row>
    <row r="1494" spans="9:23" x14ac:dyDescent="0.25">
      <c r="I1494" t="s">
        <v>545</v>
      </c>
      <c r="N1494" t="s">
        <v>568</v>
      </c>
      <c r="Q1494" t="s">
        <v>532</v>
      </c>
      <c r="S1494" t="b">
        <v>1</v>
      </c>
      <c r="T1494" t="s">
        <v>521</v>
      </c>
      <c r="U1494" t="s">
        <v>522</v>
      </c>
      <c r="V1494">
        <v>0</v>
      </c>
      <c r="W1494" t="s">
        <v>536</v>
      </c>
    </row>
    <row r="1495" spans="9:23" x14ac:dyDescent="0.25">
      <c r="I1495" t="s">
        <v>543</v>
      </c>
      <c r="N1495" t="s">
        <v>520</v>
      </c>
      <c r="Q1495" t="s">
        <v>532</v>
      </c>
      <c r="S1495" t="b">
        <v>0</v>
      </c>
      <c r="T1495" t="s">
        <v>525</v>
      </c>
      <c r="U1495" t="s">
        <v>522</v>
      </c>
      <c r="V1495">
        <v>0</v>
      </c>
      <c r="W1495" t="s">
        <v>525</v>
      </c>
    </row>
    <row r="1496" spans="9:23" x14ac:dyDescent="0.25">
      <c r="I1496" t="s">
        <v>543</v>
      </c>
      <c r="N1496" t="s">
        <v>520</v>
      </c>
      <c r="Q1496" t="s">
        <v>579</v>
      </c>
      <c r="S1496" t="b">
        <v>1</v>
      </c>
      <c r="T1496" t="s">
        <v>521</v>
      </c>
      <c r="U1496" t="s">
        <v>522</v>
      </c>
      <c r="V1496">
        <v>0</v>
      </c>
      <c r="W1496" t="s">
        <v>547</v>
      </c>
    </row>
    <row r="1497" spans="9:23" x14ac:dyDescent="0.25">
      <c r="I1497" t="s">
        <v>550</v>
      </c>
      <c r="N1497" t="s">
        <v>520</v>
      </c>
      <c r="Q1497" t="s">
        <v>579</v>
      </c>
      <c r="S1497" t="b">
        <v>1</v>
      </c>
      <c r="T1497" t="s">
        <v>521</v>
      </c>
      <c r="U1497" t="s">
        <v>528</v>
      </c>
      <c r="V1497">
        <v>2</v>
      </c>
      <c r="W1497" t="s">
        <v>529</v>
      </c>
    </row>
    <row r="1498" spans="9:23" x14ac:dyDescent="0.25">
      <c r="N1498" t="s">
        <v>520</v>
      </c>
      <c r="Q1498" t="s">
        <v>532</v>
      </c>
      <c r="S1498" t="b">
        <v>0</v>
      </c>
      <c r="T1498" t="s">
        <v>525</v>
      </c>
      <c r="U1498" t="s">
        <v>528</v>
      </c>
      <c r="V1498">
        <v>240</v>
      </c>
      <c r="W1498" t="s">
        <v>548</v>
      </c>
    </row>
    <row r="1499" spans="9:23" x14ac:dyDescent="0.25">
      <c r="N1499" t="s">
        <v>546</v>
      </c>
      <c r="Q1499" t="s">
        <v>532</v>
      </c>
      <c r="S1499" t="b">
        <v>1</v>
      </c>
      <c r="T1499" t="s">
        <v>521</v>
      </c>
      <c r="U1499" t="s">
        <v>522</v>
      </c>
      <c r="V1499">
        <v>0</v>
      </c>
      <c r="W1499" t="s">
        <v>548</v>
      </c>
    </row>
    <row r="1500" spans="9:23" x14ac:dyDescent="0.25">
      <c r="N1500" t="s">
        <v>520</v>
      </c>
      <c r="Q1500" t="s">
        <v>548</v>
      </c>
      <c r="S1500" t="b">
        <v>1</v>
      </c>
      <c r="T1500" t="s">
        <v>525</v>
      </c>
      <c r="U1500" t="s">
        <v>522</v>
      </c>
      <c r="V1500">
        <v>154.38</v>
      </c>
      <c r="W1500" t="s">
        <v>536</v>
      </c>
    </row>
    <row r="1501" spans="9:23" x14ac:dyDescent="0.25">
      <c r="N1501" t="s">
        <v>568</v>
      </c>
      <c r="Q1501" t="s">
        <v>548</v>
      </c>
      <c r="S1501" t="b">
        <v>0</v>
      </c>
      <c r="T1501" t="s">
        <v>525</v>
      </c>
      <c r="U1501" t="s">
        <v>522</v>
      </c>
      <c r="V1501">
        <v>0</v>
      </c>
      <c r="W1501" t="s">
        <v>521</v>
      </c>
    </row>
    <row r="1502" spans="9:23" x14ac:dyDescent="0.25">
      <c r="N1502" t="s">
        <v>520</v>
      </c>
      <c r="Q1502" t="s">
        <v>548</v>
      </c>
      <c r="S1502" t="b">
        <v>1</v>
      </c>
      <c r="T1502" t="s">
        <v>521</v>
      </c>
      <c r="U1502" t="s">
        <v>522</v>
      </c>
      <c r="V1502">
        <v>1</v>
      </c>
      <c r="W1502" t="s">
        <v>529</v>
      </c>
    </row>
    <row r="1503" spans="9:23" x14ac:dyDescent="0.25">
      <c r="N1503" t="s">
        <v>546</v>
      </c>
      <c r="Q1503" t="s">
        <v>548</v>
      </c>
      <c r="S1503" t="b">
        <v>0</v>
      </c>
      <c r="T1503" t="s">
        <v>525</v>
      </c>
      <c r="U1503" t="s">
        <v>528</v>
      </c>
      <c r="V1503">
        <v>15</v>
      </c>
      <c r="W1503" t="s">
        <v>532</v>
      </c>
    </row>
    <row r="1504" spans="9:23" x14ac:dyDescent="0.25">
      <c r="N1504" t="s">
        <v>568</v>
      </c>
      <c r="Q1504" t="s">
        <v>579</v>
      </c>
      <c r="S1504" t="b">
        <v>0</v>
      </c>
      <c r="T1504" t="s">
        <v>521</v>
      </c>
      <c r="U1504" t="s">
        <v>522</v>
      </c>
      <c r="V1504">
        <v>30</v>
      </c>
      <c r="W1504" t="s">
        <v>532</v>
      </c>
    </row>
    <row r="1505" spans="14:23" x14ac:dyDescent="0.25">
      <c r="N1505" t="s">
        <v>520</v>
      </c>
      <c r="Q1505" t="s">
        <v>579</v>
      </c>
      <c r="S1505" t="b">
        <v>1</v>
      </c>
      <c r="T1505" t="s">
        <v>525</v>
      </c>
      <c r="U1505" t="s">
        <v>522</v>
      </c>
      <c r="V1505">
        <v>0</v>
      </c>
      <c r="W1505" t="s">
        <v>536</v>
      </c>
    </row>
    <row r="1506" spans="14:23" x14ac:dyDescent="0.25">
      <c r="N1506" t="s">
        <v>520</v>
      </c>
      <c r="Q1506" t="s">
        <v>532</v>
      </c>
      <c r="S1506" t="b">
        <v>0</v>
      </c>
      <c r="T1506" t="s">
        <v>525</v>
      </c>
      <c r="U1506" t="s">
        <v>528</v>
      </c>
      <c r="V1506">
        <v>3</v>
      </c>
      <c r="W1506" t="s">
        <v>521</v>
      </c>
    </row>
    <row r="1507" spans="14:23" x14ac:dyDescent="0.25">
      <c r="N1507" t="s">
        <v>520</v>
      </c>
      <c r="Q1507" t="s">
        <v>532</v>
      </c>
      <c r="S1507" t="b">
        <v>1</v>
      </c>
      <c r="T1507" t="s">
        <v>521</v>
      </c>
      <c r="U1507" t="s">
        <v>522</v>
      </c>
      <c r="V1507">
        <v>2</v>
      </c>
      <c r="W1507" t="s">
        <v>585</v>
      </c>
    </row>
    <row r="1508" spans="14:23" x14ac:dyDescent="0.25">
      <c r="N1508" t="s">
        <v>520</v>
      </c>
      <c r="Q1508" t="s">
        <v>579</v>
      </c>
      <c r="S1508" t="b">
        <v>0</v>
      </c>
      <c r="T1508" t="s">
        <v>525</v>
      </c>
      <c r="U1508" t="s">
        <v>528</v>
      </c>
      <c r="V1508">
        <v>0</v>
      </c>
      <c r="W1508" t="s">
        <v>585</v>
      </c>
    </row>
    <row r="1509" spans="14:23" x14ac:dyDescent="0.25">
      <c r="N1509" t="s">
        <v>520</v>
      </c>
      <c r="Q1509" t="s">
        <v>548</v>
      </c>
      <c r="S1509" t="b">
        <v>0</v>
      </c>
      <c r="T1509" t="s">
        <v>525</v>
      </c>
      <c r="U1509" t="s">
        <v>522</v>
      </c>
      <c r="V1509">
        <v>0</v>
      </c>
      <c r="W1509" t="s">
        <v>532</v>
      </c>
    </row>
    <row r="1510" spans="14:23" x14ac:dyDescent="0.25">
      <c r="N1510" t="s">
        <v>546</v>
      </c>
      <c r="Q1510" t="s">
        <v>548</v>
      </c>
      <c r="S1510" t="b">
        <v>1</v>
      </c>
      <c r="T1510" t="s">
        <v>525</v>
      </c>
      <c r="U1510" t="s">
        <v>522</v>
      </c>
      <c r="V1510">
        <v>0</v>
      </c>
      <c r="W1510" t="s">
        <v>625</v>
      </c>
    </row>
    <row r="1511" spans="14:23" x14ac:dyDescent="0.25">
      <c r="N1511" t="s">
        <v>546</v>
      </c>
      <c r="Q1511" t="s">
        <v>532</v>
      </c>
      <c r="S1511" t="b">
        <v>0</v>
      </c>
      <c r="T1511" t="s">
        <v>525</v>
      </c>
      <c r="U1511" t="s">
        <v>522</v>
      </c>
      <c r="V1511">
        <v>0</v>
      </c>
      <c r="W1511" t="s">
        <v>525</v>
      </c>
    </row>
    <row r="1512" spans="14:23" x14ac:dyDescent="0.25">
      <c r="N1512" t="s">
        <v>546</v>
      </c>
      <c r="Q1512" t="s">
        <v>532</v>
      </c>
      <c r="S1512" t="b">
        <v>0</v>
      </c>
      <c r="T1512" t="s">
        <v>521</v>
      </c>
      <c r="U1512" t="s">
        <v>522</v>
      </c>
      <c r="V1512">
        <v>0</v>
      </c>
      <c r="W1512" t="s">
        <v>599</v>
      </c>
    </row>
    <row r="1513" spans="14:23" x14ac:dyDescent="0.25">
      <c r="N1513" t="s">
        <v>520</v>
      </c>
      <c r="Q1513" t="s">
        <v>532</v>
      </c>
      <c r="S1513" t="b">
        <v>0</v>
      </c>
      <c r="T1513" t="s">
        <v>521</v>
      </c>
      <c r="U1513" t="s">
        <v>528</v>
      </c>
      <c r="V1513">
        <v>0</v>
      </c>
      <c r="W1513" t="s">
        <v>529</v>
      </c>
    </row>
    <row r="1514" spans="14:23" x14ac:dyDescent="0.25">
      <c r="N1514" t="s">
        <v>520</v>
      </c>
      <c r="Q1514" t="s">
        <v>548</v>
      </c>
      <c r="S1514" t="b">
        <v>0</v>
      </c>
      <c r="T1514" t="s">
        <v>525</v>
      </c>
      <c r="U1514" t="s">
        <v>522</v>
      </c>
      <c r="V1514">
        <v>7</v>
      </c>
      <c r="W1514" t="s">
        <v>532</v>
      </c>
    </row>
    <row r="1515" spans="14:23" x14ac:dyDescent="0.25">
      <c r="N1515" t="s">
        <v>568</v>
      </c>
      <c r="Q1515" t="s">
        <v>532</v>
      </c>
      <c r="S1515" t="b">
        <v>1</v>
      </c>
      <c r="T1515" t="s">
        <v>525</v>
      </c>
      <c r="U1515" t="s">
        <v>522</v>
      </c>
      <c r="V1515">
        <v>0</v>
      </c>
      <c r="W1515" t="s">
        <v>532</v>
      </c>
    </row>
    <row r="1516" spans="14:23" x14ac:dyDescent="0.25">
      <c r="N1516" t="s">
        <v>568</v>
      </c>
      <c r="Q1516" t="s">
        <v>548</v>
      </c>
      <c r="S1516" t="b">
        <v>1</v>
      </c>
      <c r="T1516" t="s">
        <v>521</v>
      </c>
      <c r="U1516" t="s">
        <v>522</v>
      </c>
      <c r="V1516">
        <v>78.03</v>
      </c>
      <c r="W1516" t="s">
        <v>602</v>
      </c>
    </row>
    <row r="1517" spans="14:23" x14ac:dyDescent="0.25">
      <c r="N1517" t="s">
        <v>546</v>
      </c>
      <c r="Q1517" t="s">
        <v>548</v>
      </c>
      <c r="S1517" t="b">
        <v>0</v>
      </c>
      <c r="T1517" t="s">
        <v>525</v>
      </c>
      <c r="U1517" t="s">
        <v>522</v>
      </c>
      <c r="V1517">
        <v>0</v>
      </c>
      <c r="W1517" t="s">
        <v>521</v>
      </c>
    </row>
    <row r="1518" spans="14:23" x14ac:dyDescent="0.25">
      <c r="N1518" t="s">
        <v>520</v>
      </c>
      <c r="Q1518" t="s">
        <v>532</v>
      </c>
      <c r="S1518" t="b">
        <v>0</v>
      </c>
      <c r="T1518" t="s">
        <v>525</v>
      </c>
      <c r="U1518" t="s">
        <v>528</v>
      </c>
      <c r="V1518">
        <v>0</v>
      </c>
      <c r="W1518" t="s">
        <v>547</v>
      </c>
    </row>
    <row r="1519" spans="14:23" x14ac:dyDescent="0.25">
      <c r="N1519" t="s">
        <v>520</v>
      </c>
      <c r="Q1519" t="s">
        <v>532</v>
      </c>
      <c r="S1519" t="b">
        <v>1</v>
      </c>
      <c r="T1519" t="s">
        <v>521</v>
      </c>
      <c r="U1519" t="s">
        <v>528</v>
      </c>
      <c r="V1519">
        <v>37</v>
      </c>
      <c r="W1519" t="s">
        <v>529</v>
      </c>
    </row>
    <row r="1520" spans="14:23" x14ac:dyDescent="0.25">
      <c r="N1520" t="s">
        <v>520</v>
      </c>
      <c r="Q1520" t="s">
        <v>532</v>
      </c>
      <c r="S1520" t="b">
        <v>0</v>
      </c>
      <c r="T1520" t="s">
        <v>521</v>
      </c>
      <c r="U1520" t="s">
        <v>522</v>
      </c>
      <c r="V1520">
        <v>47</v>
      </c>
      <c r="W1520" t="s">
        <v>588</v>
      </c>
    </row>
    <row r="1521" spans="14:23" x14ac:dyDescent="0.25">
      <c r="N1521" t="s">
        <v>520</v>
      </c>
      <c r="Q1521" t="s">
        <v>532</v>
      </c>
      <c r="S1521" t="b">
        <v>0</v>
      </c>
      <c r="T1521" t="s">
        <v>525</v>
      </c>
      <c r="U1521" t="s">
        <v>522</v>
      </c>
      <c r="V1521">
        <v>14</v>
      </c>
      <c r="W1521" t="s">
        <v>588</v>
      </c>
    </row>
    <row r="1522" spans="14:23" x14ac:dyDescent="0.25">
      <c r="N1522" t="s">
        <v>520</v>
      </c>
      <c r="Q1522" t="s">
        <v>532</v>
      </c>
      <c r="S1522" t="b">
        <v>1</v>
      </c>
      <c r="T1522" t="s">
        <v>525</v>
      </c>
      <c r="U1522" t="s">
        <v>522</v>
      </c>
      <c r="V1522">
        <v>1</v>
      </c>
      <c r="W1522" t="s">
        <v>525</v>
      </c>
    </row>
    <row r="1523" spans="14:23" x14ac:dyDescent="0.25">
      <c r="N1523" t="s">
        <v>520</v>
      </c>
      <c r="Q1523" t="s">
        <v>532</v>
      </c>
      <c r="S1523" t="b">
        <v>1</v>
      </c>
      <c r="T1523" t="s">
        <v>525</v>
      </c>
      <c r="U1523" t="s">
        <v>522</v>
      </c>
      <c r="V1523">
        <v>4</v>
      </c>
      <c r="W1523" t="s">
        <v>599</v>
      </c>
    </row>
    <row r="1524" spans="14:23" x14ac:dyDescent="0.25">
      <c r="N1524" t="s">
        <v>520</v>
      </c>
      <c r="Q1524" t="s">
        <v>532</v>
      </c>
      <c r="S1524" t="b">
        <v>0</v>
      </c>
      <c r="T1524" t="s">
        <v>521</v>
      </c>
      <c r="U1524" t="s">
        <v>522</v>
      </c>
      <c r="V1524">
        <v>2</v>
      </c>
      <c r="W1524" t="s">
        <v>529</v>
      </c>
    </row>
    <row r="1525" spans="14:23" x14ac:dyDescent="0.25">
      <c r="N1525" t="s">
        <v>568</v>
      </c>
      <c r="Q1525" t="s">
        <v>532</v>
      </c>
      <c r="S1525" t="b">
        <v>0</v>
      </c>
      <c r="T1525" t="s">
        <v>521</v>
      </c>
      <c r="U1525" t="s">
        <v>528</v>
      </c>
      <c r="V1525">
        <v>0</v>
      </c>
      <c r="W1525" t="s">
        <v>532</v>
      </c>
    </row>
    <row r="1526" spans="14:23" x14ac:dyDescent="0.25">
      <c r="N1526" t="s">
        <v>520</v>
      </c>
      <c r="Q1526" t="s">
        <v>532</v>
      </c>
      <c r="S1526" t="b">
        <v>0</v>
      </c>
      <c r="T1526" t="s">
        <v>525</v>
      </c>
      <c r="U1526" t="s">
        <v>522</v>
      </c>
      <c r="V1526">
        <v>0</v>
      </c>
      <c r="W1526" t="s">
        <v>548</v>
      </c>
    </row>
    <row r="1527" spans="14:23" x14ac:dyDescent="0.25">
      <c r="N1527" t="s">
        <v>520</v>
      </c>
      <c r="Q1527" t="s">
        <v>532</v>
      </c>
      <c r="S1527" t="b">
        <v>1</v>
      </c>
      <c r="T1527" t="s">
        <v>525</v>
      </c>
      <c r="U1527" t="s">
        <v>522</v>
      </c>
      <c r="V1527">
        <v>0</v>
      </c>
      <c r="W1527" t="s">
        <v>525</v>
      </c>
    </row>
    <row r="1528" spans="14:23" x14ac:dyDescent="0.25">
      <c r="N1528" t="s">
        <v>546</v>
      </c>
      <c r="Q1528" t="s">
        <v>532</v>
      </c>
      <c r="S1528" t="b">
        <v>1</v>
      </c>
      <c r="T1528" t="s">
        <v>525</v>
      </c>
      <c r="U1528" t="s">
        <v>522</v>
      </c>
      <c r="V1528">
        <v>0</v>
      </c>
      <c r="W1528" t="s">
        <v>585</v>
      </c>
    </row>
    <row r="1529" spans="14:23" x14ac:dyDescent="0.25">
      <c r="N1529" t="s">
        <v>568</v>
      </c>
      <c r="Q1529" t="s">
        <v>532</v>
      </c>
      <c r="S1529" t="b">
        <v>0</v>
      </c>
      <c r="T1529" t="s">
        <v>525</v>
      </c>
      <c r="U1529" t="s">
        <v>522</v>
      </c>
      <c r="V1529">
        <v>7</v>
      </c>
      <c r="W1529" t="s">
        <v>585</v>
      </c>
    </row>
    <row r="1530" spans="14:23" x14ac:dyDescent="0.25">
      <c r="N1530" t="s">
        <v>520</v>
      </c>
      <c r="Q1530" t="s">
        <v>532</v>
      </c>
      <c r="S1530" t="b">
        <v>0</v>
      </c>
      <c r="T1530" t="s">
        <v>521</v>
      </c>
      <c r="U1530" t="s">
        <v>522</v>
      </c>
      <c r="V1530">
        <v>0</v>
      </c>
      <c r="W1530" t="s">
        <v>532</v>
      </c>
    </row>
    <row r="1531" spans="14:23" x14ac:dyDescent="0.25">
      <c r="N1531" t="s">
        <v>546</v>
      </c>
      <c r="Q1531" t="s">
        <v>735</v>
      </c>
      <c r="S1531" t="b">
        <v>0</v>
      </c>
      <c r="T1531" t="s">
        <v>521</v>
      </c>
      <c r="U1531" t="s">
        <v>522</v>
      </c>
      <c r="V1531">
        <v>99.48</v>
      </c>
      <c r="W1531" t="s">
        <v>548</v>
      </c>
    </row>
    <row r="1532" spans="14:23" x14ac:dyDescent="0.25">
      <c r="N1532" t="s">
        <v>520</v>
      </c>
      <c r="Q1532" t="s">
        <v>735</v>
      </c>
      <c r="S1532" t="b">
        <v>0</v>
      </c>
      <c r="T1532" t="s">
        <v>521</v>
      </c>
      <c r="U1532" t="s">
        <v>522</v>
      </c>
      <c r="V1532">
        <v>0</v>
      </c>
      <c r="W1532" t="s">
        <v>525</v>
      </c>
    </row>
    <row r="1533" spans="14:23" x14ac:dyDescent="0.25">
      <c r="N1533" t="s">
        <v>520</v>
      </c>
      <c r="Q1533" t="s">
        <v>532</v>
      </c>
      <c r="S1533" t="b">
        <v>1</v>
      </c>
      <c r="T1533" t="s">
        <v>521</v>
      </c>
      <c r="U1533" t="s">
        <v>522</v>
      </c>
      <c r="V1533">
        <v>3</v>
      </c>
      <c r="W1533" t="s">
        <v>529</v>
      </c>
    </row>
    <row r="1534" spans="14:23" x14ac:dyDescent="0.25">
      <c r="N1534" t="s">
        <v>520</v>
      </c>
      <c r="Q1534" t="s">
        <v>532</v>
      </c>
      <c r="S1534" t="b">
        <v>1</v>
      </c>
      <c r="T1534" t="s">
        <v>521</v>
      </c>
      <c r="U1534" t="s">
        <v>528</v>
      </c>
      <c r="V1534">
        <v>304</v>
      </c>
      <c r="W1534" t="s">
        <v>532</v>
      </c>
    </row>
    <row r="1535" spans="14:23" x14ac:dyDescent="0.25">
      <c r="N1535" t="s">
        <v>520</v>
      </c>
      <c r="Q1535" t="s">
        <v>532</v>
      </c>
      <c r="S1535" t="b">
        <v>1</v>
      </c>
      <c r="T1535" t="s">
        <v>525</v>
      </c>
      <c r="U1535" t="s">
        <v>522</v>
      </c>
      <c r="V1535">
        <v>34</v>
      </c>
      <c r="W1535" t="s">
        <v>536</v>
      </c>
    </row>
    <row r="1536" spans="14:23" x14ac:dyDescent="0.25">
      <c r="N1536" t="s">
        <v>546</v>
      </c>
      <c r="Q1536" t="s">
        <v>532</v>
      </c>
      <c r="S1536" t="b">
        <v>1</v>
      </c>
      <c r="T1536" t="s">
        <v>525</v>
      </c>
      <c r="U1536" t="s">
        <v>522</v>
      </c>
      <c r="V1536">
        <v>17</v>
      </c>
      <c r="W1536" t="s">
        <v>521</v>
      </c>
    </row>
    <row r="1537" spans="14:23" x14ac:dyDescent="0.25">
      <c r="N1537" t="s">
        <v>520</v>
      </c>
      <c r="Q1537" t="s">
        <v>532</v>
      </c>
      <c r="S1537" t="b">
        <v>1</v>
      </c>
      <c r="T1537" t="s">
        <v>525</v>
      </c>
      <c r="U1537" t="s">
        <v>522</v>
      </c>
      <c r="V1537">
        <v>1</v>
      </c>
      <c r="W1537" t="s">
        <v>547</v>
      </c>
    </row>
    <row r="1538" spans="14:23" x14ac:dyDescent="0.25">
      <c r="N1538" t="s">
        <v>520</v>
      </c>
      <c r="Q1538" t="s">
        <v>532</v>
      </c>
      <c r="S1538" t="b">
        <v>0</v>
      </c>
      <c r="T1538" t="s">
        <v>521</v>
      </c>
      <c r="U1538" t="s">
        <v>522</v>
      </c>
      <c r="V1538">
        <v>1</v>
      </c>
      <c r="W1538" t="s">
        <v>529</v>
      </c>
    </row>
    <row r="1539" spans="14:23" x14ac:dyDescent="0.25">
      <c r="N1539" t="s">
        <v>546</v>
      </c>
      <c r="Q1539" t="s">
        <v>532</v>
      </c>
      <c r="S1539" t="b">
        <v>0</v>
      </c>
      <c r="T1539" t="s">
        <v>521</v>
      </c>
      <c r="U1539" t="s">
        <v>528</v>
      </c>
      <c r="V1539">
        <v>2</v>
      </c>
      <c r="W1539" t="s">
        <v>532</v>
      </c>
    </row>
    <row r="1540" spans="14:23" x14ac:dyDescent="0.25">
      <c r="N1540" t="s">
        <v>520</v>
      </c>
      <c r="Q1540" t="s">
        <v>532</v>
      </c>
      <c r="S1540" t="b">
        <v>0</v>
      </c>
      <c r="T1540" t="s">
        <v>521</v>
      </c>
      <c r="U1540" t="s">
        <v>528</v>
      </c>
      <c r="V1540">
        <v>0</v>
      </c>
      <c r="W1540" t="s">
        <v>536</v>
      </c>
    </row>
    <row r="1541" spans="14:23" x14ac:dyDescent="0.25">
      <c r="N1541" t="s">
        <v>520</v>
      </c>
      <c r="Q1541" t="s">
        <v>532</v>
      </c>
      <c r="S1541" t="b">
        <v>1</v>
      </c>
      <c r="T1541" t="s">
        <v>525</v>
      </c>
      <c r="U1541" t="s">
        <v>522</v>
      </c>
      <c r="V1541">
        <v>0</v>
      </c>
      <c r="W1541" t="s">
        <v>525</v>
      </c>
    </row>
    <row r="1542" spans="14:23" x14ac:dyDescent="0.25">
      <c r="N1542" t="s">
        <v>520</v>
      </c>
      <c r="Q1542" t="s">
        <v>532</v>
      </c>
      <c r="S1542" t="b">
        <v>1</v>
      </c>
      <c r="T1542" t="s">
        <v>525</v>
      </c>
      <c r="U1542" t="s">
        <v>522</v>
      </c>
      <c r="V1542">
        <v>1</v>
      </c>
      <c r="W1542" t="s">
        <v>599</v>
      </c>
    </row>
    <row r="1543" spans="14:23" x14ac:dyDescent="0.25">
      <c r="N1543" t="s">
        <v>520</v>
      </c>
      <c r="Q1543" t="s">
        <v>548</v>
      </c>
      <c r="S1543" t="b">
        <v>1</v>
      </c>
      <c r="T1543" t="s">
        <v>521</v>
      </c>
      <c r="U1543" t="s">
        <v>522</v>
      </c>
      <c r="V1543">
        <v>0</v>
      </c>
      <c r="W1543" t="s">
        <v>529</v>
      </c>
    </row>
    <row r="1544" spans="14:23" x14ac:dyDescent="0.25">
      <c r="N1544" t="s">
        <v>520</v>
      </c>
      <c r="Q1544" t="s">
        <v>532</v>
      </c>
      <c r="S1544" t="b">
        <v>0</v>
      </c>
      <c r="T1544" t="s">
        <v>521</v>
      </c>
      <c r="U1544" t="s">
        <v>528</v>
      </c>
      <c r="V1544">
        <v>0</v>
      </c>
      <c r="W1544" t="s">
        <v>532</v>
      </c>
    </row>
    <row r="1545" spans="14:23" x14ac:dyDescent="0.25">
      <c r="N1545" t="s">
        <v>520</v>
      </c>
      <c r="Q1545" t="s">
        <v>532</v>
      </c>
      <c r="S1545" t="b">
        <v>0</v>
      </c>
      <c r="T1545" t="s">
        <v>521</v>
      </c>
      <c r="U1545" t="s">
        <v>522</v>
      </c>
      <c r="V1545">
        <v>1</v>
      </c>
      <c r="W1545" t="s">
        <v>532</v>
      </c>
    </row>
    <row r="1546" spans="14:23" x14ac:dyDescent="0.25">
      <c r="N1546" t="s">
        <v>520</v>
      </c>
      <c r="Q1546" t="s">
        <v>532</v>
      </c>
      <c r="S1546" t="b">
        <v>1</v>
      </c>
      <c r="T1546" t="s">
        <v>525</v>
      </c>
      <c r="U1546" t="s">
        <v>522</v>
      </c>
      <c r="V1546">
        <v>0</v>
      </c>
      <c r="W1546" t="s">
        <v>536</v>
      </c>
    </row>
    <row r="1547" spans="14:23" x14ac:dyDescent="0.25">
      <c r="N1547" t="s">
        <v>520</v>
      </c>
      <c r="Q1547" t="s">
        <v>548</v>
      </c>
      <c r="S1547" t="b">
        <v>1</v>
      </c>
      <c r="T1547" t="s">
        <v>521</v>
      </c>
      <c r="U1547" t="s">
        <v>522</v>
      </c>
      <c r="V1547">
        <v>62</v>
      </c>
      <c r="W1547" t="s">
        <v>521</v>
      </c>
    </row>
    <row r="1548" spans="14:23" x14ac:dyDescent="0.25">
      <c r="N1548" t="s">
        <v>520</v>
      </c>
      <c r="Q1548" t="s">
        <v>532</v>
      </c>
      <c r="S1548" t="b">
        <v>1</v>
      </c>
      <c r="T1548" t="s">
        <v>525</v>
      </c>
      <c r="U1548" t="s">
        <v>528</v>
      </c>
      <c r="V1548">
        <v>0</v>
      </c>
      <c r="W1548" t="s">
        <v>556</v>
      </c>
    </row>
    <row r="1549" spans="14:23" x14ac:dyDescent="0.25">
      <c r="N1549" t="s">
        <v>520</v>
      </c>
      <c r="Q1549" t="s">
        <v>532</v>
      </c>
      <c r="S1549" t="b">
        <v>0</v>
      </c>
      <c r="T1549" t="s">
        <v>525</v>
      </c>
      <c r="U1549" t="s">
        <v>522</v>
      </c>
      <c r="V1549">
        <v>0</v>
      </c>
      <c r="W1549" t="s">
        <v>532</v>
      </c>
    </row>
    <row r="1550" spans="14:23" x14ac:dyDescent="0.25">
      <c r="N1550" t="s">
        <v>568</v>
      </c>
      <c r="Q1550" t="s">
        <v>532</v>
      </c>
      <c r="S1550" t="b">
        <v>1</v>
      </c>
      <c r="T1550" t="s">
        <v>525</v>
      </c>
      <c r="U1550" t="s">
        <v>522</v>
      </c>
      <c r="V1550">
        <v>35</v>
      </c>
      <c r="W1550" t="s">
        <v>532</v>
      </c>
    </row>
    <row r="1551" spans="14:23" x14ac:dyDescent="0.25">
      <c r="N1551" t="s">
        <v>520</v>
      </c>
      <c r="Q1551" t="s">
        <v>735</v>
      </c>
      <c r="S1551" t="b">
        <v>0</v>
      </c>
      <c r="T1551" t="s">
        <v>525</v>
      </c>
      <c r="U1551" t="s">
        <v>522</v>
      </c>
      <c r="V1551">
        <v>23</v>
      </c>
      <c r="W1551" t="s">
        <v>525</v>
      </c>
    </row>
    <row r="1552" spans="14:23" x14ac:dyDescent="0.25">
      <c r="N1552" t="s">
        <v>520</v>
      </c>
      <c r="Q1552" t="s">
        <v>620</v>
      </c>
      <c r="S1552" t="b">
        <v>0</v>
      </c>
      <c r="T1552" t="s">
        <v>521</v>
      </c>
      <c r="U1552" t="s">
        <v>528</v>
      </c>
      <c r="V1552">
        <v>6</v>
      </c>
      <c r="W1552" t="s">
        <v>599</v>
      </c>
    </row>
    <row r="1553" spans="14:23" x14ac:dyDescent="0.25">
      <c r="N1553" t="s">
        <v>568</v>
      </c>
      <c r="Q1553" t="s">
        <v>620</v>
      </c>
      <c r="S1553" t="b">
        <v>0</v>
      </c>
      <c r="T1553" t="s">
        <v>525</v>
      </c>
      <c r="U1553" t="s">
        <v>522</v>
      </c>
      <c r="V1553">
        <v>0</v>
      </c>
      <c r="W1553" t="s">
        <v>529</v>
      </c>
    </row>
    <row r="1554" spans="14:23" x14ac:dyDescent="0.25">
      <c r="N1554" t="s">
        <v>568</v>
      </c>
      <c r="Q1554" t="s">
        <v>532</v>
      </c>
      <c r="S1554" t="b">
        <v>0</v>
      </c>
      <c r="T1554" t="s">
        <v>525</v>
      </c>
      <c r="U1554" t="s">
        <v>522</v>
      </c>
      <c r="V1554">
        <v>2</v>
      </c>
      <c r="W1554" t="s">
        <v>532</v>
      </c>
    </row>
    <row r="1555" spans="14:23" x14ac:dyDescent="0.25">
      <c r="N1555" t="s">
        <v>520</v>
      </c>
      <c r="Q1555" t="s">
        <v>579</v>
      </c>
      <c r="S1555" t="b">
        <v>1</v>
      </c>
      <c r="T1555" t="s">
        <v>525</v>
      </c>
      <c r="U1555" t="s">
        <v>522</v>
      </c>
      <c r="V1555">
        <v>1</v>
      </c>
      <c r="W1555" t="s">
        <v>532</v>
      </c>
    </row>
    <row r="1556" spans="14:23" x14ac:dyDescent="0.25">
      <c r="N1556" t="s">
        <v>520</v>
      </c>
      <c r="Q1556" t="s">
        <v>532</v>
      </c>
      <c r="S1556" t="b">
        <v>0</v>
      </c>
      <c r="T1556" t="s">
        <v>525</v>
      </c>
      <c r="U1556" t="s">
        <v>522</v>
      </c>
      <c r="V1556">
        <v>0</v>
      </c>
      <c r="W1556" t="s">
        <v>536</v>
      </c>
    </row>
    <row r="1557" spans="14:23" x14ac:dyDescent="0.25">
      <c r="N1557" t="s">
        <v>568</v>
      </c>
      <c r="Q1557" t="s">
        <v>548</v>
      </c>
      <c r="S1557" t="b">
        <v>0</v>
      </c>
      <c r="T1557" t="s">
        <v>662</v>
      </c>
      <c r="U1557" t="s">
        <v>528</v>
      </c>
      <c r="V1557">
        <v>0</v>
      </c>
      <c r="W1557" t="s">
        <v>525</v>
      </c>
    </row>
    <row r="1558" spans="14:23" x14ac:dyDescent="0.25">
      <c r="N1558" t="s">
        <v>520</v>
      </c>
      <c r="Q1558" t="s">
        <v>548</v>
      </c>
      <c r="S1558" t="b">
        <v>0</v>
      </c>
      <c r="T1558" t="s">
        <v>521</v>
      </c>
      <c r="U1558" t="s">
        <v>522</v>
      </c>
      <c r="V1558">
        <v>0</v>
      </c>
      <c r="W1558" t="s">
        <v>529</v>
      </c>
    </row>
    <row r="1559" spans="14:23" x14ac:dyDescent="0.25">
      <c r="N1559" t="s">
        <v>520</v>
      </c>
      <c r="Q1559" t="s">
        <v>532</v>
      </c>
      <c r="S1559" t="b">
        <v>0</v>
      </c>
      <c r="T1559" t="s">
        <v>521</v>
      </c>
      <c r="U1559" t="s">
        <v>522</v>
      </c>
      <c r="V1559">
        <v>0</v>
      </c>
      <c r="W1559" t="s">
        <v>532</v>
      </c>
    </row>
    <row r="1560" spans="14:23" x14ac:dyDescent="0.25">
      <c r="N1560" t="s">
        <v>520</v>
      </c>
      <c r="Q1560" t="s">
        <v>824</v>
      </c>
      <c r="S1560" t="b">
        <v>0</v>
      </c>
      <c r="T1560" t="s">
        <v>525</v>
      </c>
      <c r="U1560" t="s">
        <v>522</v>
      </c>
      <c r="V1560">
        <v>1</v>
      </c>
      <c r="W1560" t="s">
        <v>625</v>
      </c>
    </row>
    <row r="1561" spans="14:23" x14ac:dyDescent="0.25">
      <c r="N1561" t="s">
        <v>520</v>
      </c>
      <c r="Q1561" t="s">
        <v>532</v>
      </c>
      <c r="S1561" t="b">
        <v>0</v>
      </c>
      <c r="T1561" t="s">
        <v>525</v>
      </c>
      <c r="U1561" t="s">
        <v>522</v>
      </c>
      <c r="V1561">
        <v>10</v>
      </c>
      <c r="W1561" t="s">
        <v>521</v>
      </c>
    </row>
    <row r="1562" spans="14:23" x14ac:dyDescent="0.25">
      <c r="N1562" t="s">
        <v>546</v>
      </c>
      <c r="Q1562" t="s">
        <v>548</v>
      </c>
      <c r="S1562" t="b">
        <v>1</v>
      </c>
      <c r="T1562" t="s">
        <v>521</v>
      </c>
      <c r="U1562" t="s">
        <v>522</v>
      </c>
      <c r="V1562">
        <v>0</v>
      </c>
      <c r="W1562" t="s">
        <v>547</v>
      </c>
    </row>
    <row r="1563" spans="14:23" x14ac:dyDescent="0.25">
      <c r="N1563" t="s">
        <v>520</v>
      </c>
      <c r="Q1563" t="s">
        <v>548</v>
      </c>
      <c r="S1563" t="b">
        <v>1</v>
      </c>
      <c r="T1563" t="s">
        <v>525</v>
      </c>
      <c r="U1563" t="s">
        <v>522</v>
      </c>
      <c r="V1563">
        <v>95</v>
      </c>
      <c r="W1563" t="s">
        <v>529</v>
      </c>
    </row>
    <row r="1564" spans="14:23" x14ac:dyDescent="0.25">
      <c r="N1564" t="s">
        <v>520</v>
      </c>
      <c r="Q1564" t="s">
        <v>532</v>
      </c>
      <c r="S1564" t="b">
        <v>1</v>
      </c>
      <c r="T1564" t="s">
        <v>525</v>
      </c>
      <c r="U1564" t="s">
        <v>522</v>
      </c>
      <c r="V1564">
        <v>0</v>
      </c>
      <c r="W1564" t="s">
        <v>532</v>
      </c>
    </row>
    <row r="1565" spans="14:23" x14ac:dyDescent="0.25">
      <c r="N1565" t="s">
        <v>520</v>
      </c>
      <c r="Q1565" t="s">
        <v>548</v>
      </c>
      <c r="S1565" t="b">
        <v>0</v>
      </c>
      <c r="T1565" t="s">
        <v>525</v>
      </c>
      <c r="U1565" t="s">
        <v>522</v>
      </c>
      <c r="V1565">
        <v>0</v>
      </c>
      <c r="W1565" t="s">
        <v>532</v>
      </c>
    </row>
    <row r="1566" spans="14:23" x14ac:dyDescent="0.25">
      <c r="N1566" t="s">
        <v>520</v>
      </c>
      <c r="Q1566" t="s">
        <v>532</v>
      </c>
      <c r="S1566" t="b">
        <v>0</v>
      </c>
      <c r="T1566" t="s">
        <v>525</v>
      </c>
      <c r="U1566" t="s">
        <v>522</v>
      </c>
      <c r="V1566">
        <v>451</v>
      </c>
      <c r="W1566" t="s">
        <v>536</v>
      </c>
    </row>
    <row r="1567" spans="14:23" x14ac:dyDescent="0.25">
      <c r="N1567" t="s">
        <v>546</v>
      </c>
      <c r="Q1567" t="s">
        <v>548</v>
      </c>
      <c r="S1567" t="b">
        <v>1</v>
      </c>
      <c r="T1567" t="s">
        <v>525</v>
      </c>
      <c r="U1567" t="s">
        <v>522</v>
      </c>
      <c r="V1567">
        <v>21</v>
      </c>
      <c r="W1567" t="s">
        <v>521</v>
      </c>
    </row>
    <row r="1568" spans="14:23" x14ac:dyDescent="0.25">
      <c r="N1568" t="s">
        <v>520</v>
      </c>
      <c r="Q1568" t="s">
        <v>532</v>
      </c>
      <c r="S1568" t="b">
        <v>0</v>
      </c>
      <c r="T1568" t="s">
        <v>521</v>
      </c>
      <c r="U1568" t="s">
        <v>522</v>
      </c>
      <c r="V1568">
        <v>16</v>
      </c>
      <c r="W1568" t="s">
        <v>529</v>
      </c>
    </row>
    <row r="1569" spans="14:23" x14ac:dyDescent="0.25">
      <c r="N1569" t="s">
        <v>520</v>
      </c>
      <c r="Q1569" t="s">
        <v>532</v>
      </c>
      <c r="S1569" t="b">
        <v>0</v>
      </c>
      <c r="T1569" t="s">
        <v>525</v>
      </c>
      <c r="U1569" t="s">
        <v>522</v>
      </c>
      <c r="V1569">
        <v>1</v>
      </c>
      <c r="W1569" t="s">
        <v>532</v>
      </c>
    </row>
    <row r="1570" spans="14:23" x14ac:dyDescent="0.25">
      <c r="N1570" t="s">
        <v>520</v>
      </c>
      <c r="Q1570" t="s">
        <v>620</v>
      </c>
      <c r="S1570" t="b">
        <v>0</v>
      </c>
      <c r="T1570" t="s">
        <v>525</v>
      </c>
      <c r="U1570" t="s">
        <v>528</v>
      </c>
      <c r="V1570">
        <v>2</v>
      </c>
      <c r="W1570" t="s">
        <v>532</v>
      </c>
    </row>
    <row r="1571" spans="14:23" x14ac:dyDescent="0.25">
      <c r="N1571" t="s">
        <v>568</v>
      </c>
      <c r="Q1571" t="s">
        <v>620</v>
      </c>
      <c r="S1571" t="b">
        <v>0</v>
      </c>
      <c r="T1571" t="s">
        <v>525</v>
      </c>
      <c r="U1571" t="s">
        <v>528</v>
      </c>
      <c r="V1571">
        <v>2</v>
      </c>
      <c r="W1571" t="s">
        <v>872</v>
      </c>
    </row>
    <row r="1572" spans="14:23" x14ac:dyDescent="0.25">
      <c r="N1572" t="s">
        <v>520</v>
      </c>
      <c r="Q1572" t="s">
        <v>532</v>
      </c>
      <c r="S1572" t="b">
        <v>1</v>
      </c>
      <c r="T1572" t="s">
        <v>525</v>
      </c>
      <c r="U1572" t="s">
        <v>522</v>
      </c>
      <c r="V1572">
        <v>0</v>
      </c>
      <c r="W1572" t="s">
        <v>525</v>
      </c>
    </row>
    <row r="1573" spans="14:23" x14ac:dyDescent="0.25">
      <c r="N1573" t="s">
        <v>520</v>
      </c>
      <c r="Q1573" t="s">
        <v>824</v>
      </c>
      <c r="S1573" t="b">
        <v>0</v>
      </c>
      <c r="T1573" t="s">
        <v>521</v>
      </c>
      <c r="U1573" t="s">
        <v>528</v>
      </c>
      <c r="V1573">
        <v>0</v>
      </c>
      <c r="W1573" t="s">
        <v>599</v>
      </c>
    </row>
    <row r="1574" spans="14:23" x14ac:dyDescent="0.25">
      <c r="N1574" t="s">
        <v>520</v>
      </c>
      <c r="Q1574" t="s">
        <v>548</v>
      </c>
      <c r="S1574" t="b">
        <v>0</v>
      </c>
      <c r="T1574" t="s">
        <v>525</v>
      </c>
      <c r="U1574" t="s">
        <v>522</v>
      </c>
      <c r="V1574">
        <v>0</v>
      </c>
      <c r="W1574" t="s">
        <v>532</v>
      </c>
    </row>
    <row r="1575" spans="14:23" x14ac:dyDescent="0.25">
      <c r="N1575" t="s">
        <v>520</v>
      </c>
      <c r="Q1575" t="s">
        <v>548</v>
      </c>
      <c r="S1575" t="b">
        <v>0</v>
      </c>
      <c r="T1575" t="s">
        <v>525</v>
      </c>
      <c r="U1575" t="s">
        <v>528</v>
      </c>
      <c r="V1575">
        <v>0</v>
      </c>
      <c r="W1575" t="s">
        <v>532</v>
      </c>
    </row>
    <row r="1576" spans="14:23" x14ac:dyDescent="0.25">
      <c r="N1576" t="s">
        <v>520</v>
      </c>
      <c r="Q1576" t="s">
        <v>532</v>
      </c>
      <c r="S1576" t="b">
        <v>0</v>
      </c>
      <c r="T1576" t="s">
        <v>525</v>
      </c>
      <c r="U1576" t="s">
        <v>522</v>
      </c>
      <c r="V1576">
        <v>0</v>
      </c>
      <c r="W1576" t="s">
        <v>536</v>
      </c>
    </row>
    <row r="1577" spans="14:23" x14ac:dyDescent="0.25">
      <c r="N1577" t="s">
        <v>546</v>
      </c>
      <c r="Q1577" t="s">
        <v>532</v>
      </c>
      <c r="S1577" t="b">
        <v>1</v>
      </c>
      <c r="T1577" t="s">
        <v>525</v>
      </c>
      <c r="U1577" t="s">
        <v>522</v>
      </c>
      <c r="V1577">
        <v>1</v>
      </c>
      <c r="W1577" t="s">
        <v>521</v>
      </c>
    </row>
    <row r="1578" spans="14:23" x14ac:dyDescent="0.25">
      <c r="N1578" t="s">
        <v>520</v>
      </c>
      <c r="Q1578" t="s">
        <v>532</v>
      </c>
      <c r="S1578" t="b">
        <v>0</v>
      </c>
      <c r="T1578" t="s">
        <v>521</v>
      </c>
      <c r="U1578" t="s">
        <v>528</v>
      </c>
      <c r="V1578">
        <v>0</v>
      </c>
      <c r="W1578" t="s">
        <v>547</v>
      </c>
    </row>
    <row r="1579" spans="14:23" x14ac:dyDescent="0.25">
      <c r="N1579" t="s">
        <v>520</v>
      </c>
      <c r="Q1579" t="s">
        <v>548</v>
      </c>
      <c r="S1579" t="b">
        <v>0</v>
      </c>
      <c r="T1579" t="s">
        <v>525</v>
      </c>
      <c r="U1579" t="s">
        <v>522</v>
      </c>
      <c r="V1579">
        <v>60</v>
      </c>
      <c r="W1579" t="s">
        <v>529</v>
      </c>
    </row>
    <row r="1580" spans="14:23" x14ac:dyDescent="0.25">
      <c r="N1580" t="s">
        <v>541</v>
      </c>
      <c r="Q1580" t="s">
        <v>548</v>
      </c>
      <c r="S1580" t="b">
        <v>0</v>
      </c>
      <c r="T1580" t="s">
        <v>521</v>
      </c>
      <c r="U1580" t="s">
        <v>528</v>
      </c>
      <c r="V1580">
        <v>0</v>
      </c>
      <c r="W1580" t="s">
        <v>532</v>
      </c>
    </row>
    <row r="1581" spans="14:23" x14ac:dyDescent="0.25">
      <c r="N1581" t="s">
        <v>520</v>
      </c>
      <c r="Q1581" t="s">
        <v>532</v>
      </c>
      <c r="S1581" t="b">
        <v>1</v>
      </c>
      <c r="T1581" t="s">
        <v>525</v>
      </c>
      <c r="U1581" t="s">
        <v>522</v>
      </c>
      <c r="V1581">
        <v>0</v>
      </c>
      <c r="W1581" t="s">
        <v>525</v>
      </c>
    </row>
    <row r="1582" spans="14:23" x14ac:dyDescent="0.25">
      <c r="N1582" t="s">
        <v>520</v>
      </c>
      <c r="Q1582" t="s">
        <v>548</v>
      </c>
      <c r="S1582" t="b">
        <v>0</v>
      </c>
      <c r="T1582" t="s">
        <v>525</v>
      </c>
      <c r="U1582" t="s">
        <v>528</v>
      </c>
      <c r="V1582">
        <v>192</v>
      </c>
      <c r="W1582" t="s">
        <v>599</v>
      </c>
    </row>
    <row r="1583" spans="14:23" x14ac:dyDescent="0.25">
      <c r="N1583" t="s">
        <v>520</v>
      </c>
      <c r="Q1583" t="s">
        <v>532</v>
      </c>
      <c r="S1583" t="b">
        <v>1</v>
      </c>
      <c r="T1583" t="s">
        <v>521</v>
      </c>
      <c r="U1583" t="s">
        <v>522</v>
      </c>
      <c r="V1583">
        <v>17</v>
      </c>
      <c r="W1583" t="s">
        <v>529</v>
      </c>
    </row>
    <row r="1584" spans="14:23" x14ac:dyDescent="0.25">
      <c r="N1584" t="s">
        <v>520</v>
      </c>
      <c r="Q1584" t="s">
        <v>532</v>
      </c>
      <c r="S1584" t="b">
        <v>0</v>
      </c>
      <c r="T1584" t="s">
        <v>521</v>
      </c>
      <c r="U1584" t="s">
        <v>528</v>
      </c>
      <c r="V1584">
        <v>2</v>
      </c>
      <c r="W1584" t="s">
        <v>548</v>
      </c>
    </row>
    <row r="1585" spans="14:23" x14ac:dyDescent="0.25">
      <c r="N1585" t="s">
        <v>520</v>
      </c>
      <c r="Q1585" t="s">
        <v>548</v>
      </c>
      <c r="S1585" t="b">
        <v>0</v>
      </c>
      <c r="T1585" t="s">
        <v>525</v>
      </c>
      <c r="U1585" t="s">
        <v>528</v>
      </c>
      <c r="V1585">
        <v>8</v>
      </c>
      <c r="W1585" t="s">
        <v>536</v>
      </c>
    </row>
    <row r="1586" spans="14:23" x14ac:dyDescent="0.25">
      <c r="N1586" t="s">
        <v>520</v>
      </c>
      <c r="Q1586" t="s">
        <v>548</v>
      </c>
      <c r="S1586" t="b">
        <v>1</v>
      </c>
      <c r="T1586" t="s">
        <v>525</v>
      </c>
      <c r="U1586" t="s">
        <v>522</v>
      </c>
      <c r="V1586">
        <v>3</v>
      </c>
      <c r="W1586" t="s">
        <v>525</v>
      </c>
    </row>
    <row r="1587" spans="14:23" x14ac:dyDescent="0.25">
      <c r="N1587" t="s">
        <v>520</v>
      </c>
      <c r="Q1587" t="s">
        <v>620</v>
      </c>
      <c r="S1587" t="b">
        <v>1</v>
      </c>
      <c r="T1587" t="s">
        <v>525</v>
      </c>
      <c r="U1587" t="s">
        <v>522</v>
      </c>
      <c r="V1587">
        <v>0</v>
      </c>
      <c r="W1587" t="s">
        <v>547</v>
      </c>
    </row>
    <row r="1588" spans="14:23" x14ac:dyDescent="0.25">
      <c r="N1588" t="s">
        <v>520</v>
      </c>
      <c r="Q1588" t="s">
        <v>944</v>
      </c>
      <c r="S1588" t="b">
        <v>0</v>
      </c>
      <c r="T1588" t="s">
        <v>521</v>
      </c>
      <c r="U1588" t="s">
        <v>522</v>
      </c>
      <c r="V1588">
        <v>1</v>
      </c>
      <c r="W1588" t="s">
        <v>529</v>
      </c>
    </row>
    <row r="1589" spans="14:23" x14ac:dyDescent="0.25">
      <c r="N1589" t="s">
        <v>520</v>
      </c>
      <c r="Q1589" t="s">
        <v>548</v>
      </c>
      <c r="S1589" t="b">
        <v>0</v>
      </c>
      <c r="T1589" t="s">
        <v>521</v>
      </c>
      <c r="U1589" t="s">
        <v>528</v>
      </c>
      <c r="V1589">
        <v>3</v>
      </c>
      <c r="W1589" t="s">
        <v>588</v>
      </c>
    </row>
    <row r="1590" spans="14:23" x14ac:dyDescent="0.25">
      <c r="N1590" t="s">
        <v>520</v>
      </c>
      <c r="Q1590" t="s">
        <v>548</v>
      </c>
      <c r="S1590" t="b">
        <v>0</v>
      </c>
      <c r="T1590" t="s">
        <v>525</v>
      </c>
      <c r="U1590" t="s">
        <v>522</v>
      </c>
      <c r="V1590">
        <v>2</v>
      </c>
      <c r="W1590" t="s">
        <v>588</v>
      </c>
    </row>
    <row r="1591" spans="14:23" x14ac:dyDescent="0.25">
      <c r="N1591" t="s">
        <v>520</v>
      </c>
      <c r="Q1591" t="s">
        <v>532</v>
      </c>
      <c r="S1591" t="b">
        <v>1</v>
      </c>
      <c r="T1591" t="s">
        <v>521</v>
      </c>
      <c r="U1591" t="s">
        <v>522</v>
      </c>
      <c r="V1591">
        <v>0</v>
      </c>
      <c r="W1591" t="s">
        <v>536</v>
      </c>
    </row>
    <row r="1592" spans="14:23" x14ac:dyDescent="0.25">
      <c r="N1592" t="s">
        <v>520</v>
      </c>
      <c r="Q1592" t="s">
        <v>532</v>
      </c>
      <c r="S1592" t="b">
        <v>1</v>
      </c>
      <c r="T1592" t="s">
        <v>525</v>
      </c>
      <c r="U1592" t="s">
        <v>528</v>
      </c>
      <c r="V1592">
        <v>211.2</v>
      </c>
      <c r="W1592" t="s">
        <v>521</v>
      </c>
    </row>
    <row r="1593" spans="14:23" x14ac:dyDescent="0.25">
      <c r="N1593" t="s">
        <v>520</v>
      </c>
      <c r="Q1593" t="s">
        <v>620</v>
      </c>
      <c r="S1593" t="b">
        <v>0</v>
      </c>
      <c r="T1593" t="s">
        <v>525</v>
      </c>
      <c r="U1593" t="s">
        <v>522</v>
      </c>
      <c r="V1593">
        <v>1</v>
      </c>
      <c r="W1593" t="s">
        <v>529</v>
      </c>
    </row>
    <row r="1594" spans="14:23" x14ac:dyDescent="0.25">
      <c r="N1594" t="s">
        <v>520</v>
      </c>
      <c r="Q1594" t="s">
        <v>532</v>
      </c>
      <c r="S1594" t="b">
        <v>1</v>
      </c>
      <c r="T1594" t="s">
        <v>525</v>
      </c>
      <c r="U1594" t="s">
        <v>522</v>
      </c>
      <c r="V1594">
        <v>3</v>
      </c>
      <c r="W1594" t="s">
        <v>548</v>
      </c>
    </row>
    <row r="1595" spans="14:23" x14ac:dyDescent="0.25">
      <c r="N1595" t="s">
        <v>520</v>
      </c>
      <c r="Q1595" t="s">
        <v>532</v>
      </c>
      <c r="S1595" t="b">
        <v>0</v>
      </c>
      <c r="T1595" t="s">
        <v>525</v>
      </c>
      <c r="U1595" t="s">
        <v>522</v>
      </c>
      <c r="V1595">
        <v>18</v>
      </c>
      <c r="W1595" t="s">
        <v>872</v>
      </c>
    </row>
    <row r="1596" spans="14:23" x14ac:dyDescent="0.25">
      <c r="N1596" t="s">
        <v>520</v>
      </c>
      <c r="Q1596" t="s">
        <v>532</v>
      </c>
      <c r="S1596" t="b">
        <v>0</v>
      </c>
      <c r="T1596" t="s">
        <v>525</v>
      </c>
      <c r="U1596" t="s">
        <v>528</v>
      </c>
      <c r="V1596">
        <v>12</v>
      </c>
      <c r="W1596" t="s">
        <v>525</v>
      </c>
    </row>
    <row r="1597" spans="14:23" x14ac:dyDescent="0.25">
      <c r="N1597" t="s">
        <v>520</v>
      </c>
      <c r="Q1597" t="s">
        <v>579</v>
      </c>
      <c r="S1597" t="b">
        <v>0</v>
      </c>
      <c r="T1597" t="s">
        <v>521</v>
      </c>
      <c r="U1597" t="s">
        <v>522</v>
      </c>
      <c r="V1597">
        <v>1</v>
      </c>
      <c r="W1597" t="s">
        <v>599</v>
      </c>
    </row>
    <row r="1598" spans="14:23" x14ac:dyDescent="0.25">
      <c r="N1598" t="s">
        <v>520</v>
      </c>
      <c r="Q1598" t="s">
        <v>548</v>
      </c>
      <c r="S1598" t="b">
        <v>0</v>
      </c>
      <c r="T1598" t="s">
        <v>525</v>
      </c>
      <c r="U1598" t="s">
        <v>528</v>
      </c>
      <c r="V1598">
        <v>2</v>
      </c>
      <c r="W1598" t="s">
        <v>529</v>
      </c>
    </row>
    <row r="1599" spans="14:23" x14ac:dyDescent="0.25">
      <c r="N1599" t="s">
        <v>520</v>
      </c>
      <c r="Q1599" t="s">
        <v>548</v>
      </c>
      <c r="S1599" t="b">
        <v>0</v>
      </c>
      <c r="T1599" t="s">
        <v>525</v>
      </c>
      <c r="U1599" t="s">
        <v>522</v>
      </c>
      <c r="V1599">
        <v>2</v>
      </c>
      <c r="W1599" t="s">
        <v>548</v>
      </c>
    </row>
    <row r="1600" spans="14:23" x14ac:dyDescent="0.25">
      <c r="N1600" t="s">
        <v>520</v>
      </c>
      <c r="Q1600" t="s">
        <v>620</v>
      </c>
      <c r="S1600" t="b">
        <v>1</v>
      </c>
      <c r="T1600" t="s">
        <v>525</v>
      </c>
      <c r="U1600" t="s">
        <v>528</v>
      </c>
      <c r="V1600">
        <v>0</v>
      </c>
      <c r="W1600" t="s">
        <v>548</v>
      </c>
    </row>
    <row r="1601" spans="14:23" x14ac:dyDescent="0.25">
      <c r="N1601" t="s">
        <v>520</v>
      </c>
      <c r="Q1601" t="s">
        <v>620</v>
      </c>
      <c r="S1601" t="b">
        <v>0</v>
      </c>
      <c r="T1601" t="s">
        <v>521</v>
      </c>
      <c r="U1601" t="s">
        <v>522</v>
      </c>
      <c r="V1601">
        <v>0</v>
      </c>
      <c r="W1601" t="s">
        <v>536</v>
      </c>
    </row>
    <row r="1602" spans="14:23" x14ac:dyDescent="0.25">
      <c r="N1602" t="s">
        <v>520</v>
      </c>
      <c r="Q1602" t="s">
        <v>532</v>
      </c>
      <c r="S1602" t="b">
        <v>0</v>
      </c>
      <c r="T1602" t="s">
        <v>525</v>
      </c>
      <c r="U1602" t="s">
        <v>522</v>
      </c>
      <c r="V1602">
        <v>0</v>
      </c>
      <c r="W1602" t="s">
        <v>525</v>
      </c>
    </row>
    <row r="1603" spans="14:23" x14ac:dyDescent="0.25">
      <c r="N1603" t="s">
        <v>520</v>
      </c>
      <c r="Q1603" t="s">
        <v>532</v>
      </c>
      <c r="S1603" t="b">
        <v>0</v>
      </c>
      <c r="T1603" t="s">
        <v>525</v>
      </c>
      <c r="U1603" t="s">
        <v>528</v>
      </c>
      <c r="V1603">
        <v>0</v>
      </c>
      <c r="W1603" t="s">
        <v>547</v>
      </c>
    </row>
    <row r="1604" spans="14:23" x14ac:dyDescent="0.25">
      <c r="Q1604" t="s">
        <v>548</v>
      </c>
      <c r="S1604" t="b">
        <v>1</v>
      </c>
      <c r="T1604" t="s">
        <v>521</v>
      </c>
      <c r="U1604" t="s">
        <v>528</v>
      </c>
      <c r="V1604">
        <v>0</v>
      </c>
      <c r="W1604" t="s">
        <v>529</v>
      </c>
    </row>
    <row r="1605" spans="14:23" x14ac:dyDescent="0.25">
      <c r="Q1605" t="s">
        <v>532</v>
      </c>
      <c r="S1605" t="b">
        <v>0</v>
      </c>
      <c r="T1605" t="s">
        <v>521</v>
      </c>
      <c r="U1605" t="s">
        <v>522</v>
      </c>
      <c r="V1605">
        <v>28</v>
      </c>
      <c r="W1605" t="s">
        <v>532</v>
      </c>
    </row>
    <row r="1606" spans="14:23" x14ac:dyDescent="0.25">
      <c r="Q1606" t="s">
        <v>532</v>
      </c>
      <c r="S1606" t="b">
        <v>0</v>
      </c>
      <c r="T1606" t="s">
        <v>525</v>
      </c>
      <c r="U1606" t="s">
        <v>522</v>
      </c>
      <c r="V1606">
        <v>0</v>
      </c>
      <c r="W1606" t="s">
        <v>532</v>
      </c>
    </row>
    <row r="1607" spans="14:23" x14ac:dyDescent="0.25">
      <c r="Q1607" t="s">
        <v>548</v>
      </c>
      <c r="S1607" t="b">
        <v>1</v>
      </c>
      <c r="T1607" t="s">
        <v>521</v>
      </c>
      <c r="U1607" t="s">
        <v>522</v>
      </c>
      <c r="V1607">
        <v>64</v>
      </c>
      <c r="W1607" t="s">
        <v>536</v>
      </c>
    </row>
    <row r="1608" spans="14:23" x14ac:dyDescent="0.25">
      <c r="Q1608" t="s">
        <v>532</v>
      </c>
      <c r="S1608" t="b">
        <v>1</v>
      </c>
      <c r="T1608" t="s">
        <v>521</v>
      </c>
      <c r="U1608" t="s">
        <v>522</v>
      </c>
      <c r="V1608">
        <v>0</v>
      </c>
      <c r="W1608" t="s">
        <v>525</v>
      </c>
    </row>
    <row r="1609" spans="14:23" x14ac:dyDescent="0.25">
      <c r="Q1609" t="s">
        <v>532</v>
      </c>
      <c r="S1609" t="b">
        <v>0</v>
      </c>
      <c r="T1609" t="s">
        <v>525</v>
      </c>
      <c r="U1609" t="s">
        <v>522</v>
      </c>
      <c r="V1609">
        <v>0</v>
      </c>
      <c r="W1609" t="s">
        <v>529</v>
      </c>
    </row>
    <row r="1610" spans="14:23" x14ac:dyDescent="0.25">
      <c r="Q1610" t="s">
        <v>532</v>
      </c>
      <c r="S1610" t="b">
        <v>1</v>
      </c>
      <c r="T1610" t="s">
        <v>525</v>
      </c>
      <c r="U1610" t="s">
        <v>522</v>
      </c>
      <c r="V1610">
        <v>67</v>
      </c>
      <c r="W1610" t="s">
        <v>548</v>
      </c>
    </row>
    <row r="1611" spans="14:23" x14ac:dyDescent="0.25">
      <c r="Q1611" t="s">
        <v>532</v>
      </c>
      <c r="S1611" t="b">
        <v>1</v>
      </c>
      <c r="T1611" t="s">
        <v>521</v>
      </c>
      <c r="U1611" t="s">
        <v>522</v>
      </c>
      <c r="V1611">
        <v>47</v>
      </c>
      <c r="W1611" t="s">
        <v>536</v>
      </c>
    </row>
    <row r="1612" spans="14:23" x14ac:dyDescent="0.25">
      <c r="Q1612" t="s">
        <v>620</v>
      </c>
      <c r="S1612" t="b">
        <v>0</v>
      </c>
      <c r="V1612">
        <v>18</v>
      </c>
      <c r="W1612" t="s">
        <v>525</v>
      </c>
    </row>
    <row r="1613" spans="14:23" x14ac:dyDescent="0.25">
      <c r="Q1613" t="s">
        <v>620</v>
      </c>
      <c r="S1613" t="b">
        <v>0</v>
      </c>
      <c r="V1613">
        <v>1</v>
      </c>
      <c r="W1613" t="s">
        <v>547</v>
      </c>
    </row>
    <row r="1614" spans="14:23" x14ac:dyDescent="0.25">
      <c r="Q1614" t="s">
        <v>532</v>
      </c>
      <c r="S1614" t="b">
        <v>1</v>
      </c>
      <c r="V1614">
        <v>2</v>
      </c>
      <c r="W1614" t="s">
        <v>529</v>
      </c>
    </row>
    <row r="1615" spans="14:23" x14ac:dyDescent="0.25">
      <c r="Q1615" t="s">
        <v>548</v>
      </c>
      <c r="V1615">
        <v>2</v>
      </c>
      <c r="W1615" t="s">
        <v>532</v>
      </c>
    </row>
    <row r="1616" spans="14:23" x14ac:dyDescent="0.25">
      <c r="Q1616" t="s">
        <v>548</v>
      </c>
      <c r="V1616">
        <v>0</v>
      </c>
      <c r="W1616" t="s">
        <v>532</v>
      </c>
    </row>
    <row r="1617" spans="17:23" x14ac:dyDescent="0.25">
      <c r="Q1617" t="s">
        <v>548</v>
      </c>
      <c r="V1617">
        <v>0</v>
      </c>
      <c r="W1617" t="s">
        <v>536</v>
      </c>
    </row>
    <row r="1618" spans="17:23" x14ac:dyDescent="0.25">
      <c r="Q1618" t="s">
        <v>548</v>
      </c>
      <c r="V1618">
        <v>0</v>
      </c>
      <c r="W1618" t="s">
        <v>525</v>
      </c>
    </row>
    <row r="1619" spans="17:23" x14ac:dyDescent="0.25">
      <c r="Q1619" t="s">
        <v>548</v>
      </c>
      <c r="V1619">
        <v>0</v>
      </c>
      <c r="W1619" t="s">
        <v>532</v>
      </c>
    </row>
    <row r="1620" spans="17:23" x14ac:dyDescent="0.25">
      <c r="Q1620" t="s">
        <v>532</v>
      </c>
      <c r="V1620">
        <v>1</v>
      </c>
      <c r="W1620" t="s">
        <v>547</v>
      </c>
    </row>
    <row r="1621" spans="17:23" x14ac:dyDescent="0.25">
      <c r="Q1621" t="s">
        <v>532</v>
      </c>
      <c r="V1621">
        <v>411</v>
      </c>
      <c r="W1621" t="s">
        <v>529</v>
      </c>
    </row>
    <row r="1622" spans="17:23" x14ac:dyDescent="0.25">
      <c r="Q1622" t="s">
        <v>532</v>
      </c>
      <c r="V1622">
        <v>0</v>
      </c>
      <c r="W1622" t="s">
        <v>548</v>
      </c>
    </row>
    <row r="1623" spans="17:23" x14ac:dyDescent="0.25">
      <c r="Q1623" t="s">
        <v>532</v>
      </c>
      <c r="V1623">
        <v>50</v>
      </c>
      <c r="W1623" t="s">
        <v>548</v>
      </c>
    </row>
    <row r="1624" spans="17:23" x14ac:dyDescent="0.25">
      <c r="Q1624" t="s">
        <v>532</v>
      </c>
      <c r="V1624">
        <v>0</v>
      </c>
      <c r="W1624" t="s">
        <v>525</v>
      </c>
    </row>
    <row r="1625" spans="17:23" x14ac:dyDescent="0.25">
      <c r="Q1625" t="s">
        <v>532</v>
      </c>
      <c r="V1625">
        <v>0</v>
      </c>
      <c r="W1625" t="s">
        <v>599</v>
      </c>
    </row>
    <row r="1626" spans="17:23" x14ac:dyDescent="0.25">
      <c r="Q1626" t="s">
        <v>620</v>
      </c>
      <c r="V1626">
        <v>1</v>
      </c>
      <c r="W1626" t="s">
        <v>529</v>
      </c>
    </row>
    <row r="1627" spans="17:23" x14ac:dyDescent="0.25">
      <c r="Q1627" t="s">
        <v>620</v>
      </c>
      <c r="V1627">
        <v>7</v>
      </c>
      <c r="W1627" t="s">
        <v>532</v>
      </c>
    </row>
    <row r="1628" spans="17:23" x14ac:dyDescent="0.25">
      <c r="Q1628" t="s">
        <v>532</v>
      </c>
      <c r="V1628">
        <v>13</v>
      </c>
      <c r="W1628" t="s">
        <v>532</v>
      </c>
    </row>
    <row r="1629" spans="17:23" x14ac:dyDescent="0.25">
      <c r="Q1629" t="s">
        <v>532</v>
      </c>
      <c r="V1629">
        <v>0</v>
      </c>
      <c r="W1629" t="s">
        <v>536</v>
      </c>
    </row>
    <row r="1630" spans="17:23" x14ac:dyDescent="0.25">
      <c r="Q1630" t="s">
        <v>532</v>
      </c>
      <c r="V1630">
        <v>1</v>
      </c>
      <c r="W1630" t="s">
        <v>525</v>
      </c>
    </row>
    <row r="1631" spans="17:23" x14ac:dyDescent="0.25">
      <c r="Q1631" t="s">
        <v>532</v>
      </c>
      <c r="V1631">
        <v>2</v>
      </c>
      <c r="W1631" t="s">
        <v>599</v>
      </c>
    </row>
    <row r="1632" spans="17:23" x14ac:dyDescent="0.25">
      <c r="Q1632" t="s">
        <v>532</v>
      </c>
      <c r="V1632">
        <v>0</v>
      </c>
      <c r="W1632" t="s">
        <v>529</v>
      </c>
    </row>
    <row r="1633" spans="17:23" x14ac:dyDescent="0.25">
      <c r="Q1633" t="s">
        <v>548</v>
      </c>
      <c r="V1633">
        <v>0</v>
      </c>
      <c r="W1633" t="s">
        <v>548</v>
      </c>
    </row>
    <row r="1634" spans="17:23" x14ac:dyDescent="0.25">
      <c r="Q1634" t="s">
        <v>532</v>
      </c>
      <c r="V1634">
        <v>0</v>
      </c>
      <c r="W1634" t="s">
        <v>525</v>
      </c>
    </row>
    <row r="1635" spans="17:23" x14ac:dyDescent="0.25">
      <c r="Q1635" t="s">
        <v>532</v>
      </c>
      <c r="V1635">
        <v>0</v>
      </c>
      <c r="W1635" t="s">
        <v>529</v>
      </c>
    </row>
    <row r="1636" spans="17:23" x14ac:dyDescent="0.25">
      <c r="Q1636" t="s">
        <v>532</v>
      </c>
      <c r="V1636">
        <v>0</v>
      </c>
      <c r="W1636" t="s">
        <v>532</v>
      </c>
    </row>
    <row r="1637" spans="17:23" x14ac:dyDescent="0.25">
      <c r="Q1637" t="s">
        <v>532</v>
      </c>
      <c r="V1637">
        <v>9</v>
      </c>
      <c r="W1637" t="s">
        <v>532</v>
      </c>
    </row>
    <row r="1638" spans="17:23" x14ac:dyDescent="0.25">
      <c r="Q1638" t="s">
        <v>824</v>
      </c>
      <c r="V1638">
        <v>0</v>
      </c>
      <c r="W1638" t="s">
        <v>536</v>
      </c>
    </row>
    <row r="1639" spans="17:23" x14ac:dyDescent="0.25">
      <c r="Q1639" t="s">
        <v>548</v>
      </c>
      <c r="V1639">
        <v>79</v>
      </c>
      <c r="W1639" t="s">
        <v>521</v>
      </c>
    </row>
    <row r="1640" spans="17:23" x14ac:dyDescent="0.25">
      <c r="Q1640" t="s">
        <v>548</v>
      </c>
      <c r="V1640">
        <v>0</v>
      </c>
      <c r="W1640" t="s">
        <v>571</v>
      </c>
    </row>
    <row r="1641" spans="17:23" x14ac:dyDescent="0.25">
      <c r="Q1641" t="s">
        <v>548</v>
      </c>
      <c r="V1641">
        <v>0</v>
      </c>
      <c r="W1641" t="s">
        <v>529</v>
      </c>
    </row>
    <row r="1642" spans="17:23" x14ac:dyDescent="0.25">
      <c r="Q1642" t="s">
        <v>548</v>
      </c>
      <c r="V1642">
        <v>336</v>
      </c>
      <c r="W1642" t="s">
        <v>532</v>
      </c>
    </row>
    <row r="1643" spans="17:23" x14ac:dyDescent="0.25">
      <c r="Q1643" t="s">
        <v>532</v>
      </c>
      <c r="V1643">
        <v>39</v>
      </c>
      <c r="W1643" t="s">
        <v>625</v>
      </c>
    </row>
    <row r="1644" spans="17:23" x14ac:dyDescent="0.25">
      <c r="Q1644" t="s">
        <v>532</v>
      </c>
      <c r="V1644">
        <v>21</v>
      </c>
      <c r="W1644" t="s">
        <v>521</v>
      </c>
    </row>
    <row r="1645" spans="17:23" x14ac:dyDescent="0.25">
      <c r="Q1645" t="s">
        <v>532</v>
      </c>
      <c r="V1645">
        <v>1</v>
      </c>
      <c r="W1645" t="s">
        <v>547</v>
      </c>
    </row>
    <row r="1646" spans="17:23" x14ac:dyDescent="0.25">
      <c r="Q1646" t="s">
        <v>532</v>
      </c>
      <c r="V1646">
        <v>4</v>
      </c>
      <c r="W1646" t="s">
        <v>529</v>
      </c>
    </row>
    <row r="1647" spans="17:23" x14ac:dyDescent="0.25">
      <c r="Q1647" t="s">
        <v>532</v>
      </c>
      <c r="V1647">
        <v>2</v>
      </c>
      <c r="W1647" t="s">
        <v>532</v>
      </c>
    </row>
    <row r="1648" spans="17:23" x14ac:dyDescent="0.25">
      <c r="Q1648" t="s">
        <v>532</v>
      </c>
      <c r="V1648">
        <v>0</v>
      </c>
      <c r="W1648" t="s">
        <v>525</v>
      </c>
    </row>
    <row r="1649" spans="17:23" x14ac:dyDescent="0.25">
      <c r="Q1649" t="s">
        <v>532</v>
      </c>
      <c r="V1649">
        <v>0</v>
      </c>
      <c r="W1649" t="s">
        <v>599</v>
      </c>
    </row>
    <row r="1650" spans="17:23" x14ac:dyDescent="0.25">
      <c r="Q1650" t="s">
        <v>532</v>
      </c>
      <c r="V1650">
        <v>0</v>
      </c>
      <c r="W1650" t="s">
        <v>529</v>
      </c>
    </row>
    <row r="1651" spans="17:23" x14ac:dyDescent="0.25">
      <c r="Q1651" t="s">
        <v>532</v>
      </c>
      <c r="V1651">
        <v>0</v>
      </c>
      <c r="W1651" t="s">
        <v>548</v>
      </c>
    </row>
    <row r="1652" spans="17:23" x14ac:dyDescent="0.25">
      <c r="Q1652" t="s">
        <v>532</v>
      </c>
      <c r="V1652">
        <v>21</v>
      </c>
      <c r="W1652" t="s">
        <v>548</v>
      </c>
    </row>
    <row r="1653" spans="17:23" x14ac:dyDescent="0.25">
      <c r="Q1653" t="s">
        <v>532</v>
      </c>
      <c r="V1653">
        <v>0</v>
      </c>
      <c r="W1653" t="s">
        <v>525</v>
      </c>
    </row>
    <row r="1654" spans="17:23" x14ac:dyDescent="0.25">
      <c r="Q1654" t="s">
        <v>532</v>
      </c>
      <c r="V1654">
        <v>78</v>
      </c>
      <c r="W1654" t="s">
        <v>529</v>
      </c>
    </row>
    <row r="1655" spans="17:23" x14ac:dyDescent="0.25">
      <c r="Q1655" t="s">
        <v>579</v>
      </c>
      <c r="V1655">
        <v>0</v>
      </c>
      <c r="W1655" t="s">
        <v>532</v>
      </c>
    </row>
    <row r="1656" spans="17:23" x14ac:dyDescent="0.25">
      <c r="Q1656" t="s">
        <v>579</v>
      </c>
      <c r="V1656">
        <v>0</v>
      </c>
      <c r="W1656" t="s">
        <v>532</v>
      </c>
    </row>
    <row r="1657" spans="17:23" x14ac:dyDescent="0.25">
      <c r="Q1657" t="s">
        <v>532</v>
      </c>
      <c r="V1657">
        <v>74</v>
      </c>
      <c r="W1657" t="s">
        <v>602</v>
      </c>
    </row>
    <row r="1658" spans="17:23" x14ac:dyDescent="0.25">
      <c r="Q1658" t="s">
        <v>532</v>
      </c>
      <c r="V1658">
        <v>38</v>
      </c>
      <c r="W1658" t="s">
        <v>521</v>
      </c>
    </row>
    <row r="1659" spans="17:23" x14ac:dyDescent="0.25">
      <c r="Q1659" t="s">
        <v>548</v>
      </c>
      <c r="V1659">
        <v>18</v>
      </c>
      <c r="W1659" t="s">
        <v>547</v>
      </c>
    </row>
    <row r="1660" spans="17:23" x14ac:dyDescent="0.25">
      <c r="Q1660" t="s">
        <v>532</v>
      </c>
      <c r="V1660">
        <v>0</v>
      </c>
      <c r="W1660" t="s">
        <v>529</v>
      </c>
    </row>
    <row r="1661" spans="17:23" x14ac:dyDescent="0.25">
      <c r="Q1661" t="s">
        <v>532</v>
      </c>
      <c r="V1661">
        <v>2</v>
      </c>
      <c r="W1661" t="s">
        <v>532</v>
      </c>
    </row>
    <row r="1662" spans="17:23" x14ac:dyDescent="0.25">
      <c r="Q1662" t="s">
        <v>532</v>
      </c>
      <c r="V1662">
        <v>59</v>
      </c>
      <c r="W1662" t="s">
        <v>536</v>
      </c>
    </row>
    <row r="1663" spans="17:23" x14ac:dyDescent="0.25">
      <c r="Q1663" t="s">
        <v>532</v>
      </c>
      <c r="V1663">
        <v>0</v>
      </c>
      <c r="W1663" t="s">
        <v>521</v>
      </c>
    </row>
    <row r="1664" spans="17:23" x14ac:dyDescent="0.25">
      <c r="Q1664" t="s">
        <v>532</v>
      </c>
      <c r="V1664">
        <v>0</v>
      </c>
      <c r="W1664" t="s">
        <v>547</v>
      </c>
    </row>
    <row r="1665" spans="17:23" x14ac:dyDescent="0.25">
      <c r="Q1665" t="s">
        <v>532</v>
      </c>
      <c r="V1665">
        <v>0</v>
      </c>
      <c r="W1665" t="s">
        <v>529</v>
      </c>
    </row>
    <row r="1666" spans="17:23" x14ac:dyDescent="0.25">
      <c r="Q1666" t="s">
        <v>532</v>
      </c>
      <c r="V1666">
        <v>0</v>
      </c>
      <c r="W1666" t="s">
        <v>532</v>
      </c>
    </row>
    <row r="1667" spans="17:23" x14ac:dyDescent="0.25">
      <c r="Q1667" t="s">
        <v>532</v>
      </c>
      <c r="V1667">
        <v>0</v>
      </c>
      <c r="W1667" t="s">
        <v>532</v>
      </c>
    </row>
    <row r="1668" spans="17:23" x14ac:dyDescent="0.25">
      <c r="Q1668" t="s">
        <v>548</v>
      </c>
      <c r="V1668">
        <v>1</v>
      </c>
      <c r="W1668" t="s">
        <v>536</v>
      </c>
    </row>
    <row r="1669" spans="17:23" x14ac:dyDescent="0.25">
      <c r="Q1669" t="s">
        <v>548</v>
      </c>
      <c r="V1669">
        <v>6</v>
      </c>
      <c r="W1669" t="s">
        <v>525</v>
      </c>
    </row>
    <row r="1670" spans="17:23" x14ac:dyDescent="0.25">
      <c r="Q1670" t="s">
        <v>548</v>
      </c>
      <c r="V1670">
        <v>0</v>
      </c>
      <c r="W1670" t="s">
        <v>547</v>
      </c>
    </row>
    <row r="1671" spans="17:23" x14ac:dyDescent="0.25">
      <c r="Q1671" t="s">
        <v>532</v>
      </c>
      <c r="V1671">
        <v>109</v>
      </c>
      <c r="W1671" t="s">
        <v>532</v>
      </c>
    </row>
    <row r="1672" spans="17:23" x14ac:dyDescent="0.25">
      <c r="Q1672" t="s">
        <v>532</v>
      </c>
      <c r="V1672">
        <v>0</v>
      </c>
      <c r="W1672" t="s">
        <v>536</v>
      </c>
    </row>
    <row r="1673" spans="17:23" x14ac:dyDescent="0.25">
      <c r="Q1673" t="s">
        <v>548</v>
      </c>
      <c r="V1673">
        <v>0</v>
      </c>
      <c r="W1673" t="s">
        <v>525</v>
      </c>
    </row>
    <row r="1674" spans="17:23" x14ac:dyDescent="0.25">
      <c r="Q1674" t="s">
        <v>548</v>
      </c>
      <c r="V1674">
        <v>137</v>
      </c>
      <c r="W1674" t="s">
        <v>547</v>
      </c>
    </row>
    <row r="1675" spans="17:23" x14ac:dyDescent="0.25">
      <c r="Q1675" t="s">
        <v>532</v>
      </c>
      <c r="V1675">
        <v>28</v>
      </c>
      <c r="W1675" t="s">
        <v>529</v>
      </c>
    </row>
    <row r="1676" spans="17:23" x14ac:dyDescent="0.25">
      <c r="Q1676" t="s">
        <v>532</v>
      </c>
      <c r="V1676">
        <v>11</v>
      </c>
      <c r="W1676" t="s">
        <v>548</v>
      </c>
    </row>
    <row r="1677" spans="17:23" x14ac:dyDescent="0.25">
      <c r="Q1677" t="s">
        <v>532</v>
      </c>
      <c r="V1677">
        <v>2</v>
      </c>
      <c r="W1677" t="s">
        <v>548</v>
      </c>
    </row>
    <row r="1678" spans="17:23" x14ac:dyDescent="0.25">
      <c r="Q1678" t="s">
        <v>532</v>
      </c>
      <c r="V1678">
        <v>1</v>
      </c>
      <c r="W1678" t="s">
        <v>536</v>
      </c>
    </row>
    <row r="1679" spans="17:23" x14ac:dyDescent="0.25">
      <c r="Q1679" t="s">
        <v>532</v>
      </c>
      <c r="V1679">
        <v>2</v>
      </c>
      <c r="W1679" t="s">
        <v>521</v>
      </c>
    </row>
    <row r="1680" spans="17:23" x14ac:dyDescent="0.25">
      <c r="Q1680" t="s">
        <v>548</v>
      </c>
      <c r="V1680">
        <v>0</v>
      </c>
      <c r="W1680" t="s">
        <v>547</v>
      </c>
    </row>
    <row r="1681" spans="17:23" x14ac:dyDescent="0.25">
      <c r="Q1681" t="s">
        <v>824</v>
      </c>
      <c r="V1681">
        <v>0</v>
      </c>
      <c r="W1681" t="s">
        <v>529</v>
      </c>
    </row>
    <row r="1682" spans="17:23" x14ac:dyDescent="0.25">
      <c r="Q1682" t="s">
        <v>824</v>
      </c>
      <c r="V1682">
        <v>0</v>
      </c>
      <c r="W1682" t="s">
        <v>532</v>
      </c>
    </row>
    <row r="1683" spans="17:23" x14ac:dyDescent="0.25">
      <c r="Q1683" t="s">
        <v>579</v>
      </c>
      <c r="V1683">
        <v>0</v>
      </c>
      <c r="W1683" t="s">
        <v>536</v>
      </c>
    </row>
    <row r="1684" spans="17:23" x14ac:dyDescent="0.25">
      <c r="Q1684" t="s">
        <v>532</v>
      </c>
      <c r="V1684">
        <v>1</v>
      </c>
      <c r="W1684" t="s">
        <v>521</v>
      </c>
    </row>
    <row r="1685" spans="17:23" x14ac:dyDescent="0.25">
      <c r="Q1685" t="s">
        <v>532</v>
      </c>
      <c r="V1685">
        <v>0</v>
      </c>
      <c r="W1685" t="s">
        <v>599</v>
      </c>
    </row>
    <row r="1686" spans="17:23" x14ac:dyDescent="0.25">
      <c r="Q1686" t="s">
        <v>532</v>
      </c>
      <c r="V1686">
        <v>86</v>
      </c>
      <c r="W1686" t="s">
        <v>529</v>
      </c>
    </row>
    <row r="1687" spans="17:23" x14ac:dyDescent="0.25">
      <c r="Q1687" t="s">
        <v>532</v>
      </c>
      <c r="V1687">
        <v>0</v>
      </c>
      <c r="W1687" t="s">
        <v>532</v>
      </c>
    </row>
    <row r="1688" spans="17:23" x14ac:dyDescent="0.25">
      <c r="Q1688" t="s">
        <v>532</v>
      </c>
      <c r="V1688">
        <v>0</v>
      </c>
      <c r="W1688" t="s">
        <v>525</v>
      </c>
    </row>
    <row r="1689" spans="17:23" x14ac:dyDescent="0.25">
      <c r="Q1689" t="s">
        <v>532</v>
      </c>
      <c r="V1689">
        <v>158</v>
      </c>
      <c r="W1689" t="s">
        <v>547</v>
      </c>
    </row>
    <row r="1690" spans="17:23" x14ac:dyDescent="0.25">
      <c r="Q1690" t="s">
        <v>579</v>
      </c>
      <c r="V1690">
        <v>22</v>
      </c>
      <c r="W1690" t="s">
        <v>532</v>
      </c>
    </row>
    <row r="1691" spans="17:23" x14ac:dyDescent="0.25">
      <c r="Q1691" t="s">
        <v>579</v>
      </c>
      <c r="V1691">
        <v>24</v>
      </c>
      <c r="W1691" t="s">
        <v>521</v>
      </c>
    </row>
    <row r="1692" spans="17:23" x14ac:dyDescent="0.25">
      <c r="Q1692" t="s">
        <v>532</v>
      </c>
      <c r="V1692">
        <v>0</v>
      </c>
      <c r="W1692" t="s">
        <v>547</v>
      </c>
    </row>
    <row r="1693" spans="17:23" x14ac:dyDescent="0.25">
      <c r="Q1693" t="s">
        <v>579</v>
      </c>
      <c r="V1693">
        <v>2</v>
      </c>
      <c r="W1693" t="s">
        <v>529</v>
      </c>
    </row>
    <row r="1694" spans="17:23" x14ac:dyDescent="0.25">
      <c r="Q1694" t="s">
        <v>532</v>
      </c>
      <c r="V1694">
        <v>1</v>
      </c>
      <c r="W1694" t="s">
        <v>532</v>
      </c>
    </row>
    <row r="1695" spans="17:23" x14ac:dyDescent="0.25">
      <c r="Q1695" t="s">
        <v>532</v>
      </c>
      <c r="V1695">
        <v>0</v>
      </c>
      <c r="W1695" t="s">
        <v>532</v>
      </c>
    </row>
    <row r="1696" spans="17:23" x14ac:dyDescent="0.25">
      <c r="Q1696" t="s">
        <v>548</v>
      </c>
      <c r="V1696">
        <v>0</v>
      </c>
      <c r="W1696" t="s">
        <v>536</v>
      </c>
    </row>
    <row r="1697" spans="17:23" x14ac:dyDescent="0.25">
      <c r="Q1697" t="s">
        <v>548</v>
      </c>
      <c r="V1697">
        <v>0</v>
      </c>
      <c r="W1697" t="s">
        <v>525</v>
      </c>
    </row>
    <row r="1698" spans="17:23" x14ac:dyDescent="0.25">
      <c r="Q1698" t="s">
        <v>532</v>
      </c>
      <c r="V1698">
        <v>0</v>
      </c>
      <c r="W1698" t="s">
        <v>547</v>
      </c>
    </row>
    <row r="1699" spans="17:23" x14ac:dyDescent="0.25">
      <c r="Q1699" t="s">
        <v>532</v>
      </c>
      <c r="V1699">
        <v>0</v>
      </c>
      <c r="W1699" t="s">
        <v>529</v>
      </c>
    </row>
    <row r="1700" spans="17:23" x14ac:dyDescent="0.25">
      <c r="Q1700" t="s">
        <v>532</v>
      </c>
      <c r="V1700">
        <v>0</v>
      </c>
      <c r="W1700" t="s">
        <v>588</v>
      </c>
    </row>
    <row r="1701" spans="17:23" x14ac:dyDescent="0.25">
      <c r="Q1701" t="s">
        <v>579</v>
      </c>
      <c r="V1701">
        <v>37</v>
      </c>
      <c r="W1701" t="s">
        <v>588</v>
      </c>
    </row>
    <row r="1702" spans="17:23" x14ac:dyDescent="0.25">
      <c r="Q1702" t="s">
        <v>532</v>
      </c>
      <c r="V1702">
        <v>31</v>
      </c>
      <c r="W1702" t="s">
        <v>536</v>
      </c>
    </row>
    <row r="1703" spans="17:23" x14ac:dyDescent="0.25">
      <c r="Q1703" t="s">
        <v>532</v>
      </c>
      <c r="V1703">
        <v>130</v>
      </c>
      <c r="W1703" t="s">
        <v>521</v>
      </c>
    </row>
    <row r="1704" spans="17:23" x14ac:dyDescent="0.25">
      <c r="Q1704" t="s">
        <v>620</v>
      </c>
      <c r="V1704">
        <v>0</v>
      </c>
      <c r="W1704" t="s">
        <v>529</v>
      </c>
    </row>
    <row r="1705" spans="17:23" x14ac:dyDescent="0.25">
      <c r="Q1705" t="s">
        <v>588</v>
      </c>
      <c r="V1705">
        <v>0</v>
      </c>
      <c r="W1705" t="s">
        <v>735</v>
      </c>
    </row>
    <row r="1706" spans="17:23" x14ac:dyDescent="0.25">
      <c r="Q1706" t="s">
        <v>532</v>
      </c>
      <c r="V1706">
        <v>270</v>
      </c>
      <c r="W1706" t="s">
        <v>548</v>
      </c>
    </row>
    <row r="1707" spans="17:23" x14ac:dyDescent="0.25">
      <c r="Q1707" t="s">
        <v>532</v>
      </c>
      <c r="V1707">
        <v>20</v>
      </c>
      <c r="W1707" t="s">
        <v>536</v>
      </c>
    </row>
    <row r="1708" spans="17:23" x14ac:dyDescent="0.25">
      <c r="Q1708" t="s">
        <v>548</v>
      </c>
      <c r="V1708">
        <v>0</v>
      </c>
      <c r="W1708" t="s">
        <v>525</v>
      </c>
    </row>
    <row r="1709" spans="17:23" x14ac:dyDescent="0.25">
      <c r="Q1709" t="s">
        <v>532</v>
      </c>
      <c r="V1709">
        <v>4</v>
      </c>
      <c r="W1709" t="s">
        <v>599</v>
      </c>
    </row>
    <row r="1710" spans="17:23" x14ac:dyDescent="0.25">
      <c r="Q1710" t="s">
        <v>532</v>
      </c>
      <c r="V1710">
        <v>2</v>
      </c>
      <c r="W1710" t="s">
        <v>529</v>
      </c>
    </row>
    <row r="1711" spans="17:23" x14ac:dyDescent="0.25">
      <c r="Q1711" t="s">
        <v>548</v>
      </c>
      <c r="V1711">
        <v>0</v>
      </c>
      <c r="W1711" t="s">
        <v>532</v>
      </c>
    </row>
    <row r="1712" spans="17:23" x14ac:dyDescent="0.25">
      <c r="Q1712" t="s">
        <v>532</v>
      </c>
      <c r="V1712">
        <v>0</v>
      </c>
      <c r="W1712" t="s">
        <v>824</v>
      </c>
    </row>
    <row r="1713" spans="17:23" x14ac:dyDescent="0.25">
      <c r="Q1713" t="s">
        <v>532</v>
      </c>
      <c r="V1713">
        <v>0</v>
      </c>
      <c r="W1713" t="s">
        <v>625</v>
      </c>
    </row>
    <row r="1714" spans="17:23" x14ac:dyDescent="0.25">
      <c r="Q1714" t="s">
        <v>548</v>
      </c>
      <c r="V1714">
        <v>0</v>
      </c>
      <c r="W1714" t="s">
        <v>662</v>
      </c>
    </row>
    <row r="1715" spans="17:23" x14ac:dyDescent="0.25">
      <c r="Q1715" t="s">
        <v>548</v>
      </c>
      <c r="V1715">
        <v>0</v>
      </c>
      <c r="W1715" t="s">
        <v>599</v>
      </c>
    </row>
    <row r="1716" spans="17:23" x14ac:dyDescent="0.25">
      <c r="Q1716" t="s">
        <v>620</v>
      </c>
      <c r="V1716">
        <v>0</v>
      </c>
      <c r="W1716" t="s">
        <v>529</v>
      </c>
    </row>
    <row r="1717" spans="17:23" x14ac:dyDescent="0.25">
      <c r="Q1717" t="s">
        <v>620</v>
      </c>
      <c r="V1717">
        <v>21</v>
      </c>
      <c r="W1717" t="s">
        <v>532</v>
      </c>
    </row>
    <row r="1718" spans="17:23" x14ac:dyDescent="0.25">
      <c r="Q1718" t="s">
        <v>532</v>
      </c>
      <c r="V1718">
        <v>187</v>
      </c>
      <c r="W1718" t="s">
        <v>625</v>
      </c>
    </row>
    <row r="1719" spans="17:23" x14ac:dyDescent="0.25">
      <c r="Q1719" t="s">
        <v>532</v>
      </c>
      <c r="V1719">
        <v>62.8</v>
      </c>
      <c r="W1719" t="s">
        <v>525</v>
      </c>
    </row>
    <row r="1720" spans="17:23" x14ac:dyDescent="0.25">
      <c r="Q1720" t="s">
        <v>548</v>
      </c>
      <c r="V1720">
        <v>0</v>
      </c>
      <c r="W1720" t="s">
        <v>556</v>
      </c>
    </row>
    <row r="1721" spans="17:23" x14ac:dyDescent="0.25">
      <c r="Q1721" t="s">
        <v>548</v>
      </c>
      <c r="V1721">
        <v>0</v>
      </c>
      <c r="W1721" t="s">
        <v>556</v>
      </c>
    </row>
    <row r="1722" spans="17:23" x14ac:dyDescent="0.25">
      <c r="Q1722" t="s">
        <v>548</v>
      </c>
      <c r="V1722">
        <v>74</v>
      </c>
      <c r="W1722" t="s">
        <v>588</v>
      </c>
    </row>
    <row r="1723" spans="17:23" x14ac:dyDescent="0.25">
      <c r="Q1723" t="s">
        <v>548</v>
      </c>
      <c r="V1723">
        <v>2</v>
      </c>
      <c r="W1723" t="s">
        <v>588</v>
      </c>
    </row>
    <row r="1724" spans="17:23" x14ac:dyDescent="0.25">
      <c r="Q1724" t="s">
        <v>548</v>
      </c>
      <c r="V1724">
        <v>26</v>
      </c>
      <c r="W1724" t="s">
        <v>521</v>
      </c>
    </row>
    <row r="1725" spans="17:23" x14ac:dyDescent="0.25">
      <c r="Q1725" t="s">
        <v>579</v>
      </c>
      <c r="V1725">
        <v>1</v>
      </c>
      <c r="W1725" t="s">
        <v>529</v>
      </c>
    </row>
    <row r="1726" spans="17:23" x14ac:dyDescent="0.25">
      <c r="Q1726" t="s">
        <v>579</v>
      </c>
      <c r="V1726">
        <v>2</v>
      </c>
      <c r="W1726" t="s">
        <v>532</v>
      </c>
    </row>
    <row r="1727" spans="17:23" x14ac:dyDescent="0.25">
      <c r="Q1727" t="s">
        <v>532</v>
      </c>
      <c r="V1727">
        <v>2</v>
      </c>
      <c r="W1727" t="s">
        <v>532</v>
      </c>
    </row>
    <row r="1728" spans="17:23" x14ac:dyDescent="0.25">
      <c r="Q1728" t="s">
        <v>579</v>
      </c>
      <c r="V1728">
        <v>0</v>
      </c>
      <c r="W1728" t="s">
        <v>536</v>
      </c>
    </row>
    <row r="1729" spans="17:23" x14ac:dyDescent="0.25">
      <c r="Q1729" t="s">
        <v>532</v>
      </c>
      <c r="V1729">
        <v>0</v>
      </c>
      <c r="W1729" t="s">
        <v>521</v>
      </c>
    </row>
    <row r="1730" spans="17:23" x14ac:dyDescent="0.25">
      <c r="Q1730" t="s">
        <v>532</v>
      </c>
      <c r="V1730">
        <v>0</v>
      </c>
      <c r="W1730" t="s">
        <v>529</v>
      </c>
    </row>
    <row r="1731" spans="17:23" x14ac:dyDescent="0.25">
      <c r="Q1731" t="s">
        <v>532</v>
      </c>
      <c r="V1731">
        <v>0</v>
      </c>
      <c r="W1731" t="s">
        <v>532</v>
      </c>
    </row>
    <row r="1732" spans="17:23" x14ac:dyDescent="0.25">
      <c r="Q1732" t="s">
        <v>532</v>
      </c>
      <c r="V1732">
        <v>0</v>
      </c>
      <c r="W1732" t="s">
        <v>532</v>
      </c>
    </row>
    <row r="1733" spans="17:23" x14ac:dyDescent="0.25">
      <c r="Q1733" t="s">
        <v>532</v>
      </c>
      <c r="V1733">
        <v>68</v>
      </c>
      <c r="W1733" t="s">
        <v>525</v>
      </c>
    </row>
    <row r="1734" spans="17:23" x14ac:dyDescent="0.25">
      <c r="Q1734" t="s">
        <v>532</v>
      </c>
      <c r="V1734">
        <v>0</v>
      </c>
      <c r="W1734" t="s">
        <v>556</v>
      </c>
    </row>
    <row r="1735" spans="17:23" x14ac:dyDescent="0.25">
      <c r="Q1735" t="s">
        <v>548</v>
      </c>
      <c r="V1735">
        <v>70</v>
      </c>
      <c r="W1735" t="s">
        <v>556</v>
      </c>
    </row>
    <row r="1736" spans="17:23" x14ac:dyDescent="0.25">
      <c r="Q1736" t="s">
        <v>532</v>
      </c>
      <c r="V1736">
        <v>0</v>
      </c>
      <c r="W1736" t="s">
        <v>548</v>
      </c>
    </row>
    <row r="1737" spans="17:23" x14ac:dyDescent="0.25">
      <c r="Q1737" t="s">
        <v>548</v>
      </c>
      <c r="V1737">
        <v>0</v>
      </c>
      <c r="W1737" t="s">
        <v>536</v>
      </c>
    </row>
    <row r="1738" spans="17:23" x14ac:dyDescent="0.25">
      <c r="Q1738" t="s">
        <v>532</v>
      </c>
      <c r="V1738">
        <v>9</v>
      </c>
      <c r="W1738" t="s">
        <v>525</v>
      </c>
    </row>
    <row r="1739" spans="17:23" x14ac:dyDescent="0.25">
      <c r="Q1739" t="s">
        <v>532</v>
      </c>
      <c r="V1739">
        <v>37</v>
      </c>
      <c r="W1739" t="s">
        <v>547</v>
      </c>
    </row>
    <row r="1740" spans="17:23" x14ac:dyDescent="0.25">
      <c r="Q1740" t="s">
        <v>532</v>
      </c>
      <c r="V1740">
        <v>7</v>
      </c>
      <c r="W1740" t="s">
        <v>824</v>
      </c>
    </row>
    <row r="1741" spans="17:23" x14ac:dyDescent="0.25">
      <c r="Q1741" t="s">
        <v>532</v>
      </c>
      <c r="V1741">
        <v>1</v>
      </c>
      <c r="W1741" t="s">
        <v>536</v>
      </c>
    </row>
    <row r="1742" spans="17:23" x14ac:dyDescent="0.25">
      <c r="Q1742" t="s">
        <v>532</v>
      </c>
      <c r="V1742">
        <v>1</v>
      </c>
      <c r="W1742" t="s">
        <v>525</v>
      </c>
    </row>
    <row r="1743" spans="17:23" x14ac:dyDescent="0.25">
      <c r="Q1743" t="s">
        <v>532</v>
      </c>
      <c r="V1743">
        <v>2</v>
      </c>
      <c r="W1743" t="s">
        <v>599</v>
      </c>
    </row>
    <row r="1744" spans="17:23" x14ac:dyDescent="0.25">
      <c r="Q1744" t="s">
        <v>824</v>
      </c>
      <c r="V1744">
        <v>0</v>
      </c>
      <c r="W1744" t="s">
        <v>529</v>
      </c>
    </row>
    <row r="1745" spans="17:23" x14ac:dyDescent="0.25">
      <c r="Q1745" t="s">
        <v>824</v>
      </c>
      <c r="V1745">
        <v>0</v>
      </c>
      <c r="W1745" t="s">
        <v>532</v>
      </c>
    </row>
    <row r="1746" spans="17:23" x14ac:dyDescent="0.25">
      <c r="Q1746" t="s">
        <v>532</v>
      </c>
      <c r="V1746">
        <v>0</v>
      </c>
      <c r="W1746" t="s">
        <v>536</v>
      </c>
    </row>
    <row r="1747" spans="17:23" x14ac:dyDescent="0.25">
      <c r="Q1747" t="s">
        <v>548</v>
      </c>
      <c r="V1747">
        <v>0</v>
      </c>
      <c r="W1747" t="s">
        <v>521</v>
      </c>
    </row>
    <row r="1748" spans="17:23" x14ac:dyDescent="0.25">
      <c r="Q1748" t="s">
        <v>532</v>
      </c>
      <c r="V1748">
        <v>0</v>
      </c>
      <c r="W1748" t="s">
        <v>532</v>
      </c>
    </row>
    <row r="1749" spans="17:23" x14ac:dyDescent="0.25">
      <c r="Q1749" t="s">
        <v>532</v>
      </c>
      <c r="V1749">
        <v>15</v>
      </c>
      <c r="W1749" t="s">
        <v>532</v>
      </c>
    </row>
    <row r="1750" spans="17:23" x14ac:dyDescent="0.25">
      <c r="Q1750" t="s">
        <v>532</v>
      </c>
      <c r="V1750">
        <v>0</v>
      </c>
      <c r="W1750" t="s">
        <v>536</v>
      </c>
    </row>
    <row r="1751" spans="17:23" x14ac:dyDescent="0.25">
      <c r="Q1751" t="s">
        <v>532</v>
      </c>
      <c r="V1751">
        <v>91.6</v>
      </c>
      <c r="W1751" t="s">
        <v>521</v>
      </c>
    </row>
    <row r="1752" spans="17:23" x14ac:dyDescent="0.25">
      <c r="Q1752" t="s">
        <v>532</v>
      </c>
      <c r="V1752">
        <v>0</v>
      </c>
      <c r="W1752" t="s">
        <v>529</v>
      </c>
    </row>
    <row r="1753" spans="17:23" x14ac:dyDescent="0.25">
      <c r="Q1753" t="s">
        <v>944</v>
      </c>
      <c r="V1753">
        <v>0</v>
      </c>
      <c r="W1753" t="s">
        <v>532</v>
      </c>
    </row>
    <row r="1754" spans="17:23" x14ac:dyDescent="0.25">
      <c r="Q1754" t="s">
        <v>532</v>
      </c>
      <c r="V1754">
        <v>158</v>
      </c>
      <c r="W1754" t="s">
        <v>602</v>
      </c>
    </row>
    <row r="1755" spans="17:23" x14ac:dyDescent="0.25">
      <c r="Q1755" t="s">
        <v>824</v>
      </c>
      <c r="V1755">
        <v>22</v>
      </c>
      <c r="W1755" t="s">
        <v>525</v>
      </c>
    </row>
    <row r="1756" spans="17:23" x14ac:dyDescent="0.25">
      <c r="Q1756" t="s">
        <v>548</v>
      </c>
      <c r="V1756">
        <v>24</v>
      </c>
      <c r="W1756" t="s">
        <v>585</v>
      </c>
    </row>
    <row r="1757" spans="17:23" x14ac:dyDescent="0.25">
      <c r="Q1757" t="s">
        <v>548</v>
      </c>
      <c r="V1757">
        <v>0</v>
      </c>
      <c r="W1757" t="s">
        <v>585</v>
      </c>
    </row>
    <row r="1758" spans="17:23" x14ac:dyDescent="0.25">
      <c r="Q1758" t="s">
        <v>532</v>
      </c>
      <c r="V1758">
        <v>2</v>
      </c>
      <c r="W1758" t="s">
        <v>548</v>
      </c>
    </row>
    <row r="1759" spans="17:23" x14ac:dyDescent="0.25">
      <c r="Q1759" t="s">
        <v>532</v>
      </c>
      <c r="V1759">
        <v>52</v>
      </c>
      <c r="W1759" t="s">
        <v>548</v>
      </c>
    </row>
    <row r="1760" spans="17:23" x14ac:dyDescent="0.25">
      <c r="Q1760" t="s">
        <v>548</v>
      </c>
      <c r="V1760">
        <v>0</v>
      </c>
      <c r="W1760" t="s">
        <v>536</v>
      </c>
    </row>
    <row r="1761" spans="17:23" x14ac:dyDescent="0.25">
      <c r="Q1761" t="s">
        <v>532</v>
      </c>
      <c r="V1761">
        <v>0</v>
      </c>
      <c r="W1761" t="s">
        <v>525</v>
      </c>
    </row>
    <row r="1762" spans="17:23" x14ac:dyDescent="0.25">
      <c r="Q1762" t="s">
        <v>588</v>
      </c>
      <c r="V1762">
        <v>0</v>
      </c>
      <c r="W1762" t="s">
        <v>547</v>
      </c>
    </row>
    <row r="1763" spans="17:23" x14ac:dyDescent="0.25">
      <c r="Q1763" t="s">
        <v>532</v>
      </c>
      <c r="V1763">
        <v>0</v>
      </c>
      <c r="W1763" t="s">
        <v>548</v>
      </c>
    </row>
    <row r="1764" spans="17:23" x14ac:dyDescent="0.25">
      <c r="Q1764" t="s">
        <v>532</v>
      </c>
      <c r="V1764">
        <v>0</v>
      </c>
      <c r="W1764" t="s">
        <v>548</v>
      </c>
    </row>
    <row r="1765" spans="17:23" x14ac:dyDescent="0.25">
      <c r="Q1765" t="s">
        <v>532</v>
      </c>
      <c r="V1765">
        <v>0</v>
      </c>
      <c r="W1765" t="s">
        <v>521</v>
      </c>
    </row>
    <row r="1766" spans="17:23" x14ac:dyDescent="0.25">
      <c r="Q1766" t="s">
        <v>532</v>
      </c>
      <c r="V1766">
        <v>37</v>
      </c>
      <c r="W1766" t="s">
        <v>571</v>
      </c>
    </row>
    <row r="1767" spans="17:23" x14ac:dyDescent="0.25">
      <c r="Q1767" t="s">
        <v>532</v>
      </c>
      <c r="V1767">
        <v>31</v>
      </c>
      <c r="W1767" t="s">
        <v>529</v>
      </c>
    </row>
    <row r="1768" spans="17:23" x14ac:dyDescent="0.25">
      <c r="Q1768" t="s">
        <v>532</v>
      </c>
      <c r="V1768">
        <v>130</v>
      </c>
      <c r="W1768" t="s">
        <v>532</v>
      </c>
    </row>
    <row r="1769" spans="17:23" x14ac:dyDescent="0.25">
      <c r="Q1769" t="s">
        <v>532</v>
      </c>
      <c r="V1769">
        <v>0</v>
      </c>
      <c r="W1769" t="s">
        <v>532</v>
      </c>
    </row>
    <row r="1770" spans="17:23" x14ac:dyDescent="0.25">
      <c r="Q1770" t="s">
        <v>532</v>
      </c>
      <c r="V1770">
        <v>0</v>
      </c>
      <c r="W1770" t="s">
        <v>521</v>
      </c>
    </row>
    <row r="1771" spans="17:23" x14ac:dyDescent="0.25">
      <c r="Q1771" t="s">
        <v>532</v>
      </c>
      <c r="V1771">
        <v>44</v>
      </c>
      <c r="W1771" t="s">
        <v>556</v>
      </c>
    </row>
    <row r="1772" spans="17:23" x14ac:dyDescent="0.25">
      <c r="Q1772" t="s">
        <v>532</v>
      </c>
      <c r="V1772">
        <v>45</v>
      </c>
      <c r="W1772" t="s">
        <v>556</v>
      </c>
    </row>
    <row r="1773" spans="17:23" x14ac:dyDescent="0.25">
      <c r="Q1773" t="s">
        <v>532</v>
      </c>
      <c r="V1773">
        <v>5</v>
      </c>
      <c r="W1773" t="s">
        <v>548</v>
      </c>
    </row>
    <row r="1774" spans="17:23" x14ac:dyDescent="0.25">
      <c r="Q1774" t="s">
        <v>532</v>
      </c>
      <c r="V1774">
        <v>2</v>
      </c>
      <c r="W1774" t="s">
        <v>548</v>
      </c>
    </row>
    <row r="1775" spans="17:23" x14ac:dyDescent="0.25">
      <c r="Q1775" t="s">
        <v>548</v>
      </c>
      <c r="V1775">
        <v>5</v>
      </c>
      <c r="W1775" t="s">
        <v>536</v>
      </c>
    </row>
    <row r="1776" spans="17:23" x14ac:dyDescent="0.25">
      <c r="Q1776" t="s">
        <v>548</v>
      </c>
      <c r="V1776">
        <v>2</v>
      </c>
      <c r="W1776" t="s">
        <v>525</v>
      </c>
    </row>
    <row r="1777" spans="17:23" x14ac:dyDescent="0.25">
      <c r="Q1777" t="s">
        <v>548</v>
      </c>
      <c r="V1777">
        <v>0</v>
      </c>
      <c r="W1777" t="s">
        <v>529</v>
      </c>
    </row>
    <row r="1778" spans="17:23" x14ac:dyDescent="0.25">
      <c r="Q1778" t="s">
        <v>548</v>
      </c>
      <c r="V1778">
        <v>0</v>
      </c>
      <c r="W1778" t="s">
        <v>548</v>
      </c>
    </row>
    <row r="1779" spans="17:23" x14ac:dyDescent="0.25">
      <c r="Q1779" t="s">
        <v>532</v>
      </c>
      <c r="V1779">
        <v>0</v>
      </c>
      <c r="W1779" t="s">
        <v>548</v>
      </c>
    </row>
    <row r="1780" spans="17:23" x14ac:dyDescent="0.25">
      <c r="Q1780" t="s">
        <v>532</v>
      </c>
      <c r="V1780">
        <v>0</v>
      </c>
      <c r="W1780" t="s">
        <v>521</v>
      </c>
    </row>
    <row r="1781" spans="17:23" x14ac:dyDescent="0.25">
      <c r="Q1781" t="s">
        <v>532</v>
      </c>
      <c r="V1781">
        <v>0</v>
      </c>
      <c r="W1781" t="s">
        <v>547</v>
      </c>
    </row>
    <row r="1782" spans="17:23" x14ac:dyDescent="0.25">
      <c r="Q1782" t="s">
        <v>532</v>
      </c>
      <c r="V1782">
        <v>0</v>
      </c>
      <c r="W1782" t="s">
        <v>532</v>
      </c>
    </row>
    <row r="1783" spans="17:23" x14ac:dyDescent="0.25">
      <c r="Q1783" t="s">
        <v>579</v>
      </c>
      <c r="V1783">
        <v>240</v>
      </c>
      <c r="W1783" t="s">
        <v>532</v>
      </c>
    </row>
    <row r="1784" spans="17:23" x14ac:dyDescent="0.25">
      <c r="Q1784" t="s">
        <v>532</v>
      </c>
      <c r="V1784">
        <v>0</v>
      </c>
      <c r="W1784" t="s">
        <v>536</v>
      </c>
    </row>
    <row r="1785" spans="17:23" x14ac:dyDescent="0.25">
      <c r="Q1785" t="s">
        <v>532</v>
      </c>
      <c r="V1785">
        <v>73.8</v>
      </c>
      <c r="W1785" t="s">
        <v>525</v>
      </c>
    </row>
    <row r="1786" spans="17:23" x14ac:dyDescent="0.25">
      <c r="Q1786" t="s">
        <v>548</v>
      </c>
      <c r="V1786">
        <v>0</v>
      </c>
      <c r="W1786" t="s">
        <v>571</v>
      </c>
    </row>
    <row r="1787" spans="17:23" x14ac:dyDescent="0.25">
      <c r="Q1787" t="s">
        <v>548</v>
      </c>
      <c r="V1787">
        <v>0</v>
      </c>
      <c r="W1787" t="s">
        <v>529</v>
      </c>
    </row>
    <row r="1788" spans="17:23" x14ac:dyDescent="0.25">
      <c r="Q1788" t="s">
        <v>548</v>
      </c>
      <c r="V1788">
        <v>224</v>
      </c>
      <c r="W1788" t="s">
        <v>532</v>
      </c>
    </row>
    <row r="1789" spans="17:23" x14ac:dyDescent="0.25">
      <c r="Q1789" t="s">
        <v>579</v>
      </c>
      <c r="V1789">
        <v>28</v>
      </c>
      <c r="W1789" t="s">
        <v>532</v>
      </c>
    </row>
    <row r="1790" spans="17:23" x14ac:dyDescent="0.25">
      <c r="Q1790" t="s">
        <v>532</v>
      </c>
      <c r="V1790">
        <v>11</v>
      </c>
      <c r="W1790" t="s">
        <v>536</v>
      </c>
    </row>
    <row r="1791" spans="17:23" x14ac:dyDescent="0.25">
      <c r="Q1791" t="s">
        <v>532</v>
      </c>
      <c r="V1791">
        <v>0</v>
      </c>
      <c r="W1791" t="s">
        <v>521</v>
      </c>
    </row>
    <row r="1792" spans="17:23" x14ac:dyDescent="0.25">
      <c r="Q1792" t="s">
        <v>532</v>
      </c>
      <c r="V1792">
        <v>4</v>
      </c>
      <c r="W1792" t="s">
        <v>529</v>
      </c>
    </row>
    <row r="1793" spans="17:23" x14ac:dyDescent="0.25">
      <c r="Q1793" t="s">
        <v>532</v>
      </c>
      <c r="V1793">
        <v>2</v>
      </c>
      <c r="W1793" t="s">
        <v>548</v>
      </c>
    </row>
    <row r="1794" spans="17:23" x14ac:dyDescent="0.25">
      <c r="Q1794" t="s">
        <v>532</v>
      </c>
      <c r="V1794">
        <v>0</v>
      </c>
      <c r="W1794" t="s">
        <v>525</v>
      </c>
    </row>
    <row r="1795" spans="17:23" x14ac:dyDescent="0.25">
      <c r="Q1795" t="s">
        <v>532</v>
      </c>
      <c r="V1795">
        <v>0</v>
      </c>
      <c r="W1795" t="s">
        <v>529</v>
      </c>
    </row>
    <row r="1796" spans="17:23" x14ac:dyDescent="0.25">
      <c r="Q1796" t="s">
        <v>532</v>
      </c>
      <c r="V1796">
        <v>0</v>
      </c>
      <c r="W1796" t="s">
        <v>532</v>
      </c>
    </row>
    <row r="1797" spans="17:23" x14ac:dyDescent="0.25">
      <c r="Q1797" t="s">
        <v>532</v>
      </c>
      <c r="V1797">
        <v>0</v>
      </c>
      <c r="W1797" t="s">
        <v>532</v>
      </c>
    </row>
    <row r="1798" spans="17:23" x14ac:dyDescent="0.25">
      <c r="Q1798" t="s">
        <v>532</v>
      </c>
      <c r="V1798">
        <v>7</v>
      </c>
      <c r="W1798" t="s">
        <v>536</v>
      </c>
    </row>
    <row r="1799" spans="17:23" x14ac:dyDescent="0.25">
      <c r="Q1799" t="s">
        <v>532</v>
      </c>
      <c r="V1799">
        <v>0</v>
      </c>
      <c r="W1799" t="s">
        <v>521</v>
      </c>
    </row>
    <row r="1800" spans="17:23" x14ac:dyDescent="0.25">
      <c r="Q1800" t="s">
        <v>532</v>
      </c>
      <c r="V1800">
        <v>114.55</v>
      </c>
      <c r="W1800" t="s">
        <v>571</v>
      </c>
    </row>
    <row r="1801" spans="17:23" x14ac:dyDescent="0.25">
      <c r="Q1801" t="s">
        <v>532</v>
      </c>
      <c r="V1801">
        <v>0</v>
      </c>
      <c r="W1801" t="s">
        <v>529</v>
      </c>
    </row>
    <row r="1802" spans="17:23" x14ac:dyDescent="0.25">
      <c r="Q1802" t="s">
        <v>579</v>
      </c>
      <c r="V1802">
        <v>0</v>
      </c>
      <c r="W1802" t="s">
        <v>532</v>
      </c>
    </row>
    <row r="1803" spans="17:23" x14ac:dyDescent="0.25">
      <c r="Q1803" t="s">
        <v>579</v>
      </c>
      <c r="V1803">
        <v>127</v>
      </c>
      <c r="W1803" t="s">
        <v>536</v>
      </c>
    </row>
    <row r="1804" spans="17:23" x14ac:dyDescent="0.25">
      <c r="Q1804" t="s">
        <v>824</v>
      </c>
      <c r="V1804">
        <v>3</v>
      </c>
      <c r="W1804" t="s">
        <v>521</v>
      </c>
    </row>
    <row r="1805" spans="17:23" x14ac:dyDescent="0.25">
      <c r="Q1805" t="s">
        <v>824</v>
      </c>
      <c r="V1805">
        <v>10</v>
      </c>
      <c r="W1805" t="s">
        <v>529</v>
      </c>
    </row>
    <row r="1806" spans="17:23" x14ac:dyDescent="0.25">
      <c r="Q1806" t="s">
        <v>548</v>
      </c>
      <c r="V1806">
        <v>11</v>
      </c>
      <c r="W1806" t="s">
        <v>532</v>
      </c>
    </row>
    <row r="1807" spans="17:23" x14ac:dyDescent="0.25">
      <c r="Q1807" t="s">
        <v>620</v>
      </c>
      <c r="V1807">
        <v>1</v>
      </c>
      <c r="W1807" t="s">
        <v>532</v>
      </c>
    </row>
    <row r="1808" spans="17:23" x14ac:dyDescent="0.25">
      <c r="Q1808" t="s">
        <v>620</v>
      </c>
      <c r="V1808">
        <v>1</v>
      </c>
      <c r="W1808" t="s">
        <v>525</v>
      </c>
    </row>
    <row r="1809" spans="17:23" x14ac:dyDescent="0.25">
      <c r="Q1809" t="s">
        <v>532</v>
      </c>
      <c r="V1809">
        <v>2</v>
      </c>
      <c r="W1809" t="s">
        <v>547</v>
      </c>
    </row>
    <row r="1810" spans="17:23" x14ac:dyDescent="0.25">
      <c r="Q1810" t="s">
        <v>532</v>
      </c>
      <c r="V1810">
        <v>0</v>
      </c>
      <c r="W1810" t="s">
        <v>529</v>
      </c>
    </row>
    <row r="1811" spans="17:23" x14ac:dyDescent="0.25">
      <c r="Q1811" t="s">
        <v>532</v>
      </c>
      <c r="V1811">
        <v>0</v>
      </c>
      <c r="W1811" t="s">
        <v>532</v>
      </c>
    </row>
    <row r="1812" spans="17:23" x14ac:dyDescent="0.25">
      <c r="Q1812" t="s">
        <v>532</v>
      </c>
      <c r="V1812">
        <v>0</v>
      </c>
      <c r="W1812" t="s">
        <v>628</v>
      </c>
    </row>
    <row r="1813" spans="17:23" x14ac:dyDescent="0.25">
      <c r="Q1813" t="s">
        <v>532</v>
      </c>
      <c r="V1813">
        <v>0</v>
      </c>
      <c r="W1813" t="s">
        <v>536</v>
      </c>
    </row>
    <row r="1814" spans="17:23" x14ac:dyDescent="0.25">
      <c r="Q1814" t="s">
        <v>532</v>
      </c>
      <c r="V1814">
        <v>0</v>
      </c>
      <c r="W1814" t="s">
        <v>525</v>
      </c>
    </row>
    <row r="1815" spans="17:23" x14ac:dyDescent="0.25">
      <c r="Q1815" t="s">
        <v>532</v>
      </c>
      <c r="V1815">
        <v>58</v>
      </c>
      <c r="W1815" t="s">
        <v>556</v>
      </c>
    </row>
    <row r="1816" spans="17:23" x14ac:dyDescent="0.25">
      <c r="Q1816" t="s">
        <v>548</v>
      </c>
      <c r="V1816">
        <v>0</v>
      </c>
      <c r="W1816" t="s">
        <v>556</v>
      </c>
    </row>
    <row r="1817" spans="17:23" x14ac:dyDescent="0.25">
      <c r="Q1817" t="s">
        <v>532</v>
      </c>
      <c r="V1817">
        <v>80</v>
      </c>
      <c r="W1817" t="s">
        <v>824</v>
      </c>
    </row>
    <row r="1818" spans="17:23" x14ac:dyDescent="0.25">
      <c r="Q1818" t="s">
        <v>532</v>
      </c>
      <c r="V1818">
        <v>0</v>
      </c>
      <c r="W1818" t="s">
        <v>824</v>
      </c>
    </row>
    <row r="1819" spans="17:23" x14ac:dyDescent="0.25">
      <c r="Q1819" t="s">
        <v>532</v>
      </c>
      <c r="V1819">
        <v>0</v>
      </c>
      <c r="W1819" t="s">
        <v>872</v>
      </c>
    </row>
    <row r="1820" spans="17:23" x14ac:dyDescent="0.25">
      <c r="Q1820" t="s">
        <v>532</v>
      </c>
      <c r="V1820">
        <v>42</v>
      </c>
      <c r="W1820" t="s">
        <v>525</v>
      </c>
    </row>
    <row r="1821" spans="17:23" x14ac:dyDescent="0.25">
      <c r="Q1821" t="s">
        <v>548</v>
      </c>
      <c r="V1821">
        <v>26</v>
      </c>
      <c r="W1821" t="s">
        <v>548</v>
      </c>
    </row>
    <row r="1822" spans="17:23" x14ac:dyDescent="0.25">
      <c r="Q1822" t="s">
        <v>620</v>
      </c>
      <c r="V1822">
        <v>21</v>
      </c>
      <c r="W1822" t="s">
        <v>625</v>
      </c>
    </row>
    <row r="1823" spans="17:23" x14ac:dyDescent="0.25">
      <c r="Q1823" t="s">
        <v>620</v>
      </c>
      <c r="V1823">
        <v>0</v>
      </c>
      <c r="W1823" t="s">
        <v>525</v>
      </c>
    </row>
    <row r="1824" spans="17:23" x14ac:dyDescent="0.25">
      <c r="Q1824" t="s">
        <v>532</v>
      </c>
      <c r="V1824">
        <v>3</v>
      </c>
      <c r="W1824" t="s">
        <v>529</v>
      </c>
    </row>
    <row r="1825" spans="17:23" x14ac:dyDescent="0.25">
      <c r="Q1825" t="s">
        <v>532</v>
      </c>
      <c r="V1825">
        <v>2</v>
      </c>
      <c r="W1825" t="s">
        <v>532</v>
      </c>
    </row>
    <row r="1826" spans="17:23" x14ac:dyDescent="0.25">
      <c r="Q1826" t="s">
        <v>532</v>
      </c>
      <c r="V1826">
        <v>0</v>
      </c>
      <c r="W1826" t="s">
        <v>532</v>
      </c>
    </row>
    <row r="1827" spans="17:23" x14ac:dyDescent="0.25">
      <c r="Q1827" t="s">
        <v>532</v>
      </c>
      <c r="V1827">
        <v>0</v>
      </c>
      <c r="W1827" t="s">
        <v>536</v>
      </c>
    </row>
    <row r="1828" spans="17:23" x14ac:dyDescent="0.25">
      <c r="Q1828" t="s">
        <v>532</v>
      </c>
      <c r="V1828">
        <v>0</v>
      </c>
      <c r="W1828" t="s">
        <v>521</v>
      </c>
    </row>
    <row r="1829" spans="17:23" x14ac:dyDescent="0.25">
      <c r="Q1829" t="s">
        <v>532</v>
      </c>
      <c r="V1829">
        <v>0</v>
      </c>
      <c r="W1829" t="s">
        <v>529</v>
      </c>
    </row>
    <row r="1830" spans="17:23" x14ac:dyDescent="0.25">
      <c r="Q1830" t="s">
        <v>532</v>
      </c>
      <c r="V1830">
        <v>0</v>
      </c>
      <c r="W1830" t="s">
        <v>532</v>
      </c>
    </row>
    <row r="1831" spans="17:23" x14ac:dyDescent="0.25">
      <c r="Q1831" t="s">
        <v>943</v>
      </c>
      <c r="V1831">
        <v>0</v>
      </c>
      <c r="W1831" t="s">
        <v>625</v>
      </c>
    </row>
    <row r="1832" spans="17:23" x14ac:dyDescent="0.25">
      <c r="Q1832" t="s">
        <v>943</v>
      </c>
      <c r="V1832">
        <v>14</v>
      </c>
      <c r="W1832" t="s">
        <v>525</v>
      </c>
    </row>
    <row r="1833" spans="17:23" x14ac:dyDescent="0.25">
      <c r="Q1833" t="s">
        <v>548</v>
      </c>
      <c r="V1833">
        <v>0</v>
      </c>
      <c r="W1833" t="s">
        <v>599</v>
      </c>
    </row>
    <row r="1834" spans="17:23" x14ac:dyDescent="0.25">
      <c r="Q1834" t="s">
        <v>532</v>
      </c>
      <c r="V1834">
        <v>84.15</v>
      </c>
      <c r="W1834" t="s">
        <v>529</v>
      </c>
    </row>
    <row r="1835" spans="17:23" x14ac:dyDescent="0.25">
      <c r="Q1835" t="s">
        <v>532</v>
      </c>
      <c r="V1835">
        <v>0</v>
      </c>
      <c r="W1835" t="s">
        <v>532</v>
      </c>
    </row>
    <row r="1836" spans="17:23" x14ac:dyDescent="0.25">
      <c r="Q1836" t="s">
        <v>532</v>
      </c>
      <c r="V1836">
        <v>0</v>
      </c>
      <c r="W1836" t="s">
        <v>532</v>
      </c>
    </row>
    <row r="1837" spans="17:23" x14ac:dyDescent="0.25">
      <c r="Q1837" t="s">
        <v>532</v>
      </c>
      <c r="V1837">
        <v>0</v>
      </c>
      <c r="W1837" t="s">
        <v>536</v>
      </c>
    </row>
    <row r="1838" spans="17:23" x14ac:dyDescent="0.25">
      <c r="Q1838" t="s">
        <v>548</v>
      </c>
      <c r="V1838">
        <v>36</v>
      </c>
      <c r="W1838" t="s">
        <v>525</v>
      </c>
    </row>
    <row r="1839" spans="17:23" x14ac:dyDescent="0.25">
      <c r="Q1839" t="s">
        <v>579</v>
      </c>
      <c r="V1839">
        <v>3</v>
      </c>
      <c r="W1839" t="s">
        <v>529</v>
      </c>
    </row>
    <row r="1840" spans="17:23" x14ac:dyDescent="0.25">
      <c r="Q1840" t="s">
        <v>588</v>
      </c>
      <c r="V1840">
        <v>0</v>
      </c>
      <c r="W1840" t="s">
        <v>532</v>
      </c>
    </row>
    <row r="1841" spans="17:23" x14ac:dyDescent="0.25">
      <c r="Q1841" t="s">
        <v>588</v>
      </c>
      <c r="V1841">
        <v>3</v>
      </c>
      <c r="W1841" t="s">
        <v>532</v>
      </c>
    </row>
    <row r="1842" spans="17:23" x14ac:dyDescent="0.25">
      <c r="Q1842" t="s">
        <v>532</v>
      </c>
      <c r="V1842">
        <v>2</v>
      </c>
      <c r="W1842" t="s">
        <v>602</v>
      </c>
    </row>
    <row r="1843" spans="17:23" x14ac:dyDescent="0.25">
      <c r="Q1843" t="s">
        <v>532</v>
      </c>
      <c r="V1843">
        <v>0</v>
      </c>
      <c r="W1843" t="s">
        <v>521</v>
      </c>
    </row>
    <row r="1844" spans="17:23" x14ac:dyDescent="0.25">
      <c r="Q1844" t="s">
        <v>532</v>
      </c>
      <c r="V1844">
        <v>0</v>
      </c>
      <c r="W1844" t="s">
        <v>529</v>
      </c>
    </row>
    <row r="1845" spans="17:23" x14ac:dyDescent="0.25">
      <c r="Q1845" t="s">
        <v>532</v>
      </c>
      <c r="V1845">
        <v>0</v>
      </c>
      <c r="W1845" t="s">
        <v>824</v>
      </c>
    </row>
    <row r="1846" spans="17:23" x14ac:dyDescent="0.25">
      <c r="Q1846" t="s">
        <v>532</v>
      </c>
      <c r="V1846">
        <v>0</v>
      </c>
      <c r="W1846" t="s">
        <v>521</v>
      </c>
    </row>
    <row r="1847" spans="17:23" x14ac:dyDescent="0.25">
      <c r="Q1847" t="s">
        <v>532</v>
      </c>
      <c r="V1847">
        <v>0</v>
      </c>
      <c r="W1847" t="s">
        <v>529</v>
      </c>
    </row>
    <row r="1848" spans="17:23" x14ac:dyDescent="0.25">
      <c r="Q1848" t="s">
        <v>579</v>
      </c>
      <c r="V1848">
        <v>0</v>
      </c>
      <c r="W1848" t="s">
        <v>548</v>
      </c>
    </row>
    <row r="1849" spans="17:23" x14ac:dyDescent="0.25">
      <c r="Q1849" t="s">
        <v>579</v>
      </c>
      <c r="V1849">
        <v>9</v>
      </c>
      <c r="W1849" t="s">
        <v>548</v>
      </c>
    </row>
    <row r="1850" spans="17:23" x14ac:dyDescent="0.25">
      <c r="Q1850" t="s">
        <v>548</v>
      </c>
      <c r="V1850">
        <v>0</v>
      </c>
      <c r="W1850" t="s">
        <v>521</v>
      </c>
    </row>
    <row r="1851" spans="17:23" x14ac:dyDescent="0.25">
      <c r="Q1851" t="s">
        <v>532</v>
      </c>
      <c r="V1851">
        <v>121.33</v>
      </c>
      <c r="W1851" t="s">
        <v>529</v>
      </c>
    </row>
    <row r="1852" spans="17:23" x14ac:dyDescent="0.25">
      <c r="Q1852" t="s">
        <v>532</v>
      </c>
      <c r="V1852">
        <v>0</v>
      </c>
      <c r="W1852" t="s">
        <v>548</v>
      </c>
    </row>
    <row r="1853" spans="17:23" x14ac:dyDescent="0.25">
      <c r="Q1853" t="s">
        <v>532</v>
      </c>
      <c r="V1853">
        <v>0</v>
      </c>
      <c r="W1853" t="s">
        <v>548</v>
      </c>
    </row>
    <row r="1854" spans="17:23" x14ac:dyDescent="0.25">
      <c r="Q1854" t="s">
        <v>532</v>
      </c>
      <c r="V1854">
        <v>4</v>
      </c>
      <c r="W1854" t="s">
        <v>625</v>
      </c>
    </row>
    <row r="1855" spans="17:23" x14ac:dyDescent="0.25">
      <c r="Q1855" t="s">
        <v>532</v>
      </c>
      <c r="V1855">
        <v>18</v>
      </c>
      <c r="W1855" t="s">
        <v>525</v>
      </c>
    </row>
    <row r="1856" spans="17:23" x14ac:dyDescent="0.25">
      <c r="Q1856" t="s">
        <v>548</v>
      </c>
      <c r="V1856">
        <v>0</v>
      </c>
      <c r="W1856" t="s">
        <v>532</v>
      </c>
    </row>
    <row r="1857" spans="17:23" x14ac:dyDescent="0.25">
      <c r="Q1857" t="s">
        <v>532</v>
      </c>
      <c r="V1857">
        <v>2</v>
      </c>
      <c r="W1857" t="s">
        <v>521</v>
      </c>
    </row>
    <row r="1858" spans="17:23" x14ac:dyDescent="0.25">
      <c r="Q1858" t="s">
        <v>548</v>
      </c>
      <c r="V1858">
        <v>2</v>
      </c>
      <c r="W1858" t="s">
        <v>529</v>
      </c>
    </row>
    <row r="1859" spans="17:23" x14ac:dyDescent="0.25">
      <c r="Q1859" t="s">
        <v>532</v>
      </c>
      <c r="V1859">
        <v>0</v>
      </c>
      <c r="W1859" t="s">
        <v>532</v>
      </c>
    </row>
    <row r="1860" spans="17:23" x14ac:dyDescent="0.25">
      <c r="Q1860" t="s">
        <v>532</v>
      </c>
      <c r="V1860">
        <v>0</v>
      </c>
      <c r="W1860" t="s">
        <v>532</v>
      </c>
    </row>
    <row r="1861" spans="17:23" x14ac:dyDescent="0.25">
      <c r="Q1861" t="s">
        <v>579</v>
      </c>
      <c r="V1861">
        <v>0</v>
      </c>
      <c r="W1861" t="s">
        <v>521</v>
      </c>
    </row>
    <row r="1862" spans="17:23" x14ac:dyDescent="0.25">
      <c r="Q1862" t="s">
        <v>579</v>
      </c>
      <c r="V1862">
        <v>0</v>
      </c>
      <c r="W1862" t="s">
        <v>547</v>
      </c>
    </row>
    <row r="1863" spans="17:23" x14ac:dyDescent="0.25">
      <c r="Q1863" t="s">
        <v>548</v>
      </c>
      <c r="V1863">
        <v>7</v>
      </c>
      <c r="W1863" t="s">
        <v>529</v>
      </c>
    </row>
    <row r="1864" spans="17:23" x14ac:dyDescent="0.25">
      <c r="Q1864" t="s">
        <v>548</v>
      </c>
      <c r="V1864">
        <v>0</v>
      </c>
      <c r="W1864" t="s">
        <v>532</v>
      </c>
    </row>
    <row r="1865" spans="17:23" x14ac:dyDescent="0.25">
      <c r="Q1865" t="s">
        <v>579</v>
      </c>
      <c r="V1865">
        <v>87.01</v>
      </c>
      <c r="W1865" t="s">
        <v>532</v>
      </c>
    </row>
    <row r="1866" spans="17:23" x14ac:dyDescent="0.25">
      <c r="Q1866" t="s">
        <v>579</v>
      </c>
      <c r="V1866">
        <v>0</v>
      </c>
      <c r="W1866" t="s">
        <v>536</v>
      </c>
    </row>
    <row r="1867" spans="17:23" x14ac:dyDescent="0.25">
      <c r="Q1867" t="s">
        <v>735</v>
      </c>
      <c r="V1867">
        <v>1</v>
      </c>
      <c r="W1867" t="s">
        <v>521</v>
      </c>
    </row>
    <row r="1868" spans="17:23" x14ac:dyDescent="0.25">
      <c r="Q1868" t="s">
        <v>735</v>
      </c>
      <c r="V1868">
        <v>11</v>
      </c>
      <c r="W1868" t="s">
        <v>599</v>
      </c>
    </row>
    <row r="1869" spans="17:23" x14ac:dyDescent="0.25">
      <c r="Q1869" t="s">
        <v>532</v>
      </c>
      <c r="V1869">
        <v>8</v>
      </c>
      <c r="W1869" t="s">
        <v>529</v>
      </c>
    </row>
    <row r="1870" spans="17:23" x14ac:dyDescent="0.25">
      <c r="Q1870" t="s">
        <v>532</v>
      </c>
      <c r="V1870">
        <v>14</v>
      </c>
      <c r="W1870" t="s">
        <v>532</v>
      </c>
    </row>
    <row r="1871" spans="17:23" x14ac:dyDescent="0.25">
      <c r="Q1871" t="s">
        <v>532</v>
      </c>
      <c r="V1871">
        <v>2</v>
      </c>
      <c r="W1871" t="s">
        <v>521</v>
      </c>
    </row>
    <row r="1872" spans="17:23" x14ac:dyDescent="0.25">
      <c r="Q1872" t="s">
        <v>532</v>
      </c>
      <c r="V1872">
        <v>2</v>
      </c>
      <c r="W1872" t="s">
        <v>529</v>
      </c>
    </row>
    <row r="1873" spans="17:23" x14ac:dyDescent="0.25">
      <c r="Q1873" t="s">
        <v>548</v>
      </c>
      <c r="V1873">
        <v>2</v>
      </c>
      <c r="W1873" t="s">
        <v>532</v>
      </c>
    </row>
    <row r="1874" spans="17:23" x14ac:dyDescent="0.25">
      <c r="Q1874" t="s">
        <v>548</v>
      </c>
      <c r="V1874">
        <v>0</v>
      </c>
      <c r="W1874" t="s">
        <v>532</v>
      </c>
    </row>
    <row r="1875" spans="17:23" x14ac:dyDescent="0.25">
      <c r="Q1875" t="s">
        <v>532</v>
      </c>
      <c r="V1875">
        <v>0</v>
      </c>
      <c r="W1875" t="s">
        <v>625</v>
      </c>
    </row>
    <row r="1876" spans="17:23" x14ac:dyDescent="0.25">
      <c r="Q1876" t="s">
        <v>532</v>
      </c>
      <c r="V1876">
        <v>0</v>
      </c>
      <c r="W1876" t="s">
        <v>521</v>
      </c>
    </row>
    <row r="1877" spans="17:23" x14ac:dyDescent="0.25">
      <c r="Q1877" t="s">
        <v>532</v>
      </c>
      <c r="V1877">
        <v>0</v>
      </c>
      <c r="W1877" t="s">
        <v>599</v>
      </c>
    </row>
    <row r="1878" spans="17:23" x14ac:dyDescent="0.25">
      <c r="Q1878" t="s">
        <v>532</v>
      </c>
      <c r="V1878">
        <v>0</v>
      </c>
      <c r="W1878" t="s">
        <v>585</v>
      </c>
    </row>
    <row r="1879" spans="17:23" x14ac:dyDescent="0.25">
      <c r="Q1879" t="s">
        <v>548</v>
      </c>
      <c r="V1879">
        <v>0</v>
      </c>
      <c r="W1879" t="s">
        <v>548</v>
      </c>
    </row>
    <row r="1880" spans="17:23" x14ac:dyDescent="0.25">
      <c r="Q1880" t="s">
        <v>532</v>
      </c>
      <c r="V1880">
        <v>7</v>
      </c>
      <c r="W1880" t="s">
        <v>625</v>
      </c>
    </row>
    <row r="1881" spans="17:23" x14ac:dyDescent="0.25">
      <c r="Q1881" t="s">
        <v>532</v>
      </c>
      <c r="V1881">
        <v>0</v>
      </c>
      <c r="W1881" t="s">
        <v>525</v>
      </c>
    </row>
    <row r="1882" spans="17:23" x14ac:dyDescent="0.25">
      <c r="Q1882" t="s">
        <v>532</v>
      </c>
      <c r="V1882">
        <v>72.069999999999993</v>
      </c>
      <c r="W1882" t="s">
        <v>571</v>
      </c>
    </row>
    <row r="1883" spans="17:23" x14ac:dyDescent="0.25">
      <c r="Q1883" t="s">
        <v>532</v>
      </c>
      <c r="V1883">
        <v>0</v>
      </c>
      <c r="W1883" t="s">
        <v>529</v>
      </c>
    </row>
    <row r="1884" spans="17:23" x14ac:dyDescent="0.25">
      <c r="Q1884" t="s">
        <v>579</v>
      </c>
      <c r="V1884">
        <v>1</v>
      </c>
      <c r="W1884" t="s">
        <v>532</v>
      </c>
    </row>
    <row r="1885" spans="17:23" x14ac:dyDescent="0.25">
      <c r="Q1885" t="s">
        <v>579</v>
      </c>
      <c r="V1885">
        <v>14</v>
      </c>
      <c r="W1885" t="s">
        <v>521</v>
      </c>
    </row>
    <row r="1886" spans="17:23" x14ac:dyDescent="0.25">
      <c r="Q1886" t="s">
        <v>532</v>
      </c>
      <c r="V1886">
        <v>2</v>
      </c>
      <c r="W1886" t="s">
        <v>599</v>
      </c>
    </row>
    <row r="1887" spans="17:23" x14ac:dyDescent="0.25">
      <c r="Q1887" t="s">
        <v>532</v>
      </c>
      <c r="V1887">
        <v>6</v>
      </c>
      <c r="W1887" t="s">
        <v>529</v>
      </c>
    </row>
    <row r="1888" spans="17:23" x14ac:dyDescent="0.25">
      <c r="Q1888" t="s">
        <v>532</v>
      </c>
      <c r="V1888">
        <v>3</v>
      </c>
      <c r="W1888" t="s">
        <v>532</v>
      </c>
    </row>
    <row r="1889" spans="17:23" x14ac:dyDescent="0.25">
      <c r="Q1889" t="s">
        <v>735</v>
      </c>
      <c r="V1889">
        <v>6</v>
      </c>
      <c r="W1889" t="s">
        <v>532</v>
      </c>
    </row>
    <row r="1890" spans="17:23" x14ac:dyDescent="0.25">
      <c r="Q1890" t="s">
        <v>532</v>
      </c>
      <c r="V1890">
        <v>16</v>
      </c>
      <c r="W1890" t="s">
        <v>525</v>
      </c>
    </row>
    <row r="1891" spans="17:23" x14ac:dyDescent="0.25">
      <c r="Q1891" t="s">
        <v>532</v>
      </c>
      <c r="V1891">
        <v>2</v>
      </c>
      <c r="W1891" t="s">
        <v>556</v>
      </c>
    </row>
    <row r="1892" spans="17:23" x14ac:dyDescent="0.25">
      <c r="Q1892" t="s">
        <v>532</v>
      </c>
      <c r="V1892">
        <v>0</v>
      </c>
      <c r="W1892" t="s">
        <v>620</v>
      </c>
    </row>
    <row r="1893" spans="17:23" x14ac:dyDescent="0.25">
      <c r="Q1893" t="s">
        <v>532</v>
      </c>
      <c r="V1893">
        <v>0</v>
      </c>
      <c r="W1893" t="s">
        <v>620</v>
      </c>
    </row>
    <row r="1894" spans="17:23" x14ac:dyDescent="0.25">
      <c r="Q1894" t="s">
        <v>532</v>
      </c>
      <c r="V1894">
        <v>0</v>
      </c>
      <c r="W1894" t="s">
        <v>536</v>
      </c>
    </row>
    <row r="1895" spans="17:23" x14ac:dyDescent="0.25">
      <c r="Q1895" t="s">
        <v>532</v>
      </c>
      <c r="V1895">
        <v>0</v>
      </c>
      <c r="W1895" t="s">
        <v>525</v>
      </c>
    </row>
    <row r="1896" spans="17:23" x14ac:dyDescent="0.25">
      <c r="Q1896" t="s">
        <v>532</v>
      </c>
      <c r="V1896">
        <v>0</v>
      </c>
      <c r="W1896" t="s">
        <v>529</v>
      </c>
    </row>
    <row r="1897" spans="17:23" x14ac:dyDescent="0.25">
      <c r="Q1897" t="s">
        <v>532</v>
      </c>
      <c r="V1897">
        <v>0</v>
      </c>
      <c r="W1897" t="s">
        <v>532</v>
      </c>
    </row>
    <row r="1898" spans="17:23" x14ac:dyDescent="0.25">
      <c r="Q1898" t="s">
        <v>532</v>
      </c>
      <c r="V1898">
        <v>9</v>
      </c>
      <c r="W1898" t="s">
        <v>532</v>
      </c>
    </row>
    <row r="1899" spans="17:23" x14ac:dyDescent="0.25">
      <c r="Q1899" t="s">
        <v>532</v>
      </c>
      <c r="V1899">
        <v>0</v>
      </c>
      <c r="W1899" t="s">
        <v>525</v>
      </c>
    </row>
    <row r="1900" spans="17:23" x14ac:dyDescent="0.25">
      <c r="Q1900" t="s">
        <v>532</v>
      </c>
      <c r="V1900">
        <v>64.05</v>
      </c>
      <c r="W1900" t="s">
        <v>547</v>
      </c>
    </row>
    <row r="1901" spans="17:23" x14ac:dyDescent="0.25">
      <c r="Q1901" t="s">
        <v>532</v>
      </c>
      <c r="V1901">
        <v>0</v>
      </c>
      <c r="W1901" t="s">
        <v>529</v>
      </c>
    </row>
    <row r="1902" spans="17:23" x14ac:dyDescent="0.25">
      <c r="Q1902" t="s">
        <v>532</v>
      </c>
      <c r="V1902">
        <v>0</v>
      </c>
      <c r="W1902" t="s">
        <v>532</v>
      </c>
    </row>
    <row r="1903" spans="17:23" x14ac:dyDescent="0.25">
      <c r="Q1903" t="s">
        <v>548</v>
      </c>
      <c r="V1903">
        <v>245</v>
      </c>
      <c r="W1903" t="s">
        <v>532</v>
      </c>
    </row>
    <row r="1904" spans="17:23" x14ac:dyDescent="0.25">
      <c r="Q1904" t="s">
        <v>532</v>
      </c>
      <c r="V1904">
        <v>6</v>
      </c>
      <c r="W1904" t="s">
        <v>525</v>
      </c>
    </row>
    <row r="1905" spans="17:23" x14ac:dyDescent="0.25">
      <c r="Q1905" t="s">
        <v>532</v>
      </c>
      <c r="V1905">
        <v>2</v>
      </c>
      <c r="W1905" t="s">
        <v>529</v>
      </c>
    </row>
    <row r="1906" spans="17:23" x14ac:dyDescent="0.25">
      <c r="Q1906" t="s">
        <v>735</v>
      </c>
      <c r="V1906">
        <v>4</v>
      </c>
      <c r="W1906" t="s">
        <v>532</v>
      </c>
    </row>
    <row r="1907" spans="17:23" x14ac:dyDescent="0.25">
      <c r="Q1907" t="s">
        <v>735</v>
      </c>
      <c r="V1907">
        <v>1</v>
      </c>
      <c r="W1907" t="s">
        <v>532</v>
      </c>
    </row>
    <row r="1908" spans="17:23" x14ac:dyDescent="0.25">
      <c r="Q1908" t="s">
        <v>532</v>
      </c>
      <c r="V1908">
        <v>0</v>
      </c>
      <c r="W1908" t="s">
        <v>525</v>
      </c>
    </row>
    <row r="1909" spans="17:23" x14ac:dyDescent="0.25">
      <c r="Q1909" t="s">
        <v>532</v>
      </c>
      <c r="V1909">
        <v>0</v>
      </c>
      <c r="W1909" t="s">
        <v>599</v>
      </c>
    </row>
    <row r="1910" spans="17:23" x14ac:dyDescent="0.25">
      <c r="Q1910" t="s">
        <v>532</v>
      </c>
      <c r="V1910">
        <v>0</v>
      </c>
      <c r="W1910" t="s">
        <v>529</v>
      </c>
    </row>
    <row r="1911" spans="17:23" x14ac:dyDescent="0.25">
      <c r="Q1911" t="s">
        <v>532</v>
      </c>
      <c r="V1911">
        <v>0</v>
      </c>
      <c r="W1911" t="s">
        <v>548</v>
      </c>
    </row>
    <row r="1912" spans="17:23" x14ac:dyDescent="0.25">
      <c r="Q1912" t="s">
        <v>532</v>
      </c>
      <c r="V1912">
        <v>0</v>
      </c>
      <c r="W1912" t="s">
        <v>548</v>
      </c>
    </row>
    <row r="1913" spans="17:23" x14ac:dyDescent="0.25">
      <c r="Q1913" t="s">
        <v>532</v>
      </c>
      <c r="V1913">
        <v>19</v>
      </c>
      <c r="W1913" t="s">
        <v>525</v>
      </c>
    </row>
    <row r="1914" spans="17:23" x14ac:dyDescent="0.25">
      <c r="Q1914" t="s">
        <v>532</v>
      </c>
      <c r="V1914">
        <v>0</v>
      </c>
      <c r="W1914" t="s">
        <v>536</v>
      </c>
    </row>
    <row r="1915" spans="17:23" x14ac:dyDescent="0.25">
      <c r="Q1915" t="s">
        <v>532</v>
      </c>
      <c r="V1915">
        <v>110</v>
      </c>
      <c r="W1915" t="s">
        <v>547</v>
      </c>
    </row>
    <row r="1916" spans="17:23" x14ac:dyDescent="0.25">
      <c r="Q1916" t="s">
        <v>532</v>
      </c>
      <c r="V1916">
        <v>0</v>
      </c>
      <c r="W1916" t="s">
        <v>529</v>
      </c>
    </row>
    <row r="1917" spans="17:23" x14ac:dyDescent="0.25">
      <c r="Q1917" t="s">
        <v>532</v>
      </c>
      <c r="V1917">
        <v>0</v>
      </c>
      <c r="W1917" t="s">
        <v>532</v>
      </c>
    </row>
    <row r="1918" spans="17:23" x14ac:dyDescent="0.25">
      <c r="Q1918" t="s">
        <v>532</v>
      </c>
      <c r="V1918">
        <v>87</v>
      </c>
      <c r="W1918" t="s">
        <v>536</v>
      </c>
    </row>
    <row r="1919" spans="17:23" x14ac:dyDescent="0.25">
      <c r="Q1919" t="s">
        <v>532</v>
      </c>
      <c r="V1919">
        <v>18</v>
      </c>
      <c r="W1919" t="s">
        <v>521</v>
      </c>
    </row>
    <row r="1920" spans="17:23" x14ac:dyDescent="0.25">
      <c r="Q1920" t="s">
        <v>548</v>
      </c>
      <c r="V1920">
        <v>30</v>
      </c>
      <c r="W1920" t="s">
        <v>532</v>
      </c>
    </row>
    <row r="1921" spans="17:23" x14ac:dyDescent="0.25">
      <c r="Q1921" t="s">
        <v>548</v>
      </c>
      <c r="V1921">
        <v>2</v>
      </c>
      <c r="W1921" t="s">
        <v>532</v>
      </c>
    </row>
    <row r="1922" spans="17:23" x14ac:dyDescent="0.25">
      <c r="Q1922" t="s">
        <v>532</v>
      </c>
      <c r="V1922">
        <v>3</v>
      </c>
      <c r="W1922" t="s">
        <v>525</v>
      </c>
    </row>
    <row r="1923" spans="17:23" x14ac:dyDescent="0.25">
      <c r="Q1923" t="s">
        <v>548</v>
      </c>
      <c r="V1923">
        <v>2</v>
      </c>
      <c r="W1923" t="s">
        <v>529</v>
      </c>
    </row>
    <row r="1924" spans="17:23" x14ac:dyDescent="0.25">
      <c r="Q1924" t="s">
        <v>548</v>
      </c>
      <c r="V1924">
        <v>0</v>
      </c>
      <c r="W1924" t="s">
        <v>532</v>
      </c>
    </row>
    <row r="1925" spans="17:23" x14ac:dyDescent="0.25">
      <c r="Q1925" t="s">
        <v>548</v>
      </c>
      <c r="V1925">
        <v>0</v>
      </c>
      <c r="W1925" t="s">
        <v>532</v>
      </c>
    </row>
    <row r="1926" spans="17:23" x14ac:dyDescent="0.25">
      <c r="Q1926" t="s">
        <v>532</v>
      </c>
      <c r="V1926">
        <v>0</v>
      </c>
      <c r="W1926" t="s">
        <v>525</v>
      </c>
    </row>
    <row r="1927" spans="17:23" x14ac:dyDescent="0.25">
      <c r="Q1927" t="s">
        <v>532</v>
      </c>
      <c r="V1927">
        <v>0</v>
      </c>
      <c r="W1927" t="s">
        <v>529</v>
      </c>
    </row>
    <row r="1928" spans="17:23" x14ac:dyDescent="0.25">
      <c r="Q1928" t="s">
        <v>532</v>
      </c>
      <c r="V1928">
        <v>0</v>
      </c>
      <c r="W1928" t="s">
        <v>548</v>
      </c>
    </row>
    <row r="1929" spans="17:23" x14ac:dyDescent="0.25">
      <c r="Q1929" t="s">
        <v>532</v>
      </c>
      <c r="V1929">
        <v>0</v>
      </c>
      <c r="W1929" t="s">
        <v>548</v>
      </c>
    </row>
    <row r="1930" spans="17:23" x14ac:dyDescent="0.25">
      <c r="Q1930" t="s">
        <v>532</v>
      </c>
      <c r="V1930">
        <v>9</v>
      </c>
      <c r="W1930" t="s">
        <v>525</v>
      </c>
    </row>
    <row r="1931" spans="17:23" x14ac:dyDescent="0.25">
      <c r="Q1931" t="s">
        <v>532</v>
      </c>
      <c r="V1931">
        <v>0</v>
      </c>
      <c r="W1931" t="s">
        <v>556</v>
      </c>
    </row>
    <row r="1932" spans="17:23" x14ac:dyDescent="0.25">
      <c r="Q1932" t="s">
        <v>532</v>
      </c>
      <c r="V1932">
        <v>109.65</v>
      </c>
      <c r="W1932" t="s">
        <v>556</v>
      </c>
    </row>
    <row r="1933" spans="17:23" x14ac:dyDescent="0.25">
      <c r="Q1933" t="s">
        <v>532</v>
      </c>
      <c r="V1933">
        <v>0</v>
      </c>
      <c r="W1933" t="s">
        <v>620</v>
      </c>
    </row>
    <row r="1934" spans="17:23" x14ac:dyDescent="0.25">
      <c r="Q1934" t="s">
        <v>532</v>
      </c>
      <c r="V1934">
        <v>0</v>
      </c>
      <c r="W1934" t="s">
        <v>620</v>
      </c>
    </row>
    <row r="1935" spans="17:23" x14ac:dyDescent="0.25">
      <c r="Q1935" t="s">
        <v>532</v>
      </c>
      <c r="V1935">
        <v>0</v>
      </c>
      <c r="W1935" t="s">
        <v>536</v>
      </c>
    </row>
    <row r="1936" spans="17:23" x14ac:dyDescent="0.25">
      <c r="Q1936" t="s">
        <v>532</v>
      </c>
      <c r="V1936">
        <v>33</v>
      </c>
      <c r="W1936" t="s">
        <v>525</v>
      </c>
    </row>
    <row r="1937" spans="17:23" x14ac:dyDescent="0.25">
      <c r="Q1937" t="s">
        <v>532</v>
      </c>
      <c r="V1937">
        <v>13</v>
      </c>
      <c r="W1937" t="s">
        <v>547</v>
      </c>
    </row>
    <row r="1938" spans="17:23" x14ac:dyDescent="0.25">
      <c r="Q1938" t="s">
        <v>548</v>
      </c>
      <c r="V1938">
        <v>1</v>
      </c>
      <c r="W1938" t="s">
        <v>529</v>
      </c>
    </row>
    <row r="1939" spans="17:23" x14ac:dyDescent="0.25">
      <c r="Q1939" t="s">
        <v>548</v>
      </c>
      <c r="V1939">
        <v>0</v>
      </c>
      <c r="W1939" t="s">
        <v>548</v>
      </c>
    </row>
    <row r="1940" spans="17:23" x14ac:dyDescent="0.25">
      <c r="Q1940" t="s">
        <v>532</v>
      </c>
      <c r="V1940">
        <v>2</v>
      </c>
      <c r="W1940" t="s">
        <v>525</v>
      </c>
    </row>
    <row r="1941" spans="17:23" x14ac:dyDescent="0.25">
      <c r="Q1941" t="s">
        <v>532</v>
      </c>
      <c r="V1941">
        <v>0</v>
      </c>
      <c r="W1941" t="s">
        <v>571</v>
      </c>
    </row>
    <row r="1942" spans="17:23" x14ac:dyDescent="0.25">
      <c r="Q1942" t="s">
        <v>532</v>
      </c>
      <c r="V1942">
        <v>0</v>
      </c>
      <c r="W1942" t="s">
        <v>556</v>
      </c>
    </row>
    <row r="1943" spans="17:23" x14ac:dyDescent="0.25">
      <c r="Q1943" t="s">
        <v>532</v>
      </c>
      <c r="V1943">
        <v>0</v>
      </c>
      <c r="W1943" t="s">
        <v>532</v>
      </c>
    </row>
    <row r="1944" spans="17:23" x14ac:dyDescent="0.25">
      <c r="Q1944" t="s">
        <v>532</v>
      </c>
      <c r="V1944">
        <v>0</v>
      </c>
      <c r="W1944" t="s">
        <v>532</v>
      </c>
    </row>
    <row r="1945" spans="17:23" x14ac:dyDescent="0.25">
      <c r="Q1945" t="s">
        <v>824</v>
      </c>
      <c r="V1945">
        <v>1</v>
      </c>
      <c r="W1945" t="s">
        <v>525</v>
      </c>
    </row>
    <row r="1946" spans="17:23" x14ac:dyDescent="0.25">
      <c r="Q1946" t="s">
        <v>824</v>
      </c>
      <c r="V1946">
        <v>152</v>
      </c>
      <c r="W1946" t="s">
        <v>532</v>
      </c>
    </row>
    <row r="1947" spans="17:23" x14ac:dyDescent="0.25">
      <c r="Q1947" t="s">
        <v>532</v>
      </c>
      <c r="V1947">
        <v>0</v>
      </c>
      <c r="W1947" t="s">
        <v>529</v>
      </c>
    </row>
    <row r="1948" spans="17:23" x14ac:dyDescent="0.25">
      <c r="Q1948" t="s">
        <v>532</v>
      </c>
      <c r="V1948">
        <v>98.4</v>
      </c>
      <c r="W1948" t="s">
        <v>620</v>
      </c>
    </row>
    <row r="1949" spans="17:23" x14ac:dyDescent="0.25">
      <c r="Q1949" t="s">
        <v>548</v>
      </c>
      <c r="V1949">
        <v>0</v>
      </c>
      <c r="W1949" t="s">
        <v>536</v>
      </c>
    </row>
    <row r="1950" spans="17:23" x14ac:dyDescent="0.25">
      <c r="Q1950" t="s">
        <v>532</v>
      </c>
      <c r="V1950">
        <v>0</v>
      </c>
      <c r="W1950" t="s">
        <v>521</v>
      </c>
    </row>
    <row r="1951" spans="17:23" x14ac:dyDescent="0.25">
      <c r="Q1951" t="s">
        <v>532</v>
      </c>
      <c r="V1951">
        <v>72</v>
      </c>
      <c r="W1951" t="s">
        <v>556</v>
      </c>
    </row>
    <row r="1952" spans="17:23" x14ac:dyDescent="0.25">
      <c r="Q1952" t="s">
        <v>532</v>
      </c>
      <c r="V1952">
        <v>18</v>
      </c>
      <c r="W1952" t="s">
        <v>556</v>
      </c>
    </row>
    <row r="1953" spans="17:23" x14ac:dyDescent="0.25">
      <c r="Q1953" t="s">
        <v>532</v>
      </c>
      <c r="V1953">
        <v>0</v>
      </c>
      <c r="W1953" t="s">
        <v>532</v>
      </c>
    </row>
    <row r="1954" spans="17:23" x14ac:dyDescent="0.25">
      <c r="Q1954" t="s">
        <v>944</v>
      </c>
      <c r="V1954">
        <v>1</v>
      </c>
      <c r="W1954" t="s">
        <v>532</v>
      </c>
    </row>
    <row r="1955" spans="17:23" x14ac:dyDescent="0.25">
      <c r="Q1955" t="s">
        <v>532</v>
      </c>
      <c r="V1955">
        <v>2</v>
      </c>
      <c r="W1955" t="s">
        <v>536</v>
      </c>
    </row>
    <row r="1956" spans="17:23" x14ac:dyDescent="0.25">
      <c r="Q1956" t="s">
        <v>532</v>
      </c>
      <c r="V1956">
        <v>0</v>
      </c>
      <c r="W1956" t="s">
        <v>525</v>
      </c>
    </row>
    <row r="1957" spans="17:23" x14ac:dyDescent="0.25">
      <c r="Q1957" t="s">
        <v>532</v>
      </c>
      <c r="V1957">
        <v>0</v>
      </c>
      <c r="W1957" t="s">
        <v>547</v>
      </c>
    </row>
    <row r="1958" spans="17:23" x14ac:dyDescent="0.25">
      <c r="Q1958" t="s">
        <v>532</v>
      </c>
      <c r="V1958">
        <v>0</v>
      </c>
      <c r="W1958" t="s">
        <v>529</v>
      </c>
    </row>
    <row r="1959" spans="17:23" x14ac:dyDescent="0.25">
      <c r="Q1959" t="s">
        <v>532</v>
      </c>
      <c r="V1959">
        <v>0</v>
      </c>
      <c r="W1959" t="s">
        <v>532</v>
      </c>
    </row>
    <row r="1960" spans="17:23" x14ac:dyDescent="0.25">
      <c r="Q1960" t="s">
        <v>824</v>
      </c>
      <c r="V1960">
        <v>0</v>
      </c>
      <c r="W1960" t="s">
        <v>532</v>
      </c>
    </row>
    <row r="1961" spans="17:23" x14ac:dyDescent="0.25">
      <c r="Q1961" t="s">
        <v>532</v>
      </c>
      <c r="V1961">
        <v>6</v>
      </c>
      <c r="W1961" t="s">
        <v>536</v>
      </c>
    </row>
    <row r="1962" spans="17:23" x14ac:dyDescent="0.25">
      <c r="Q1962" t="s">
        <v>532</v>
      </c>
      <c r="V1962">
        <v>0</v>
      </c>
      <c r="W1962" t="s">
        <v>525</v>
      </c>
    </row>
    <row r="1963" spans="17:23" x14ac:dyDescent="0.25">
      <c r="Q1963" t="s">
        <v>579</v>
      </c>
      <c r="V1963">
        <v>108</v>
      </c>
      <c r="W1963" t="s">
        <v>556</v>
      </c>
    </row>
    <row r="1964" spans="17:23" x14ac:dyDescent="0.25">
      <c r="Q1964" t="s">
        <v>579</v>
      </c>
      <c r="V1964">
        <v>0</v>
      </c>
      <c r="W1964" t="s">
        <v>532</v>
      </c>
    </row>
    <row r="1965" spans="17:23" x14ac:dyDescent="0.25">
      <c r="Q1965" t="s">
        <v>532</v>
      </c>
      <c r="V1965">
        <v>0</v>
      </c>
      <c r="W1965" t="s">
        <v>548</v>
      </c>
    </row>
    <row r="1966" spans="17:23" x14ac:dyDescent="0.25">
      <c r="Q1966" t="s">
        <v>532</v>
      </c>
      <c r="V1966">
        <v>11</v>
      </c>
      <c r="W1966" t="s">
        <v>536</v>
      </c>
    </row>
    <row r="1967" spans="17:23" x14ac:dyDescent="0.25">
      <c r="Q1967" t="s">
        <v>579</v>
      </c>
      <c r="V1967">
        <v>44</v>
      </c>
      <c r="W1967" t="s">
        <v>525</v>
      </c>
    </row>
    <row r="1968" spans="17:23" x14ac:dyDescent="0.25">
      <c r="Q1968" t="s">
        <v>579</v>
      </c>
      <c r="V1968">
        <v>25</v>
      </c>
      <c r="W1968" t="s">
        <v>529</v>
      </c>
    </row>
    <row r="1969" spans="17:23" x14ac:dyDescent="0.25">
      <c r="Q1969" t="s">
        <v>532</v>
      </c>
      <c r="V1969">
        <v>0</v>
      </c>
      <c r="W1969" t="s">
        <v>532</v>
      </c>
    </row>
    <row r="1970" spans="17:23" x14ac:dyDescent="0.25">
      <c r="Q1970" t="s">
        <v>532</v>
      </c>
      <c r="V1970">
        <v>2</v>
      </c>
      <c r="W1970" t="s">
        <v>532</v>
      </c>
    </row>
    <row r="1971" spans="17:23" x14ac:dyDescent="0.25">
      <c r="Q1971" t="s">
        <v>532</v>
      </c>
      <c r="V1971">
        <v>2</v>
      </c>
      <c r="W1971" t="s">
        <v>536</v>
      </c>
    </row>
    <row r="1972" spans="17:23" x14ac:dyDescent="0.25">
      <c r="Q1972" t="s">
        <v>532</v>
      </c>
      <c r="V1972">
        <v>0</v>
      </c>
      <c r="W1972" t="s">
        <v>521</v>
      </c>
    </row>
    <row r="1973" spans="17:23" x14ac:dyDescent="0.25">
      <c r="Q1973" t="s">
        <v>532</v>
      </c>
      <c r="V1973">
        <v>0</v>
      </c>
      <c r="W1973" t="s">
        <v>532</v>
      </c>
    </row>
    <row r="1974" spans="17:23" x14ac:dyDescent="0.25">
      <c r="Q1974" t="s">
        <v>532</v>
      </c>
      <c r="V1974">
        <v>0</v>
      </c>
      <c r="W1974" t="s">
        <v>532</v>
      </c>
    </row>
    <row r="1975" spans="17:23" x14ac:dyDescent="0.25">
      <c r="Q1975" t="s">
        <v>532</v>
      </c>
      <c r="V1975">
        <v>0</v>
      </c>
      <c r="W1975" t="s">
        <v>536</v>
      </c>
    </row>
    <row r="1976" spans="17:23" x14ac:dyDescent="0.25">
      <c r="Q1976" t="s">
        <v>548</v>
      </c>
      <c r="V1976">
        <v>0</v>
      </c>
      <c r="W1976" t="s">
        <v>521</v>
      </c>
    </row>
    <row r="1977" spans="17:23" x14ac:dyDescent="0.25">
      <c r="Q1977" t="s">
        <v>532</v>
      </c>
      <c r="V1977">
        <v>0</v>
      </c>
      <c r="W1977" t="s">
        <v>529</v>
      </c>
    </row>
    <row r="1978" spans="17:23" x14ac:dyDescent="0.25">
      <c r="Q1978" t="s">
        <v>532</v>
      </c>
      <c r="V1978">
        <v>54.9</v>
      </c>
      <c r="W1978" t="s">
        <v>532</v>
      </c>
    </row>
    <row r="1979" spans="17:23" x14ac:dyDescent="0.25">
      <c r="Q1979" t="s">
        <v>628</v>
      </c>
      <c r="V1979">
        <v>0</v>
      </c>
      <c r="W1979" t="s">
        <v>536</v>
      </c>
    </row>
    <row r="1980" spans="17:23" x14ac:dyDescent="0.25">
      <c r="Q1980" t="s">
        <v>532</v>
      </c>
      <c r="V1980">
        <v>0</v>
      </c>
      <c r="W1980" t="s">
        <v>521</v>
      </c>
    </row>
    <row r="1981" spans="17:23" x14ac:dyDescent="0.25">
      <c r="Q1981" t="s">
        <v>532</v>
      </c>
      <c r="V1981">
        <v>186</v>
      </c>
      <c r="W1981" t="s">
        <v>547</v>
      </c>
    </row>
    <row r="1982" spans="17:23" x14ac:dyDescent="0.25">
      <c r="Q1982" t="s">
        <v>532</v>
      </c>
      <c r="V1982">
        <v>26</v>
      </c>
      <c r="W1982" t="s">
        <v>529</v>
      </c>
    </row>
    <row r="1983" spans="17:23" x14ac:dyDescent="0.25">
      <c r="Q1983" t="s">
        <v>532</v>
      </c>
      <c r="V1983">
        <v>25</v>
      </c>
      <c r="W1983" t="s">
        <v>548</v>
      </c>
    </row>
    <row r="1984" spans="17:23" x14ac:dyDescent="0.25">
      <c r="Q1984" t="s">
        <v>548</v>
      </c>
      <c r="V1984">
        <v>2</v>
      </c>
      <c r="W1984" t="s">
        <v>548</v>
      </c>
    </row>
    <row r="1985" spans="17:23" x14ac:dyDescent="0.25">
      <c r="Q1985" t="s">
        <v>548</v>
      </c>
      <c r="V1985">
        <v>1</v>
      </c>
      <c r="W1985" t="s">
        <v>536</v>
      </c>
    </row>
    <row r="1986" spans="17:23" x14ac:dyDescent="0.25">
      <c r="Q1986" t="s">
        <v>548</v>
      </c>
      <c r="V1986">
        <v>2</v>
      </c>
      <c r="W1986" t="s">
        <v>521</v>
      </c>
    </row>
    <row r="1987" spans="17:23" x14ac:dyDescent="0.25">
      <c r="Q1987" t="s">
        <v>548</v>
      </c>
      <c r="V1987">
        <v>0</v>
      </c>
      <c r="W1987" t="s">
        <v>529</v>
      </c>
    </row>
    <row r="1988" spans="17:23" x14ac:dyDescent="0.25">
      <c r="Q1988" t="s">
        <v>532</v>
      </c>
      <c r="V1988">
        <v>0</v>
      </c>
      <c r="W1988" t="s">
        <v>735</v>
      </c>
    </row>
    <row r="1989" spans="17:23" x14ac:dyDescent="0.25">
      <c r="Q1989" t="s">
        <v>620</v>
      </c>
      <c r="V1989">
        <v>0</v>
      </c>
      <c r="W1989" t="s">
        <v>521</v>
      </c>
    </row>
    <row r="1990" spans="17:23" x14ac:dyDescent="0.25">
      <c r="Q1990" t="s">
        <v>532</v>
      </c>
      <c r="V1990">
        <v>0</v>
      </c>
      <c r="W1990" t="s">
        <v>532</v>
      </c>
    </row>
    <row r="1991" spans="17:23" x14ac:dyDescent="0.25">
      <c r="Q1991" t="s">
        <v>532</v>
      </c>
      <c r="V1991">
        <v>0</v>
      </c>
      <c r="W1991" t="s">
        <v>536</v>
      </c>
    </row>
    <row r="1992" spans="17:23" x14ac:dyDescent="0.25">
      <c r="Q1992" t="s">
        <v>532</v>
      </c>
      <c r="V1992">
        <v>9</v>
      </c>
      <c r="W1992" t="s">
        <v>521</v>
      </c>
    </row>
    <row r="1993" spans="17:23" x14ac:dyDescent="0.25">
      <c r="Q1993" t="s">
        <v>532</v>
      </c>
      <c r="V1993">
        <v>0</v>
      </c>
      <c r="W1993" t="s">
        <v>529</v>
      </c>
    </row>
    <row r="1994" spans="17:23" x14ac:dyDescent="0.25">
      <c r="Q1994" t="s">
        <v>532</v>
      </c>
      <c r="V1994">
        <v>99</v>
      </c>
      <c r="W1994" t="s">
        <v>532</v>
      </c>
    </row>
    <row r="1995" spans="17:23" x14ac:dyDescent="0.25">
      <c r="Q1995" t="s">
        <v>532</v>
      </c>
      <c r="V1995">
        <v>0</v>
      </c>
      <c r="W1995" t="s">
        <v>536</v>
      </c>
    </row>
    <row r="1996" spans="17:23" x14ac:dyDescent="0.25">
      <c r="Q1996" t="s">
        <v>532</v>
      </c>
      <c r="V1996">
        <v>1</v>
      </c>
      <c r="W1996" t="s">
        <v>525</v>
      </c>
    </row>
    <row r="1997" spans="17:23" x14ac:dyDescent="0.25">
      <c r="Q1997" t="s">
        <v>532</v>
      </c>
      <c r="V1997">
        <v>5</v>
      </c>
      <c r="W1997" t="s">
        <v>532</v>
      </c>
    </row>
    <row r="1998" spans="17:23" x14ac:dyDescent="0.25">
      <c r="Q1998" t="s">
        <v>532</v>
      </c>
      <c r="V1998">
        <v>26</v>
      </c>
      <c r="W1998" t="s">
        <v>532</v>
      </c>
    </row>
    <row r="1999" spans="17:23" x14ac:dyDescent="0.25">
      <c r="Q1999" t="s">
        <v>532</v>
      </c>
      <c r="V1999">
        <v>0</v>
      </c>
      <c r="W1999" t="s">
        <v>536</v>
      </c>
    </row>
    <row r="2000" spans="17:23" x14ac:dyDescent="0.25">
      <c r="Q2000" t="s">
        <v>532</v>
      </c>
      <c r="V2000">
        <v>1</v>
      </c>
      <c r="W2000" t="s">
        <v>525</v>
      </c>
    </row>
    <row r="2001" spans="17:23" x14ac:dyDescent="0.25">
      <c r="Q2001" t="s">
        <v>532</v>
      </c>
      <c r="V2001">
        <v>2</v>
      </c>
      <c r="W2001" t="s">
        <v>547</v>
      </c>
    </row>
    <row r="2002" spans="17:23" x14ac:dyDescent="0.25">
      <c r="Q2002" t="s">
        <v>532</v>
      </c>
      <c r="V2002">
        <v>0</v>
      </c>
      <c r="W2002" t="s">
        <v>529</v>
      </c>
    </row>
    <row r="2003" spans="17:23" x14ac:dyDescent="0.25">
      <c r="Q2003" t="s">
        <v>532</v>
      </c>
      <c r="V2003">
        <v>0</v>
      </c>
      <c r="W2003" t="s">
        <v>532</v>
      </c>
    </row>
    <row r="2004" spans="17:23" x14ac:dyDescent="0.25">
      <c r="Q2004" t="s">
        <v>579</v>
      </c>
      <c r="V2004">
        <v>0</v>
      </c>
      <c r="W2004" t="s">
        <v>532</v>
      </c>
    </row>
    <row r="2005" spans="17:23" x14ac:dyDescent="0.25">
      <c r="Q2005" t="s">
        <v>579</v>
      </c>
      <c r="V2005">
        <v>0</v>
      </c>
      <c r="W2005" t="s">
        <v>625</v>
      </c>
    </row>
    <row r="2006" spans="17:23" x14ac:dyDescent="0.25">
      <c r="Q2006" t="s">
        <v>532</v>
      </c>
      <c r="V2006">
        <v>0</v>
      </c>
      <c r="W2006" t="s">
        <v>525</v>
      </c>
    </row>
    <row r="2007" spans="17:23" x14ac:dyDescent="0.25">
      <c r="Q2007" t="s">
        <v>532</v>
      </c>
      <c r="V2007">
        <v>110</v>
      </c>
      <c r="W2007" t="s">
        <v>547</v>
      </c>
    </row>
    <row r="2008" spans="17:23" x14ac:dyDescent="0.25">
      <c r="Q2008" t="s">
        <v>532</v>
      </c>
      <c r="V2008">
        <v>0</v>
      </c>
      <c r="W2008" t="s">
        <v>529</v>
      </c>
    </row>
    <row r="2009" spans="17:23" x14ac:dyDescent="0.25">
      <c r="Q2009" t="s">
        <v>532</v>
      </c>
      <c r="V2009">
        <v>153</v>
      </c>
      <c r="W2009" t="s">
        <v>548</v>
      </c>
    </row>
    <row r="2010" spans="17:23" x14ac:dyDescent="0.25">
      <c r="Q2010" t="s">
        <v>532</v>
      </c>
      <c r="V2010">
        <v>1</v>
      </c>
      <c r="W2010" t="s">
        <v>548</v>
      </c>
    </row>
    <row r="2011" spans="17:23" x14ac:dyDescent="0.25">
      <c r="Q2011" t="s">
        <v>532</v>
      </c>
      <c r="V2011">
        <v>0</v>
      </c>
      <c r="W2011" t="s">
        <v>536</v>
      </c>
    </row>
    <row r="2012" spans="17:23" x14ac:dyDescent="0.25">
      <c r="Q2012" t="s">
        <v>532</v>
      </c>
      <c r="V2012">
        <v>64</v>
      </c>
      <c r="W2012" t="s">
        <v>525</v>
      </c>
    </row>
    <row r="2013" spans="17:23" x14ac:dyDescent="0.25">
      <c r="Q2013" t="s">
        <v>532</v>
      </c>
      <c r="V2013">
        <v>15</v>
      </c>
      <c r="W2013" t="s">
        <v>571</v>
      </c>
    </row>
    <row r="2014" spans="17:23" x14ac:dyDescent="0.25">
      <c r="Q2014" t="s">
        <v>532</v>
      </c>
      <c r="V2014">
        <v>13</v>
      </c>
      <c r="W2014" t="s">
        <v>529</v>
      </c>
    </row>
    <row r="2015" spans="17:23" x14ac:dyDescent="0.25">
      <c r="Q2015" t="s">
        <v>532</v>
      </c>
      <c r="V2015">
        <v>0</v>
      </c>
      <c r="W2015" t="s">
        <v>532</v>
      </c>
    </row>
    <row r="2016" spans="17:23" x14ac:dyDescent="0.25">
      <c r="Q2016" t="s">
        <v>548</v>
      </c>
      <c r="V2016">
        <v>2</v>
      </c>
      <c r="W2016" t="s">
        <v>532</v>
      </c>
    </row>
    <row r="2017" spans="17:23" x14ac:dyDescent="0.25">
      <c r="Q2017" t="s">
        <v>548</v>
      </c>
      <c r="V2017">
        <v>2</v>
      </c>
      <c r="W2017" t="s">
        <v>536</v>
      </c>
    </row>
    <row r="2018" spans="17:23" x14ac:dyDescent="0.25">
      <c r="Q2018" t="s">
        <v>532</v>
      </c>
      <c r="V2018">
        <v>0</v>
      </c>
      <c r="W2018" t="s">
        <v>521</v>
      </c>
    </row>
    <row r="2019" spans="17:23" x14ac:dyDescent="0.25">
      <c r="Q2019" t="s">
        <v>548</v>
      </c>
      <c r="V2019">
        <v>0</v>
      </c>
      <c r="W2019" t="s">
        <v>529</v>
      </c>
    </row>
    <row r="2020" spans="17:23" x14ac:dyDescent="0.25">
      <c r="Q2020" t="s">
        <v>548</v>
      </c>
      <c r="V2020">
        <v>0</v>
      </c>
      <c r="W2020" t="s">
        <v>532</v>
      </c>
    </row>
    <row r="2021" spans="17:23" x14ac:dyDescent="0.25">
      <c r="Q2021" t="s">
        <v>579</v>
      </c>
      <c r="V2021">
        <v>0</v>
      </c>
      <c r="W2021" t="s">
        <v>824</v>
      </c>
    </row>
    <row r="2022" spans="17:23" x14ac:dyDescent="0.25">
      <c r="Q2022" t="s">
        <v>579</v>
      </c>
      <c r="V2022">
        <v>0</v>
      </c>
      <c r="W2022" t="s">
        <v>536</v>
      </c>
    </row>
    <row r="2023" spans="17:23" x14ac:dyDescent="0.25">
      <c r="Q2023" t="s">
        <v>532</v>
      </c>
      <c r="V2023">
        <v>0</v>
      </c>
      <c r="W2023" t="s">
        <v>525</v>
      </c>
    </row>
    <row r="2024" spans="17:23" x14ac:dyDescent="0.25">
      <c r="Q2024" t="s">
        <v>532</v>
      </c>
      <c r="V2024">
        <v>9</v>
      </c>
      <c r="W2024" t="s">
        <v>529</v>
      </c>
    </row>
    <row r="2025" spans="17:23" x14ac:dyDescent="0.25">
      <c r="Q2025" t="s">
        <v>532</v>
      </c>
      <c r="V2025">
        <v>0</v>
      </c>
      <c r="W2025" t="s">
        <v>579</v>
      </c>
    </row>
    <row r="2026" spans="17:23" x14ac:dyDescent="0.25">
      <c r="Q2026" t="s">
        <v>532</v>
      </c>
      <c r="V2026">
        <v>144</v>
      </c>
      <c r="W2026" t="s">
        <v>536</v>
      </c>
    </row>
    <row r="2027" spans="17:23" x14ac:dyDescent="0.25">
      <c r="Q2027" t="s">
        <v>532</v>
      </c>
      <c r="V2027">
        <v>1</v>
      </c>
      <c r="W2027" t="s">
        <v>525</v>
      </c>
    </row>
    <row r="2028" spans="17:23" x14ac:dyDescent="0.25">
      <c r="Q2028" t="s">
        <v>548</v>
      </c>
      <c r="V2028">
        <v>2</v>
      </c>
      <c r="W2028" t="s">
        <v>529</v>
      </c>
    </row>
    <row r="2029" spans="17:23" x14ac:dyDescent="0.25">
      <c r="Q2029" t="s">
        <v>532</v>
      </c>
      <c r="V2029">
        <v>8</v>
      </c>
      <c r="W2029" t="s">
        <v>532</v>
      </c>
    </row>
    <row r="2030" spans="17:23" x14ac:dyDescent="0.25">
      <c r="Q2030" t="s">
        <v>548</v>
      </c>
      <c r="V2030">
        <v>29</v>
      </c>
      <c r="W2030" t="s">
        <v>532</v>
      </c>
    </row>
    <row r="2031" spans="17:23" x14ac:dyDescent="0.25">
      <c r="Q2031" t="s">
        <v>735</v>
      </c>
      <c r="V2031">
        <v>16</v>
      </c>
      <c r="W2031" t="s">
        <v>536</v>
      </c>
    </row>
    <row r="2032" spans="17:23" x14ac:dyDescent="0.25">
      <c r="Q2032" t="s">
        <v>735</v>
      </c>
      <c r="V2032">
        <v>1</v>
      </c>
      <c r="W2032" t="s">
        <v>521</v>
      </c>
    </row>
    <row r="2033" spans="17:23" x14ac:dyDescent="0.25">
      <c r="Q2033" t="s">
        <v>548</v>
      </c>
      <c r="V2033">
        <v>1</v>
      </c>
      <c r="W2033" t="s">
        <v>547</v>
      </c>
    </row>
    <row r="2034" spans="17:23" x14ac:dyDescent="0.25">
      <c r="Q2034" t="s">
        <v>548</v>
      </c>
      <c r="V2034">
        <v>2</v>
      </c>
      <c r="W2034" t="s">
        <v>529</v>
      </c>
    </row>
    <row r="2035" spans="17:23" x14ac:dyDescent="0.25">
      <c r="Q2035" t="s">
        <v>532</v>
      </c>
      <c r="V2035">
        <v>0</v>
      </c>
      <c r="W2035" t="s">
        <v>548</v>
      </c>
    </row>
    <row r="2036" spans="17:23" x14ac:dyDescent="0.25">
      <c r="Q2036" t="s">
        <v>532</v>
      </c>
      <c r="V2036">
        <v>0</v>
      </c>
      <c r="W2036" t="s">
        <v>548</v>
      </c>
    </row>
    <row r="2037" spans="17:23" x14ac:dyDescent="0.25">
      <c r="Q2037" t="s">
        <v>532</v>
      </c>
      <c r="V2037">
        <v>0</v>
      </c>
      <c r="W2037" t="s">
        <v>625</v>
      </c>
    </row>
    <row r="2038" spans="17:23" x14ac:dyDescent="0.25">
      <c r="Q2038" t="s">
        <v>532</v>
      </c>
      <c r="V2038">
        <v>0</v>
      </c>
      <c r="W2038" t="s">
        <v>525</v>
      </c>
    </row>
    <row r="2039" spans="17:23" x14ac:dyDescent="0.25">
      <c r="Q2039" t="s">
        <v>532</v>
      </c>
      <c r="V2039">
        <v>0</v>
      </c>
      <c r="W2039" t="s">
        <v>556</v>
      </c>
    </row>
    <row r="2040" spans="17:23" x14ac:dyDescent="0.25">
      <c r="Q2040" t="s">
        <v>532</v>
      </c>
      <c r="V2040">
        <v>0</v>
      </c>
      <c r="W2040" t="s">
        <v>556</v>
      </c>
    </row>
    <row r="2041" spans="17:23" x14ac:dyDescent="0.25">
      <c r="Q2041" t="s">
        <v>548</v>
      </c>
      <c r="V2041">
        <v>9</v>
      </c>
      <c r="W2041" t="s">
        <v>548</v>
      </c>
    </row>
    <row r="2042" spans="17:23" x14ac:dyDescent="0.25">
      <c r="Q2042" t="s">
        <v>532</v>
      </c>
      <c r="V2042">
        <v>0</v>
      </c>
      <c r="W2042" t="s">
        <v>548</v>
      </c>
    </row>
    <row r="2043" spans="17:23" x14ac:dyDescent="0.25">
      <c r="Q2043" t="s">
        <v>579</v>
      </c>
      <c r="V2043">
        <v>139</v>
      </c>
      <c r="W2043" t="s">
        <v>536</v>
      </c>
    </row>
    <row r="2044" spans="17:23" x14ac:dyDescent="0.25">
      <c r="Q2044" t="s">
        <v>548</v>
      </c>
      <c r="V2044">
        <v>0</v>
      </c>
      <c r="W2044" t="s">
        <v>525</v>
      </c>
    </row>
    <row r="2045" spans="17:23" x14ac:dyDescent="0.25">
      <c r="Q2045" t="s">
        <v>548</v>
      </c>
      <c r="V2045">
        <v>0</v>
      </c>
      <c r="W2045" t="s">
        <v>547</v>
      </c>
    </row>
    <row r="2046" spans="17:23" x14ac:dyDescent="0.25">
      <c r="Q2046" t="s">
        <v>532</v>
      </c>
      <c r="V2046">
        <v>81</v>
      </c>
      <c r="W2046" t="s">
        <v>529</v>
      </c>
    </row>
    <row r="2047" spans="17:23" x14ac:dyDescent="0.25">
      <c r="Q2047" t="s">
        <v>548</v>
      </c>
      <c r="V2047">
        <v>17</v>
      </c>
      <c r="W2047" t="s">
        <v>532</v>
      </c>
    </row>
    <row r="2048" spans="17:23" x14ac:dyDescent="0.25">
      <c r="Q2048" t="s">
        <v>532</v>
      </c>
      <c r="V2048">
        <v>24</v>
      </c>
      <c r="W2048" t="s">
        <v>532</v>
      </c>
    </row>
    <row r="2049" spans="17:23" x14ac:dyDescent="0.25">
      <c r="Q2049" t="s">
        <v>532</v>
      </c>
      <c r="V2049">
        <v>1</v>
      </c>
      <c r="W2049" t="s">
        <v>536</v>
      </c>
    </row>
    <row r="2050" spans="17:23" x14ac:dyDescent="0.25">
      <c r="Q2050" t="s">
        <v>532</v>
      </c>
      <c r="V2050">
        <v>3</v>
      </c>
      <c r="W2050" t="s">
        <v>525</v>
      </c>
    </row>
    <row r="2051" spans="17:23" x14ac:dyDescent="0.25">
      <c r="Q2051" t="s">
        <v>588</v>
      </c>
      <c r="V2051">
        <v>2</v>
      </c>
      <c r="W2051" t="s">
        <v>588</v>
      </c>
    </row>
    <row r="2052" spans="17:23" x14ac:dyDescent="0.25">
      <c r="Q2052" t="s">
        <v>735</v>
      </c>
      <c r="V2052">
        <v>0</v>
      </c>
      <c r="W2052" t="s">
        <v>536</v>
      </c>
    </row>
    <row r="2053" spans="17:23" x14ac:dyDescent="0.25">
      <c r="Q2053" t="s">
        <v>735</v>
      </c>
      <c r="V2053">
        <v>0</v>
      </c>
      <c r="W2053" t="s">
        <v>525</v>
      </c>
    </row>
    <row r="2054" spans="17:23" x14ac:dyDescent="0.25">
      <c r="Q2054" t="s">
        <v>532</v>
      </c>
      <c r="V2054">
        <v>0</v>
      </c>
      <c r="W2054" t="s">
        <v>547</v>
      </c>
    </row>
    <row r="2055" spans="17:23" x14ac:dyDescent="0.25">
      <c r="Q2055" t="s">
        <v>532</v>
      </c>
      <c r="V2055">
        <v>0</v>
      </c>
      <c r="W2055" t="s">
        <v>529</v>
      </c>
    </row>
    <row r="2056" spans="17:23" x14ac:dyDescent="0.25">
      <c r="Q2056" t="s">
        <v>532</v>
      </c>
      <c r="V2056">
        <v>2</v>
      </c>
      <c r="W2056" t="s">
        <v>532</v>
      </c>
    </row>
    <row r="2057" spans="17:23" x14ac:dyDescent="0.25">
      <c r="Q2057" t="s">
        <v>532</v>
      </c>
      <c r="V2057">
        <v>9</v>
      </c>
      <c r="W2057" t="s">
        <v>532</v>
      </c>
    </row>
    <row r="2058" spans="17:23" x14ac:dyDescent="0.25">
      <c r="Q2058" t="s">
        <v>532</v>
      </c>
      <c r="V2058">
        <v>0</v>
      </c>
      <c r="W2058" t="s">
        <v>525</v>
      </c>
    </row>
    <row r="2059" spans="17:23" x14ac:dyDescent="0.25">
      <c r="Q2059" t="s">
        <v>532</v>
      </c>
      <c r="V2059">
        <v>108.75</v>
      </c>
      <c r="W2059" t="s">
        <v>556</v>
      </c>
    </row>
    <row r="2060" spans="17:23" x14ac:dyDescent="0.25">
      <c r="Q2060" t="s">
        <v>532</v>
      </c>
      <c r="V2060">
        <v>0</v>
      </c>
      <c r="W2060" t="s">
        <v>556</v>
      </c>
    </row>
    <row r="2061" spans="17:23" x14ac:dyDescent="0.25">
      <c r="Q2061" t="s">
        <v>532</v>
      </c>
      <c r="V2061">
        <v>0</v>
      </c>
      <c r="W2061" t="s">
        <v>579</v>
      </c>
    </row>
    <row r="2062" spans="17:23" x14ac:dyDescent="0.25">
      <c r="Q2062" t="s">
        <v>532</v>
      </c>
      <c r="V2062">
        <v>116</v>
      </c>
      <c r="W2062" t="s">
        <v>579</v>
      </c>
    </row>
    <row r="2063" spans="17:23" x14ac:dyDescent="0.25">
      <c r="Q2063" t="s">
        <v>532</v>
      </c>
      <c r="V2063">
        <v>47</v>
      </c>
      <c r="W2063" t="s">
        <v>536</v>
      </c>
    </row>
    <row r="2064" spans="17:23" x14ac:dyDescent="0.25">
      <c r="Q2064" t="s">
        <v>532</v>
      </c>
      <c r="V2064">
        <v>18</v>
      </c>
      <c r="W2064" t="s">
        <v>525</v>
      </c>
    </row>
    <row r="2065" spans="17:23" x14ac:dyDescent="0.25">
      <c r="Q2065" t="s">
        <v>532</v>
      </c>
      <c r="V2065">
        <v>2</v>
      </c>
      <c r="W2065" t="s">
        <v>599</v>
      </c>
    </row>
    <row r="2066" spans="17:23" x14ac:dyDescent="0.25">
      <c r="Q2066" t="s">
        <v>548</v>
      </c>
      <c r="V2066">
        <v>5</v>
      </c>
      <c r="W2066" t="s">
        <v>529</v>
      </c>
    </row>
    <row r="2067" spans="17:23" x14ac:dyDescent="0.25">
      <c r="Q2067" t="s">
        <v>548</v>
      </c>
      <c r="V2067">
        <v>2</v>
      </c>
      <c r="W2067" t="s">
        <v>548</v>
      </c>
    </row>
    <row r="2068" spans="17:23" x14ac:dyDescent="0.25">
      <c r="Q2068" t="s">
        <v>532</v>
      </c>
      <c r="V2068">
        <v>0</v>
      </c>
      <c r="W2068" t="s">
        <v>525</v>
      </c>
    </row>
    <row r="2069" spans="17:23" x14ac:dyDescent="0.25">
      <c r="Q2069" t="s">
        <v>532</v>
      </c>
      <c r="V2069">
        <v>0</v>
      </c>
      <c r="W2069" t="s">
        <v>547</v>
      </c>
    </row>
    <row r="2070" spans="17:23" x14ac:dyDescent="0.25">
      <c r="Q2070" t="s">
        <v>532</v>
      </c>
      <c r="V2070">
        <v>0</v>
      </c>
      <c r="W2070" t="s">
        <v>529</v>
      </c>
    </row>
    <row r="2071" spans="17:23" x14ac:dyDescent="0.25">
      <c r="Q2071" t="s">
        <v>532</v>
      </c>
      <c r="V2071">
        <v>0</v>
      </c>
      <c r="W2071" t="s">
        <v>532</v>
      </c>
    </row>
    <row r="2072" spans="17:23" x14ac:dyDescent="0.25">
      <c r="Q2072" t="s">
        <v>548</v>
      </c>
      <c r="V2072">
        <v>0</v>
      </c>
      <c r="W2072" t="s">
        <v>532</v>
      </c>
    </row>
    <row r="2073" spans="17:23" x14ac:dyDescent="0.25">
      <c r="Q2073" t="s">
        <v>548</v>
      </c>
      <c r="V2073">
        <v>171</v>
      </c>
      <c r="W2073" t="s">
        <v>536</v>
      </c>
    </row>
    <row r="2074" spans="17:23" x14ac:dyDescent="0.25">
      <c r="Q2074" t="s">
        <v>532</v>
      </c>
      <c r="V2074">
        <v>0</v>
      </c>
      <c r="W2074" t="s">
        <v>521</v>
      </c>
    </row>
    <row r="2075" spans="17:23" x14ac:dyDescent="0.25">
      <c r="Q2075" t="s">
        <v>532</v>
      </c>
      <c r="V2075">
        <v>30.6</v>
      </c>
      <c r="W2075" t="s">
        <v>529</v>
      </c>
    </row>
    <row r="2076" spans="17:23" x14ac:dyDescent="0.25">
      <c r="Q2076" t="s">
        <v>532</v>
      </c>
      <c r="V2076">
        <v>0</v>
      </c>
      <c r="W2076" t="s">
        <v>548</v>
      </c>
    </row>
    <row r="2077" spans="17:23" x14ac:dyDescent="0.25">
      <c r="Q2077" t="s">
        <v>532</v>
      </c>
      <c r="V2077">
        <v>0</v>
      </c>
      <c r="W2077" t="s">
        <v>548</v>
      </c>
    </row>
    <row r="2078" spans="17:23" x14ac:dyDescent="0.25">
      <c r="Q2078" t="s">
        <v>579</v>
      </c>
      <c r="V2078">
        <v>128</v>
      </c>
      <c r="W2078" t="s">
        <v>536</v>
      </c>
    </row>
    <row r="2079" spans="17:23" x14ac:dyDescent="0.25">
      <c r="Q2079" t="s">
        <v>579</v>
      </c>
      <c r="V2079">
        <v>48</v>
      </c>
      <c r="W2079" t="s">
        <v>521</v>
      </c>
    </row>
    <row r="2080" spans="17:23" x14ac:dyDescent="0.25">
      <c r="Q2080" t="s">
        <v>548</v>
      </c>
      <c r="V2080">
        <v>26</v>
      </c>
      <c r="W2080" t="s">
        <v>547</v>
      </c>
    </row>
    <row r="2081" spans="17:23" x14ac:dyDescent="0.25">
      <c r="Q2081" t="s">
        <v>548</v>
      </c>
      <c r="V2081">
        <v>1</v>
      </c>
      <c r="W2081" t="s">
        <v>532</v>
      </c>
    </row>
    <row r="2082" spans="17:23" x14ac:dyDescent="0.25">
      <c r="Q2082" t="s">
        <v>532</v>
      </c>
      <c r="V2082">
        <v>1</v>
      </c>
      <c r="W2082" t="s">
        <v>532</v>
      </c>
    </row>
    <row r="2083" spans="17:23" x14ac:dyDescent="0.25">
      <c r="Q2083" t="s">
        <v>532</v>
      </c>
      <c r="V2083">
        <v>2</v>
      </c>
      <c r="W2083" t="s">
        <v>536</v>
      </c>
    </row>
    <row r="2084" spans="17:23" x14ac:dyDescent="0.25">
      <c r="Q2084" t="s">
        <v>548</v>
      </c>
      <c r="V2084">
        <v>0</v>
      </c>
      <c r="W2084" t="s">
        <v>521</v>
      </c>
    </row>
    <row r="2085" spans="17:23" x14ac:dyDescent="0.25">
      <c r="Q2085" t="s">
        <v>548</v>
      </c>
      <c r="V2085">
        <v>0</v>
      </c>
      <c r="W2085" t="s">
        <v>529</v>
      </c>
    </row>
    <row r="2086" spans="17:23" x14ac:dyDescent="0.25">
      <c r="Q2086" t="s">
        <v>548</v>
      </c>
      <c r="V2086">
        <v>0</v>
      </c>
      <c r="W2086" t="s">
        <v>548</v>
      </c>
    </row>
    <row r="2087" spans="17:23" x14ac:dyDescent="0.25">
      <c r="Q2087" t="s">
        <v>532</v>
      </c>
      <c r="V2087">
        <v>0</v>
      </c>
      <c r="W2087" t="s">
        <v>548</v>
      </c>
    </row>
    <row r="2088" spans="17:23" x14ac:dyDescent="0.25">
      <c r="Q2088" t="s">
        <v>532</v>
      </c>
      <c r="V2088">
        <v>0</v>
      </c>
      <c r="W2088" t="s">
        <v>521</v>
      </c>
    </row>
    <row r="2089" spans="17:23" x14ac:dyDescent="0.25">
      <c r="Q2089" t="s">
        <v>532</v>
      </c>
      <c r="V2089">
        <v>0</v>
      </c>
      <c r="W2089" t="s">
        <v>529</v>
      </c>
    </row>
    <row r="2090" spans="17:23" x14ac:dyDescent="0.25">
      <c r="Q2090" t="s">
        <v>532</v>
      </c>
      <c r="V2090">
        <v>9</v>
      </c>
      <c r="W2090" t="s">
        <v>532</v>
      </c>
    </row>
    <row r="2091" spans="17:23" x14ac:dyDescent="0.25">
      <c r="Q2091" t="s">
        <v>588</v>
      </c>
      <c r="V2091">
        <v>0</v>
      </c>
      <c r="W2091" t="s">
        <v>532</v>
      </c>
    </row>
    <row r="2092" spans="17:23" x14ac:dyDescent="0.25">
      <c r="Q2092" t="s">
        <v>588</v>
      </c>
      <c r="V2092">
        <v>79.2</v>
      </c>
      <c r="W2092" t="s">
        <v>536</v>
      </c>
    </row>
    <row r="2093" spans="17:23" x14ac:dyDescent="0.25">
      <c r="Q2093" t="s">
        <v>943</v>
      </c>
      <c r="V2093">
        <v>0</v>
      </c>
      <c r="W2093" t="s">
        <v>525</v>
      </c>
    </row>
    <row r="2094" spans="17:23" x14ac:dyDescent="0.25">
      <c r="Q2094" t="s">
        <v>943</v>
      </c>
      <c r="V2094">
        <v>0</v>
      </c>
      <c r="W2094" t="s">
        <v>529</v>
      </c>
    </row>
    <row r="2095" spans="17:23" x14ac:dyDescent="0.25">
      <c r="Q2095" t="s">
        <v>532</v>
      </c>
      <c r="V2095">
        <v>132</v>
      </c>
      <c r="W2095" t="s">
        <v>532</v>
      </c>
    </row>
    <row r="2096" spans="17:23" x14ac:dyDescent="0.25">
      <c r="Q2096" t="s">
        <v>532</v>
      </c>
      <c r="V2096">
        <v>24</v>
      </c>
      <c r="W2096" t="s">
        <v>536</v>
      </c>
    </row>
    <row r="2097" spans="17:23" x14ac:dyDescent="0.25">
      <c r="Q2097" t="s">
        <v>532</v>
      </c>
      <c r="V2097">
        <v>17</v>
      </c>
      <c r="W2097" t="s">
        <v>525</v>
      </c>
    </row>
    <row r="2098" spans="17:23" x14ac:dyDescent="0.25">
      <c r="Q2098" t="s">
        <v>548</v>
      </c>
      <c r="V2098">
        <v>2</v>
      </c>
      <c r="W2098" t="s">
        <v>529</v>
      </c>
    </row>
    <row r="2099" spans="17:23" x14ac:dyDescent="0.25">
      <c r="Q2099" t="s">
        <v>548</v>
      </c>
      <c r="V2099">
        <v>1</v>
      </c>
      <c r="W2099" t="s">
        <v>532</v>
      </c>
    </row>
    <row r="2100" spans="17:23" x14ac:dyDescent="0.25">
      <c r="Q2100" t="s">
        <v>532</v>
      </c>
      <c r="V2100">
        <v>55</v>
      </c>
      <c r="W2100" t="s">
        <v>532</v>
      </c>
    </row>
    <row r="2101" spans="17:23" x14ac:dyDescent="0.25">
      <c r="Q2101" t="s">
        <v>548</v>
      </c>
      <c r="V2101">
        <v>0</v>
      </c>
      <c r="W2101" t="s">
        <v>521</v>
      </c>
    </row>
    <row r="2102" spans="17:23" x14ac:dyDescent="0.25">
      <c r="Q2102" t="s">
        <v>579</v>
      </c>
      <c r="V2102">
        <v>0</v>
      </c>
      <c r="W2102" t="s">
        <v>919</v>
      </c>
    </row>
    <row r="2103" spans="17:23" x14ac:dyDescent="0.25">
      <c r="Q2103" t="s">
        <v>532</v>
      </c>
      <c r="V2103">
        <v>0</v>
      </c>
      <c r="W2103" t="s">
        <v>529</v>
      </c>
    </row>
    <row r="2104" spans="17:23" x14ac:dyDescent="0.25">
      <c r="Q2104" t="s">
        <v>532</v>
      </c>
      <c r="V2104">
        <v>0</v>
      </c>
      <c r="W2104" t="s">
        <v>548</v>
      </c>
    </row>
    <row r="2105" spans="17:23" x14ac:dyDescent="0.25">
      <c r="Q2105" t="s">
        <v>532</v>
      </c>
      <c r="V2105">
        <v>9</v>
      </c>
      <c r="W2105" t="s">
        <v>625</v>
      </c>
    </row>
    <row r="2106" spans="17:23" x14ac:dyDescent="0.25">
      <c r="Q2106" t="s">
        <v>532</v>
      </c>
      <c r="V2106">
        <v>0</v>
      </c>
      <c r="W2106" t="s">
        <v>521</v>
      </c>
    </row>
    <row r="2107" spans="17:23" x14ac:dyDescent="0.25">
      <c r="Q2107" t="s">
        <v>548</v>
      </c>
      <c r="V2107">
        <v>99</v>
      </c>
      <c r="W2107" t="s">
        <v>529</v>
      </c>
    </row>
    <row r="2108" spans="17:23" x14ac:dyDescent="0.25">
      <c r="Q2108" t="s">
        <v>588</v>
      </c>
      <c r="V2108">
        <v>0</v>
      </c>
      <c r="W2108" t="s">
        <v>735</v>
      </c>
    </row>
    <row r="2109" spans="17:23" x14ac:dyDescent="0.25">
      <c r="Q2109" t="s">
        <v>620</v>
      </c>
      <c r="V2109">
        <v>0</v>
      </c>
      <c r="W2109" t="s">
        <v>625</v>
      </c>
    </row>
    <row r="2110" spans="17:23" x14ac:dyDescent="0.25">
      <c r="Q2110" t="s">
        <v>620</v>
      </c>
      <c r="V2110">
        <v>0</v>
      </c>
      <c r="W2110" t="s">
        <v>525</v>
      </c>
    </row>
    <row r="2111" spans="17:23" x14ac:dyDescent="0.25">
      <c r="Q2111" t="s">
        <v>579</v>
      </c>
      <c r="V2111">
        <v>12</v>
      </c>
      <c r="W2111" t="s">
        <v>599</v>
      </c>
    </row>
    <row r="2112" spans="17:23" x14ac:dyDescent="0.25">
      <c r="Q2112" t="s">
        <v>579</v>
      </c>
      <c r="V2112">
        <v>23</v>
      </c>
      <c r="W2112" t="s">
        <v>529</v>
      </c>
    </row>
    <row r="2113" spans="17:23" x14ac:dyDescent="0.25">
      <c r="Q2113" t="s">
        <v>532</v>
      </c>
      <c r="V2113">
        <v>0</v>
      </c>
      <c r="W2113" t="s">
        <v>579</v>
      </c>
    </row>
    <row r="2114" spans="17:23" x14ac:dyDescent="0.25">
      <c r="Q2114" t="s">
        <v>532</v>
      </c>
      <c r="V2114">
        <v>1</v>
      </c>
      <c r="W2114" t="s">
        <v>579</v>
      </c>
    </row>
    <row r="2115" spans="17:23" x14ac:dyDescent="0.25">
      <c r="Q2115" t="s">
        <v>532</v>
      </c>
      <c r="V2115">
        <v>2</v>
      </c>
      <c r="W2115" t="s">
        <v>536</v>
      </c>
    </row>
    <row r="2116" spans="17:23" x14ac:dyDescent="0.25">
      <c r="Q2116" t="s">
        <v>532</v>
      </c>
      <c r="V2116">
        <v>0</v>
      </c>
      <c r="W2116" t="s">
        <v>521</v>
      </c>
    </row>
    <row r="2117" spans="17:23" x14ac:dyDescent="0.25">
      <c r="Q2117" t="s">
        <v>588</v>
      </c>
      <c r="V2117">
        <v>0</v>
      </c>
      <c r="W2117" t="s">
        <v>919</v>
      </c>
    </row>
    <row r="2118" spans="17:23" x14ac:dyDescent="0.25">
      <c r="Q2118" t="s">
        <v>588</v>
      </c>
      <c r="V2118">
        <v>0</v>
      </c>
      <c r="W2118" t="s">
        <v>571</v>
      </c>
    </row>
    <row r="2119" spans="17:23" x14ac:dyDescent="0.25">
      <c r="Q2119" t="s">
        <v>532</v>
      </c>
      <c r="V2119">
        <v>0</v>
      </c>
      <c r="W2119" t="s">
        <v>529</v>
      </c>
    </row>
    <row r="2120" spans="17:23" x14ac:dyDescent="0.25">
      <c r="Q2120" t="s">
        <v>735</v>
      </c>
      <c r="V2120">
        <v>0</v>
      </c>
      <c r="W2120" t="s">
        <v>532</v>
      </c>
    </row>
    <row r="2121" spans="17:23" x14ac:dyDescent="0.25">
      <c r="Q2121" t="s">
        <v>532</v>
      </c>
      <c r="V2121">
        <v>0</v>
      </c>
      <c r="W2121" t="s">
        <v>532</v>
      </c>
    </row>
    <row r="2122" spans="17:23" x14ac:dyDescent="0.25">
      <c r="Q2122" t="s">
        <v>532</v>
      </c>
      <c r="V2122">
        <v>0</v>
      </c>
      <c r="W2122" t="s">
        <v>625</v>
      </c>
    </row>
    <row r="2123" spans="17:23" x14ac:dyDescent="0.25">
      <c r="Q2123" t="s">
        <v>532</v>
      </c>
      <c r="V2123">
        <v>70</v>
      </c>
      <c r="W2123" t="s">
        <v>525</v>
      </c>
    </row>
    <row r="2124" spans="17:23" x14ac:dyDescent="0.25">
      <c r="Q2124" t="s">
        <v>532</v>
      </c>
      <c r="V2124">
        <v>0</v>
      </c>
      <c r="W2124" t="s">
        <v>620</v>
      </c>
    </row>
    <row r="2125" spans="17:23" x14ac:dyDescent="0.25">
      <c r="Q2125" t="s">
        <v>532</v>
      </c>
      <c r="V2125">
        <v>0</v>
      </c>
      <c r="W2125" t="s">
        <v>620</v>
      </c>
    </row>
    <row r="2126" spans="17:23" x14ac:dyDescent="0.25">
      <c r="Q2126" t="s">
        <v>548</v>
      </c>
      <c r="V2126">
        <v>3</v>
      </c>
      <c r="W2126" t="s">
        <v>536</v>
      </c>
    </row>
    <row r="2127" spans="17:23" x14ac:dyDescent="0.25">
      <c r="Q2127" t="s">
        <v>532</v>
      </c>
      <c r="V2127">
        <v>2</v>
      </c>
      <c r="W2127" t="s">
        <v>525</v>
      </c>
    </row>
    <row r="2128" spans="17:23" x14ac:dyDescent="0.25">
      <c r="Q2128" t="s">
        <v>532</v>
      </c>
      <c r="V2128">
        <v>8</v>
      </c>
      <c r="W2128" t="s">
        <v>547</v>
      </c>
    </row>
    <row r="2129" spans="17:23" x14ac:dyDescent="0.25">
      <c r="Q2129" t="s">
        <v>532</v>
      </c>
      <c r="V2129">
        <v>2</v>
      </c>
      <c r="W2129" t="s">
        <v>529</v>
      </c>
    </row>
    <row r="2130" spans="17:23" x14ac:dyDescent="0.25">
      <c r="Q2130" t="s">
        <v>532</v>
      </c>
      <c r="V2130">
        <v>5</v>
      </c>
      <c r="W2130" t="s">
        <v>588</v>
      </c>
    </row>
    <row r="2131" spans="17:23" x14ac:dyDescent="0.25">
      <c r="Q2131" t="s">
        <v>548</v>
      </c>
      <c r="V2131">
        <v>2</v>
      </c>
      <c r="W2131" t="s">
        <v>588</v>
      </c>
    </row>
    <row r="2132" spans="17:23" x14ac:dyDescent="0.25">
      <c r="Q2132" t="s">
        <v>548</v>
      </c>
      <c r="V2132">
        <v>0</v>
      </c>
      <c r="W2132" t="s">
        <v>536</v>
      </c>
    </row>
    <row r="2133" spans="17:23" x14ac:dyDescent="0.25">
      <c r="Q2133" t="s">
        <v>532</v>
      </c>
      <c r="V2133">
        <v>0</v>
      </c>
      <c r="W2133" t="s">
        <v>521</v>
      </c>
    </row>
    <row r="2134" spans="17:23" x14ac:dyDescent="0.25">
      <c r="Q2134" t="s">
        <v>532</v>
      </c>
      <c r="V2134">
        <v>0</v>
      </c>
      <c r="W2134" t="s">
        <v>529</v>
      </c>
    </row>
    <row r="2135" spans="17:23" x14ac:dyDescent="0.25">
      <c r="Q2135" t="s">
        <v>548</v>
      </c>
      <c r="V2135">
        <v>0</v>
      </c>
      <c r="W2135" t="s">
        <v>532</v>
      </c>
    </row>
    <row r="2136" spans="17:23" x14ac:dyDescent="0.25">
      <c r="Q2136" t="s">
        <v>548</v>
      </c>
      <c r="V2136">
        <v>240</v>
      </c>
      <c r="W2136" t="s">
        <v>532</v>
      </c>
    </row>
    <row r="2137" spans="17:23" x14ac:dyDescent="0.25">
      <c r="Q2137" t="s">
        <v>588</v>
      </c>
      <c r="V2137">
        <v>0</v>
      </c>
      <c r="W2137" t="s">
        <v>521</v>
      </c>
    </row>
    <row r="2138" spans="17:23" x14ac:dyDescent="0.25">
      <c r="Q2138" t="s">
        <v>588</v>
      </c>
      <c r="V2138">
        <v>59.71</v>
      </c>
      <c r="W2138" t="s">
        <v>529</v>
      </c>
    </row>
    <row r="2139" spans="17:23" x14ac:dyDescent="0.25">
      <c r="Q2139" t="s">
        <v>548</v>
      </c>
      <c r="V2139">
        <v>0</v>
      </c>
      <c r="W2139" t="s">
        <v>532</v>
      </c>
    </row>
    <row r="2140" spans="17:23" x14ac:dyDescent="0.25">
      <c r="Q2140" t="s">
        <v>548</v>
      </c>
      <c r="V2140">
        <v>1</v>
      </c>
      <c r="W2140" t="s">
        <v>532</v>
      </c>
    </row>
    <row r="2141" spans="17:23" x14ac:dyDescent="0.25">
      <c r="Q2141" t="s">
        <v>548</v>
      </c>
      <c r="V2141">
        <v>93</v>
      </c>
      <c r="W2141" t="s">
        <v>521</v>
      </c>
    </row>
    <row r="2142" spans="17:23" x14ac:dyDescent="0.25">
      <c r="Q2142" t="s">
        <v>548</v>
      </c>
      <c r="V2142">
        <v>9</v>
      </c>
      <c r="W2142" t="s">
        <v>529</v>
      </c>
    </row>
    <row r="2143" spans="17:23" x14ac:dyDescent="0.25">
      <c r="Q2143" t="s">
        <v>532</v>
      </c>
      <c r="V2143">
        <v>2</v>
      </c>
      <c r="W2143" t="s">
        <v>532</v>
      </c>
    </row>
    <row r="2144" spans="17:23" x14ac:dyDescent="0.25">
      <c r="Q2144" t="s">
        <v>532</v>
      </c>
      <c r="V2144">
        <v>8</v>
      </c>
      <c r="W2144" t="s">
        <v>532</v>
      </c>
    </row>
    <row r="2145" spans="17:23" x14ac:dyDescent="0.25">
      <c r="Q2145" t="s">
        <v>532</v>
      </c>
      <c r="V2145">
        <v>2</v>
      </c>
      <c r="W2145" t="s">
        <v>625</v>
      </c>
    </row>
    <row r="2146" spans="17:23" x14ac:dyDescent="0.25">
      <c r="Q2146" t="s">
        <v>532</v>
      </c>
      <c r="V2146">
        <v>0</v>
      </c>
      <c r="W2146" t="s">
        <v>521</v>
      </c>
    </row>
    <row r="2147" spans="17:23" x14ac:dyDescent="0.25">
      <c r="Q2147" t="s">
        <v>532</v>
      </c>
      <c r="V2147">
        <v>0</v>
      </c>
      <c r="W2147" t="s">
        <v>585</v>
      </c>
    </row>
    <row r="2148" spans="17:23" x14ac:dyDescent="0.25">
      <c r="Q2148" t="s">
        <v>532</v>
      </c>
      <c r="V2148">
        <v>0</v>
      </c>
      <c r="W2148" t="s">
        <v>585</v>
      </c>
    </row>
    <row r="2149" spans="17:23" x14ac:dyDescent="0.25">
      <c r="Q2149" t="s">
        <v>532</v>
      </c>
      <c r="V2149">
        <v>0</v>
      </c>
      <c r="W2149" t="s">
        <v>532</v>
      </c>
    </row>
    <row r="2150" spans="17:23" x14ac:dyDescent="0.25">
      <c r="Q2150" t="s">
        <v>532</v>
      </c>
      <c r="V2150">
        <v>0</v>
      </c>
      <c r="W2150" t="s">
        <v>548</v>
      </c>
    </row>
    <row r="2151" spans="17:23" x14ac:dyDescent="0.25">
      <c r="Q2151" t="s">
        <v>548</v>
      </c>
      <c r="V2151">
        <v>95</v>
      </c>
      <c r="W2151" t="s">
        <v>536</v>
      </c>
    </row>
    <row r="2152" spans="17:23" x14ac:dyDescent="0.25">
      <c r="Q2152" t="s">
        <v>548</v>
      </c>
      <c r="V2152">
        <v>0</v>
      </c>
      <c r="W2152" t="s">
        <v>525</v>
      </c>
    </row>
    <row r="2153" spans="17:23" x14ac:dyDescent="0.25">
      <c r="Q2153" t="s">
        <v>548</v>
      </c>
      <c r="V2153">
        <v>90</v>
      </c>
      <c r="W2153" t="s">
        <v>547</v>
      </c>
    </row>
    <row r="2154" spans="17:23" x14ac:dyDescent="0.25">
      <c r="Q2154" t="s">
        <v>548</v>
      </c>
      <c r="V2154">
        <v>0</v>
      </c>
      <c r="W2154" t="s">
        <v>529</v>
      </c>
    </row>
    <row r="2155" spans="17:23" x14ac:dyDescent="0.25">
      <c r="Q2155" t="s">
        <v>532</v>
      </c>
      <c r="V2155">
        <v>0</v>
      </c>
      <c r="W2155" t="s">
        <v>532</v>
      </c>
    </row>
    <row r="2156" spans="17:23" x14ac:dyDescent="0.25">
      <c r="Q2156" t="s">
        <v>532</v>
      </c>
      <c r="V2156">
        <v>52</v>
      </c>
      <c r="W2156" t="s">
        <v>532</v>
      </c>
    </row>
    <row r="2157" spans="17:23" x14ac:dyDescent="0.25">
      <c r="Q2157" t="s">
        <v>548</v>
      </c>
      <c r="V2157">
        <v>11</v>
      </c>
      <c r="W2157" t="s">
        <v>536</v>
      </c>
    </row>
    <row r="2158" spans="17:23" x14ac:dyDescent="0.25">
      <c r="Q2158" t="s">
        <v>532</v>
      </c>
      <c r="V2158">
        <v>13</v>
      </c>
      <c r="W2158" t="s">
        <v>525</v>
      </c>
    </row>
    <row r="2159" spans="17:23" x14ac:dyDescent="0.25">
      <c r="Q2159" t="s">
        <v>548</v>
      </c>
      <c r="V2159">
        <v>1</v>
      </c>
      <c r="W2159" t="s">
        <v>547</v>
      </c>
    </row>
    <row r="2160" spans="17:23" x14ac:dyDescent="0.25">
      <c r="Q2160" t="s">
        <v>548</v>
      </c>
      <c r="V2160">
        <v>1</v>
      </c>
      <c r="W2160" t="s">
        <v>529</v>
      </c>
    </row>
    <row r="2161" spans="17:23" x14ac:dyDescent="0.25">
      <c r="Q2161" t="s">
        <v>548</v>
      </c>
      <c r="V2161">
        <v>1</v>
      </c>
      <c r="W2161" t="s">
        <v>532</v>
      </c>
    </row>
    <row r="2162" spans="17:23" x14ac:dyDescent="0.25">
      <c r="Q2162" t="s">
        <v>548</v>
      </c>
      <c r="V2162">
        <v>0</v>
      </c>
      <c r="W2162" t="s">
        <v>548</v>
      </c>
    </row>
    <row r="2163" spans="17:23" x14ac:dyDescent="0.25">
      <c r="Q2163" t="s">
        <v>532</v>
      </c>
      <c r="V2163">
        <v>0</v>
      </c>
      <c r="W2163" t="s">
        <v>536</v>
      </c>
    </row>
    <row r="2164" spans="17:23" x14ac:dyDescent="0.25">
      <c r="Q2164" t="s">
        <v>620</v>
      </c>
      <c r="V2164">
        <v>0</v>
      </c>
      <c r="W2164" t="s">
        <v>525</v>
      </c>
    </row>
    <row r="2165" spans="17:23" x14ac:dyDescent="0.25">
      <c r="Q2165" t="s">
        <v>532</v>
      </c>
      <c r="V2165">
        <v>0</v>
      </c>
      <c r="W2165" t="s">
        <v>532</v>
      </c>
    </row>
    <row r="2166" spans="17:23" x14ac:dyDescent="0.25">
      <c r="Q2166" t="s">
        <v>532</v>
      </c>
      <c r="V2166">
        <v>0</v>
      </c>
      <c r="W2166" t="s">
        <v>824</v>
      </c>
    </row>
    <row r="2167" spans="17:23" x14ac:dyDescent="0.25">
      <c r="Q2167" t="s">
        <v>620</v>
      </c>
      <c r="V2167">
        <v>0</v>
      </c>
      <c r="W2167" t="s">
        <v>525</v>
      </c>
    </row>
    <row r="2168" spans="17:23" x14ac:dyDescent="0.25">
      <c r="Q2168" t="s">
        <v>532</v>
      </c>
      <c r="V2168">
        <v>56</v>
      </c>
      <c r="W2168" t="s">
        <v>529</v>
      </c>
    </row>
    <row r="2169" spans="17:23" x14ac:dyDescent="0.25">
      <c r="Q2169" t="s">
        <v>532</v>
      </c>
      <c r="V2169">
        <v>0</v>
      </c>
      <c r="W2169" t="s">
        <v>548</v>
      </c>
    </row>
    <row r="2170" spans="17:23" x14ac:dyDescent="0.25">
      <c r="Q2170" t="s">
        <v>548</v>
      </c>
      <c r="V2170">
        <v>80</v>
      </c>
      <c r="W2170" t="s">
        <v>548</v>
      </c>
    </row>
    <row r="2171" spans="17:23" x14ac:dyDescent="0.25">
      <c r="Q2171" t="s">
        <v>532</v>
      </c>
      <c r="V2171">
        <v>0</v>
      </c>
      <c r="W2171" t="s">
        <v>536</v>
      </c>
    </row>
    <row r="2172" spans="17:23" x14ac:dyDescent="0.25">
      <c r="Q2172" t="s">
        <v>548</v>
      </c>
      <c r="V2172">
        <v>0</v>
      </c>
      <c r="W2172" t="s">
        <v>525</v>
      </c>
    </row>
    <row r="2173" spans="17:23" x14ac:dyDescent="0.25">
      <c r="Q2173" t="s">
        <v>548</v>
      </c>
      <c r="V2173">
        <v>37</v>
      </c>
      <c r="W2173" t="s">
        <v>532</v>
      </c>
    </row>
    <row r="2174" spans="17:23" x14ac:dyDescent="0.25">
      <c r="Q2174" t="s">
        <v>532</v>
      </c>
      <c r="V2174">
        <v>42</v>
      </c>
      <c r="W2174" t="s">
        <v>532</v>
      </c>
    </row>
    <row r="2175" spans="17:23" x14ac:dyDescent="0.25">
      <c r="Q2175" t="s">
        <v>532</v>
      </c>
      <c r="V2175">
        <v>13</v>
      </c>
      <c r="W2175" t="s">
        <v>536</v>
      </c>
    </row>
    <row r="2176" spans="17:23" x14ac:dyDescent="0.25">
      <c r="Q2176" t="s">
        <v>532</v>
      </c>
      <c r="V2176">
        <v>0</v>
      </c>
      <c r="W2176" t="s">
        <v>521</v>
      </c>
    </row>
    <row r="2177" spans="17:23" x14ac:dyDescent="0.25">
      <c r="Q2177" t="s">
        <v>532</v>
      </c>
      <c r="V2177">
        <v>3</v>
      </c>
      <c r="W2177" t="s">
        <v>556</v>
      </c>
    </row>
    <row r="2178" spans="17:23" x14ac:dyDescent="0.25">
      <c r="Q2178" t="s">
        <v>532</v>
      </c>
      <c r="V2178">
        <v>2</v>
      </c>
      <c r="W2178" t="s">
        <v>620</v>
      </c>
    </row>
    <row r="2179" spans="17:23" x14ac:dyDescent="0.25">
      <c r="Q2179" t="s">
        <v>532</v>
      </c>
      <c r="V2179">
        <v>0</v>
      </c>
      <c r="W2179" t="s">
        <v>620</v>
      </c>
    </row>
    <row r="2180" spans="17:23" x14ac:dyDescent="0.25">
      <c r="Q2180" t="s">
        <v>579</v>
      </c>
      <c r="V2180">
        <v>0</v>
      </c>
      <c r="W2180" t="s">
        <v>536</v>
      </c>
    </row>
    <row r="2181" spans="17:23" x14ac:dyDescent="0.25">
      <c r="Q2181" t="s">
        <v>579</v>
      </c>
      <c r="V2181">
        <v>0</v>
      </c>
      <c r="W2181" t="s">
        <v>525</v>
      </c>
    </row>
    <row r="2182" spans="17:23" x14ac:dyDescent="0.25">
      <c r="Q2182" t="s">
        <v>548</v>
      </c>
      <c r="V2182">
        <v>0</v>
      </c>
      <c r="W2182" t="s">
        <v>579</v>
      </c>
    </row>
    <row r="2183" spans="17:23" x14ac:dyDescent="0.25">
      <c r="Q2183" t="s">
        <v>532</v>
      </c>
      <c r="V2183">
        <v>0</v>
      </c>
      <c r="W2183" t="s">
        <v>579</v>
      </c>
    </row>
    <row r="2184" spans="17:23" x14ac:dyDescent="0.25">
      <c r="Q2184" t="s">
        <v>532</v>
      </c>
      <c r="V2184">
        <v>56</v>
      </c>
      <c r="W2184" t="s">
        <v>536</v>
      </c>
    </row>
    <row r="2185" spans="17:23" x14ac:dyDescent="0.25">
      <c r="Q2185" t="s">
        <v>532</v>
      </c>
      <c r="V2185">
        <v>0</v>
      </c>
      <c r="W2185" t="s">
        <v>525</v>
      </c>
    </row>
    <row r="2186" spans="17:23" x14ac:dyDescent="0.25">
      <c r="Q2186" t="s">
        <v>532</v>
      </c>
      <c r="V2186">
        <v>105</v>
      </c>
      <c r="W2186" t="s">
        <v>529</v>
      </c>
    </row>
    <row r="2187" spans="17:23" x14ac:dyDescent="0.25">
      <c r="Q2187" t="s">
        <v>532</v>
      </c>
      <c r="V2187">
        <v>0</v>
      </c>
      <c r="W2187" t="s">
        <v>532</v>
      </c>
    </row>
    <row r="2188" spans="17:23" x14ac:dyDescent="0.25">
      <c r="Q2188" t="s">
        <v>532</v>
      </c>
      <c r="V2188">
        <v>0</v>
      </c>
      <c r="W2188" t="s">
        <v>536</v>
      </c>
    </row>
    <row r="2189" spans="17:23" x14ac:dyDescent="0.25">
      <c r="Q2189" t="s">
        <v>548</v>
      </c>
      <c r="V2189">
        <v>13</v>
      </c>
      <c r="W2189" t="s">
        <v>521</v>
      </c>
    </row>
    <row r="2190" spans="17:23" x14ac:dyDescent="0.25">
      <c r="Q2190" t="s">
        <v>532</v>
      </c>
      <c r="V2190">
        <v>31</v>
      </c>
      <c r="W2190" t="s">
        <v>529</v>
      </c>
    </row>
    <row r="2191" spans="17:23" x14ac:dyDescent="0.25">
      <c r="Q2191" t="s">
        <v>532</v>
      </c>
      <c r="V2191">
        <v>30</v>
      </c>
      <c r="W2191" t="s">
        <v>532</v>
      </c>
    </row>
    <row r="2192" spans="17:23" x14ac:dyDescent="0.25">
      <c r="Q2192" t="s">
        <v>532</v>
      </c>
      <c r="V2192">
        <v>2</v>
      </c>
      <c r="W2192" t="s">
        <v>532</v>
      </c>
    </row>
    <row r="2193" spans="17:23" x14ac:dyDescent="0.25">
      <c r="Q2193" t="s">
        <v>532</v>
      </c>
      <c r="V2193">
        <v>2</v>
      </c>
      <c r="W2193" t="s">
        <v>536</v>
      </c>
    </row>
    <row r="2194" spans="17:23" x14ac:dyDescent="0.25">
      <c r="Q2194" t="s">
        <v>588</v>
      </c>
      <c r="V2194">
        <v>3</v>
      </c>
      <c r="W2194" t="s">
        <v>521</v>
      </c>
    </row>
    <row r="2195" spans="17:23" x14ac:dyDescent="0.25">
      <c r="Q2195" t="s">
        <v>588</v>
      </c>
      <c r="V2195">
        <v>0</v>
      </c>
      <c r="W2195" t="s">
        <v>529</v>
      </c>
    </row>
    <row r="2196" spans="17:23" x14ac:dyDescent="0.25">
      <c r="Q2196" t="s">
        <v>735</v>
      </c>
      <c r="V2196">
        <v>0</v>
      </c>
      <c r="W2196" t="s">
        <v>532</v>
      </c>
    </row>
    <row r="2197" spans="17:23" x14ac:dyDescent="0.25">
      <c r="Q2197" t="s">
        <v>620</v>
      </c>
      <c r="V2197">
        <v>0</v>
      </c>
      <c r="W2197" t="s">
        <v>735</v>
      </c>
    </row>
    <row r="2198" spans="17:23" x14ac:dyDescent="0.25">
      <c r="Q2198" t="s">
        <v>620</v>
      </c>
      <c r="V2198">
        <v>0</v>
      </c>
      <c r="W2198" t="s">
        <v>536</v>
      </c>
    </row>
    <row r="2199" spans="17:23" x14ac:dyDescent="0.25">
      <c r="Q2199" t="s">
        <v>532</v>
      </c>
      <c r="V2199">
        <v>0</v>
      </c>
      <c r="W2199" t="s">
        <v>525</v>
      </c>
    </row>
    <row r="2200" spans="17:23" x14ac:dyDescent="0.25">
      <c r="Q2200" t="s">
        <v>532</v>
      </c>
      <c r="V2200">
        <v>9</v>
      </c>
      <c r="W2200" t="s">
        <v>529</v>
      </c>
    </row>
    <row r="2201" spans="17:23" x14ac:dyDescent="0.25">
      <c r="Q2201" t="s">
        <v>532</v>
      </c>
      <c r="V2201">
        <v>0</v>
      </c>
      <c r="W2201" t="s">
        <v>532</v>
      </c>
    </row>
    <row r="2202" spans="17:23" x14ac:dyDescent="0.25">
      <c r="Q2202" t="s">
        <v>532</v>
      </c>
      <c r="V2202">
        <v>204.5</v>
      </c>
      <c r="W2202" t="s">
        <v>532</v>
      </c>
    </row>
    <row r="2203" spans="17:23" x14ac:dyDescent="0.25">
      <c r="Q2203" t="s">
        <v>532</v>
      </c>
      <c r="V2203">
        <v>0</v>
      </c>
      <c r="W2203" t="s">
        <v>625</v>
      </c>
    </row>
    <row r="2204" spans="17:23" x14ac:dyDescent="0.25">
      <c r="Q2204" t="s">
        <v>532</v>
      </c>
      <c r="V2204">
        <v>1</v>
      </c>
      <c r="W2204" t="s">
        <v>525</v>
      </c>
    </row>
    <row r="2205" spans="17:23" x14ac:dyDescent="0.25">
      <c r="Q2205" t="s">
        <v>532</v>
      </c>
      <c r="V2205">
        <v>92</v>
      </c>
      <c r="W2205" t="s">
        <v>529</v>
      </c>
    </row>
    <row r="2206" spans="17:23" x14ac:dyDescent="0.25">
      <c r="Q2206" t="s">
        <v>532</v>
      </c>
      <c r="V2206">
        <v>6</v>
      </c>
      <c r="W2206" t="s">
        <v>532</v>
      </c>
    </row>
    <row r="2207" spans="17:23" x14ac:dyDescent="0.25">
      <c r="Q2207" t="s">
        <v>532</v>
      </c>
      <c r="V2207">
        <v>1</v>
      </c>
      <c r="W2207" t="s">
        <v>532</v>
      </c>
    </row>
    <row r="2208" spans="17:23" x14ac:dyDescent="0.25">
      <c r="Q2208" t="s">
        <v>532</v>
      </c>
      <c r="V2208">
        <v>3</v>
      </c>
      <c r="W2208" t="s">
        <v>521</v>
      </c>
    </row>
    <row r="2209" spans="17:23" x14ac:dyDescent="0.25">
      <c r="Q2209" t="s">
        <v>532</v>
      </c>
      <c r="V2209">
        <v>1</v>
      </c>
      <c r="W2209" t="s">
        <v>529</v>
      </c>
    </row>
    <row r="2210" spans="17:23" x14ac:dyDescent="0.25">
      <c r="Q2210" t="s">
        <v>532</v>
      </c>
      <c r="V2210">
        <v>0</v>
      </c>
      <c r="W2210" t="s">
        <v>532</v>
      </c>
    </row>
    <row r="2211" spans="17:23" x14ac:dyDescent="0.25">
      <c r="Q2211" t="s">
        <v>532</v>
      </c>
      <c r="V2211">
        <v>0</v>
      </c>
      <c r="W2211" t="s">
        <v>532</v>
      </c>
    </row>
    <row r="2212" spans="17:23" x14ac:dyDescent="0.25">
      <c r="Q2212" t="s">
        <v>532</v>
      </c>
      <c r="V2212">
        <v>0</v>
      </c>
      <c r="W2212" t="s">
        <v>536</v>
      </c>
    </row>
    <row r="2213" spans="17:23" x14ac:dyDescent="0.25">
      <c r="Q2213" t="s">
        <v>532</v>
      </c>
      <c r="V2213">
        <v>0</v>
      </c>
      <c r="W2213" t="s">
        <v>525</v>
      </c>
    </row>
    <row r="2214" spans="17:23" x14ac:dyDescent="0.25">
      <c r="Q2214" t="s">
        <v>579</v>
      </c>
      <c r="V2214">
        <v>9</v>
      </c>
      <c r="W2214" t="s">
        <v>556</v>
      </c>
    </row>
    <row r="2215" spans="17:23" x14ac:dyDescent="0.25">
      <c r="Q2215" t="s">
        <v>532</v>
      </c>
      <c r="V2215">
        <v>0</v>
      </c>
      <c r="W2215" t="s">
        <v>556</v>
      </c>
    </row>
    <row r="2216" spans="17:23" x14ac:dyDescent="0.25">
      <c r="Q2216" t="s">
        <v>532</v>
      </c>
      <c r="V2216">
        <v>68</v>
      </c>
      <c r="W2216" t="s">
        <v>532</v>
      </c>
    </row>
    <row r="2217" spans="17:23" x14ac:dyDescent="0.25">
      <c r="Q2217" t="s">
        <v>532</v>
      </c>
      <c r="V2217">
        <v>0</v>
      </c>
      <c r="W2217" t="s">
        <v>536</v>
      </c>
    </row>
    <row r="2218" spans="17:23" x14ac:dyDescent="0.25">
      <c r="Q2218" t="s">
        <v>532</v>
      </c>
      <c r="V2218">
        <v>2</v>
      </c>
      <c r="W2218" t="s">
        <v>525</v>
      </c>
    </row>
    <row r="2219" spans="17:23" x14ac:dyDescent="0.25">
      <c r="Q2219" t="s">
        <v>532</v>
      </c>
      <c r="V2219">
        <v>55</v>
      </c>
      <c r="W2219" t="s">
        <v>529</v>
      </c>
    </row>
    <row r="2220" spans="17:23" x14ac:dyDescent="0.25">
      <c r="Q2220" t="s">
        <v>532</v>
      </c>
      <c r="V2220">
        <v>35</v>
      </c>
      <c r="W2220" t="s">
        <v>532</v>
      </c>
    </row>
    <row r="2221" spans="17:23" x14ac:dyDescent="0.25">
      <c r="Q2221" t="s">
        <v>532</v>
      </c>
      <c r="V2221">
        <v>26</v>
      </c>
      <c r="W2221" t="s">
        <v>532</v>
      </c>
    </row>
    <row r="2222" spans="17:23" x14ac:dyDescent="0.25">
      <c r="Q2222" t="s">
        <v>532</v>
      </c>
      <c r="V2222">
        <v>0</v>
      </c>
      <c r="W2222" t="s">
        <v>536</v>
      </c>
    </row>
    <row r="2223" spans="17:23" x14ac:dyDescent="0.25">
      <c r="Q2223" t="s">
        <v>532</v>
      </c>
      <c r="V2223">
        <v>2</v>
      </c>
      <c r="W2223" t="s">
        <v>521</v>
      </c>
    </row>
    <row r="2224" spans="17:23" x14ac:dyDescent="0.25">
      <c r="Q2224" t="s">
        <v>532</v>
      </c>
      <c r="V2224">
        <v>58</v>
      </c>
      <c r="W2224" t="s">
        <v>547</v>
      </c>
    </row>
    <row r="2225" spans="17:23" x14ac:dyDescent="0.25">
      <c r="Q2225" t="s">
        <v>532</v>
      </c>
      <c r="V2225">
        <v>0</v>
      </c>
      <c r="W2225" t="s">
        <v>529</v>
      </c>
    </row>
    <row r="2226" spans="17:23" x14ac:dyDescent="0.25">
      <c r="Q2226" t="s">
        <v>548</v>
      </c>
      <c r="V2226">
        <v>0</v>
      </c>
      <c r="W2226" t="s">
        <v>548</v>
      </c>
    </row>
    <row r="2227" spans="17:23" x14ac:dyDescent="0.25">
      <c r="Q2227" t="s">
        <v>579</v>
      </c>
      <c r="V2227">
        <v>0</v>
      </c>
      <c r="W2227" t="s">
        <v>536</v>
      </c>
    </row>
    <row r="2228" spans="17:23" x14ac:dyDescent="0.25">
      <c r="Q2228" t="s">
        <v>579</v>
      </c>
      <c r="V2228">
        <v>0</v>
      </c>
      <c r="W2228" t="s">
        <v>525</v>
      </c>
    </row>
    <row r="2229" spans="17:23" x14ac:dyDescent="0.25">
      <c r="Q2229" t="s">
        <v>532</v>
      </c>
      <c r="V2229">
        <v>0</v>
      </c>
      <c r="W2229" t="s">
        <v>599</v>
      </c>
    </row>
    <row r="2230" spans="17:23" x14ac:dyDescent="0.25">
      <c r="Q2230" t="s">
        <v>548</v>
      </c>
      <c r="V2230">
        <v>1</v>
      </c>
      <c r="W2230" t="s">
        <v>529</v>
      </c>
    </row>
    <row r="2231" spans="17:23" x14ac:dyDescent="0.25">
      <c r="Q2231" t="s">
        <v>548</v>
      </c>
      <c r="V2231">
        <v>0</v>
      </c>
      <c r="W2231" t="s">
        <v>548</v>
      </c>
    </row>
    <row r="2232" spans="17:23" x14ac:dyDescent="0.25">
      <c r="Q2232" t="s">
        <v>532</v>
      </c>
      <c r="V2232">
        <v>62</v>
      </c>
      <c r="W2232" t="s">
        <v>536</v>
      </c>
    </row>
    <row r="2233" spans="17:23" x14ac:dyDescent="0.25">
      <c r="Q2233" t="s">
        <v>532</v>
      </c>
      <c r="V2233">
        <v>0</v>
      </c>
      <c r="W2233" t="s">
        <v>525</v>
      </c>
    </row>
    <row r="2234" spans="17:23" x14ac:dyDescent="0.25">
      <c r="Q2234" t="s">
        <v>548</v>
      </c>
      <c r="V2234">
        <v>0</v>
      </c>
      <c r="W2234" t="s">
        <v>556</v>
      </c>
    </row>
    <row r="2235" spans="17:23" x14ac:dyDescent="0.25">
      <c r="Q2235" t="s">
        <v>532</v>
      </c>
      <c r="V2235">
        <v>169</v>
      </c>
      <c r="W2235" t="s">
        <v>735</v>
      </c>
    </row>
    <row r="2236" spans="17:23" x14ac:dyDescent="0.25">
      <c r="Q2236" t="s">
        <v>532</v>
      </c>
      <c r="V2236">
        <v>23</v>
      </c>
      <c r="W2236" t="s">
        <v>525</v>
      </c>
    </row>
    <row r="2237" spans="17:23" x14ac:dyDescent="0.25">
      <c r="Q2237" t="s">
        <v>532</v>
      </c>
      <c r="V2237">
        <v>8</v>
      </c>
      <c r="W2237" t="s">
        <v>547</v>
      </c>
    </row>
    <row r="2238" spans="17:23" x14ac:dyDescent="0.25">
      <c r="Q2238" t="s">
        <v>532</v>
      </c>
      <c r="V2238">
        <v>0</v>
      </c>
      <c r="W2238" t="s">
        <v>529</v>
      </c>
    </row>
    <row r="2239" spans="17:23" x14ac:dyDescent="0.25">
      <c r="Q2239" t="s">
        <v>532</v>
      </c>
      <c r="V2239">
        <v>3</v>
      </c>
      <c r="W2239" t="s">
        <v>532</v>
      </c>
    </row>
    <row r="2240" spans="17:23" x14ac:dyDescent="0.25">
      <c r="Q2240" t="s">
        <v>532</v>
      </c>
      <c r="V2240">
        <v>58</v>
      </c>
      <c r="W2240" t="s">
        <v>521</v>
      </c>
    </row>
    <row r="2241" spans="17:23" x14ac:dyDescent="0.25">
      <c r="Q2241" t="s">
        <v>532</v>
      </c>
      <c r="V2241">
        <v>0</v>
      </c>
      <c r="W2241" t="s">
        <v>547</v>
      </c>
    </row>
    <row r="2242" spans="17:23" x14ac:dyDescent="0.25">
      <c r="Q2242" t="s">
        <v>548</v>
      </c>
      <c r="V2242">
        <v>0</v>
      </c>
      <c r="W2242" t="s">
        <v>529</v>
      </c>
    </row>
    <row r="2243" spans="17:23" x14ac:dyDescent="0.25">
      <c r="Q2243" t="s">
        <v>548</v>
      </c>
      <c r="V2243">
        <v>0</v>
      </c>
      <c r="W2243" t="s">
        <v>532</v>
      </c>
    </row>
    <row r="2244" spans="17:23" x14ac:dyDescent="0.25">
      <c r="Q2244" t="s">
        <v>532</v>
      </c>
      <c r="V2244">
        <v>0</v>
      </c>
      <c r="W2244" t="s">
        <v>532</v>
      </c>
    </row>
    <row r="2245" spans="17:23" x14ac:dyDescent="0.25">
      <c r="Q2245" t="s">
        <v>532</v>
      </c>
      <c r="V2245">
        <v>0</v>
      </c>
      <c r="W2245" t="s">
        <v>536</v>
      </c>
    </row>
    <row r="2246" spans="17:23" x14ac:dyDescent="0.25">
      <c r="Q2246" t="s">
        <v>532</v>
      </c>
      <c r="V2246">
        <v>19</v>
      </c>
      <c r="W2246" t="s">
        <v>521</v>
      </c>
    </row>
    <row r="2247" spans="17:23" x14ac:dyDescent="0.25">
      <c r="Q2247" t="s">
        <v>824</v>
      </c>
      <c r="V2247">
        <v>0</v>
      </c>
      <c r="W2247" t="s">
        <v>532</v>
      </c>
    </row>
    <row r="2248" spans="17:23" x14ac:dyDescent="0.25">
      <c r="Q2248" t="s">
        <v>579</v>
      </c>
      <c r="V2248">
        <v>170</v>
      </c>
      <c r="W2248" t="s">
        <v>532</v>
      </c>
    </row>
    <row r="2249" spans="17:23" x14ac:dyDescent="0.25">
      <c r="Q2249" t="s">
        <v>579</v>
      </c>
      <c r="V2249">
        <v>0</v>
      </c>
      <c r="W2249" t="s">
        <v>536</v>
      </c>
    </row>
    <row r="2250" spans="17:23" x14ac:dyDescent="0.25">
      <c r="Q2250" t="s">
        <v>735</v>
      </c>
      <c r="V2250">
        <v>0</v>
      </c>
      <c r="W2250" t="s">
        <v>525</v>
      </c>
    </row>
    <row r="2251" spans="17:23" x14ac:dyDescent="0.25">
      <c r="Q2251" t="s">
        <v>532</v>
      </c>
      <c r="V2251">
        <v>1</v>
      </c>
      <c r="W2251" t="s">
        <v>585</v>
      </c>
    </row>
    <row r="2252" spans="17:23" x14ac:dyDescent="0.25">
      <c r="Q2252" t="s">
        <v>532</v>
      </c>
      <c r="V2252">
        <v>19</v>
      </c>
      <c r="W2252" t="s">
        <v>532</v>
      </c>
    </row>
    <row r="2253" spans="17:23" x14ac:dyDescent="0.25">
      <c r="Q2253" t="s">
        <v>532</v>
      </c>
      <c r="V2253">
        <v>3</v>
      </c>
      <c r="W2253" t="s">
        <v>548</v>
      </c>
    </row>
    <row r="2254" spans="17:23" x14ac:dyDescent="0.25">
      <c r="Q2254" t="s">
        <v>532</v>
      </c>
      <c r="V2254">
        <v>0</v>
      </c>
      <c r="W2254" t="s">
        <v>536</v>
      </c>
    </row>
    <row r="2255" spans="17:23" x14ac:dyDescent="0.25">
      <c r="Q2255" t="s">
        <v>532</v>
      </c>
      <c r="V2255">
        <v>1</v>
      </c>
      <c r="W2255" t="s">
        <v>525</v>
      </c>
    </row>
    <row r="2256" spans="17:23" x14ac:dyDescent="0.25">
      <c r="Q2256" t="s">
        <v>532</v>
      </c>
      <c r="V2256">
        <v>2</v>
      </c>
      <c r="W2256" t="s">
        <v>547</v>
      </c>
    </row>
    <row r="2257" spans="17:23" x14ac:dyDescent="0.25">
      <c r="Q2257" t="s">
        <v>548</v>
      </c>
      <c r="V2257">
        <v>1</v>
      </c>
      <c r="W2257" t="s">
        <v>529</v>
      </c>
    </row>
    <row r="2258" spans="17:23" x14ac:dyDescent="0.25">
      <c r="Q2258" t="s">
        <v>532</v>
      </c>
      <c r="V2258">
        <v>0</v>
      </c>
      <c r="W2258" t="s">
        <v>579</v>
      </c>
    </row>
    <row r="2259" spans="17:23" x14ac:dyDescent="0.25">
      <c r="Q2259" t="s">
        <v>532</v>
      </c>
      <c r="V2259">
        <v>0</v>
      </c>
      <c r="W2259" t="s">
        <v>579</v>
      </c>
    </row>
    <row r="2260" spans="17:23" x14ac:dyDescent="0.25">
      <c r="Q2260" t="s">
        <v>532</v>
      </c>
      <c r="V2260">
        <v>0</v>
      </c>
      <c r="W2260" t="s">
        <v>525</v>
      </c>
    </row>
    <row r="2261" spans="17:23" x14ac:dyDescent="0.25">
      <c r="Q2261" t="s">
        <v>532</v>
      </c>
      <c r="V2261">
        <v>0</v>
      </c>
      <c r="W2261" t="s">
        <v>547</v>
      </c>
    </row>
    <row r="2262" spans="17:23" x14ac:dyDescent="0.25">
      <c r="Q2262" t="s">
        <v>548</v>
      </c>
      <c r="V2262">
        <v>0</v>
      </c>
      <c r="W2262" t="s">
        <v>529</v>
      </c>
    </row>
    <row r="2263" spans="17:23" x14ac:dyDescent="0.25">
      <c r="Q2263" t="s">
        <v>548</v>
      </c>
      <c r="V2263">
        <v>142</v>
      </c>
      <c r="W2263" t="s">
        <v>532</v>
      </c>
    </row>
    <row r="2264" spans="17:23" x14ac:dyDescent="0.25">
      <c r="Q2264" t="s">
        <v>532</v>
      </c>
      <c r="V2264">
        <v>0</v>
      </c>
      <c r="W2264" t="s">
        <v>532</v>
      </c>
    </row>
    <row r="2265" spans="17:23" x14ac:dyDescent="0.25">
      <c r="Q2265" t="s">
        <v>532</v>
      </c>
      <c r="V2265">
        <v>2</v>
      </c>
      <c r="W2265" t="s">
        <v>525</v>
      </c>
    </row>
    <row r="2266" spans="17:23" x14ac:dyDescent="0.25">
      <c r="Q2266" t="s">
        <v>532</v>
      </c>
      <c r="V2266">
        <v>166</v>
      </c>
      <c r="W2266" t="s">
        <v>532</v>
      </c>
    </row>
    <row r="2267" spans="17:23" x14ac:dyDescent="0.25">
      <c r="Q2267" t="s">
        <v>532</v>
      </c>
      <c r="V2267">
        <v>28</v>
      </c>
      <c r="W2267" t="s">
        <v>532</v>
      </c>
    </row>
    <row r="2268" spans="17:23" x14ac:dyDescent="0.25">
      <c r="Q2268" t="s">
        <v>548</v>
      </c>
      <c r="V2268">
        <v>4</v>
      </c>
      <c r="W2268" t="s">
        <v>536</v>
      </c>
    </row>
    <row r="2269" spans="17:23" x14ac:dyDescent="0.25">
      <c r="Q2269" t="s">
        <v>548</v>
      </c>
      <c r="V2269">
        <v>3</v>
      </c>
      <c r="W2269" t="s">
        <v>525</v>
      </c>
    </row>
    <row r="2270" spans="17:23" x14ac:dyDescent="0.25">
      <c r="Q2270" t="s">
        <v>532</v>
      </c>
      <c r="V2270">
        <v>7</v>
      </c>
      <c r="W2270" t="s">
        <v>529</v>
      </c>
    </row>
    <row r="2271" spans="17:23" x14ac:dyDescent="0.25">
      <c r="Q2271" t="s">
        <v>532</v>
      </c>
      <c r="V2271">
        <v>2</v>
      </c>
      <c r="W2271" t="s">
        <v>532</v>
      </c>
    </row>
    <row r="2272" spans="17:23" x14ac:dyDescent="0.25">
      <c r="Q2272" t="s">
        <v>548</v>
      </c>
      <c r="V2272">
        <v>0</v>
      </c>
      <c r="W2272" t="s">
        <v>521</v>
      </c>
    </row>
    <row r="2273" spans="17:23" x14ac:dyDescent="0.25">
      <c r="Q2273" t="s">
        <v>548</v>
      </c>
      <c r="V2273">
        <v>0</v>
      </c>
      <c r="W2273" t="s">
        <v>547</v>
      </c>
    </row>
    <row r="2274" spans="17:23" x14ac:dyDescent="0.25">
      <c r="Q2274" t="s">
        <v>532</v>
      </c>
      <c r="V2274">
        <v>0</v>
      </c>
      <c r="W2274" t="s">
        <v>532</v>
      </c>
    </row>
    <row r="2275" spans="17:23" x14ac:dyDescent="0.25">
      <c r="Q2275" t="s">
        <v>532</v>
      </c>
      <c r="V2275">
        <v>0</v>
      </c>
      <c r="W2275" t="s">
        <v>548</v>
      </c>
    </row>
    <row r="2276" spans="17:23" x14ac:dyDescent="0.25">
      <c r="Q2276" t="s">
        <v>735</v>
      </c>
      <c r="V2276">
        <v>315</v>
      </c>
      <c r="W2276" t="s">
        <v>536</v>
      </c>
    </row>
    <row r="2277" spans="17:23" x14ac:dyDescent="0.25">
      <c r="Q2277" t="s">
        <v>579</v>
      </c>
      <c r="V2277">
        <v>0</v>
      </c>
      <c r="W2277" t="s">
        <v>525</v>
      </c>
    </row>
    <row r="2278" spans="17:23" x14ac:dyDescent="0.25">
      <c r="Q2278" t="s">
        <v>532</v>
      </c>
      <c r="V2278">
        <v>83.8</v>
      </c>
      <c r="W2278" t="s">
        <v>529</v>
      </c>
    </row>
    <row r="2279" spans="17:23" x14ac:dyDescent="0.25">
      <c r="Q2279" t="s">
        <v>532</v>
      </c>
      <c r="V2279">
        <v>0</v>
      </c>
      <c r="W2279" t="s">
        <v>532</v>
      </c>
    </row>
    <row r="2280" spans="17:23" x14ac:dyDescent="0.25">
      <c r="Q2280" t="s">
        <v>548</v>
      </c>
      <c r="V2280">
        <v>0</v>
      </c>
      <c r="W2280" t="s">
        <v>532</v>
      </c>
    </row>
    <row r="2281" spans="17:23" x14ac:dyDescent="0.25">
      <c r="Q2281" t="s">
        <v>548</v>
      </c>
      <c r="V2281">
        <v>118</v>
      </c>
      <c r="W2281" t="s">
        <v>536</v>
      </c>
    </row>
    <row r="2282" spans="17:23" x14ac:dyDescent="0.25">
      <c r="Q2282" t="s">
        <v>532</v>
      </c>
      <c r="V2282">
        <v>29</v>
      </c>
      <c r="W2282" t="s">
        <v>525</v>
      </c>
    </row>
    <row r="2283" spans="17:23" x14ac:dyDescent="0.25">
      <c r="Q2283" t="s">
        <v>532</v>
      </c>
      <c r="V2283">
        <v>0</v>
      </c>
      <c r="W2283" t="s">
        <v>585</v>
      </c>
    </row>
    <row r="2284" spans="17:23" x14ac:dyDescent="0.25">
      <c r="Q2284" t="s">
        <v>548</v>
      </c>
      <c r="V2284">
        <v>1</v>
      </c>
      <c r="W2284" t="s">
        <v>585</v>
      </c>
    </row>
    <row r="2285" spans="17:23" x14ac:dyDescent="0.25">
      <c r="Q2285" t="s">
        <v>532</v>
      </c>
      <c r="V2285">
        <v>2</v>
      </c>
      <c r="W2285" t="s">
        <v>532</v>
      </c>
    </row>
    <row r="2286" spans="17:23" x14ac:dyDescent="0.25">
      <c r="Q2286" t="s">
        <v>532</v>
      </c>
      <c r="V2286">
        <v>0</v>
      </c>
      <c r="W2286" t="s">
        <v>548</v>
      </c>
    </row>
    <row r="2287" spans="17:23" x14ac:dyDescent="0.25">
      <c r="Q2287" t="s">
        <v>532</v>
      </c>
      <c r="V2287">
        <v>0</v>
      </c>
      <c r="W2287" t="s">
        <v>525</v>
      </c>
    </row>
    <row r="2288" spans="17:23" x14ac:dyDescent="0.25">
      <c r="Q2288" t="s">
        <v>532</v>
      </c>
      <c r="V2288">
        <v>0</v>
      </c>
      <c r="W2288" t="s">
        <v>571</v>
      </c>
    </row>
    <row r="2289" spans="17:23" x14ac:dyDescent="0.25">
      <c r="Q2289" t="s">
        <v>532</v>
      </c>
      <c r="V2289">
        <v>0</v>
      </c>
      <c r="W2289" t="s">
        <v>529</v>
      </c>
    </row>
    <row r="2290" spans="17:23" x14ac:dyDescent="0.25">
      <c r="Q2290" t="s">
        <v>532</v>
      </c>
      <c r="V2290">
        <v>0</v>
      </c>
      <c r="W2290" t="s">
        <v>532</v>
      </c>
    </row>
    <row r="2291" spans="17:23" x14ac:dyDescent="0.25">
      <c r="Q2291" t="s">
        <v>532</v>
      </c>
      <c r="V2291">
        <v>2</v>
      </c>
      <c r="W2291" t="s">
        <v>532</v>
      </c>
    </row>
    <row r="2292" spans="17:23" x14ac:dyDescent="0.25">
      <c r="Q2292" t="s">
        <v>532</v>
      </c>
      <c r="V2292">
        <v>240</v>
      </c>
      <c r="W2292" t="s">
        <v>536</v>
      </c>
    </row>
    <row r="2293" spans="17:23" x14ac:dyDescent="0.25">
      <c r="Q2293" t="s">
        <v>532</v>
      </c>
      <c r="V2293">
        <v>0</v>
      </c>
      <c r="W2293" t="s">
        <v>521</v>
      </c>
    </row>
    <row r="2294" spans="17:23" x14ac:dyDescent="0.25">
      <c r="Q2294" t="s">
        <v>532</v>
      </c>
      <c r="V2294">
        <v>78</v>
      </c>
      <c r="W2294" t="s">
        <v>599</v>
      </c>
    </row>
    <row r="2295" spans="17:23" x14ac:dyDescent="0.25">
      <c r="Q2295" t="s">
        <v>532</v>
      </c>
      <c r="V2295">
        <v>0</v>
      </c>
      <c r="W2295" t="s">
        <v>529</v>
      </c>
    </row>
    <row r="2296" spans="17:23" x14ac:dyDescent="0.25">
      <c r="Q2296" t="s">
        <v>579</v>
      </c>
      <c r="V2296">
        <v>0</v>
      </c>
      <c r="W2296" t="s">
        <v>532</v>
      </c>
    </row>
    <row r="2297" spans="17:23" x14ac:dyDescent="0.25">
      <c r="Q2297" t="s">
        <v>579</v>
      </c>
      <c r="V2297">
        <v>4</v>
      </c>
      <c r="W2297" t="s">
        <v>521</v>
      </c>
    </row>
    <row r="2298" spans="17:23" x14ac:dyDescent="0.25">
      <c r="Q2298" t="s">
        <v>548</v>
      </c>
      <c r="V2298">
        <v>39</v>
      </c>
      <c r="W2298" t="s">
        <v>571</v>
      </c>
    </row>
    <row r="2299" spans="17:23" x14ac:dyDescent="0.25">
      <c r="Q2299" t="s">
        <v>548</v>
      </c>
      <c r="V2299">
        <v>25</v>
      </c>
      <c r="W2299" t="s">
        <v>529</v>
      </c>
    </row>
    <row r="2300" spans="17:23" x14ac:dyDescent="0.25">
      <c r="Q2300" t="s">
        <v>548</v>
      </c>
      <c r="V2300">
        <v>2</v>
      </c>
      <c r="W2300" t="s">
        <v>532</v>
      </c>
    </row>
    <row r="2301" spans="17:23" x14ac:dyDescent="0.25">
      <c r="Q2301" t="s">
        <v>548</v>
      </c>
      <c r="V2301">
        <v>3</v>
      </c>
      <c r="W2301" t="s">
        <v>625</v>
      </c>
    </row>
    <row r="2302" spans="17:23" x14ac:dyDescent="0.25">
      <c r="Q2302" t="s">
        <v>620</v>
      </c>
      <c r="V2302">
        <v>1</v>
      </c>
      <c r="W2302" t="s">
        <v>521</v>
      </c>
    </row>
    <row r="2303" spans="17:23" x14ac:dyDescent="0.25">
      <c r="Q2303" t="s">
        <v>579</v>
      </c>
      <c r="V2303">
        <v>0</v>
      </c>
      <c r="W2303" t="s">
        <v>529</v>
      </c>
    </row>
    <row r="2304" spans="17:23" x14ac:dyDescent="0.25">
      <c r="Q2304" t="s">
        <v>579</v>
      </c>
      <c r="V2304">
        <v>0</v>
      </c>
      <c r="W2304" t="s">
        <v>532</v>
      </c>
    </row>
    <row r="2305" spans="17:23" x14ac:dyDescent="0.25">
      <c r="Q2305" t="s">
        <v>548</v>
      </c>
      <c r="V2305">
        <v>0</v>
      </c>
      <c r="W2305" t="s">
        <v>536</v>
      </c>
    </row>
    <row r="2306" spans="17:23" x14ac:dyDescent="0.25">
      <c r="Q2306" t="s">
        <v>532</v>
      </c>
      <c r="V2306">
        <v>1</v>
      </c>
      <c r="W2306" t="s">
        <v>525</v>
      </c>
    </row>
    <row r="2307" spans="17:23" x14ac:dyDescent="0.25">
      <c r="Q2307" t="s">
        <v>532</v>
      </c>
      <c r="V2307">
        <v>0</v>
      </c>
      <c r="W2307" t="s">
        <v>547</v>
      </c>
    </row>
    <row r="2308" spans="17:23" x14ac:dyDescent="0.25">
      <c r="Q2308" t="s">
        <v>548</v>
      </c>
      <c r="V2308">
        <v>170</v>
      </c>
      <c r="W2308" t="s">
        <v>529</v>
      </c>
    </row>
    <row r="2309" spans="17:23" x14ac:dyDescent="0.25">
      <c r="Q2309" t="s">
        <v>532</v>
      </c>
      <c r="V2309">
        <v>0</v>
      </c>
      <c r="W2309" t="s">
        <v>532</v>
      </c>
    </row>
    <row r="2310" spans="17:23" x14ac:dyDescent="0.25">
      <c r="Q2310" t="s">
        <v>532</v>
      </c>
      <c r="V2310">
        <v>0</v>
      </c>
      <c r="W2310" t="s">
        <v>532</v>
      </c>
    </row>
    <row r="2311" spans="17:23" x14ac:dyDescent="0.25">
      <c r="Q2311" t="s">
        <v>532</v>
      </c>
      <c r="V2311">
        <v>71</v>
      </c>
      <c r="W2311" t="s">
        <v>602</v>
      </c>
    </row>
    <row r="2312" spans="17:23" x14ac:dyDescent="0.25">
      <c r="Q2312" t="s">
        <v>532</v>
      </c>
      <c r="V2312">
        <v>6</v>
      </c>
      <c r="W2312" t="s">
        <v>525</v>
      </c>
    </row>
    <row r="2313" spans="17:23" x14ac:dyDescent="0.25">
      <c r="Q2313" t="s">
        <v>532</v>
      </c>
      <c r="V2313">
        <v>0</v>
      </c>
      <c r="W2313" t="s">
        <v>529</v>
      </c>
    </row>
    <row r="2314" spans="17:23" x14ac:dyDescent="0.25">
      <c r="Q2314" t="s">
        <v>735</v>
      </c>
      <c r="V2314">
        <v>3</v>
      </c>
      <c r="W2314" t="s">
        <v>532</v>
      </c>
    </row>
    <row r="2315" spans="17:23" x14ac:dyDescent="0.25">
      <c r="Q2315" t="s">
        <v>532</v>
      </c>
      <c r="V2315">
        <v>2</v>
      </c>
      <c r="W2315" t="s">
        <v>532</v>
      </c>
    </row>
    <row r="2316" spans="17:23" x14ac:dyDescent="0.25">
      <c r="Q2316" t="s">
        <v>532</v>
      </c>
      <c r="V2316">
        <v>0</v>
      </c>
      <c r="W2316" t="s">
        <v>536</v>
      </c>
    </row>
    <row r="2317" spans="17:23" x14ac:dyDescent="0.25">
      <c r="Q2317" t="s">
        <v>579</v>
      </c>
      <c r="V2317">
        <v>0</v>
      </c>
      <c r="W2317" t="s">
        <v>525</v>
      </c>
    </row>
    <row r="2318" spans="17:23" x14ac:dyDescent="0.25">
      <c r="Q2318" t="s">
        <v>620</v>
      </c>
      <c r="V2318">
        <v>0</v>
      </c>
      <c r="W2318" t="s">
        <v>529</v>
      </c>
    </row>
    <row r="2319" spans="17:23" x14ac:dyDescent="0.25">
      <c r="Q2319" t="s">
        <v>620</v>
      </c>
      <c r="V2319">
        <v>0</v>
      </c>
      <c r="W2319" t="s">
        <v>532</v>
      </c>
    </row>
    <row r="2320" spans="17:23" x14ac:dyDescent="0.25">
      <c r="Q2320" t="s">
        <v>532</v>
      </c>
      <c r="V2320">
        <v>0</v>
      </c>
      <c r="W2320" t="s">
        <v>532</v>
      </c>
    </row>
    <row r="2321" spans="17:23" x14ac:dyDescent="0.25">
      <c r="Q2321" t="s">
        <v>532</v>
      </c>
      <c r="V2321">
        <v>0</v>
      </c>
      <c r="W2321" t="s">
        <v>536</v>
      </c>
    </row>
    <row r="2322" spans="17:23" x14ac:dyDescent="0.25">
      <c r="Q2322" t="s">
        <v>532</v>
      </c>
      <c r="V2322">
        <v>138</v>
      </c>
      <c r="W2322" t="s">
        <v>521</v>
      </c>
    </row>
    <row r="2323" spans="17:23" x14ac:dyDescent="0.25">
      <c r="Q2323" t="s">
        <v>532</v>
      </c>
      <c r="V2323">
        <v>0</v>
      </c>
      <c r="W2323" t="s">
        <v>529</v>
      </c>
    </row>
    <row r="2324" spans="17:23" x14ac:dyDescent="0.25">
      <c r="Q2324" t="s">
        <v>532</v>
      </c>
      <c r="V2324">
        <v>85</v>
      </c>
      <c r="W2324" t="s">
        <v>532</v>
      </c>
    </row>
    <row r="2325" spans="17:23" x14ac:dyDescent="0.25">
      <c r="Q2325" t="s">
        <v>532</v>
      </c>
      <c r="V2325">
        <v>0</v>
      </c>
      <c r="W2325" t="s">
        <v>532</v>
      </c>
    </row>
    <row r="2326" spans="17:23" x14ac:dyDescent="0.25">
      <c r="Q2326" t="s">
        <v>548</v>
      </c>
      <c r="V2326">
        <v>0</v>
      </c>
      <c r="W2326" t="s">
        <v>536</v>
      </c>
    </row>
    <row r="2327" spans="17:23" x14ac:dyDescent="0.25">
      <c r="Q2327" t="s">
        <v>548</v>
      </c>
      <c r="V2327">
        <v>0</v>
      </c>
      <c r="W2327" t="s">
        <v>525</v>
      </c>
    </row>
    <row r="2328" spans="17:23" x14ac:dyDescent="0.25">
      <c r="Q2328" t="s">
        <v>548</v>
      </c>
      <c r="V2328">
        <v>13</v>
      </c>
      <c r="W2328" t="s">
        <v>585</v>
      </c>
    </row>
    <row r="2329" spans="17:23" x14ac:dyDescent="0.25">
      <c r="Q2329" t="s">
        <v>532</v>
      </c>
      <c r="V2329">
        <v>27</v>
      </c>
      <c r="W2329" t="s">
        <v>585</v>
      </c>
    </row>
    <row r="2330" spans="17:23" x14ac:dyDescent="0.25">
      <c r="Q2330" t="s">
        <v>532</v>
      </c>
      <c r="V2330">
        <v>1</v>
      </c>
      <c r="W2330" t="s">
        <v>532</v>
      </c>
    </row>
    <row r="2331" spans="17:23" x14ac:dyDescent="0.25">
      <c r="Q2331" t="s">
        <v>532</v>
      </c>
      <c r="V2331">
        <v>2</v>
      </c>
      <c r="W2331" t="s">
        <v>532</v>
      </c>
    </row>
    <row r="2332" spans="17:23" x14ac:dyDescent="0.25">
      <c r="Q2332" t="s">
        <v>548</v>
      </c>
      <c r="V2332">
        <v>2</v>
      </c>
      <c r="W2332" t="s">
        <v>521</v>
      </c>
    </row>
    <row r="2333" spans="17:23" x14ac:dyDescent="0.25">
      <c r="Q2333" t="s">
        <v>548</v>
      </c>
      <c r="V2333">
        <v>0</v>
      </c>
      <c r="W2333" t="s">
        <v>529</v>
      </c>
    </row>
    <row r="2334" spans="17:23" x14ac:dyDescent="0.25">
      <c r="Q2334" t="s">
        <v>532</v>
      </c>
      <c r="V2334">
        <v>0</v>
      </c>
      <c r="W2334" t="s">
        <v>548</v>
      </c>
    </row>
    <row r="2335" spans="17:23" x14ac:dyDescent="0.25">
      <c r="Q2335" t="s">
        <v>735</v>
      </c>
      <c r="V2335">
        <v>0</v>
      </c>
      <c r="W2335" t="s">
        <v>525</v>
      </c>
    </row>
    <row r="2336" spans="17:23" x14ac:dyDescent="0.25">
      <c r="Q2336" t="s">
        <v>532</v>
      </c>
      <c r="V2336">
        <v>0</v>
      </c>
      <c r="W2336" t="s">
        <v>529</v>
      </c>
    </row>
    <row r="2337" spans="17:23" x14ac:dyDescent="0.25">
      <c r="Q2337" t="s">
        <v>532</v>
      </c>
      <c r="V2337">
        <v>0</v>
      </c>
      <c r="W2337" t="s">
        <v>579</v>
      </c>
    </row>
    <row r="2338" spans="17:23" x14ac:dyDescent="0.25">
      <c r="Q2338" t="s">
        <v>532</v>
      </c>
      <c r="V2338">
        <v>0</v>
      </c>
      <c r="W2338" t="s">
        <v>579</v>
      </c>
    </row>
    <row r="2339" spans="17:23" x14ac:dyDescent="0.25">
      <c r="Q2339" t="s">
        <v>532</v>
      </c>
      <c r="V2339">
        <v>337</v>
      </c>
      <c r="W2339" t="s">
        <v>536</v>
      </c>
    </row>
    <row r="2340" spans="17:23" x14ac:dyDescent="0.25">
      <c r="Q2340" t="s">
        <v>548</v>
      </c>
      <c r="V2340">
        <v>0</v>
      </c>
      <c r="W2340" t="s">
        <v>525</v>
      </c>
    </row>
    <row r="2341" spans="17:23" x14ac:dyDescent="0.25">
      <c r="Q2341" t="s">
        <v>532</v>
      </c>
      <c r="V2341">
        <v>60</v>
      </c>
      <c r="W2341" t="s">
        <v>599</v>
      </c>
    </row>
    <row r="2342" spans="17:23" x14ac:dyDescent="0.25">
      <c r="Q2342" t="s">
        <v>620</v>
      </c>
      <c r="V2342">
        <v>0</v>
      </c>
      <c r="W2342" t="s">
        <v>529</v>
      </c>
    </row>
    <row r="2343" spans="17:23" x14ac:dyDescent="0.25">
      <c r="Q2343" t="s">
        <v>532</v>
      </c>
      <c r="V2343">
        <v>0</v>
      </c>
      <c r="W2343" t="s">
        <v>532</v>
      </c>
    </row>
    <row r="2344" spans="17:23" x14ac:dyDescent="0.25">
      <c r="Q2344" t="s">
        <v>532</v>
      </c>
      <c r="V2344">
        <v>11</v>
      </c>
      <c r="W2344" t="s">
        <v>548</v>
      </c>
    </row>
    <row r="2345" spans="17:23" x14ac:dyDescent="0.25">
      <c r="Q2345" t="s">
        <v>532</v>
      </c>
      <c r="V2345">
        <v>23</v>
      </c>
      <c r="W2345" t="s">
        <v>536</v>
      </c>
    </row>
    <row r="2346" spans="17:23" x14ac:dyDescent="0.25">
      <c r="Q2346" t="s">
        <v>548</v>
      </c>
      <c r="V2346">
        <v>29</v>
      </c>
      <c r="W2346" t="s">
        <v>525</v>
      </c>
    </row>
    <row r="2347" spans="17:23" x14ac:dyDescent="0.25">
      <c r="Q2347" t="s">
        <v>548</v>
      </c>
      <c r="V2347">
        <v>2</v>
      </c>
      <c r="W2347" t="s">
        <v>599</v>
      </c>
    </row>
    <row r="2348" spans="17:23" x14ac:dyDescent="0.25">
      <c r="Q2348" t="s">
        <v>532</v>
      </c>
      <c r="V2348">
        <v>2</v>
      </c>
      <c r="W2348" t="s">
        <v>529</v>
      </c>
    </row>
    <row r="2349" spans="17:23" x14ac:dyDescent="0.25">
      <c r="Q2349" t="s">
        <v>548</v>
      </c>
      <c r="V2349">
        <v>2</v>
      </c>
      <c r="W2349" t="s">
        <v>532</v>
      </c>
    </row>
    <row r="2350" spans="17:23" x14ac:dyDescent="0.25">
      <c r="Q2350" t="s">
        <v>548</v>
      </c>
      <c r="V2350">
        <v>0</v>
      </c>
      <c r="W2350" t="s">
        <v>532</v>
      </c>
    </row>
    <row r="2351" spans="17:23" x14ac:dyDescent="0.25">
      <c r="Q2351" t="s">
        <v>548</v>
      </c>
      <c r="V2351">
        <v>0</v>
      </c>
      <c r="W2351" t="s">
        <v>536</v>
      </c>
    </row>
    <row r="2352" spans="17:23" x14ac:dyDescent="0.25">
      <c r="Q2352" t="s">
        <v>548</v>
      </c>
      <c r="V2352">
        <v>0</v>
      </c>
      <c r="W2352" t="s">
        <v>521</v>
      </c>
    </row>
    <row r="2353" spans="17:23" x14ac:dyDescent="0.25">
      <c r="Q2353" t="s">
        <v>548</v>
      </c>
      <c r="V2353">
        <v>0</v>
      </c>
      <c r="W2353" t="s">
        <v>529</v>
      </c>
    </row>
    <row r="2354" spans="17:23" x14ac:dyDescent="0.25">
      <c r="Q2354" t="s">
        <v>532</v>
      </c>
      <c r="V2354">
        <v>240</v>
      </c>
      <c r="W2354" t="s">
        <v>532</v>
      </c>
    </row>
    <row r="2355" spans="17:23" x14ac:dyDescent="0.25">
      <c r="Q2355" t="s">
        <v>735</v>
      </c>
      <c r="V2355">
        <v>0</v>
      </c>
      <c r="W2355" t="s">
        <v>532</v>
      </c>
    </row>
    <row r="2356" spans="17:23" x14ac:dyDescent="0.25">
      <c r="Q2356" t="s">
        <v>532</v>
      </c>
      <c r="V2356">
        <v>94.5</v>
      </c>
      <c r="W2356" t="s">
        <v>521</v>
      </c>
    </row>
    <row r="2357" spans="17:23" x14ac:dyDescent="0.25">
      <c r="Q2357" t="s">
        <v>532</v>
      </c>
      <c r="V2357">
        <v>0</v>
      </c>
      <c r="W2357" t="s">
        <v>529</v>
      </c>
    </row>
    <row r="2358" spans="17:23" x14ac:dyDescent="0.25">
      <c r="Q2358" t="s">
        <v>620</v>
      </c>
      <c r="V2358">
        <v>0</v>
      </c>
      <c r="W2358" t="s">
        <v>548</v>
      </c>
    </row>
    <row r="2359" spans="17:23" x14ac:dyDescent="0.25">
      <c r="Q2359" t="s">
        <v>620</v>
      </c>
      <c r="V2359">
        <v>26</v>
      </c>
      <c r="W2359" t="s">
        <v>548</v>
      </c>
    </row>
    <row r="2360" spans="17:23" x14ac:dyDescent="0.25">
      <c r="Q2360" t="s">
        <v>532</v>
      </c>
      <c r="V2360">
        <v>50</v>
      </c>
      <c r="W2360" t="s">
        <v>536</v>
      </c>
    </row>
    <row r="2361" spans="17:23" x14ac:dyDescent="0.25">
      <c r="Q2361" t="s">
        <v>532</v>
      </c>
      <c r="V2361">
        <v>12</v>
      </c>
      <c r="W2361" t="s">
        <v>525</v>
      </c>
    </row>
    <row r="2362" spans="17:23" x14ac:dyDescent="0.25">
      <c r="Q2362" t="s">
        <v>532</v>
      </c>
      <c r="V2362">
        <v>0</v>
      </c>
      <c r="W2362" t="s">
        <v>529</v>
      </c>
    </row>
    <row r="2363" spans="17:23" x14ac:dyDescent="0.25">
      <c r="Q2363" t="s">
        <v>532</v>
      </c>
      <c r="V2363">
        <v>1</v>
      </c>
      <c r="W2363" t="s">
        <v>532</v>
      </c>
    </row>
    <row r="2364" spans="17:23" x14ac:dyDescent="0.25">
      <c r="Q2364" t="s">
        <v>532</v>
      </c>
      <c r="V2364">
        <v>2</v>
      </c>
      <c r="W2364" t="s">
        <v>532</v>
      </c>
    </row>
    <row r="2365" spans="17:23" x14ac:dyDescent="0.25">
      <c r="Q2365" t="s">
        <v>532</v>
      </c>
      <c r="V2365">
        <v>0</v>
      </c>
      <c r="W2365" t="s">
        <v>625</v>
      </c>
    </row>
    <row r="2366" spans="17:23" x14ac:dyDescent="0.25">
      <c r="Q2366" t="s">
        <v>532</v>
      </c>
      <c r="V2366">
        <v>0</v>
      </c>
      <c r="W2366" t="s">
        <v>525</v>
      </c>
    </row>
    <row r="2367" spans="17:23" x14ac:dyDescent="0.25">
      <c r="Q2367" t="s">
        <v>532</v>
      </c>
      <c r="V2367">
        <v>0</v>
      </c>
      <c r="W2367" t="s">
        <v>599</v>
      </c>
    </row>
    <row r="2368" spans="17:23" x14ac:dyDescent="0.25">
      <c r="Q2368" t="s">
        <v>532</v>
      </c>
      <c r="V2368">
        <v>0</v>
      </c>
      <c r="W2368" t="s">
        <v>529</v>
      </c>
    </row>
    <row r="2369" spans="17:23" x14ac:dyDescent="0.25">
      <c r="Q2369" t="s">
        <v>532</v>
      </c>
      <c r="V2369">
        <v>0</v>
      </c>
      <c r="W2369" t="s">
        <v>532</v>
      </c>
    </row>
    <row r="2370" spans="17:23" x14ac:dyDescent="0.25">
      <c r="Q2370" t="s">
        <v>548</v>
      </c>
      <c r="V2370">
        <v>0</v>
      </c>
      <c r="W2370" t="s">
        <v>532</v>
      </c>
    </row>
    <row r="2371" spans="17:23" x14ac:dyDescent="0.25">
      <c r="Q2371" t="s">
        <v>532</v>
      </c>
      <c r="V2371">
        <v>240</v>
      </c>
      <c r="W2371" t="s">
        <v>536</v>
      </c>
    </row>
    <row r="2372" spans="17:23" x14ac:dyDescent="0.25">
      <c r="Q2372" t="s">
        <v>532</v>
      </c>
      <c r="V2372">
        <v>0</v>
      </c>
      <c r="W2372" t="s">
        <v>525</v>
      </c>
    </row>
    <row r="2373" spans="17:23" x14ac:dyDescent="0.25">
      <c r="Q2373" t="s">
        <v>532</v>
      </c>
      <c r="V2373">
        <v>104</v>
      </c>
      <c r="W2373" t="s">
        <v>529</v>
      </c>
    </row>
    <row r="2374" spans="17:23" x14ac:dyDescent="0.25">
      <c r="Q2374" t="s">
        <v>532</v>
      </c>
      <c r="V2374">
        <v>1</v>
      </c>
      <c r="W2374" t="s">
        <v>532</v>
      </c>
    </row>
    <row r="2375" spans="17:23" x14ac:dyDescent="0.25">
      <c r="Q2375" t="s">
        <v>548</v>
      </c>
      <c r="V2375">
        <v>2</v>
      </c>
      <c r="W2375" t="s">
        <v>536</v>
      </c>
    </row>
    <row r="2376" spans="17:23" x14ac:dyDescent="0.25">
      <c r="Q2376" t="s">
        <v>532</v>
      </c>
      <c r="V2376">
        <v>192</v>
      </c>
      <c r="W2376" t="s">
        <v>525</v>
      </c>
    </row>
    <row r="2377" spans="17:23" x14ac:dyDescent="0.25">
      <c r="Q2377" t="s">
        <v>532</v>
      </c>
      <c r="V2377">
        <v>33</v>
      </c>
      <c r="W2377" t="s">
        <v>529</v>
      </c>
    </row>
    <row r="2378" spans="17:23" x14ac:dyDescent="0.25">
      <c r="Q2378" t="s">
        <v>532</v>
      </c>
      <c r="V2378">
        <v>14</v>
      </c>
      <c r="W2378" t="s">
        <v>548</v>
      </c>
    </row>
    <row r="2379" spans="17:23" x14ac:dyDescent="0.25">
      <c r="Q2379" t="s">
        <v>532</v>
      </c>
      <c r="V2379">
        <v>1</v>
      </c>
      <c r="W2379" t="s">
        <v>525</v>
      </c>
    </row>
    <row r="2380" spans="17:23" x14ac:dyDescent="0.25">
      <c r="Q2380" t="s">
        <v>532</v>
      </c>
      <c r="V2380">
        <v>5</v>
      </c>
      <c r="W2380" t="s">
        <v>532</v>
      </c>
    </row>
    <row r="2381" spans="17:23" x14ac:dyDescent="0.25">
      <c r="Q2381" t="s">
        <v>532</v>
      </c>
      <c r="V2381">
        <v>2</v>
      </c>
      <c r="W2381" t="s">
        <v>532</v>
      </c>
    </row>
    <row r="2382" spans="17:23" x14ac:dyDescent="0.25">
      <c r="Q2382" t="s">
        <v>532</v>
      </c>
      <c r="V2382">
        <v>0</v>
      </c>
      <c r="W2382" t="s">
        <v>625</v>
      </c>
    </row>
    <row r="2383" spans="17:23" x14ac:dyDescent="0.25">
      <c r="Q2383" t="s">
        <v>532</v>
      </c>
      <c r="V2383">
        <v>0</v>
      </c>
      <c r="W2383" t="s">
        <v>525</v>
      </c>
    </row>
    <row r="2384" spans="17:23" x14ac:dyDescent="0.25">
      <c r="Q2384" t="s">
        <v>532</v>
      </c>
      <c r="V2384">
        <v>0</v>
      </c>
      <c r="W2384" t="s">
        <v>529</v>
      </c>
    </row>
    <row r="2385" spans="17:23" x14ac:dyDescent="0.25">
      <c r="Q2385" t="s">
        <v>532</v>
      </c>
      <c r="V2385">
        <v>0</v>
      </c>
      <c r="W2385" t="s">
        <v>532</v>
      </c>
    </row>
    <row r="2386" spans="17:23" x14ac:dyDescent="0.25">
      <c r="Q2386" t="s">
        <v>943</v>
      </c>
      <c r="V2386">
        <v>0</v>
      </c>
      <c r="W2386" t="s">
        <v>532</v>
      </c>
    </row>
    <row r="2387" spans="17:23" x14ac:dyDescent="0.25">
      <c r="Q2387" t="s">
        <v>943</v>
      </c>
      <c r="V2387">
        <v>2</v>
      </c>
      <c r="W2387" t="s">
        <v>525</v>
      </c>
    </row>
    <row r="2388" spans="17:23" x14ac:dyDescent="0.25">
      <c r="Q2388" t="s">
        <v>532</v>
      </c>
      <c r="V2388">
        <v>240</v>
      </c>
      <c r="W2388" t="s">
        <v>556</v>
      </c>
    </row>
    <row r="2389" spans="17:23" x14ac:dyDescent="0.25">
      <c r="Q2389" t="s">
        <v>532</v>
      </c>
      <c r="V2389">
        <v>0</v>
      </c>
      <c r="W2389" t="s">
        <v>532</v>
      </c>
    </row>
    <row r="2390" spans="17:23" x14ac:dyDescent="0.25">
      <c r="Q2390" t="s">
        <v>532</v>
      </c>
      <c r="V2390">
        <v>215.33</v>
      </c>
      <c r="W2390" t="s">
        <v>532</v>
      </c>
    </row>
    <row r="2391" spans="17:23" x14ac:dyDescent="0.25">
      <c r="Q2391" t="s">
        <v>824</v>
      </c>
      <c r="V2391">
        <v>0</v>
      </c>
      <c r="W2391" t="s">
        <v>536</v>
      </c>
    </row>
    <row r="2392" spans="17:23" x14ac:dyDescent="0.25">
      <c r="Q2392" t="s">
        <v>824</v>
      </c>
      <c r="V2392">
        <v>2</v>
      </c>
      <c r="W2392" t="s">
        <v>521</v>
      </c>
    </row>
    <row r="2393" spans="17:23" x14ac:dyDescent="0.25">
      <c r="Q2393" t="s">
        <v>532</v>
      </c>
      <c r="V2393">
        <v>0</v>
      </c>
      <c r="W2393" t="s">
        <v>529</v>
      </c>
    </row>
    <row r="2394" spans="17:23" x14ac:dyDescent="0.25">
      <c r="Q2394" t="s">
        <v>532</v>
      </c>
      <c r="V2394">
        <v>22</v>
      </c>
      <c r="W2394" t="s">
        <v>532</v>
      </c>
    </row>
    <row r="2395" spans="17:23" x14ac:dyDescent="0.25">
      <c r="Q2395" t="s">
        <v>620</v>
      </c>
      <c r="V2395">
        <v>4</v>
      </c>
      <c r="W2395" t="s">
        <v>521</v>
      </c>
    </row>
    <row r="2396" spans="17:23" x14ac:dyDescent="0.25">
      <c r="Q2396" t="s">
        <v>532</v>
      </c>
      <c r="V2396">
        <v>25</v>
      </c>
      <c r="W2396" t="s">
        <v>532</v>
      </c>
    </row>
    <row r="2397" spans="17:23" x14ac:dyDescent="0.25">
      <c r="Q2397" t="s">
        <v>548</v>
      </c>
      <c r="V2397">
        <v>0</v>
      </c>
      <c r="W2397" t="s">
        <v>532</v>
      </c>
    </row>
    <row r="2398" spans="17:23" x14ac:dyDescent="0.25">
      <c r="Q2398" t="s">
        <v>532</v>
      </c>
      <c r="V2398">
        <v>1</v>
      </c>
      <c r="W2398" t="s">
        <v>536</v>
      </c>
    </row>
    <row r="2399" spans="17:23" x14ac:dyDescent="0.25">
      <c r="Q2399" t="s">
        <v>532</v>
      </c>
      <c r="V2399">
        <v>1</v>
      </c>
      <c r="W2399" t="s">
        <v>521</v>
      </c>
    </row>
    <row r="2400" spans="17:23" x14ac:dyDescent="0.25">
      <c r="Q2400" t="s">
        <v>532</v>
      </c>
      <c r="V2400">
        <v>0</v>
      </c>
      <c r="W2400" t="s">
        <v>599</v>
      </c>
    </row>
    <row r="2401" spans="17:23" x14ac:dyDescent="0.25">
      <c r="Q2401" t="s">
        <v>532</v>
      </c>
      <c r="V2401">
        <v>0</v>
      </c>
      <c r="W2401" t="s">
        <v>529</v>
      </c>
    </row>
    <row r="2402" spans="17:23" x14ac:dyDescent="0.25">
      <c r="Q2402" t="s">
        <v>532</v>
      </c>
      <c r="V2402">
        <v>1</v>
      </c>
      <c r="W2402" t="s">
        <v>532</v>
      </c>
    </row>
    <row r="2403" spans="17:23" x14ac:dyDescent="0.25">
      <c r="Q2403" t="s">
        <v>532</v>
      </c>
      <c r="V2403">
        <v>14</v>
      </c>
      <c r="W2403" t="s">
        <v>532</v>
      </c>
    </row>
    <row r="2404" spans="17:23" x14ac:dyDescent="0.25">
      <c r="Q2404" t="s">
        <v>532</v>
      </c>
      <c r="V2404">
        <v>0</v>
      </c>
      <c r="W2404" t="s">
        <v>625</v>
      </c>
    </row>
    <row r="2405" spans="17:23" x14ac:dyDescent="0.25">
      <c r="Q2405" t="s">
        <v>532</v>
      </c>
      <c r="V2405">
        <v>0</v>
      </c>
      <c r="W2405" t="s">
        <v>521</v>
      </c>
    </row>
    <row r="2406" spans="17:23" x14ac:dyDescent="0.25">
      <c r="Q2406" t="s">
        <v>532</v>
      </c>
      <c r="V2406">
        <v>89</v>
      </c>
      <c r="W2406" t="s">
        <v>547</v>
      </c>
    </row>
    <row r="2407" spans="17:23" x14ac:dyDescent="0.25">
      <c r="Q2407" t="s">
        <v>532</v>
      </c>
      <c r="V2407">
        <v>1</v>
      </c>
      <c r="W2407" t="s">
        <v>529</v>
      </c>
    </row>
    <row r="2408" spans="17:23" x14ac:dyDescent="0.25">
      <c r="Q2408" t="s">
        <v>532</v>
      </c>
      <c r="V2408">
        <v>2</v>
      </c>
      <c r="W2408" t="s">
        <v>548</v>
      </c>
    </row>
    <row r="2409" spans="17:23" x14ac:dyDescent="0.25">
      <c r="Q2409" t="s">
        <v>532</v>
      </c>
      <c r="V2409">
        <v>193</v>
      </c>
      <c r="W2409" t="s">
        <v>536</v>
      </c>
    </row>
    <row r="2410" spans="17:23" x14ac:dyDescent="0.25">
      <c r="Q2410" t="s">
        <v>532</v>
      </c>
      <c r="V2410">
        <v>29</v>
      </c>
      <c r="W2410" t="s">
        <v>525</v>
      </c>
    </row>
    <row r="2411" spans="17:23" x14ac:dyDescent="0.25">
      <c r="Q2411" t="s">
        <v>532</v>
      </c>
      <c r="V2411">
        <v>20</v>
      </c>
      <c r="W2411" t="s">
        <v>532</v>
      </c>
    </row>
    <row r="2412" spans="17:23" x14ac:dyDescent="0.25">
      <c r="Q2412" t="s">
        <v>532</v>
      </c>
      <c r="V2412">
        <v>2</v>
      </c>
      <c r="W2412" t="s">
        <v>548</v>
      </c>
    </row>
    <row r="2413" spans="17:23" x14ac:dyDescent="0.25">
      <c r="Q2413" t="s">
        <v>532</v>
      </c>
      <c r="V2413">
        <v>3</v>
      </c>
      <c r="W2413" t="s">
        <v>625</v>
      </c>
    </row>
    <row r="2414" spans="17:23" x14ac:dyDescent="0.25">
      <c r="Q2414" t="s">
        <v>532</v>
      </c>
      <c r="V2414">
        <v>2</v>
      </c>
      <c r="W2414" t="s">
        <v>525</v>
      </c>
    </row>
    <row r="2415" spans="17:23" x14ac:dyDescent="0.25">
      <c r="Q2415" t="s">
        <v>532</v>
      </c>
      <c r="V2415">
        <v>0</v>
      </c>
      <c r="W2415" t="s">
        <v>556</v>
      </c>
    </row>
    <row r="2416" spans="17:23" x14ac:dyDescent="0.25">
      <c r="Q2416" t="s">
        <v>532</v>
      </c>
      <c r="V2416">
        <v>0</v>
      </c>
      <c r="W2416" t="s">
        <v>556</v>
      </c>
    </row>
    <row r="2417" spans="17:23" x14ac:dyDescent="0.25">
      <c r="Q2417" t="s">
        <v>532</v>
      </c>
      <c r="V2417">
        <v>0</v>
      </c>
      <c r="W2417" t="s">
        <v>532</v>
      </c>
    </row>
    <row r="2418" spans="17:23" x14ac:dyDescent="0.25">
      <c r="Q2418" t="s">
        <v>532</v>
      </c>
      <c r="V2418">
        <v>0</v>
      </c>
      <c r="W2418" t="s">
        <v>525</v>
      </c>
    </row>
    <row r="2419" spans="17:23" x14ac:dyDescent="0.25">
      <c r="Q2419" t="s">
        <v>532</v>
      </c>
      <c r="V2419">
        <v>0</v>
      </c>
      <c r="W2419" t="s">
        <v>529</v>
      </c>
    </row>
    <row r="2420" spans="17:23" x14ac:dyDescent="0.25">
      <c r="Q2420" t="s">
        <v>548</v>
      </c>
      <c r="V2420">
        <v>240</v>
      </c>
      <c r="W2420" t="s">
        <v>532</v>
      </c>
    </row>
    <row r="2421" spans="17:23" x14ac:dyDescent="0.25">
      <c r="Q2421" t="s">
        <v>548</v>
      </c>
      <c r="V2421">
        <v>0</v>
      </c>
      <c r="W2421" t="s">
        <v>532</v>
      </c>
    </row>
    <row r="2422" spans="17:23" x14ac:dyDescent="0.25">
      <c r="Q2422" t="s">
        <v>588</v>
      </c>
      <c r="V2422">
        <v>153.75</v>
      </c>
      <c r="W2422" t="s">
        <v>625</v>
      </c>
    </row>
    <row r="2423" spans="17:23" x14ac:dyDescent="0.25">
      <c r="Q2423" t="s">
        <v>588</v>
      </c>
      <c r="V2423">
        <v>0</v>
      </c>
      <c r="W2423" t="s">
        <v>525</v>
      </c>
    </row>
    <row r="2424" spans="17:23" x14ac:dyDescent="0.25">
      <c r="Q2424" t="s">
        <v>628</v>
      </c>
      <c r="V2424">
        <v>0</v>
      </c>
      <c r="W2424" t="s">
        <v>548</v>
      </c>
    </row>
    <row r="2425" spans="17:23" x14ac:dyDescent="0.25">
      <c r="Q2425" t="s">
        <v>532</v>
      </c>
      <c r="V2425">
        <v>238</v>
      </c>
      <c r="W2425" t="s">
        <v>529</v>
      </c>
    </row>
    <row r="2426" spans="17:23" x14ac:dyDescent="0.25">
      <c r="Q2426" t="s">
        <v>532</v>
      </c>
      <c r="V2426">
        <v>13</v>
      </c>
      <c r="W2426" t="s">
        <v>532</v>
      </c>
    </row>
    <row r="2427" spans="17:23" x14ac:dyDescent="0.25">
      <c r="Q2427" t="s">
        <v>579</v>
      </c>
      <c r="V2427">
        <v>29</v>
      </c>
      <c r="W2427" t="s">
        <v>532</v>
      </c>
    </row>
    <row r="2428" spans="17:23" x14ac:dyDescent="0.25">
      <c r="Q2428" t="s">
        <v>532</v>
      </c>
      <c r="V2428">
        <v>0</v>
      </c>
      <c r="W2428" t="s">
        <v>536</v>
      </c>
    </row>
    <row r="2429" spans="17:23" x14ac:dyDescent="0.25">
      <c r="Q2429" t="s">
        <v>532</v>
      </c>
      <c r="V2429">
        <v>4</v>
      </c>
      <c r="W2429" t="s">
        <v>525</v>
      </c>
    </row>
    <row r="2430" spans="17:23" x14ac:dyDescent="0.25">
      <c r="Q2430" t="s">
        <v>628</v>
      </c>
      <c r="V2430">
        <v>2</v>
      </c>
      <c r="W2430" t="s">
        <v>529</v>
      </c>
    </row>
    <row r="2431" spans="17:23" x14ac:dyDescent="0.25">
      <c r="Q2431" t="s">
        <v>532</v>
      </c>
      <c r="V2431">
        <v>0</v>
      </c>
      <c r="W2431" t="s">
        <v>532</v>
      </c>
    </row>
    <row r="2432" spans="17:23" x14ac:dyDescent="0.25">
      <c r="Q2432" t="s">
        <v>532</v>
      </c>
      <c r="V2432">
        <v>0</v>
      </c>
      <c r="W2432" t="s">
        <v>532</v>
      </c>
    </row>
    <row r="2433" spans="17:23" x14ac:dyDescent="0.25">
      <c r="Q2433" t="s">
        <v>548</v>
      </c>
      <c r="V2433">
        <v>0</v>
      </c>
      <c r="W2433" t="s">
        <v>625</v>
      </c>
    </row>
    <row r="2434" spans="17:23" x14ac:dyDescent="0.25">
      <c r="Q2434" t="s">
        <v>548</v>
      </c>
      <c r="V2434">
        <v>0</v>
      </c>
      <c r="W2434" t="s">
        <v>521</v>
      </c>
    </row>
    <row r="2435" spans="17:23" x14ac:dyDescent="0.25">
      <c r="Q2435" t="s">
        <v>548</v>
      </c>
      <c r="V2435">
        <v>0</v>
      </c>
      <c r="W2435" t="s">
        <v>529</v>
      </c>
    </row>
    <row r="2436" spans="17:23" x14ac:dyDescent="0.25">
      <c r="Q2436" t="s">
        <v>579</v>
      </c>
      <c r="V2436">
        <v>0</v>
      </c>
      <c r="W2436" t="s">
        <v>532</v>
      </c>
    </row>
    <row r="2437" spans="17:23" x14ac:dyDescent="0.25">
      <c r="Q2437" t="s">
        <v>579</v>
      </c>
      <c r="V2437">
        <v>9</v>
      </c>
      <c r="W2437" t="s">
        <v>548</v>
      </c>
    </row>
    <row r="2438" spans="17:23" x14ac:dyDescent="0.25">
      <c r="Q2438" t="s">
        <v>532</v>
      </c>
      <c r="V2438">
        <v>0</v>
      </c>
      <c r="W2438" t="s">
        <v>536</v>
      </c>
    </row>
    <row r="2439" spans="17:23" x14ac:dyDescent="0.25">
      <c r="Q2439" t="s">
        <v>532</v>
      </c>
      <c r="V2439">
        <v>91.2</v>
      </c>
      <c r="W2439" t="s">
        <v>525</v>
      </c>
    </row>
    <row r="2440" spans="17:23" x14ac:dyDescent="0.25">
      <c r="Q2440" t="s">
        <v>548</v>
      </c>
      <c r="V2440">
        <v>0</v>
      </c>
      <c r="W2440" t="s">
        <v>529</v>
      </c>
    </row>
    <row r="2441" spans="17:23" x14ac:dyDescent="0.25">
      <c r="Q2441" t="s">
        <v>548</v>
      </c>
      <c r="V2441">
        <v>1</v>
      </c>
      <c r="W2441" t="s">
        <v>532</v>
      </c>
    </row>
    <row r="2442" spans="17:23" x14ac:dyDescent="0.25">
      <c r="Q2442" t="s">
        <v>532</v>
      </c>
      <c r="V2442">
        <v>19</v>
      </c>
      <c r="W2442" t="s">
        <v>521</v>
      </c>
    </row>
    <row r="2443" spans="17:23" x14ac:dyDescent="0.25">
      <c r="Q2443" t="s">
        <v>548</v>
      </c>
      <c r="V2443">
        <v>41</v>
      </c>
      <c r="W2443" t="s">
        <v>529</v>
      </c>
    </row>
    <row r="2444" spans="17:23" x14ac:dyDescent="0.25">
      <c r="Q2444" t="s">
        <v>532</v>
      </c>
      <c r="V2444">
        <v>6</v>
      </c>
      <c r="W2444" t="s">
        <v>532</v>
      </c>
    </row>
    <row r="2445" spans="17:23" x14ac:dyDescent="0.25">
      <c r="Q2445" t="s">
        <v>532</v>
      </c>
      <c r="V2445">
        <v>0</v>
      </c>
      <c r="W2445" t="s">
        <v>532</v>
      </c>
    </row>
    <row r="2446" spans="17:23" x14ac:dyDescent="0.25">
      <c r="Q2446" t="s">
        <v>532</v>
      </c>
      <c r="V2446">
        <v>3</v>
      </c>
      <c r="W2446" t="s">
        <v>625</v>
      </c>
    </row>
    <row r="2447" spans="17:23" x14ac:dyDescent="0.25">
      <c r="Q2447" t="s">
        <v>532</v>
      </c>
      <c r="V2447">
        <v>2</v>
      </c>
      <c r="W2447" t="s">
        <v>525</v>
      </c>
    </row>
    <row r="2448" spans="17:23" x14ac:dyDescent="0.25">
      <c r="Q2448" t="s">
        <v>579</v>
      </c>
      <c r="V2448">
        <v>0</v>
      </c>
      <c r="W2448" t="s">
        <v>571</v>
      </c>
    </row>
    <row r="2449" spans="17:23" x14ac:dyDescent="0.25">
      <c r="Q2449" t="s">
        <v>579</v>
      </c>
      <c r="V2449">
        <v>0</v>
      </c>
      <c r="W2449" t="s">
        <v>529</v>
      </c>
    </row>
    <row r="2450" spans="17:23" x14ac:dyDescent="0.25">
      <c r="Q2450" t="s">
        <v>579</v>
      </c>
      <c r="V2450">
        <v>1</v>
      </c>
      <c r="W2450" t="s">
        <v>532</v>
      </c>
    </row>
    <row r="2451" spans="17:23" x14ac:dyDescent="0.25">
      <c r="Q2451" t="s">
        <v>532</v>
      </c>
      <c r="V2451">
        <v>1</v>
      </c>
      <c r="W2451" t="s">
        <v>532</v>
      </c>
    </row>
    <row r="2452" spans="17:23" x14ac:dyDescent="0.25">
      <c r="Q2452" t="s">
        <v>532</v>
      </c>
      <c r="V2452">
        <v>0</v>
      </c>
      <c r="W2452" t="s">
        <v>521</v>
      </c>
    </row>
    <row r="2453" spans="17:23" x14ac:dyDescent="0.25">
      <c r="Q2453" t="s">
        <v>532</v>
      </c>
      <c r="V2453">
        <v>0</v>
      </c>
      <c r="W2453" t="s">
        <v>571</v>
      </c>
    </row>
    <row r="2454" spans="17:23" x14ac:dyDescent="0.25">
      <c r="Q2454" t="s">
        <v>579</v>
      </c>
      <c r="V2454">
        <v>82</v>
      </c>
      <c r="W2454" t="s">
        <v>529</v>
      </c>
    </row>
    <row r="2455" spans="17:23" x14ac:dyDescent="0.25">
      <c r="Q2455" t="s">
        <v>548</v>
      </c>
      <c r="V2455">
        <v>0</v>
      </c>
      <c r="W2455" t="s">
        <v>532</v>
      </c>
    </row>
    <row r="2456" spans="17:23" x14ac:dyDescent="0.25">
      <c r="Q2456" t="s">
        <v>548</v>
      </c>
      <c r="V2456">
        <v>90</v>
      </c>
      <c r="W2456" t="s">
        <v>536</v>
      </c>
    </row>
    <row r="2457" spans="17:23" x14ac:dyDescent="0.25">
      <c r="Q2457" t="s">
        <v>548</v>
      </c>
      <c r="V2457">
        <v>0</v>
      </c>
      <c r="W2457" t="s">
        <v>521</v>
      </c>
    </row>
    <row r="2458" spans="17:23" x14ac:dyDescent="0.25">
      <c r="Q2458" t="s">
        <v>548</v>
      </c>
      <c r="V2458">
        <v>0</v>
      </c>
      <c r="W2458" t="s">
        <v>599</v>
      </c>
    </row>
    <row r="2459" spans="17:23" x14ac:dyDescent="0.25">
      <c r="Q2459" t="s">
        <v>548</v>
      </c>
      <c r="V2459">
        <v>50</v>
      </c>
      <c r="W2459" t="s">
        <v>529</v>
      </c>
    </row>
    <row r="2460" spans="17:23" x14ac:dyDescent="0.25">
      <c r="Q2460" t="s">
        <v>532</v>
      </c>
      <c r="V2460">
        <v>47</v>
      </c>
      <c r="W2460" t="s">
        <v>532</v>
      </c>
    </row>
    <row r="2461" spans="17:23" x14ac:dyDescent="0.25">
      <c r="Q2461" t="s">
        <v>532</v>
      </c>
      <c r="V2461">
        <v>18</v>
      </c>
      <c r="W2461" t="s">
        <v>532</v>
      </c>
    </row>
    <row r="2462" spans="17:23" x14ac:dyDescent="0.25">
      <c r="Q2462" t="s">
        <v>532</v>
      </c>
      <c r="V2462">
        <v>1</v>
      </c>
      <c r="W2462" t="s">
        <v>625</v>
      </c>
    </row>
    <row r="2463" spans="17:23" x14ac:dyDescent="0.25">
      <c r="Q2463" t="s">
        <v>532</v>
      </c>
      <c r="V2463">
        <v>2</v>
      </c>
      <c r="W2463" t="s">
        <v>521</v>
      </c>
    </row>
    <row r="2464" spans="17:23" x14ac:dyDescent="0.25">
      <c r="Q2464" t="s">
        <v>532</v>
      </c>
      <c r="V2464">
        <v>2</v>
      </c>
      <c r="W2464" t="s">
        <v>529</v>
      </c>
    </row>
    <row r="2465" spans="17:23" x14ac:dyDescent="0.25">
      <c r="Q2465" t="s">
        <v>532</v>
      </c>
      <c r="V2465">
        <v>0</v>
      </c>
      <c r="W2465" t="s">
        <v>532</v>
      </c>
    </row>
    <row r="2466" spans="17:23" x14ac:dyDescent="0.25">
      <c r="Q2466" t="s">
        <v>548</v>
      </c>
      <c r="V2466">
        <v>0</v>
      </c>
      <c r="W2466" t="s">
        <v>536</v>
      </c>
    </row>
    <row r="2467" spans="17:23" x14ac:dyDescent="0.25">
      <c r="Q2467" t="s">
        <v>548</v>
      </c>
      <c r="V2467">
        <v>0</v>
      </c>
      <c r="W2467" t="s">
        <v>525</v>
      </c>
    </row>
    <row r="2468" spans="17:23" x14ac:dyDescent="0.25">
      <c r="Q2468" t="s">
        <v>548</v>
      </c>
      <c r="V2468">
        <v>0</v>
      </c>
      <c r="W2468" t="s">
        <v>529</v>
      </c>
    </row>
    <row r="2469" spans="17:23" x14ac:dyDescent="0.25">
      <c r="Q2469" t="s">
        <v>548</v>
      </c>
      <c r="V2469">
        <v>0</v>
      </c>
      <c r="W2469" t="s">
        <v>532</v>
      </c>
    </row>
    <row r="2470" spans="17:23" x14ac:dyDescent="0.25">
      <c r="Q2470" t="s">
        <v>532</v>
      </c>
      <c r="V2470">
        <v>0</v>
      </c>
      <c r="W2470" t="s">
        <v>532</v>
      </c>
    </row>
    <row r="2471" spans="17:23" x14ac:dyDescent="0.25">
      <c r="Q2471" t="s">
        <v>532</v>
      </c>
      <c r="V2471">
        <v>9</v>
      </c>
      <c r="W2471" t="s">
        <v>536</v>
      </c>
    </row>
    <row r="2472" spans="17:23" x14ac:dyDescent="0.25">
      <c r="Q2472" t="s">
        <v>620</v>
      </c>
      <c r="V2472">
        <v>0</v>
      </c>
      <c r="W2472" t="s">
        <v>521</v>
      </c>
    </row>
    <row r="2473" spans="17:23" x14ac:dyDescent="0.25">
      <c r="Q2473" t="s">
        <v>620</v>
      </c>
      <c r="V2473">
        <v>93.6</v>
      </c>
      <c r="W2473" t="s">
        <v>529</v>
      </c>
    </row>
    <row r="2474" spans="17:23" x14ac:dyDescent="0.25">
      <c r="Q2474" t="s">
        <v>532</v>
      </c>
      <c r="V2474">
        <v>0</v>
      </c>
      <c r="W2474" t="s">
        <v>532</v>
      </c>
    </row>
    <row r="2475" spans="17:23" x14ac:dyDescent="0.25">
      <c r="Q2475" t="s">
        <v>532</v>
      </c>
      <c r="V2475">
        <v>2</v>
      </c>
      <c r="W2475" t="s">
        <v>536</v>
      </c>
    </row>
    <row r="2476" spans="17:23" x14ac:dyDescent="0.25">
      <c r="Q2476" t="s">
        <v>532</v>
      </c>
      <c r="V2476">
        <v>84</v>
      </c>
      <c r="W2476" t="s">
        <v>525</v>
      </c>
    </row>
    <row r="2477" spans="17:23" x14ac:dyDescent="0.25">
      <c r="Q2477" t="s">
        <v>532</v>
      </c>
      <c r="V2477">
        <v>3</v>
      </c>
      <c r="W2477" t="s">
        <v>571</v>
      </c>
    </row>
    <row r="2478" spans="17:23" x14ac:dyDescent="0.25">
      <c r="Q2478" t="s">
        <v>532</v>
      </c>
      <c r="V2478">
        <v>9</v>
      </c>
      <c r="W2478" t="s">
        <v>529</v>
      </c>
    </row>
    <row r="2479" spans="17:23" x14ac:dyDescent="0.25">
      <c r="Q2479" t="s">
        <v>548</v>
      </c>
      <c r="V2479">
        <v>1</v>
      </c>
      <c r="W2479" t="s">
        <v>532</v>
      </c>
    </row>
    <row r="2480" spans="17:23" x14ac:dyDescent="0.25">
      <c r="Q2480" t="s">
        <v>548</v>
      </c>
      <c r="V2480">
        <v>6</v>
      </c>
      <c r="W2480" t="s">
        <v>532</v>
      </c>
    </row>
    <row r="2481" spans="17:23" x14ac:dyDescent="0.25">
      <c r="Q2481" t="s">
        <v>532</v>
      </c>
      <c r="V2481">
        <v>19</v>
      </c>
      <c r="W2481" t="s">
        <v>536</v>
      </c>
    </row>
    <row r="2482" spans="17:23" x14ac:dyDescent="0.25">
      <c r="Q2482" t="s">
        <v>532</v>
      </c>
      <c r="V2482">
        <v>2</v>
      </c>
      <c r="W2482" t="s">
        <v>521</v>
      </c>
    </row>
    <row r="2483" spans="17:23" x14ac:dyDescent="0.25">
      <c r="Q2483" t="s">
        <v>532</v>
      </c>
      <c r="V2483">
        <v>0</v>
      </c>
      <c r="W2483" t="s">
        <v>547</v>
      </c>
    </row>
    <row r="2484" spans="17:23" x14ac:dyDescent="0.25">
      <c r="Q2484" t="s">
        <v>532</v>
      </c>
      <c r="V2484">
        <v>0</v>
      </c>
      <c r="W2484" t="s">
        <v>529</v>
      </c>
    </row>
    <row r="2485" spans="17:23" x14ac:dyDescent="0.25">
      <c r="Q2485" t="s">
        <v>579</v>
      </c>
      <c r="V2485">
        <v>0</v>
      </c>
      <c r="W2485" t="s">
        <v>532</v>
      </c>
    </row>
    <row r="2486" spans="17:23" x14ac:dyDescent="0.25">
      <c r="Q2486" t="s">
        <v>579</v>
      </c>
      <c r="V2486">
        <v>0</v>
      </c>
      <c r="W2486" t="s">
        <v>536</v>
      </c>
    </row>
    <row r="2487" spans="17:23" x14ac:dyDescent="0.25">
      <c r="Q2487" t="s">
        <v>548</v>
      </c>
      <c r="V2487">
        <v>0</v>
      </c>
      <c r="W2487" t="s">
        <v>521</v>
      </c>
    </row>
    <row r="2488" spans="17:23" x14ac:dyDescent="0.25">
      <c r="Q2488" t="s">
        <v>548</v>
      </c>
      <c r="V2488">
        <v>0</v>
      </c>
      <c r="W2488" t="s">
        <v>556</v>
      </c>
    </row>
    <row r="2489" spans="17:23" x14ac:dyDescent="0.25">
      <c r="Q2489" t="s">
        <v>532</v>
      </c>
      <c r="V2489">
        <v>440</v>
      </c>
      <c r="W2489" t="s">
        <v>532</v>
      </c>
    </row>
    <row r="2490" spans="17:23" x14ac:dyDescent="0.25">
      <c r="Q2490" t="s">
        <v>579</v>
      </c>
      <c r="V2490">
        <v>0</v>
      </c>
      <c r="W2490" t="s">
        <v>532</v>
      </c>
    </row>
    <row r="2491" spans="17:23" x14ac:dyDescent="0.25">
      <c r="Q2491" t="s">
        <v>532</v>
      </c>
      <c r="V2491">
        <v>55.8</v>
      </c>
      <c r="W2491" t="s">
        <v>525</v>
      </c>
    </row>
    <row r="2492" spans="17:23" x14ac:dyDescent="0.25">
      <c r="Q2492" t="s">
        <v>532</v>
      </c>
      <c r="V2492">
        <v>0</v>
      </c>
      <c r="W2492" t="s">
        <v>547</v>
      </c>
    </row>
    <row r="2493" spans="17:23" x14ac:dyDescent="0.25">
      <c r="Q2493" t="s">
        <v>824</v>
      </c>
      <c r="V2493">
        <v>0</v>
      </c>
      <c r="W2493" t="s">
        <v>529</v>
      </c>
    </row>
    <row r="2494" spans="17:23" x14ac:dyDescent="0.25">
      <c r="Q2494" t="s">
        <v>532</v>
      </c>
      <c r="V2494">
        <v>71</v>
      </c>
      <c r="W2494" t="s">
        <v>532</v>
      </c>
    </row>
    <row r="2495" spans="17:23" x14ac:dyDescent="0.25">
      <c r="Q2495" t="s">
        <v>532</v>
      </c>
      <c r="V2495">
        <v>25</v>
      </c>
      <c r="W2495" t="s">
        <v>532</v>
      </c>
    </row>
    <row r="2496" spans="17:23" x14ac:dyDescent="0.25">
      <c r="Q2496" t="s">
        <v>620</v>
      </c>
      <c r="V2496">
        <v>14</v>
      </c>
      <c r="W2496" t="s">
        <v>525</v>
      </c>
    </row>
    <row r="2497" spans="17:23" x14ac:dyDescent="0.25">
      <c r="Q2497" t="s">
        <v>532</v>
      </c>
      <c r="V2497">
        <v>0</v>
      </c>
      <c r="W2497" t="s">
        <v>547</v>
      </c>
    </row>
    <row r="2498" spans="17:23" x14ac:dyDescent="0.25">
      <c r="Q2498" t="s">
        <v>532</v>
      </c>
      <c r="V2498">
        <v>3</v>
      </c>
      <c r="W2498" t="s">
        <v>529</v>
      </c>
    </row>
    <row r="2499" spans="17:23" x14ac:dyDescent="0.25">
      <c r="Q2499" t="s">
        <v>532</v>
      </c>
      <c r="V2499">
        <v>1</v>
      </c>
      <c r="W2499" t="s">
        <v>548</v>
      </c>
    </row>
    <row r="2500" spans="17:23" x14ac:dyDescent="0.25">
      <c r="Q2500" t="s">
        <v>532</v>
      </c>
      <c r="V2500">
        <v>0</v>
      </c>
      <c r="W2500" t="s">
        <v>944</v>
      </c>
    </row>
    <row r="2501" spans="17:23" x14ac:dyDescent="0.25">
      <c r="Q2501" t="s">
        <v>548</v>
      </c>
      <c r="V2501">
        <v>0</v>
      </c>
      <c r="W2501" t="s">
        <v>536</v>
      </c>
    </row>
    <row r="2502" spans="17:23" x14ac:dyDescent="0.25">
      <c r="Q2502" t="s">
        <v>548</v>
      </c>
      <c r="V2502">
        <v>0</v>
      </c>
      <c r="W2502" t="s">
        <v>525</v>
      </c>
    </row>
    <row r="2503" spans="17:23" x14ac:dyDescent="0.25">
      <c r="Q2503" t="s">
        <v>532</v>
      </c>
      <c r="V2503">
        <v>0</v>
      </c>
      <c r="W2503" t="s">
        <v>529</v>
      </c>
    </row>
    <row r="2504" spans="17:23" x14ac:dyDescent="0.25">
      <c r="Q2504" t="s">
        <v>532</v>
      </c>
      <c r="V2504">
        <v>0</v>
      </c>
      <c r="W2504" t="s">
        <v>532</v>
      </c>
    </row>
    <row r="2505" spans="17:23" x14ac:dyDescent="0.25">
      <c r="Q2505" t="s">
        <v>532</v>
      </c>
      <c r="V2505">
        <v>0</v>
      </c>
      <c r="W2505" t="s">
        <v>579</v>
      </c>
    </row>
    <row r="2506" spans="17:23" x14ac:dyDescent="0.25">
      <c r="Q2506" t="s">
        <v>532</v>
      </c>
      <c r="V2506">
        <v>236</v>
      </c>
      <c r="W2506" t="s">
        <v>525</v>
      </c>
    </row>
    <row r="2507" spans="17:23" x14ac:dyDescent="0.25">
      <c r="Q2507" t="s">
        <v>532</v>
      </c>
      <c r="V2507">
        <v>0</v>
      </c>
      <c r="W2507" t="s">
        <v>529</v>
      </c>
    </row>
    <row r="2508" spans="17:23" x14ac:dyDescent="0.25">
      <c r="Q2508" t="s">
        <v>532</v>
      </c>
      <c r="V2508">
        <v>120</v>
      </c>
      <c r="W2508" t="s">
        <v>532</v>
      </c>
    </row>
    <row r="2509" spans="17:23" x14ac:dyDescent="0.25">
      <c r="Q2509" t="s">
        <v>532</v>
      </c>
      <c r="V2509">
        <v>0</v>
      </c>
      <c r="W2509" t="s">
        <v>532</v>
      </c>
    </row>
    <row r="2510" spans="17:23" x14ac:dyDescent="0.25">
      <c r="Q2510" t="s">
        <v>532</v>
      </c>
      <c r="V2510">
        <v>0</v>
      </c>
      <c r="W2510" t="s">
        <v>536</v>
      </c>
    </row>
    <row r="2511" spans="17:23" x14ac:dyDescent="0.25">
      <c r="Q2511" t="s">
        <v>532</v>
      </c>
      <c r="V2511">
        <v>297</v>
      </c>
      <c r="W2511" t="s">
        <v>521</v>
      </c>
    </row>
    <row r="2512" spans="17:23" x14ac:dyDescent="0.25">
      <c r="Q2512" t="s">
        <v>532</v>
      </c>
      <c r="V2512">
        <v>33</v>
      </c>
      <c r="W2512" t="s">
        <v>548</v>
      </c>
    </row>
    <row r="2513" spans="17:23" x14ac:dyDescent="0.25">
      <c r="Q2513" t="s">
        <v>532</v>
      </c>
      <c r="V2513">
        <v>10</v>
      </c>
      <c r="W2513" t="s">
        <v>536</v>
      </c>
    </row>
    <row r="2514" spans="17:23" x14ac:dyDescent="0.25">
      <c r="Q2514" t="s">
        <v>588</v>
      </c>
      <c r="V2514">
        <v>1</v>
      </c>
      <c r="W2514" t="s">
        <v>525</v>
      </c>
    </row>
    <row r="2515" spans="17:23" x14ac:dyDescent="0.25">
      <c r="Q2515" t="s">
        <v>588</v>
      </c>
      <c r="V2515">
        <v>1</v>
      </c>
      <c r="W2515" t="s">
        <v>547</v>
      </c>
    </row>
    <row r="2516" spans="17:23" x14ac:dyDescent="0.25">
      <c r="Q2516" t="s">
        <v>548</v>
      </c>
      <c r="V2516">
        <v>2</v>
      </c>
      <c r="W2516" t="s">
        <v>529</v>
      </c>
    </row>
    <row r="2517" spans="17:23" x14ac:dyDescent="0.25">
      <c r="Q2517" t="s">
        <v>548</v>
      </c>
      <c r="V2517">
        <v>0</v>
      </c>
      <c r="W2517" t="s">
        <v>548</v>
      </c>
    </row>
    <row r="2518" spans="17:23" x14ac:dyDescent="0.25">
      <c r="Q2518" t="s">
        <v>532</v>
      </c>
      <c r="V2518">
        <v>0</v>
      </c>
      <c r="W2518" t="s">
        <v>548</v>
      </c>
    </row>
    <row r="2519" spans="17:23" x14ac:dyDescent="0.25">
      <c r="Q2519" t="s">
        <v>532</v>
      </c>
      <c r="V2519">
        <v>1</v>
      </c>
      <c r="W2519" t="s">
        <v>525</v>
      </c>
    </row>
    <row r="2520" spans="17:23" x14ac:dyDescent="0.25">
      <c r="Q2520" t="s">
        <v>532</v>
      </c>
      <c r="V2520">
        <v>0</v>
      </c>
      <c r="W2520" t="s">
        <v>529</v>
      </c>
    </row>
    <row r="2521" spans="17:23" x14ac:dyDescent="0.25">
      <c r="Q2521" t="s">
        <v>532</v>
      </c>
      <c r="V2521">
        <v>0</v>
      </c>
      <c r="W2521" t="s">
        <v>532</v>
      </c>
    </row>
    <row r="2522" spans="17:23" x14ac:dyDescent="0.25">
      <c r="Q2522" t="s">
        <v>548</v>
      </c>
      <c r="V2522">
        <v>1</v>
      </c>
      <c r="W2522" t="s">
        <v>536</v>
      </c>
    </row>
    <row r="2523" spans="17:23" x14ac:dyDescent="0.25">
      <c r="Q2523" t="s">
        <v>548</v>
      </c>
      <c r="V2523">
        <v>0</v>
      </c>
      <c r="W2523" t="s">
        <v>521</v>
      </c>
    </row>
    <row r="2524" spans="17:23" x14ac:dyDescent="0.25">
      <c r="Q2524" t="s">
        <v>532</v>
      </c>
      <c r="V2524">
        <v>62</v>
      </c>
      <c r="W2524" t="s">
        <v>571</v>
      </c>
    </row>
    <row r="2525" spans="17:23" x14ac:dyDescent="0.25">
      <c r="Q2525" t="s">
        <v>532</v>
      </c>
      <c r="V2525">
        <v>0</v>
      </c>
      <c r="W2525" t="s">
        <v>585</v>
      </c>
    </row>
    <row r="2526" spans="17:23" x14ac:dyDescent="0.25">
      <c r="Q2526" t="s">
        <v>548</v>
      </c>
      <c r="V2526">
        <v>0</v>
      </c>
      <c r="W2526" t="s">
        <v>532</v>
      </c>
    </row>
    <row r="2527" spans="17:23" x14ac:dyDescent="0.25">
      <c r="Q2527" t="s">
        <v>548</v>
      </c>
      <c r="V2527">
        <v>58</v>
      </c>
      <c r="W2527" t="s">
        <v>532</v>
      </c>
    </row>
    <row r="2528" spans="17:23" x14ac:dyDescent="0.25">
      <c r="Q2528" t="s">
        <v>532</v>
      </c>
      <c r="V2528">
        <v>19</v>
      </c>
      <c r="W2528" t="s">
        <v>536</v>
      </c>
    </row>
    <row r="2529" spans="17:23" x14ac:dyDescent="0.25">
      <c r="Q2529" t="s">
        <v>532</v>
      </c>
      <c r="V2529">
        <v>12</v>
      </c>
      <c r="W2529" t="s">
        <v>521</v>
      </c>
    </row>
    <row r="2530" spans="17:23" x14ac:dyDescent="0.25">
      <c r="Q2530" t="s">
        <v>532</v>
      </c>
      <c r="V2530">
        <v>0</v>
      </c>
      <c r="W2530" t="s">
        <v>571</v>
      </c>
    </row>
    <row r="2531" spans="17:23" x14ac:dyDescent="0.25">
      <c r="Q2531" t="s">
        <v>532</v>
      </c>
      <c r="V2531">
        <v>1</v>
      </c>
      <c r="W2531" t="s">
        <v>529</v>
      </c>
    </row>
    <row r="2532" spans="17:23" x14ac:dyDescent="0.25">
      <c r="Q2532" t="s">
        <v>532</v>
      </c>
      <c r="V2532">
        <v>2</v>
      </c>
      <c r="W2532" t="s">
        <v>532</v>
      </c>
    </row>
    <row r="2533" spans="17:23" x14ac:dyDescent="0.25">
      <c r="Q2533" t="s">
        <v>532</v>
      </c>
      <c r="V2533">
        <v>0</v>
      </c>
      <c r="W2533" t="s">
        <v>532</v>
      </c>
    </row>
    <row r="2534" spans="17:23" x14ac:dyDescent="0.25">
      <c r="Q2534" t="s">
        <v>579</v>
      </c>
      <c r="V2534">
        <v>0</v>
      </c>
      <c r="W2534" t="s">
        <v>602</v>
      </c>
    </row>
    <row r="2535" spans="17:23" x14ac:dyDescent="0.25">
      <c r="Q2535" t="s">
        <v>532</v>
      </c>
      <c r="V2535">
        <v>0</v>
      </c>
      <c r="W2535" t="s">
        <v>521</v>
      </c>
    </row>
    <row r="2536" spans="17:23" x14ac:dyDescent="0.25">
      <c r="Q2536" t="s">
        <v>532</v>
      </c>
      <c r="V2536">
        <v>0</v>
      </c>
      <c r="W2536" t="s">
        <v>547</v>
      </c>
    </row>
    <row r="2537" spans="17:23" x14ac:dyDescent="0.25">
      <c r="Q2537" t="s">
        <v>532</v>
      </c>
      <c r="V2537">
        <v>9</v>
      </c>
      <c r="W2537" t="s">
        <v>529</v>
      </c>
    </row>
    <row r="2538" spans="17:23" x14ac:dyDescent="0.25">
      <c r="Q2538" t="s">
        <v>548</v>
      </c>
      <c r="V2538">
        <v>0</v>
      </c>
      <c r="W2538" t="s">
        <v>548</v>
      </c>
    </row>
    <row r="2539" spans="17:23" x14ac:dyDescent="0.25">
      <c r="Q2539" t="s">
        <v>548</v>
      </c>
      <c r="V2539">
        <v>223.2</v>
      </c>
      <c r="W2539" t="s">
        <v>579</v>
      </c>
    </row>
    <row r="2540" spans="17:23" x14ac:dyDescent="0.25">
      <c r="Q2540" t="s">
        <v>548</v>
      </c>
      <c r="V2540">
        <v>0</v>
      </c>
      <c r="W2540" t="s">
        <v>536</v>
      </c>
    </row>
    <row r="2541" spans="17:23" x14ac:dyDescent="0.25">
      <c r="Q2541" t="s">
        <v>532</v>
      </c>
      <c r="V2541">
        <v>3</v>
      </c>
      <c r="W2541" t="s">
        <v>525</v>
      </c>
    </row>
    <row r="2542" spans="17:23" x14ac:dyDescent="0.25">
      <c r="Q2542" t="s">
        <v>532</v>
      </c>
      <c r="V2542">
        <v>101</v>
      </c>
      <c r="W2542" t="s">
        <v>547</v>
      </c>
    </row>
    <row r="2543" spans="17:23" x14ac:dyDescent="0.25">
      <c r="Q2543" t="s">
        <v>532</v>
      </c>
      <c r="V2543">
        <v>6</v>
      </c>
      <c r="W2543" t="s">
        <v>529</v>
      </c>
    </row>
    <row r="2544" spans="17:23" x14ac:dyDescent="0.25">
      <c r="Q2544" t="s">
        <v>532</v>
      </c>
      <c r="V2544">
        <v>0</v>
      </c>
      <c r="W2544" t="s">
        <v>620</v>
      </c>
    </row>
    <row r="2545" spans="17:23" x14ac:dyDescent="0.25">
      <c r="Q2545" t="s">
        <v>532</v>
      </c>
      <c r="V2545">
        <v>3</v>
      </c>
      <c r="W2545" t="s">
        <v>536</v>
      </c>
    </row>
    <row r="2546" spans="17:23" x14ac:dyDescent="0.25">
      <c r="Q2546" t="s">
        <v>532</v>
      </c>
      <c r="V2546">
        <v>2</v>
      </c>
      <c r="W2546" t="s">
        <v>525</v>
      </c>
    </row>
    <row r="2547" spans="17:23" x14ac:dyDescent="0.25">
      <c r="Q2547" t="s">
        <v>532</v>
      </c>
      <c r="V2547">
        <v>0</v>
      </c>
      <c r="W2547" t="s">
        <v>547</v>
      </c>
    </row>
    <row r="2548" spans="17:23" x14ac:dyDescent="0.25">
      <c r="Q2548" t="s">
        <v>532</v>
      </c>
      <c r="V2548">
        <v>0</v>
      </c>
      <c r="W2548" t="s">
        <v>529</v>
      </c>
    </row>
    <row r="2549" spans="17:23" x14ac:dyDescent="0.25">
      <c r="Q2549" t="s">
        <v>532</v>
      </c>
      <c r="V2549">
        <v>0</v>
      </c>
      <c r="W2549" t="s">
        <v>532</v>
      </c>
    </row>
    <row r="2550" spans="17:23" x14ac:dyDescent="0.25">
      <c r="Q2550" t="s">
        <v>532</v>
      </c>
      <c r="V2550">
        <v>0</v>
      </c>
      <c r="W2550" t="s">
        <v>532</v>
      </c>
    </row>
    <row r="2551" spans="17:23" x14ac:dyDescent="0.25">
      <c r="Q2551" t="s">
        <v>532</v>
      </c>
      <c r="V2551">
        <v>0</v>
      </c>
      <c r="W2551" t="s">
        <v>521</v>
      </c>
    </row>
    <row r="2552" spans="17:23" x14ac:dyDescent="0.25">
      <c r="Q2552" t="s">
        <v>532</v>
      </c>
      <c r="V2552">
        <v>9</v>
      </c>
      <c r="W2552" t="s">
        <v>547</v>
      </c>
    </row>
    <row r="2553" spans="17:23" x14ac:dyDescent="0.25">
      <c r="Q2553" t="s">
        <v>532</v>
      </c>
      <c r="V2553">
        <v>0</v>
      </c>
      <c r="W2553" t="s">
        <v>529</v>
      </c>
    </row>
    <row r="2554" spans="17:23" x14ac:dyDescent="0.25">
      <c r="Q2554" t="s">
        <v>548</v>
      </c>
      <c r="V2554">
        <v>90.3</v>
      </c>
      <c r="W2554" t="s">
        <v>532</v>
      </c>
    </row>
    <row r="2555" spans="17:23" x14ac:dyDescent="0.25">
      <c r="Q2555" t="s">
        <v>548</v>
      </c>
      <c r="V2555">
        <v>0</v>
      </c>
      <c r="W2555" t="s">
        <v>532</v>
      </c>
    </row>
    <row r="2556" spans="17:23" x14ac:dyDescent="0.25">
      <c r="Q2556" t="s">
        <v>532</v>
      </c>
      <c r="V2556">
        <v>1</v>
      </c>
      <c r="W2556" t="s">
        <v>521</v>
      </c>
    </row>
    <row r="2557" spans="17:23" x14ac:dyDescent="0.25">
      <c r="Q2557" t="s">
        <v>579</v>
      </c>
      <c r="V2557">
        <v>238</v>
      </c>
      <c r="W2557" t="s">
        <v>556</v>
      </c>
    </row>
    <row r="2558" spans="17:23" x14ac:dyDescent="0.25">
      <c r="Q2558" t="s">
        <v>532</v>
      </c>
      <c r="V2558">
        <v>37</v>
      </c>
      <c r="W2558" t="s">
        <v>556</v>
      </c>
    </row>
    <row r="2559" spans="17:23" x14ac:dyDescent="0.25">
      <c r="Q2559" t="s">
        <v>548</v>
      </c>
      <c r="V2559">
        <v>7</v>
      </c>
      <c r="W2559" t="s">
        <v>579</v>
      </c>
    </row>
    <row r="2560" spans="17:23" x14ac:dyDescent="0.25">
      <c r="Q2560" t="s">
        <v>548</v>
      </c>
      <c r="V2560">
        <v>0</v>
      </c>
      <c r="W2560" t="s">
        <v>536</v>
      </c>
    </row>
    <row r="2561" spans="17:23" x14ac:dyDescent="0.25">
      <c r="Q2561" t="s">
        <v>532</v>
      </c>
      <c r="V2561">
        <v>3</v>
      </c>
      <c r="W2561" t="s">
        <v>525</v>
      </c>
    </row>
    <row r="2562" spans="17:23" x14ac:dyDescent="0.25">
      <c r="Q2562" t="s">
        <v>620</v>
      </c>
      <c r="V2562">
        <v>1</v>
      </c>
      <c r="W2562" t="s">
        <v>585</v>
      </c>
    </row>
    <row r="2563" spans="17:23" x14ac:dyDescent="0.25">
      <c r="Q2563" t="s">
        <v>532</v>
      </c>
      <c r="V2563">
        <v>0</v>
      </c>
      <c r="W2563" t="s">
        <v>532</v>
      </c>
    </row>
    <row r="2564" spans="17:23" x14ac:dyDescent="0.25">
      <c r="Q2564" t="s">
        <v>532</v>
      </c>
      <c r="V2564">
        <v>0</v>
      </c>
      <c r="W2564" t="s">
        <v>532</v>
      </c>
    </row>
    <row r="2565" spans="17:23" x14ac:dyDescent="0.25">
      <c r="Q2565" t="s">
        <v>548</v>
      </c>
      <c r="V2565">
        <v>0</v>
      </c>
      <c r="W2565" t="s">
        <v>525</v>
      </c>
    </row>
    <row r="2566" spans="17:23" x14ac:dyDescent="0.25">
      <c r="Q2566" t="s">
        <v>548</v>
      </c>
      <c r="V2566">
        <v>0</v>
      </c>
      <c r="W2566" t="s">
        <v>599</v>
      </c>
    </row>
    <row r="2567" spans="17:23" x14ac:dyDescent="0.25">
      <c r="Q2567" t="s">
        <v>532</v>
      </c>
      <c r="V2567">
        <v>0</v>
      </c>
      <c r="W2567" t="s">
        <v>529</v>
      </c>
    </row>
    <row r="2568" spans="17:23" x14ac:dyDescent="0.25">
      <c r="Q2568" t="s">
        <v>548</v>
      </c>
      <c r="V2568">
        <v>1</v>
      </c>
      <c r="W2568" t="s">
        <v>532</v>
      </c>
    </row>
    <row r="2569" spans="17:23" x14ac:dyDescent="0.25">
      <c r="Q2569" t="s">
        <v>532</v>
      </c>
      <c r="V2569">
        <v>0</v>
      </c>
      <c r="W2569" t="s">
        <v>536</v>
      </c>
    </row>
    <row r="2570" spans="17:23" x14ac:dyDescent="0.25">
      <c r="Q2570" t="s">
        <v>532</v>
      </c>
      <c r="V2570">
        <v>89</v>
      </c>
      <c r="W2570" t="s">
        <v>521</v>
      </c>
    </row>
    <row r="2571" spans="17:23" x14ac:dyDescent="0.25">
      <c r="Q2571" t="s">
        <v>548</v>
      </c>
      <c r="V2571">
        <v>0</v>
      </c>
      <c r="W2571" t="s">
        <v>547</v>
      </c>
    </row>
    <row r="2572" spans="17:23" x14ac:dyDescent="0.25">
      <c r="Q2572" t="s">
        <v>548</v>
      </c>
      <c r="V2572">
        <v>0</v>
      </c>
      <c r="W2572" t="s">
        <v>529</v>
      </c>
    </row>
    <row r="2573" spans="17:23" x14ac:dyDescent="0.25">
      <c r="Q2573" t="s">
        <v>532</v>
      </c>
      <c r="V2573">
        <v>247</v>
      </c>
      <c r="W2573" t="s">
        <v>532</v>
      </c>
    </row>
    <row r="2574" spans="17:23" x14ac:dyDescent="0.25">
      <c r="Q2574" t="s">
        <v>532</v>
      </c>
      <c r="V2574">
        <v>44</v>
      </c>
      <c r="W2574" t="s">
        <v>536</v>
      </c>
    </row>
    <row r="2575" spans="17:23" x14ac:dyDescent="0.25">
      <c r="Q2575" t="s">
        <v>532</v>
      </c>
      <c r="V2575">
        <v>25</v>
      </c>
      <c r="W2575" t="s">
        <v>521</v>
      </c>
    </row>
    <row r="2576" spans="17:23" x14ac:dyDescent="0.25">
      <c r="Q2576" t="s">
        <v>532</v>
      </c>
      <c r="V2576">
        <v>0</v>
      </c>
      <c r="W2576" t="s">
        <v>599</v>
      </c>
    </row>
    <row r="2577" spans="17:23" x14ac:dyDescent="0.25">
      <c r="Q2577" t="s">
        <v>532</v>
      </c>
      <c r="V2577">
        <v>4</v>
      </c>
      <c r="W2577" t="s">
        <v>529</v>
      </c>
    </row>
    <row r="2578" spans="17:23" x14ac:dyDescent="0.25">
      <c r="Q2578" t="s">
        <v>532</v>
      </c>
      <c r="V2578">
        <v>2</v>
      </c>
      <c r="W2578" t="s">
        <v>532</v>
      </c>
    </row>
    <row r="2579" spans="17:23" x14ac:dyDescent="0.25">
      <c r="Q2579" t="s">
        <v>532</v>
      </c>
      <c r="V2579">
        <v>0</v>
      </c>
      <c r="W2579" t="s">
        <v>532</v>
      </c>
    </row>
    <row r="2580" spans="17:23" x14ac:dyDescent="0.25">
      <c r="Q2580" t="s">
        <v>532</v>
      </c>
      <c r="V2580">
        <v>0</v>
      </c>
      <c r="W2580" t="s">
        <v>536</v>
      </c>
    </row>
    <row r="2581" spans="17:23" x14ac:dyDescent="0.25">
      <c r="Q2581" t="s">
        <v>532</v>
      </c>
      <c r="V2581">
        <v>0</v>
      </c>
      <c r="W2581" t="s">
        <v>521</v>
      </c>
    </row>
    <row r="2582" spans="17:23" x14ac:dyDescent="0.25">
      <c r="Q2582" t="s">
        <v>532</v>
      </c>
      <c r="V2582">
        <v>0</v>
      </c>
      <c r="W2582" t="s">
        <v>529</v>
      </c>
    </row>
    <row r="2583" spans="17:23" x14ac:dyDescent="0.25">
      <c r="Q2583" t="s">
        <v>532</v>
      </c>
      <c r="V2583">
        <v>0</v>
      </c>
      <c r="W2583" t="s">
        <v>532</v>
      </c>
    </row>
    <row r="2584" spans="17:23" x14ac:dyDescent="0.25">
      <c r="Q2584" t="s">
        <v>532</v>
      </c>
      <c r="V2584">
        <v>9</v>
      </c>
      <c r="W2584" t="s">
        <v>525</v>
      </c>
    </row>
    <row r="2585" spans="17:23" x14ac:dyDescent="0.25">
      <c r="Q2585" t="s">
        <v>532</v>
      </c>
      <c r="V2585">
        <v>0</v>
      </c>
      <c r="W2585" t="s">
        <v>529</v>
      </c>
    </row>
    <row r="2586" spans="17:23" x14ac:dyDescent="0.25">
      <c r="Q2586" t="s">
        <v>532</v>
      </c>
      <c r="V2586">
        <v>90.95</v>
      </c>
      <c r="W2586" t="s">
        <v>532</v>
      </c>
    </row>
    <row r="2587" spans="17:23" x14ac:dyDescent="0.25">
      <c r="Q2587" t="s">
        <v>532</v>
      </c>
      <c r="V2587">
        <v>0</v>
      </c>
      <c r="W2587" t="s">
        <v>532</v>
      </c>
    </row>
    <row r="2588" spans="17:23" x14ac:dyDescent="0.25">
      <c r="Q2588" t="s">
        <v>532</v>
      </c>
      <c r="V2588">
        <v>0</v>
      </c>
      <c r="W2588" t="s">
        <v>536</v>
      </c>
    </row>
    <row r="2589" spans="17:23" x14ac:dyDescent="0.25">
      <c r="Q2589" t="s">
        <v>532</v>
      </c>
      <c r="V2589">
        <v>142</v>
      </c>
      <c r="W2589" t="s">
        <v>525</v>
      </c>
    </row>
    <row r="2590" spans="17:23" x14ac:dyDescent="0.25">
      <c r="Q2590" t="s">
        <v>532</v>
      </c>
      <c r="V2590">
        <v>22</v>
      </c>
      <c r="W2590" t="s">
        <v>556</v>
      </c>
    </row>
    <row r="2591" spans="17:23" x14ac:dyDescent="0.25">
      <c r="Q2591" t="s">
        <v>532</v>
      </c>
      <c r="V2591">
        <v>2</v>
      </c>
      <c r="W2591" t="s">
        <v>548</v>
      </c>
    </row>
    <row r="2592" spans="17:23" x14ac:dyDescent="0.25">
      <c r="Q2592" t="s">
        <v>532</v>
      </c>
      <c r="V2592">
        <v>1</v>
      </c>
      <c r="W2592" t="s">
        <v>536</v>
      </c>
    </row>
    <row r="2593" spans="17:23" x14ac:dyDescent="0.25">
      <c r="Q2593" t="s">
        <v>532</v>
      </c>
      <c r="V2593">
        <v>2</v>
      </c>
      <c r="W2593" t="s">
        <v>525</v>
      </c>
    </row>
    <row r="2594" spans="17:23" x14ac:dyDescent="0.25">
      <c r="Q2594" t="s">
        <v>548</v>
      </c>
      <c r="V2594">
        <v>0</v>
      </c>
      <c r="W2594" t="s">
        <v>547</v>
      </c>
    </row>
    <row r="2595" spans="17:23" x14ac:dyDescent="0.25">
      <c r="Q2595" t="s">
        <v>548</v>
      </c>
      <c r="V2595">
        <v>0</v>
      </c>
      <c r="W2595" t="s">
        <v>529</v>
      </c>
    </row>
    <row r="2596" spans="17:23" x14ac:dyDescent="0.25">
      <c r="Q2596" t="s">
        <v>532</v>
      </c>
      <c r="V2596">
        <v>0</v>
      </c>
      <c r="W2596" t="s">
        <v>532</v>
      </c>
    </row>
    <row r="2597" spans="17:23" x14ac:dyDescent="0.25">
      <c r="Q2597" t="s">
        <v>532</v>
      </c>
      <c r="V2597">
        <v>0</v>
      </c>
      <c r="W2597" t="s">
        <v>532</v>
      </c>
    </row>
    <row r="2598" spans="17:23" x14ac:dyDescent="0.25">
      <c r="Q2598" t="s">
        <v>532</v>
      </c>
      <c r="V2598">
        <v>0</v>
      </c>
      <c r="W2598" t="s">
        <v>536</v>
      </c>
    </row>
    <row r="2599" spans="17:23" x14ac:dyDescent="0.25">
      <c r="Q2599" t="s">
        <v>532</v>
      </c>
      <c r="V2599">
        <v>0</v>
      </c>
      <c r="W2599" t="s">
        <v>525</v>
      </c>
    </row>
    <row r="2600" spans="17:23" x14ac:dyDescent="0.25">
      <c r="Q2600" t="s">
        <v>532</v>
      </c>
      <c r="V2600">
        <v>9</v>
      </c>
      <c r="W2600" t="s">
        <v>529</v>
      </c>
    </row>
    <row r="2601" spans="17:23" x14ac:dyDescent="0.25">
      <c r="Q2601" t="s">
        <v>579</v>
      </c>
      <c r="V2601">
        <v>0</v>
      </c>
      <c r="W2601" t="s">
        <v>588</v>
      </c>
    </row>
    <row r="2602" spans="17:23" x14ac:dyDescent="0.25">
      <c r="Q2602" t="s">
        <v>532</v>
      </c>
      <c r="V2602">
        <v>114.3</v>
      </c>
      <c r="W2602" t="s">
        <v>588</v>
      </c>
    </row>
    <row r="2603" spans="17:23" x14ac:dyDescent="0.25">
      <c r="Q2603" t="s">
        <v>532</v>
      </c>
      <c r="V2603">
        <v>0</v>
      </c>
      <c r="W2603" t="s">
        <v>536</v>
      </c>
    </row>
    <row r="2604" spans="17:23" x14ac:dyDescent="0.25">
      <c r="Q2604" t="s">
        <v>532</v>
      </c>
      <c r="V2604">
        <v>0</v>
      </c>
      <c r="W2604" t="s">
        <v>521</v>
      </c>
    </row>
    <row r="2605" spans="17:23" x14ac:dyDescent="0.25">
      <c r="Q2605" t="s">
        <v>532</v>
      </c>
      <c r="V2605">
        <v>113</v>
      </c>
      <c r="W2605" t="s">
        <v>529</v>
      </c>
    </row>
    <row r="2606" spans="17:23" x14ac:dyDescent="0.25">
      <c r="Q2606" t="s">
        <v>532</v>
      </c>
      <c r="V2606">
        <v>23</v>
      </c>
      <c r="W2606" t="s">
        <v>532</v>
      </c>
    </row>
    <row r="2607" spans="17:23" x14ac:dyDescent="0.25">
      <c r="Q2607" t="s">
        <v>548</v>
      </c>
      <c r="V2607">
        <v>31</v>
      </c>
      <c r="W2607" t="s">
        <v>532</v>
      </c>
    </row>
    <row r="2608" spans="17:23" x14ac:dyDescent="0.25">
      <c r="Q2608" t="s">
        <v>579</v>
      </c>
      <c r="V2608">
        <v>0</v>
      </c>
      <c r="W2608" t="s">
        <v>536</v>
      </c>
    </row>
    <row r="2609" spans="17:23" x14ac:dyDescent="0.25">
      <c r="Q2609" t="s">
        <v>579</v>
      </c>
      <c r="V2609">
        <v>3</v>
      </c>
      <c r="W2609" t="s">
        <v>525</v>
      </c>
    </row>
    <row r="2610" spans="17:23" x14ac:dyDescent="0.25">
      <c r="Q2610" t="s">
        <v>548</v>
      </c>
      <c r="V2610">
        <v>1</v>
      </c>
      <c r="W2610" t="s">
        <v>599</v>
      </c>
    </row>
    <row r="2611" spans="17:23" x14ac:dyDescent="0.25">
      <c r="Q2611" t="s">
        <v>532</v>
      </c>
      <c r="V2611">
        <v>0</v>
      </c>
      <c r="W2611" t="s">
        <v>529</v>
      </c>
    </row>
    <row r="2612" spans="17:23" x14ac:dyDescent="0.25">
      <c r="Q2612" t="s">
        <v>532</v>
      </c>
      <c r="V2612">
        <v>0</v>
      </c>
      <c r="W2612" t="s">
        <v>532</v>
      </c>
    </row>
    <row r="2613" spans="17:23" x14ac:dyDescent="0.25">
      <c r="Q2613" t="s">
        <v>532</v>
      </c>
      <c r="V2613">
        <v>0</v>
      </c>
      <c r="W2613" t="s">
        <v>548</v>
      </c>
    </row>
    <row r="2614" spans="17:23" x14ac:dyDescent="0.25">
      <c r="Q2614" t="s">
        <v>735</v>
      </c>
      <c r="V2614">
        <v>0</v>
      </c>
      <c r="W2614" t="s">
        <v>602</v>
      </c>
    </row>
    <row r="2615" spans="17:23" x14ac:dyDescent="0.25">
      <c r="Q2615" t="s">
        <v>548</v>
      </c>
      <c r="V2615">
        <v>0</v>
      </c>
      <c r="W2615" t="s">
        <v>525</v>
      </c>
    </row>
    <row r="2616" spans="17:23" x14ac:dyDescent="0.25">
      <c r="Q2616" t="s">
        <v>548</v>
      </c>
      <c r="V2616">
        <v>202</v>
      </c>
      <c r="W2616" t="s">
        <v>571</v>
      </c>
    </row>
    <row r="2617" spans="17:23" x14ac:dyDescent="0.25">
      <c r="Q2617" t="s">
        <v>532</v>
      </c>
      <c r="V2617">
        <v>0</v>
      </c>
      <c r="W2617" t="s">
        <v>529</v>
      </c>
    </row>
    <row r="2618" spans="17:23" x14ac:dyDescent="0.25">
      <c r="Q2618" t="s">
        <v>548</v>
      </c>
      <c r="V2618">
        <v>100</v>
      </c>
      <c r="W2618" t="s">
        <v>532</v>
      </c>
    </row>
    <row r="2619" spans="17:23" x14ac:dyDescent="0.25">
      <c r="Q2619" t="s">
        <v>532</v>
      </c>
      <c r="V2619">
        <v>0</v>
      </c>
      <c r="W2619" t="s">
        <v>532</v>
      </c>
    </row>
    <row r="2620" spans="17:23" x14ac:dyDescent="0.25">
      <c r="Q2620" t="s">
        <v>532</v>
      </c>
      <c r="V2620">
        <v>0</v>
      </c>
      <c r="W2620" t="s">
        <v>625</v>
      </c>
    </row>
    <row r="2621" spans="17:23" x14ac:dyDescent="0.25">
      <c r="Q2621" t="s">
        <v>532</v>
      </c>
      <c r="V2621">
        <v>276</v>
      </c>
      <c r="W2621" t="s">
        <v>525</v>
      </c>
    </row>
    <row r="2622" spans="17:23" x14ac:dyDescent="0.25">
      <c r="Q2622" t="s">
        <v>548</v>
      </c>
      <c r="V2622">
        <v>11</v>
      </c>
      <c r="W2622" t="s">
        <v>547</v>
      </c>
    </row>
    <row r="2623" spans="17:23" x14ac:dyDescent="0.25">
      <c r="Q2623" t="s">
        <v>548</v>
      </c>
      <c r="V2623">
        <v>16</v>
      </c>
      <c r="W2623" t="s">
        <v>529</v>
      </c>
    </row>
    <row r="2624" spans="17:23" x14ac:dyDescent="0.25">
      <c r="Q2624" t="s">
        <v>735</v>
      </c>
      <c r="V2624">
        <v>2</v>
      </c>
      <c r="W2624" t="s">
        <v>532</v>
      </c>
    </row>
    <row r="2625" spans="17:23" x14ac:dyDescent="0.25">
      <c r="Q2625" t="s">
        <v>532</v>
      </c>
      <c r="V2625">
        <v>5</v>
      </c>
      <c r="W2625" t="s">
        <v>532</v>
      </c>
    </row>
    <row r="2626" spans="17:23" x14ac:dyDescent="0.25">
      <c r="Q2626" t="s">
        <v>532</v>
      </c>
      <c r="V2626">
        <v>2</v>
      </c>
      <c r="W2626" t="s">
        <v>625</v>
      </c>
    </row>
    <row r="2627" spans="17:23" x14ac:dyDescent="0.25">
      <c r="Q2627" t="s">
        <v>532</v>
      </c>
      <c r="V2627">
        <v>1</v>
      </c>
      <c r="W2627" t="s">
        <v>525</v>
      </c>
    </row>
    <row r="2628" spans="17:23" x14ac:dyDescent="0.25">
      <c r="Q2628" t="s">
        <v>532</v>
      </c>
      <c r="V2628">
        <v>0</v>
      </c>
      <c r="W2628" t="s">
        <v>529</v>
      </c>
    </row>
    <row r="2629" spans="17:23" x14ac:dyDescent="0.25">
      <c r="Q2629" t="s">
        <v>532</v>
      </c>
      <c r="V2629">
        <v>0</v>
      </c>
      <c r="W2629" t="s">
        <v>532</v>
      </c>
    </row>
    <row r="2630" spans="17:23" x14ac:dyDescent="0.25">
      <c r="Q2630" t="s">
        <v>532</v>
      </c>
      <c r="V2630">
        <v>0</v>
      </c>
      <c r="W2630" t="s">
        <v>525</v>
      </c>
    </row>
    <row r="2631" spans="17:23" x14ac:dyDescent="0.25">
      <c r="Q2631" t="s">
        <v>532</v>
      </c>
      <c r="V2631">
        <v>0</v>
      </c>
      <c r="W2631" t="s">
        <v>556</v>
      </c>
    </row>
    <row r="2632" spans="17:23" x14ac:dyDescent="0.25">
      <c r="Q2632" t="s">
        <v>532</v>
      </c>
      <c r="V2632">
        <v>9</v>
      </c>
      <c r="W2632" t="s">
        <v>556</v>
      </c>
    </row>
    <row r="2633" spans="17:23" x14ac:dyDescent="0.25">
      <c r="Q2633" t="s">
        <v>532</v>
      </c>
      <c r="V2633">
        <v>0</v>
      </c>
      <c r="W2633" t="s">
        <v>588</v>
      </c>
    </row>
    <row r="2634" spans="17:23" x14ac:dyDescent="0.25">
      <c r="Q2634" t="s">
        <v>548</v>
      </c>
      <c r="V2634">
        <v>100.3</v>
      </c>
      <c r="W2634" t="s">
        <v>588</v>
      </c>
    </row>
    <row r="2635" spans="17:23" x14ac:dyDescent="0.25">
      <c r="Q2635" t="s">
        <v>548</v>
      </c>
      <c r="V2635">
        <v>0</v>
      </c>
      <c r="W2635" t="s">
        <v>536</v>
      </c>
    </row>
    <row r="2636" spans="17:23" x14ac:dyDescent="0.25">
      <c r="Q2636" t="s">
        <v>532</v>
      </c>
      <c r="V2636">
        <v>0</v>
      </c>
      <c r="W2636" t="s">
        <v>525</v>
      </c>
    </row>
    <row r="2637" spans="17:23" x14ac:dyDescent="0.25">
      <c r="Q2637" t="s">
        <v>532</v>
      </c>
      <c r="V2637">
        <v>0</v>
      </c>
      <c r="W2637" t="s">
        <v>532</v>
      </c>
    </row>
    <row r="2638" spans="17:23" x14ac:dyDescent="0.25">
      <c r="Q2638" t="s">
        <v>532</v>
      </c>
      <c r="V2638">
        <v>48</v>
      </c>
      <c r="W2638" t="s">
        <v>536</v>
      </c>
    </row>
    <row r="2639" spans="17:23" x14ac:dyDescent="0.25">
      <c r="Q2639" t="s">
        <v>532</v>
      </c>
      <c r="V2639">
        <v>25</v>
      </c>
      <c r="W2639" t="s">
        <v>521</v>
      </c>
    </row>
    <row r="2640" spans="17:23" x14ac:dyDescent="0.25">
      <c r="Q2640" t="s">
        <v>548</v>
      </c>
      <c r="V2640">
        <v>0</v>
      </c>
      <c r="W2640" t="s">
        <v>521</v>
      </c>
    </row>
    <row r="2641" spans="17:23" x14ac:dyDescent="0.25">
      <c r="Q2641" t="s">
        <v>532</v>
      </c>
      <c r="V2641">
        <v>1</v>
      </c>
      <c r="W2641" t="s">
        <v>556</v>
      </c>
    </row>
    <row r="2642" spans="17:23" x14ac:dyDescent="0.25">
      <c r="Q2642" t="s">
        <v>579</v>
      </c>
      <c r="V2642">
        <v>2</v>
      </c>
      <c r="W2642" t="s">
        <v>556</v>
      </c>
    </row>
    <row r="2643" spans="17:23" x14ac:dyDescent="0.25">
      <c r="Q2643" t="s">
        <v>532</v>
      </c>
      <c r="V2643">
        <v>0</v>
      </c>
      <c r="W2643" t="s">
        <v>579</v>
      </c>
    </row>
    <row r="2644" spans="17:23" x14ac:dyDescent="0.25">
      <c r="Q2644" t="s">
        <v>620</v>
      </c>
      <c r="V2644">
        <v>0</v>
      </c>
      <c r="W2644" t="s">
        <v>536</v>
      </c>
    </row>
    <row r="2645" spans="17:23" x14ac:dyDescent="0.25">
      <c r="Q2645" t="s">
        <v>532</v>
      </c>
      <c r="V2645">
        <v>0</v>
      </c>
      <c r="W2645" t="s">
        <v>525</v>
      </c>
    </row>
    <row r="2646" spans="17:23" x14ac:dyDescent="0.25">
      <c r="Q2646" t="s">
        <v>532</v>
      </c>
      <c r="V2646">
        <v>0</v>
      </c>
      <c r="W2646" t="s">
        <v>585</v>
      </c>
    </row>
    <row r="2647" spans="17:23" x14ac:dyDescent="0.25">
      <c r="Q2647" t="s">
        <v>548</v>
      </c>
      <c r="V2647">
        <v>0</v>
      </c>
      <c r="W2647" t="s">
        <v>532</v>
      </c>
    </row>
    <row r="2648" spans="17:23" x14ac:dyDescent="0.25">
      <c r="Q2648" t="s">
        <v>532</v>
      </c>
      <c r="V2648">
        <v>75</v>
      </c>
      <c r="W2648" t="s">
        <v>625</v>
      </c>
    </row>
    <row r="2649" spans="17:23" x14ac:dyDescent="0.25">
      <c r="Q2649" t="s">
        <v>548</v>
      </c>
      <c r="V2649">
        <v>0</v>
      </c>
      <c r="W2649" t="s">
        <v>525</v>
      </c>
    </row>
    <row r="2650" spans="17:23" x14ac:dyDescent="0.25">
      <c r="Q2650" t="s">
        <v>532</v>
      </c>
      <c r="V2650">
        <v>0</v>
      </c>
      <c r="W2650" t="s">
        <v>599</v>
      </c>
    </row>
    <row r="2651" spans="17:23" x14ac:dyDescent="0.25">
      <c r="Q2651" t="s">
        <v>532</v>
      </c>
      <c r="V2651">
        <v>39</v>
      </c>
      <c r="W2651" t="s">
        <v>529</v>
      </c>
    </row>
    <row r="2652" spans="17:23" x14ac:dyDescent="0.25">
      <c r="Q2652" t="s">
        <v>532</v>
      </c>
      <c r="V2652">
        <v>38</v>
      </c>
      <c r="W2652" t="s">
        <v>579</v>
      </c>
    </row>
    <row r="2653" spans="17:23" x14ac:dyDescent="0.25">
      <c r="Q2653" t="s">
        <v>532</v>
      </c>
      <c r="V2653">
        <v>12</v>
      </c>
      <c r="W2653" t="s">
        <v>536</v>
      </c>
    </row>
    <row r="2654" spans="17:23" x14ac:dyDescent="0.25">
      <c r="Q2654" t="s">
        <v>532</v>
      </c>
      <c r="V2654">
        <v>1</v>
      </c>
      <c r="W2654" t="s">
        <v>525</v>
      </c>
    </row>
    <row r="2655" spans="17:23" x14ac:dyDescent="0.25">
      <c r="Q2655" t="s">
        <v>532</v>
      </c>
      <c r="V2655">
        <v>0</v>
      </c>
      <c r="W2655" t="s">
        <v>529</v>
      </c>
    </row>
    <row r="2656" spans="17:23" x14ac:dyDescent="0.25">
      <c r="Q2656" t="s">
        <v>548</v>
      </c>
      <c r="V2656">
        <v>2</v>
      </c>
      <c r="W2656" t="s">
        <v>548</v>
      </c>
    </row>
    <row r="2657" spans="17:23" x14ac:dyDescent="0.25">
      <c r="Q2657" t="s">
        <v>532</v>
      </c>
      <c r="V2657">
        <v>0</v>
      </c>
      <c r="W2657" t="s">
        <v>536</v>
      </c>
    </row>
    <row r="2658" spans="17:23" x14ac:dyDescent="0.25">
      <c r="Q2658" t="s">
        <v>532</v>
      </c>
      <c r="V2658">
        <v>0</v>
      </c>
      <c r="W2658" t="s">
        <v>525</v>
      </c>
    </row>
    <row r="2659" spans="17:23" x14ac:dyDescent="0.25">
      <c r="Q2659" t="s">
        <v>532</v>
      </c>
      <c r="V2659">
        <v>0</v>
      </c>
      <c r="W2659" t="s">
        <v>532</v>
      </c>
    </row>
    <row r="2660" spans="17:23" x14ac:dyDescent="0.25">
      <c r="Q2660" t="s">
        <v>532</v>
      </c>
      <c r="V2660">
        <v>0</v>
      </c>
      <c r="W2660" t="s">
        <v>521</v>
      </c>
    </row>
    <row r="2661" spans="17:23" x14ac:dyDescent="0.25">
      <c r="Q2661" t="s">
        <v>532</v>
      </c>
      <c r="V2661">
        <v>0</v>
      </c>
      <c r="W2661" t="s">
        <v>529</v>
      </c>
    </row>
    <row r="2662" spans="17:23" x14ac:dyDescent="0.25">
      <c r="Q2662" t="s">
        <v>532</v>
      </c>
      <c r="V2662">
        <v>9</v>
      </c>
      <c r="W2662" t="s">
        <v>532</v>
      </c>
    </row>
    <row r="2663" spans="17:23" x14ac:dyDescent="0.25">
      <c r="Q2663" t="s">
        <v>548</v>
      </c>
      <c r="V2663">
        <v>0</v>
      </c>
      <c r="W2663" t="s">
        <v>532</v>
      </c>
    </row>
    <row r="2664" spans="17:23" x14ac:dyDescent="0.25">
      <c r="Q2664" t="s">
        <v>620</v>
      </c>
      <c r="V2664">
        <v>135.9</v>
      </c>
      <c r="W2664" t="s">
        <v>625</v>
      </c>
    </row>
    <row r="2665" spans="17:23" x14ac:dyDescent="0.25">
      <c r="Q2665" t="s">
        <v>548</v>
      </c>
      <c r="V2665">
        <v>0</v>
      </c>
      <c r="W2665" t="s">
        <v>525</v>
      </c>
    </row>
    <row r="2666" spans="17:23" x14ac:dyDescent="0.25">
      <c r="Q2666" t="s">
        <v>548</v>
      </c>
      <c r="V2666">
        <v>2</v>
      </c>
      <c r="W2666" t="s">
        <v>529</v>
      </c>
    </row>
    <row r="2667" spans="17:23" x14ac:dyDescent="0.25">
      <c r="Q2667" t="s">
        <v>620</v>
      </c>
      <c r="V2667">
        <v>4</v>
      </c>
      <c r="W2667" t="s">
        <v>532</v>
      </c>
    </row>
    <row r="2668" spans="17:23" x14ac:dyDescent="0.25">
      <c r="Q2668" t="s">
        <v>532</v>
      </c>
      <c r="V2668">
        <v>2</v>
      </c>
      <c r="W2668" t="s">
        <v>532</v>
      </c>
    </row>
    <row r="2669" spans="17:23" x14ac:dyDescent="0.25">
      <c r="Q2669" t="s">
        <v>532</v>
      </c>
      <c r="V2669">
        <v>7</v>
      </c>
      <c r="W2669" t="s">
        <v>536</v>
      </c>
    </row>
    <row r="2670" spans="17:23" x14ac:dyDescent="0.25">
      <c r="Q2670" t="s">
        <v>532</v>
      </c>
      <c r="V2670">
        <v>13</v>
      </c>
      <c r="W2670" t="s">
        <v>525</v>
      </c>
    </row>
    <row r="2671" spans="17:23" x14ac:dyDescent="0.25">
      <c r="Q2671" t="s">
        <v>532</v>
      </c>
      <c r="V2671">
        <v>0</v>
      </c>
      <c r="W2671" t="s">
        <v>529</v>
      </c>
    </row>
    <row r="2672" spans="17:23" x14ac:dyDescent="0.25">
      <c r="Q2672" t="s">
        <v>532</v>
      </c>
      <c r="V2672">
        <v>1</v>
      </c>
      <c r="W2672" t="s">
        <v>532</v>
      </c>
    </row>
    <row r="2673" spans="17:23" x14ac:dyDescent="0.25">
      <c r="Q2673" t="s">
        <v>532</v>
      </c>
      <c r="V2673">
        <v>2</v>
      </c>
      <c r="W2673" t="s">
        <v>536</v>
      </c>
    </row>
    <row r="2674" spans="17:23" x14ac:dyDescent="0.25">
      <c r="Q2674" t="s">
        <v>735</v>
      </c>
      <c r="V2674">
        <v>0</v>
      </c>
      <c r="W2674" t="s">
        <v>521</v>
      </c>
    </row>
    <row r="2675" spans="17:23" x14ac:dyDescent="0.25">
      <c r="Q2675" t="s">
        <v>735</v>
      </c>
      <c r="V2675">
        <v>0</v>
      </c>
      <c r="W2675" t="s">
        <v>529</v>
      </c>
    </row>
    <row r="2676" spans="17:23" x14ac:dyDescent="0.25">
      <c r="Q2676" t="s">
        <v>579</v>
      </c>
      <c r="V2676">
        <v>0</v>
      </c>
      <c r="W2676" t="s">
        <v>532</v>
      </c>
    </row>
    <row r="2677" spans="17:23" x14ac:dyDescent="0.25">
      <c r="Q2677" t="s">
        <v>579</v>
      </c>
      <c r="V2677">
        <v>0</v>
      </c>
      <c r="W2677" t="s">
        <v>532</v>
      </c>
    </row>
    <row r="2678" spans="17:23" x14ac:dyDescent="0.25">
      <c r="Q2678" t="s">
        <v>532</v>
      </c>
      <c r="V2678">
        <v>0</v>
      </c>
      <c r="W2678" t="s">
        <v>536</v>
      </c>
    </row>
    <row r="2679" spans="17:23" x14ac:dyDescent="0.25">
      <c r="Q2679" t="s">
        <v>548</v>
      </c>
      <c r="V2679">
        <v>9</v>
      </c>
      <c r="W2679" t="s">
        <v>521</v>
      </c>
    </row>
    <row r="2680" spans="17:23" x14ac:dyDescent="0.25">
      <c r="Q2680" t="s">
        <v>548</v>
      </c>
      <c r="V2680">
        <v>0</v>
      </c>
      <c r="W2680" t="s">
        <v>599</v>
      </c>
    </row>
    <row r="2681" spans="17:23" x14ac:dyDescent="0.25">
      <c r="Q2681" t="s">
        <v>548</v>
      </c>
      <c r="V2681">
        <v>81</v>
      </c>
      <c r="W2681" t="s">
        <v>529</v>
      </c>
    </row>
    <row r="2682" spans="17:23" x14ac:dyDescent="0.25">
      <c r="Q2682" t="s">
        <v>532</v>
      </c>
      <c r="V2682">
        <v>0</v>
      </c>
      <c r="W2682" t="s">
        <v>548</v>
      </c>
    </row>
    <row r="2683" spans="17:23" x14ac:dyDescent="0.25">
      <c r="Q2683" t="s">
        <v>532</v>
      </c>
      <c r="V2683">
        <v>0</v>
      </c>
      <c r="W2683" t="s">
        <v>536</v>
      </c>
    </row>
    <row r="2684" spans="17:23" x14ac:dyDescent="0.25">
      <c r="Q2684" t="s">
        <v>532</v>
      </c>
      <c r="V2684">
        <v>118</v>
      </c>
      <c r="W2684" t="s">
        <v>525</v>
      </c>
    </row>
    <row r="2685" spans="17:23" x14ac:dyDescent="0.25">
      <c r="Q2685" t="s">
        <v>579</v>
      </c>
      <c r="V2685">
        <v>24</v>
      </c>
      <c r="W2685" t="s">
        <v>599</v>
      </c>
    </row>
    <row r="2686" spans="17:23" x14ac:dyDescent="0.25">
      <c r="Q2686" t="s">
        <v>532</v>
      </c>
      <c r="V2686">
        <v>6</v>
      </c>
      <c r="W2686" t="s">
        <v>529</v>
      </c>
    </row>
    <row r="2687" spans="17:23" x14ac:dyDescent="0.25">
      <c r="Q2687" t="s">
        <v>532</v>
      </c>
      <c r="V2687">
        <v>1</v>
      </c>
      <c r="W2687" t="s">
        <v>579</v>
      </c>
    </row>
    <row r="2688" spans="17:23" x14ac:dyDescent="0.25">
      <c r="Q2688" t="s">
        <v>532</v>
      </c>
      <c r="V2688">
        <v>2</v>
      </c>
      <c r="W2688" t="s">
        <v>536</v>
      </c>
    </row>
    <row r="2689" spans="17:23" x14ac:dyDescent="0.25">
      <c r="Q2689" t="s">
        <v>532</v>
      </c>
      <c r="V2689">
        <v>1</v>
      </c>
      <c r="W2689" t="s">
        <v>521</v>
      </c>
    </row>
    <row r="2690" spans="17:23" x14ac:dyDescent="0.25">
      <c r="Q2690" t="s">
        <v>628</v>
      </c>
      <c r="V2690">
        <v>0</v>
      </c>
      <c r="W2690" t="s">
        <v>571</v>
      </c>
    </row>
    <row r="2691" spans="17:23" x14ac:dyDescent="0.25">
      <c r="Q2691" t="s">
        <v>532</v>
      </c>
      <c r="V2691">
        <v>0</v>
      </c>
      <c r="W2691" t="s">
        <v>532</v>
      </c>
    </row>
    <row r="2692" spans="17:23" x14ac:dyDescent="0.25">
      <c r="Q2692" t="s">
        <v>548</v>
      </c>
      <c r="V2692">
        <v>0</v>
      </c>
      <c r="W2692" t="s">
        <v>532</v>
      </c>
    </row>
    <row r="2693" spans="17:23" x14ac:dyDescent="0.25">
      <c r="Q2693" t="s">
        <v>548</v>
      </c>
      <c r="V2693">
        <v>0</v>
      </c>
      <c r="W2693" t="s">
        <v>625</v>
      </c>
    </row>
    <row r="2694" spans="17:23" x14ac:dyDescent="0.25">
      <c r="Q2694" t="s">
        <v>532</v>
      </c>
      <c r="V2694">
        <v>0</v>
      </c>
      <c r="W2694" t="s">
        <v>521</v>
      </c>
    </row>
    <row r="2695" spans="17:23" x14ac:dyDescent="0.25">
      <c r="Q2695" t="s">
        <v>532</v>
      </c>
      <c r="V2695">
        <v>191</v>
      </c>
      <c r="W2695" t="s">
        <v>529</v>
      </c>
    </row>
    <row r="2696" spans="17:23" x14ac:dyDescent="0.25">
      <c r="Q2696" t="s">
        <v>532</v>
      </c>
      <c r="V2696">
        <v>0</v>
      </c>
      <c r="W2696" t="s">
        <v>532</v>
      </c>
    </row>
    <row r="2697" spans="17:23" x14ac:dyDescent="0.25">
      <c r="Q2697" t="s">
        <v>588</v>
      </c>
      <c r="V2697">
        <v>110</v>
      </c>
      <c r="W2697" t="s">
        <v>625</v>
      </c>
    </row>
    <row r="2698" spans="17:23" x14ac:dyDescent="0.25">
      <c r="Q2698" t="s">
        <v>588</v>
      </c>
      <c r="V2698">
        <v>0</v>
      </c>
      <c r="W2698" t="s">
        <v>521</v>
      </c>
    </row>
    <row r="2699" spans="17:23" x14ac:dyDescent="0.25">
      <c r="Q2699" t="s">
        <v>548</v>
      </c>
      <c r="V2699">
        <v>0</v>
      </c>
      <c r="W2699" t="s">
        <v>529</v>
      </c>
    </row>
    <row r="2700" spans="17:23" x14ac:dyDescent="0.25">
      <c r="Q2700" t="s">
        <v>548</v>
      </c>
      <c r="V2700">
        <v>125</v>
      </c>
      <c r="W2700" t="s">
        <v>532</v>
      </c>
    </row>
    <row r="2701" spans="17:23" x14ac:dyDescent="0.25">
      <c r="Q2701" t="s">
        <v>588</v>
      </c>
      <c r="V2701">
        <v>11</v>
      </c>
      <c r="W2701" t="s">
        <v>532</v>
      </c>
    </row>
    <row r="2702" spans="17:23" x14ac:dyDescent="0.25">
      <c r="Q2702" t="s">
        <v>532</v>
      </c>
      <c r="V2702">
        <v>15</v>
      </c>
      <c r="W2702" t="s">
        <v>536</v>
      </c>
    </row>
    <row r="2703" spans="17:23" x14ac:dyDescent="0.25">
      <c r="Q2703" t="s">
        <v>532</v>
      </c>
      <c r="V2703">
        <v>0</v>
      </c>
      <c r="W2703" t="s">
        <v>521</v>
      </c>
    </row>
    <row r="2704" spans="17:23" x14ac:dyDescent="0.25">
      <c r="Q2704" t="s">
        <v>532</v>
      </c>
      <c r="V2704">
        <v>3</v>
      </c>
      <c r="W2704" t="s">
        <v>556</v>
      </c>
    </row>
    <row r="2705" spans="17:23" x14ac:dyDescent="0.25">
      <c r="Q2705" t="s">
        <v>532</v>
      </c>
      <c r="V2705">
        <v>1</v>
      </c>
      <c r="W2705" t="s">
        <v>532</v>
      </c>
    </row>
    <row r="2706" spans="17:23" x14ac:dyDescent="0.25">
      <c r="Q2706" t="s">
        <v>532</v>
      </c>
      <c r="V2706">
        <v>0</v>
      </c>
      <c r="W2706" t="s">
        <v>548</v>
      </c>
    </row>
    <row r="2707" spans="17:23" x14ac:dyDescent="0.25">
      <c r="Q2707" t="s">
        <v>548</v>
      </c>
      <c r="V2707">
        <v>0</v>
      </c>
      <c r="W2707" t="s">
        <v>536</v>
      </c>
    </row>
    <row r="2708" spans="17:23" x14ac:dyDescent="0.25">
      <c r="Q2708" t="s">
        <v>548</v>
      </c>
      <c r="V2708">
        <v>0</v>
      </c>
      <c r="W2708" t="s">
        <v>525</v>
      </c>
    </row>
    <row r="2709" spans="17:23" x14ac:dyDescent="0.25">
      <c r="Q2709" t="s">
        <v>548</v>
      </c>
      <c r="V2709">
        <v>0</v>
      </c>
      <c r="W2709" t="s">
        <v>529</v>
      </c>
    </row>
    <row r="2710" spans="17:23" x14ac:dyDescent="0.25">
      <c r="Q2710" t="s">
        <v>532</v>
      </c>
      <c r="V2710">
        <v>0</v>
      </c>
      <c r="W2710" t="s">
        <v>548</v>
      </c>
    </row>
    <row r="2711" spans="17:23" x14ac:dyDescent="0.25">
      <c r="Q2711" t="s">
        <v>532</v>
      </c>
      <c r="V2711">
        <v>2</v>
      </c>
      <c r="W2711" t="s">
        <v>525</v>
      </c>
    </row>
    <row r="2712" spans="17:23" x14ac:dyDescent="0.25">
      <c r="Q2712" t="s">
        <v>532</v>
      </c>
      <c r="V2712">
        <v>477</v>
      </c>
      <c r="W2712" t="s">
        <v>548</v>
      </c>
    </row>
    <row r="2713" spans="17:23" x14ac:dyDescent="0.25">
      <c r="V2713">
        <v>13</v>
      </c>
      <c r="W2713" t="s">
        <v>548</v>
      </c>
    </row>
    <row r="2714" spans="17:23" x14ac:dyDescent="0.25">
      <c r="V2714">
        <v>40</v>
      </c>
      <c r="W2714" t="s">
        <v>536</v>
      </c>
    </row>
    <row r="2715" spans="17:23" x14ac:dyDescent="0.25">
      <c r="V2715">
        <v>0</v>
      </c>
      <c r="W2715" t="s">
        <v>521</v>
      </c>
    </row>
    <row r="2716" spans="17:23" x14ac:dyDescent="0.25">
      <c r="V2716">
        <v>0</v>
      </c>
      <c r="W2716" t="s">
        <v>529</v>
      </c>
    </row>
    <row r="2717" spans="17:23" x14ac:dyDescent="0.25">
      <c r="V2717">
        <v>28</v>
      </c>
      <c r="W2717" t="s">
        <v>532</v>
      </c>
    </row>
    <row r="2718" spans="17:23" x14ac:dyDescent="0.25">
      <c r="V2718">
        <v>43</v>
      </c>
      <c r="W2718" t="s">
        <v>525</v>
      </c>
    </row>
    <row r="2719" spans="17:23" x14ac:dyDescent="0.25">
      <c r="V2719">
        <v>18</v>
      </c>
      <c r="W2719" t="s">
        <v>599</v>
      </c>
    </row>
    <row r="2720" spans="17:23" x14ac:dyDescent="0.25">
      <c r="V2720">
        <v>0</v>
      </c>
      <c r="W2720" t="s">
        <v>529</v>
      </c>
    </row>
    <row r="2721" spans="22:23" x14ac:dyDescent="0.25">
      <c r="V2721">
        <v>2</v>
      </c>
      <c r="W2721" t="s">
        <v>532</v>
      </c>
    </row>
    <row r="2722" spans="22:23" x14ac:dyDescent="0.25">
      <c r="V2722">
        <v>2</v>
      </c>
      <c r="W2722" t="s">
        <v>532</v>
      </c>
    </row>
    <row r="2723" spans="22:23" x14ac:dyDescent="0.25">
      <c r="V2723">
        <v>0</v>
      </c>
      <c r="W2723" t="s">
        <v>536</v>
      </c>
    </row>
    <row r="2724" spans="22:23" x14ac:dyDescent="0.25">
      <c r="V2724">
        <v>0</v>
      </c>
      <c r="W2724" t="s">
        <v>525</v>
      </c>
    </row>
    <row r="2725" spans="22:23" x14ac:dyDescent="0.25">
      <c r="V2725">
        <v>0</v>
      </c>
      <c r="W2725" t="s">
        <v>529</v>
      </c>
    </row>
    <row r="2726" spans="22:23" x14ac:dyDescent="0.25">
      <c r="V2726">
        <v>0</v>
      </c>
      <c r="W2726" t="s">
        <v>532</v>
      </c>
    </row>
    <row r="2727" spans="22:23" x14ac:dyDescent="0.25">
      <c r="V2727">
        <v>0</v>
      </c>
      <c r="W2727" t="s">
        <v>536</v>
      </c>
    </row>
    <row r="2728" spans="22:23" x14ac:dyDescent="0.25">
      <c r="V2728">
        <v>0</v>
      </c>
      <c r="W2728" t="s">
        <v>521</v>
      </c>
    </row>
    <row r="2729" spans="22:23" x14ac:dyDescent="0.25">
      <c r="V2729">
        <v>241</v>
      </c>
      <c r="W2729" t="s">
        <v>556</v>
      </c>
    </row>
    <row r="2730" spans="22:23" x14ac:dyDescent="0.25">
      <c r="V2730">
        <v>0</v>
      </c>
      <c r="W2730" t="s">
        <v>556</v>
      </c>
    </row>
    <row r="2731" spans="22:23" x14ac:dyDescent="0.25">
      <c r="V2731">
        <v>43.89</v>
      </c>
      <c r="W2731" t="s">
        <v>532</v>
      </c>
    </row>
    <row r="2732" spans="22:23" x14ac:dyDescent="0.25">
      <c r="V2732">
        <v>0</v>
      </c>
      <c r="W2732" t="s">
        <v>532</v>
      </c>
    </row>
    <row r="2733" spans="22:23" x14ac:dyDescent="0.25">
      <c r="V2733">
        <v>1</v>
      </c>
      <c r="W2733" t="s">
        <v>536</v>
      </c>
    </row>
    <row r="2734" spans="22:23" x14ac:dyDescent="0.25">
      <c r="V2734">
        <v>338</v>
      </c>
      <c r="W2734" t="s">
        <v>525</v>
      </c>
    </row>
    <row r="2735" spans="22:23" x14ac:dyDescent="0.25">
      <c r="V2735">
        <v>41</v>
      </c>
      <c r="W2735" t="s">
        <v>599</v>
      </c>
    </row>
    <row r="2736" spans="22:23" x14ac:dyDescent="0.25">
      <c r="V2736">
        <v>7</v>
      </c>
      <c r="W2736" t="s">
        <v>529</v>
      </c>
    </row>
    <row r="2737" spans="22:23" x14ac:dyDescent="0.25">
      <c r="V2737">
        <v>1</v>
      </c>
      <c r="W2737" t="s">
        <v>532</v>
      </c>
    </row>
    <row r="2738" spans="22:23" x14ac:dyDescent="0.25">
      <c r="V2738">
        <v>2</v>
      </c>
      <c r="W2738" t="s">
        <v>532</v>
      </c>
    </row>
    <row r="2739" spans="22:23" x14ac:dyDescent="0.25">
      <c r="V2739">
        <v>2</v>
      </c>
      <c r="W2739" t="s">
        <v>625</v>
      </c>
    </row>
    <row r="2740" spans="22:23" x14ac:dyDescent="0.25">
      <c r="V2740">
        <v>0</v>
      </c>
      <c r="W2740" t="s">
        <v>525</v>
      </c>
    </row>
    <row r="2741" spans="22:23" x14ac:dyDescent="0.25">
      <c r="V2741">
        <v>0</v>
      </c>
      <c r="W2741" t="s">
        <v>547</v>
      </c>
    </row>
    <row r="2742" spans="22:23" x14ac:dyDescent="0.25">
      <c r="V2742">
        <v>0</v>
      </c>
      <c r="W2742" t="s">
        <v>529</v>
      </c>
    </row>
    <row r="2743" spans="22:23" x14ac:dyDescent="0.25">
      <c r="V2743">
        <v>0</v>
      </c>
      <c r="W2743" t="s">
        <v>532</v>
      </c>
    </row>
    <row r="2744" spans="22:23" x14ac:dyDescent="0.25">
      <c r="V2744">
        <v>12</v>
      </c>
      <c r="W2744" t="s">
        <v>548</v>
      </c>
    </row>
    <row r="2745" spans="22:23" x14ac:dyDescent="0.25">
      <c r="V2745">
        <v>68</v>
      </c>
      <c r="W2745" t="s">
        <v>536</v>
      </c>
    </row>
    <row r="2746" spans="22:23" x14ac:dyDescent="0.25">
      <c r="V2746">
        <v>80</v>
      </c>
      <c r="W2746" t="s">
        <v>525</v>
      </c>
    </row>
    <row r="2747" spans="22:23" x14ac:dyDescent="0.25">
      <c r="V2747">
        <v>0</v>
      </c>
      <c r="W2747" t="s">
        <v>571</v>
      </c>
    </row>
    <row r="2748" spans="22:23" x14ac:dyDescent="0.25">
      <c r="V2748">
        <v>0</v>
      </c>
      <c r="W2748" t="s">
        <v>529</v>
      </c>
    </row>
    <row r="2749" spans="22:23" x14ac:dyDescent="0.25">
      <c r="V2749">
        <v>67</v>
      </c>
      <c r="W2749" t="s">
        <v>532</v>
      </c>
    </row>
    <row r="2750" spans="22:23" x14ac:dyDescent="0.25">
      <c r="V2750">
        <v>3</v>
      </c>
      <c r="W2750" t="s">
        <v>532</v>
      </c>
    </row>
    <row r="2751" spans="22:23" x14ac:dyDescent="0.25">
      <c r="V2751">
        <v>13</v>
      </c>
      <c r="W2751" t="s">
        <v>536</v>
      </c>
    </row>
    <row r="2752" spans="22:23" x14ac:dyDescent="0.25">
      <c r="V2752">
        <v>26</v>
      </c>
      <c r="W2752" t="s">
        <v>521</v>
      </c>
    </row>
    <row r="2753" spans="22:23" x14ac:dyDescent="0.25">
      <c r="V2753">
        <v>2</v>
      </c>
      <c r="W2753" t="s">
        <v>529</v>
      </c>
    </row>
    <row r="2754" spans="22:23" x14ac:dyDescent="0.25">
      <c r="V2754">
        <v>3</v>
      </c>
      <c r="W2754" t="s">
        <v>532</v>
      </c>
    </row>
    <row r="2755" spans="22:23" x14ac:dyDescent="0.25">
      <c r="V2755">
        <v>2</v>
      </c>
      <c r="W2755" t="s">
        <v>625</v>
      </c>
    </row>
    <row r="2756" spans="22:23" x14ac:dyDescent="0.25">
      <c r="V2756">
        <v>0</v>
      </c>
      <c r="W2756" t="s">
        <v>525</v>
      </c>
    </row>
    <row r="2757" spans="22:23" x14ac:dyDescent="0.25">
      <c r="V2757">
        <v>0</v>
      </c>
      <c r="W2757" t="s">
        <v>529</v>
      </c>
    </row>
    <row r="2758" spans="22:23" x14ac:dyDescent="0.25">
      <c r="V2758">
        <v>0</v>
      </c>
      <c r="W2758" t="s">
        <v>532</v>
      </c>
    </row>
    <row r="2759" spans="22:23" x14ac:dyDescent="0.25">
      <c r="V2759">
        <v>0</v>
      </c>
      <c r="W2759" t="s">
        <v>625</v>
      </c>
    </row>
    <row r="2760" spans="22:23" x14ac:dyDescent="0.25">
      <c r="V2760">
        <v>16</v>
      </c>
      <c r="W2760" t="s">
        <v>525</v>
      </c>
    </row>
    <row r="2761" spans="22:23" x14ac:dyDescent="0.25">
      <c r="V2761">
        <v>0</v>
      </c>
      <c r="W2761" t="s">
        <v>571</v>
      </c>
    </row>
    <row r="2762" spans="22:23" x14ac:dyDescent="0.25">
      <c r="V2762">
        <v>95.2</v>
      </c>
      <c r="W2762" t="s">
        <v>532</v>
      </c>
    </row>
    <row r="2763" spans="22:23" x14ac:dyDescent="0.25">
      <c r="V2763">
        <v>0</v>
      </c>
      <c r="W2763" t="s">
        <v>532</v>
      </c>
    </row>
    <row r="2764" spans="22:23" x14ac:dyDescent="0.25">
      <c r="V2764">
        <v>1</v>
      </c>
      <c r="W2764" t="s">
        <v>625</v>
      </c>
    </row>
    <row r="2765" spans="22:23" x14ac:dyDescent="0.25">
      <c r="V2765">
        <v>60</v>
      </c>
      <c r="W2765" t="s">
        <v>525</v>
      </c>
    </row>
    <row r="2766" spans="22:23" x14ac:dyDescent="0.25">
      <c r="V2766">
        <v>16</v>
      </c>
      <c r="W2766" t="s">
        <v>585</v>
      </c>
    </row>
    <row r="2767" spans="22:23" x14ac:dyDescent="0.25">
      <c r="V2767">
        <v>17</v>
      </c>
      <c r="W2767" t="s">
        <v>585</v>
      </c>
    </row>
    <row r="2768" spans="22:23" x14ac:dyDescent="0.25">
      <c r="V2768">
        <v>3</v>
      </c>
      <c r="W2768" t="s">
        <v>532</v>
      </c>
    </row>
    <row r="2769" spans="22:23" x14ac:dyDescent="0.25">
      <c r="V2769">
        <v>5</v>
      </c>
      <c r="W2769" t="s">
        <v>532</v>
      </c>
    </row>
    <row r="2770" spans="22:23" x14ac:dyDescent="0.25">
      <c r="V2770">
        <v>2</v>
      </c>
      <c r="W2770" t="s">
        <v>536</v>
      </c>
    </row>
    <row r="2771" spans="22:23" x14ac:dyDescent="0.25">
      <c r="V2771">
        <v>0</v>
      </c>
      <c r="W2771" t="s">
        <v>525</v>
      </c>
    </row>
    <row r="2772" spans="22:23" x14ac:dyDescent="0.25">
      <c r="V2772">
        <v>0</v>
      </c>
      <c r="W2772" t="s">
        <v>547</v>
      </c>
    </row>
    <row r="2773" spans="22:23" x14ac:dyDescent="0.25">
      <c r="V2773">
        <v>0</v>
      </c>
      <c r="W2773" t="s">
        <v>529</v>
      </c>
    </row>
    <row r="2774" spans="22:23" x14ac:dyDescent="0.25">
      <c r="V2774">
        <v>0</v>
      </c>
      <c r="W2774" t="s">
        <v>579</v>
      </c>
    </row>
    <row r="2775" spans="22:23" x14ac:dyDescent="0.25">
      <c r="V2775">
        <v>0</v>
      </c>
      <c r="W2775" t="s">
        <v>579</v>
      </c>
    </row>
    <row r="2776" spans="22:23" x14ac:dyDescent="0.25">
      <c r="V2776">
        <v>90</v>
      </c>
      <c r="W2776" t="s">
        <v>536</v>
      </c>
    </row>
    <row r="2777" spans="22:23" x14ac:dyDescent="0.25">
      <c r="V2777">
        <v>0</v>
      </c>
      <c r="W2777" t="s">
        <v>525</v>
      </c>
    </row>
    <row r="2778" spans="22:23" x14ac:dyDescent="0.25">
      <c r="V2778">
        <v>1</v>
      </c>
      <c r="W2778" t="s">
        <v>599</v>
      </c>
    </row>
    <row r="2779" spans="22:23" x14ac:dyDescent="0.25">
      <c r="V2779">
        <v>193</v>
      </c>
      <c r="W2779" t="s">
        <v>529</v>
      </c>
    </row>
    <row r="2780" spans="22:23" x14ac:dyDescent="0.25">
      <c r="V2780">
        <v>40</v>
      </c>
      <c r="W2780" t="s">
        <v>532</v>
      </c>
    </row>
    <row r="2781" spans="22:23" x14ac:dyDescent="0.25">
      <c r="V2781">
        <v>28</v>
      </c>
      <c r="W2781" t="s">
        <v>625</v>
      </c>
    </row>
    <row r="2782" spans="22:23" x14ac:dyDescent="0.25">
      <c r="V2782">
        <v>1</v>
      </c>
      <c r="W2782" t="s">
        <v>521</v>
      </c>
    </row>
    <row r="2783" spans="22:23" x14ac:dyDescent="0.25">
      <c r="V2783">
        <v>3</v>
      </c>
      <c r="W2783" t="s">
        <v>529</v>
      </c>
    </row>
    <row r="2784" spans="22:23" x14ac:dyDescent="0.25">
      <c r="V2784">
        <v>2</v>
      </c>
      <c r="W2784" t="s">
        <v>532</v>
      </c>
    </row>
    <row r="2785" spans="22:23" x14ac:dyDescent="0.25">
      <c r="V2785">
        <v>0</v>
      </c>
      <c r="W2785" t="s">
        <v>532</v>
      </c>
    </row>
    <row r="2786" spans="22:23" x14ac:dyDescent="0.25">
      <c r="V2786">
        <v>0</v>
      </c>
      <c r="W2786" t="s">
        <v>536</v>
      </c>
    </row>
    <row r="2787" spans="22:23" x14ac:dyDescent="0.25">
      <c r="V2787">
        <v>0</v>
      </c>
      <c r="W2787" t="s">
        <v>521</v>
      </c>
    </row>
    <row r="2788" spans="22:23" x14ac:dyDescent="0.25">
      <c r="V2788">
        <v>0</v>
      </c>
      <c r="W2788" t="s">
        <v>547</v>
      </c>
    </row>
    <row r="2789" spans="22:23" x14ac:dyDescent="0.25">
      <c r="V2789">
        <v>0</v>
      </c>
      <c r="W2789" t="s">
        <v>529</v>
      </c>
    </row>
    <row r="2790" spans="22:23" x14ac:dyDescent="0.25">
      <c r="V2790">
        <v>9</v>
      </c>
      <c r="W2790" t="s">
        <v>548</v>
      </c>
    </row>
    <row r="2791" spans="22:23" x14ac:dyDescent="0.25">
      <c r="V2791">
        <v>0</v>
      </c>
      <c r="W2791" t="s">
        <v>536</v>
      </c>
    </row>
    <row r="2792" spans="22:23" x14ac:dyDescent="0.25">
      <c r="V2792">
        <v>149.81</v>
      </c>
      <c r="W2792" t="s">
        <v>521</v>
      </c>
    </row>
    <row r="2793" spans="22:23" x14ac:dyDescent="0.25">
      <c r="V2793">
        <v>0</v>
      </c>
      <c r="W2793" t="s">
        <v>556</v>
      </c>
    </row>
    <row r="2794" spans="22:23" x14ac:dyDescent="0.25">
      <c r="V2794">
        <v>1</v>
      </c>
      <c r="W2794" t="s">
        <v>556</v>
      </c>
    </row>
    <row r="2795" spans="22:23" x14ac:dyDescent="0.25">
      <c r="V2795">
        <v>162</v>
      </c>
      <c r="W2795" t="s">
        <v>620</v>
      </c>
    </row>
    <row r="2796" spans="22:23" x14ac:dyDescent="0.25">
      <c r="V2796">
        <v>29</v>
      </c>
      <c r="W2796" t="s">
        <v>588</v>
      </c>
    </row>
    <row r="2797" spans="22:23" x14ac:dyDescent="0.25">
      <c r="V2797">
        <v>16</v>
      </c>
      <c r="W2797" t="s">
        <v>536</v>
      </c>
    </row>
    <row r="2798" spans="22:23" x14ac:dyDescent="0.25">
      <c r="V2798">
        <v>2</v>
      </c>
      <c r="W2798" t="s">
        <v>525</v>
      </c>
    </row>
    <row r="2799" spans="22:23" x14ac:dyDescent="0.25">
      <c r="V2799">
        <v>0</v>
      </c>
      <c r="W2799" t="s">
        <v>548</v>
      </c>
    </row>
    <row r="2800" spans="22:23" x14ac:dyDescent="0.25">
      <c r="V2800">
        <v>2</v>
      </c>
      <c r="W2800" t="s">
        <v>536</v>
      </c>
    </row>
    <row r="2801" spans="22:23" x14ac:dyDescent="0.25">
      <c r="V2801">
        <v>0</v>
      </c>
      <c r="W2801" t="s">
        <v>525</v>
      </c>
    </row>
    <row r="2802" spans="22:23" x14ac:dyDescent="0.25">
      <c r="V2802">
        <v>0</v>
      </c>
      <c r="W2802" t="s">
        <v>571</v>
      </c>
    </row>
    <row r="2803" spans="22:23" x14ac:dyDescent="0.25">
      <c r="V2803">
        <v>0</v>
      </c>
      <c r="W2803" t="s">
        <v>529</v>
      </c>
    </row>
    <row r="2804" spans="22:23" x14ac:dyDescent="0.25">
      <c r="V2804">
        <v>0</v>
      </c>
      <c r="W2804" t="s">
        <v>532</v>
      </c>
    </row>
    <row r="2805" spans="22:23" x14ac:dyDescent="0.25">
      <c r="V2805">
        <v>0</v>
      </c>
      <c r="W2805" t="s">
        <v>532</v>
      </c>
    </row>
    <row r="2806" spans="22:23" x14ac:dyDescent="0.25">
      <c r="V2806">
        <v>85</v>
      </c>
      <c r="W2806" t="s">
        <v>536</v>
      </c>
    </row>
    <row r="2807" spans="22:23" x14ac:dyDescent="0.25">
      <c r="V2807">
        <v>0</v>
      </c>
      <c r="W2807" t="s">
        <v>521</v>
      </c>
    </row>
    <row r="2808" spans="22:23" x14ac:dyDescent="0.25">
      <c r="V2808">
        <v>80.099999999999994</v>
      </c>
      <c r="W2808" t="s">
        <v>585</v>
      </c>
    </row>
    <row r="2809" spans="22:23" x14ac:dyDescent="0.25">
      <c r="V2809">
        <v>0</v>
      </c>
      <c r="W2809" t="s">
        <v>824</v>
      </c>
    </row>
    <row r="2810" spans="22:23" x14ac:dyDescent="0.25">
      <c r="V2810">
        <v>1</v>
      </c>
      <c r="W2810" t="s">
        <v>536</v>
      </c>
    </row>
    <row r="2811" spans="22:23" x14ac:dyDescent="0.25">
      <c r="V2811">
        <v>181</v>
      </c>
      <c r="W2811" t="s">
        <v>525</v>
      </c>
    </row>
    <row r="2812" spans="22:23" x14ac:dyDescent="0.25">
      <c r="V2812">
        <v>9</v>
      </c>
      <c r="W2812" t="s">
        <v>599</v>
      </c>
    </row>
    <row r="2813" spans="22:23" x14ac:dyDescent="0.25">
      <c r="V2813">
        <v>1</v>
      </c>
      <c r="W2813" t="s">
        <v>529</v>
      </c>
    </row>
    <row r="2814" spans="22:23" x14ac:dyDescent="0.25">
      <c r="V2814">
        <v>6</v>
      </c>
      <c r="W2814" t="s">
        <v>532</v>
      </c>
    </row>
    <row r="2815" spans="22:23" x14ac:dyDescent="0.25">
      <c r="V2815">
        <v>19</v>
      </c>
      <c r="W2815" t="s">
        <v>532</v>
      </c>
    </row>
    <row r="2816" spans="22:23" x14ac:dyDescent="0.25">
      <c r="V2816">
        <v>2</v>
      </c>
      <c r="W2816" t="s">
        <v>625</v>
      </c>
    </row>
    <row r="2817" spans="22:23" x14ac:dyDescent="0.25">
      <c r="V2817">
        <v>0</v>
      </c>
      <c r="W2817" t="s">
        <v>525</v>
      </c>
    </row>
    <row r="2818" spans="22:23" x14ac:dyDescent="0.25">
      <c r="V2818">
        <v>0</v>
      </c>
      <c r="W2818" t="s">
        <v>585</v>
      </c>
    </row>
    <row r="2819" spans="22:23" x14ac:dyDescent="0.25">
      <c r="V2819">
        <v>0</v>
      </c>
      <c r="W2819" t="s">
        <v>585</v>
      </c>
    </row>
    <row r="2820" spans="22:23" x14ac:dyDescent="0.25">
      <c r="V2820">
        <v>0</v>
      </c>
      <c r="W2820" t="s">
        <v>532</v>
      </c>
    </row>
    <row r="2821" spans="22:23" x14ac:dyDescent="0.25">
      <c r="V2821">
        <v>0</v>
      </c>
      <c r="W2821" t="s">
        <v>943</v>
      </c>
    </row>
    <row r="2822" spans="22:23" x14ac:dyDescent="0.25">
      <c r="V2822">
        <v>0</v>
      </c>
      <c r="W2822" t="s">
        <v>536</v>
      </c>
    </row>
    <row r="2823" spans="22:23" x14ac:dyDescent="0.25">
      <c r="V2823">
        <v>440</v>
      </c>
      <c r="W2823" t="s">
        <v>525</v>
      </c>
    </row>
    <row r="2824" spans="22:23" x14ac:dyDescent="0.25">
      <c r="V2824">
        <v>0</v>
      </c>
      <c r="W2824" t="s">
        <v>556</v>
      </c>
    </row>
    <row r="2825" spans="22:23" x14ac:dyDescent="0.25">
      <c r="V2825">
        <v>58.6</v>
      </c>
      <c r="W2825" t="s">
        <v>556</v>
      </c>
    </row>
    <row r="2826" spans="22:23" x14ac:dyDescent="0.25">
      <c r="V2826">
        <v>0</v>
      </c>
      <c r="W2826" t="s">
        <v>548</v>
      </c>
    </row>
    <row r="2827" spans="22:23" x14ac:dyDescent="0.25">
      <c r="V2827">
        <v>0</v>
      </c>
      <c r="W2827" t="s">
        <v>548</v>
      </c>
    </row>
    <row r="2828" spans="22:23" x14ac:dyDescent="0.25">
      <c r="V2828">
        <v>0</v>
      </c>
      <c r="W2828" t="s">
        <v>536</v>
      </c>
    </row>
    <row r="2829" spans="22:23" x14ac:dyDescent="0.25">
      <c r="V2829">
        <v>48</v>
      </c>
      <c r="W2829" t="s">
        <v>525</v>
      </c>
    </row>
    <row r="2830" spans="22:23" x14ac:dyDescent="0.25">
      <c r="V2830">
        <v>23</v>
      </c>
      <c r="W2830" t="s">
        <v>585</v>
      </c>
    </row>
    <row r="2831" spans="22:23" x14ac:dyDescent="0.25">
      <c r="V2831">
        <v>1</v>
      </c>
      <c r="W2831" t="s">
        <v>585</v>
      </c>
    </row>
    <row r="2832" spans="22:23" x14ac:dyDescent="0.25">
      <c r="V2832">
        <v>0</v>
      </c>
      <c r="W2832" t="s">
        <v>532</v>
      </c>
    </row>
    <row r="2833" spans="22:23" x14ac:dyDescent="0.25">
      <c r="V2833">
        <v>59</v>
      </c>
      <c r="W2833" t="s">
        <v>548</v>
      </c>
    </row>
    <row r="2834" spans="22:23" x14ac:dyDescent="0.25">
      <c r="V2834">
        <v>0</v>
      </c>
      <c r="W2834" t="s">
        <v>536</v>
      </c>
    </row>
    <row r="2835" spans="22:23" x14ac:dyDescent="0.25">
      <c r="V2835">
        <v>0</v>
      </c>
      <c r="W2835" t="s">
        <v>525</v>
      </c>
    </row>
    <row r="2836" spans="22:23" x14ac:dyDescent="0.25">
      <c r="V2836">
        <v>0</v>
      </c>
      <c r="W2836" t="s">
        <v>547</v>
      </c>
    </row>
    <row r="2837" spans="22:23" x14ac:dyDescent="0.25">
      <c r="V2837">
        <v>0</v>
      </c>
      <c r="W2837" t="s">
        <v>529</v>
      </c>
    </row>
    <row r="2838" spans="22:23" x14ac:dyDescent="0.25">
      <c r="V2838">
        <v>0</v>
      </c>
      <c r="W2838" t="s">
        <v>532</v>
      </c>
    </row>
    <row r="2839" spans="22:23" x14ac:dyDescent="0.25">
      <c r="V2839">
        <v>241</v>
      </c>
      <c r="W2839" t="s">
        <v>536</v>
      </c>
    </row>
    <row r="2840" spans="22:23" x14ac:dyDescent="0.25">
      <c r="V2840">
        <v>0</v>
      </c>
      <c r="W2840" t="s">
        <v>521</v>
      </c>
    </row>
    <row r="2841" spans="22:23" x14ac:dyDescent="0.25">
      <c r="V2841">
        <v>36.96</v>
      </c>
      <c r="W2841" t="s">
        <v>599</v>
      </c>
    </row>
    <row r="2842" spans="22:23" x14ac:dyDescent="0.25">
      <c r="V2842">
        <v>0</v>
      </c>
      <c r="W2842" t="s">
        <v>532</v>
      </c>
    </row>
    <row r="2843" spans="22:23" x14ac:dyDescent="0.25">
      <c r="V2843">
        <v>1</v>
      </c>
      <c r="W2843" t="s">
        <v>625</v>
      </c>
    </row>
    <row r="2844" spans="22:23" x14ac:dyDescent="0.25">
      <c r="V2844">
        <v>2</v>
      </c>
      <c r="W2844" t="s">
        <v>525</v>
      </c>
    </row>
    <row r="2845" spans="22:23" x14ac:dyDescent="0.25">
      <c r="V2845">
        <v>85</v>
      </c>
      <c r="W2845" t="s">
        <v>547</v>
      </c>
    </row>
    <row r="2846" spans="22:23" x14ac:dyDescent="0.25">
      <c r="V2846">
        <v>28</v>
      </c>
      <c r="W2846" t="s">
        <v>529</v>
      </c>
    </row>
    <row r="2847" spans="22:23" x14ac:dyDescent="0.25">
      <c r="V2847">
        <v>3</v>
      </c>
      <c r="W2847" t="s">
        <v>532</v>
      </c>
    </row>
    <row r="2848" spans="22:23" x14ac:dyDescent="0.25">
      <c r="V2848">
        <v>2</v>
      </c>
      <c r="W2848" t="s">
        <v>536</v>
      </c>
    </row>
    <row r="2849" spans="22:23" x14ac:dyDescent="0.25">
      <c r="V2849">
        <v>3</v>
      </c>
      <c r="W2849" t="s">
        <v>525</v>
      </c>
    </row>
    <row r="2850" spans="22:23" x14ac:dyDescent="0.25">
      <c r="V2850">
        <v>1</v>
      </c>
      <c r="W2850" t="s">
        <v>529</v>
      </c>
    </row>
    <row r="2851" spans="22:23" x14ac:dyDescent="0.25">
      <c r="V2851">
        <v>0</v>
      </c>
      <c r="W2851" t="s">
        <v>532</v>
      </c>
    </row>
    <row r="2852" spans="22:23" x14ac:dyDescent="0.25">
      <c r="V2852">
        <v>0</v>
      </c>
      <c r="W2852" t="s">
        <v>536</v>
      </c>
    </row>
    <row r="2853" spans="22:23" x14ac:dyDescent="0.25">
      <c r="V2853">
        <v>0</v>
      </c>
      <c r="W2853" t="s">
        <v>521</v>
      </c>
    </row>
    <row r="2854" spans="22:23" x14ac:dyDescent="0.25">
      <c r="V2854">
        <v>0</v>
      </c>
      <c r="W2854" t="s">
        <v>945</v>
      </c>
    </row>
    <row r="2855" spans="22:23" x14ac:dyDescent="0.25">
      <c r="V2855">
        <v>0</v>
      </c>
      <c r="W2855" t="s">
        <v>556</v>
      </c>
    </row>
    <row r="2856" spans="22:23" x14ac:dyDescent="0.25">
      <c r="V2856">
        <v>9</v>
      </c>
      <c r="W2856" t="s">
        <v>620</v>
      </c>
    </row>
    <row r="2857" spans="22:23" x14ac:dyDescent="0.25">
      <c r="V2857">
        <v>0</v>
      </c>
      <c r="W2857" t="s">
        <v>620</v>
      </c>
    </row>
    <row r="2858" spans="22:23" x14ac:dyDescent="0.25">
      <c r="V2858">
        <v>108.9</v>
      </c>
      <c r="W2858" t="s">
        <v>536</v>
      </c>
    </row>
    <row r="2859" spans="22:23" x14ac:dyDescent="0.25">
      <c r="V2859">
        <v>0</v>
      </c>
      <c r="W2859" t="s">
        <v>525</v>
      </c>
    </row>
    <row r="2860" spans="22:23" x14ac:dyDescent="0.25">
      <c r="V2860">
        <v>0</v>
      </c>
      <c r="W2860" t="s">
        <v>547</v>
      </c>
    </row>
    <row r="2861" spans="22:23" x14ac:dyDescent="0.25">
      <c r="V2861">
        <v>207</v>
      </c>
      <c r="W2861" t="s">
        <v>529</v>
      </c>
    </row>
    <row r="2862" spans="22:23" x14ac:dyDescent="0.25">
      <c r="V2862">
        <v>40</v>
      </c>
      <c r="W2862" t="s">
        <v>532</v>
      </c>
    </row>
    <row r="2863" spans="22:23" x14ac:dyDescent="0.25">
      <c r="V2863">
        <v>29</v>
      </c>
      <c r="W2863" t="s">
        <v>536</v>
      </c>
    </row>
    <row r="2864" spans="22:23" x14ac:dyDescent="0.25">
      <c r="V2864">
        <v>0</v>
      </c>
      <c r="W2864" t="s">
        <v>521</v>
      </c>
    </row>
    <row r="2865" spans="22:23" x14ac:dyDescent="0.25">
      <c r="V2865">
        <v>2</v>
      </c>
      <c r="W2865" t="s">
        <v>529</v>
      </c>
    </row>
    <row r="2866" spans="22:23" x14ac:dyDescent="0.25">
      <c r="V2866">
        <v>2</v>
      </c>
      <c r="W2866" t="s">
        <v>532</v>
      </c>
    </row>
    <row r="2867" spans="22:23" x14ac:dyDescent="0.25">
      <c r="V2867">
        <v>0</v>
      </c>
      <c r="W2867" t="s">
        <v>536</v>
      </c>
    </row>
    <row r="2868" spans="22:23" x14ac:dyDescent="0.25">
      <c r="V2868">
        <v>0</v>
      </c>
      <c r="W2868" t="s">
        <v>525</v>
      </c>
    </row>
    <row r="2869" spans="22:23" x14ac:dyDescent="0.25">
      <c r="V2869">
        <v>0</v>
      </c>
      <c r="W2869" t="s">
        <v>547</v>
      </c>
    </row>
    <row r="2870" spans="22:23" x14ac:dyDescent="0.25">
      <c r="V2870">
        <v>1</v>
      </c>
      <c r="W2870" t="s">
        <v>529</v>
      </c>
    </row>
    <row r="2871" spans="22:23" x14ac:dyDescent="0.25">
      <c r="V2871">
        <v>0</v>
      </c>
      <c r="W2871" t="s">
        <v>532</v>
      </c>
    </row>
    <row r="2872" spans="22:23" x14ac:dyDescent="0.25">
      <c r="V2872">
        <v>0</v>
      </c>
      <c r="W2872" t="s">
        <v>536</v>
      </c>
    </row>
    <row r="2873" spans="22:23" x14ac:dyDescent="0.25">
      <c r="V2873">
        <v>20</v>
      </c>
      <c r="W2873" t="s">
        <v>525</v>
      </c>
    </row>
    <row r="2874" spans="22:23" x14ac:dyDescent="0.25">
      <c r="V2874">
        <v>0</v>
      </c>
      <c r="W2874" t="s">
        <v>547</v>
      </c>
    </row>
    <row r="2875" spans="22:23" x14ac:dyDescent="0.25">
      <c r="V2875">
        <v>48</v>
      </c>
      <c r="W2875" t="s">
        <v>529</v>
      </c>
    </row>
    <row r="2876" spans="22:23" x14ac:dyDescent="0.25">
      <c r="V2876">
        <v>0</v>
      </c>
      <c r="W2876" t="s">
        <v>532</v>
      </c>
    </row>
    <row r="2877" spans="22:23" x14ac:dyDescent="0.25">
      <c r="V2877">
        <v>0</v>
      </c>
      <c r="W2877" t="s">
        <v>532</v>
      </c>
    </row>
    <row r="2878" spans="22:23" x14ac:dyDescent="0.25">
      <c r="V2878">
        <v>323</v>
      </c>
      <c r="W2878" t="s">
        <v>536</v>
      </c>
    </row>
    <row r="2879" spans="22:23" x14ac:dyDescent="0.25">
      <c r="V2879">
        <v>24</v>
      </c>
      <c r="W2879" t="s">
        <v>662</v>
      </c>
    </row>
    <row r="2880" spans="22:23" x14ac:dyDescent="0.25">
      <c r="V2880">
        <v>7</v>
      </c>
      <c r="W2880" t="s">
        <v>556</v>
      </c>
    </row>
    <row r="2881" spans="22:23" x14ac:dyDescent="0.25">
      <c r="V2881">
        <v>2</v>
      </c>
      <c r="W2881" t="s">
        <v>556</v>
      </c>
    </row>
    <row r="2882" spans="22:23" x14ac:dyDescent="0.25">
      <c r="V2882">
        <v>5</v>
      </c>
      <c r="W2882" t="s">
        <v>548</v>
      </c>
    </row>
    <row r="2883" spans="22:23" x14ac:dyDescent="0.25">
      <c r="V2883">
        <v>2</v>
      </c>
      <c r="W2883" t="s">
        <v>536</v>
      </c>
    </row>
    <row r="2884" spans="22:23" x14ac:dyDescent="0.25">
      <c r="V2884">
        <v>0</v>
      </c>
      <c r="W2884" t="s">
        <v>525</v>
      </c>
    </row>
    <row r="2885" spans="22:23" x14ac:dyDescent="0.25">
      <c r="V2885">
        <v>0</v>
      </c>
      <c r="W2885" t="s">
        <v>529</v>
      </c>
    </row>
    <row r="2886" spans="22:23" x14ac:dyDescent="0.25">
      <c r="V2886">
        <v>0</v>
      </c>
      <c r="W2886" t="s">
        <v>532</v>
      </c>
    </row>
    <row r="2887" spans="22:23" x14ac:dyDescent="0.25">
      <c r="V2887">
        <v>0</v>
      </c>
      <c r="W2887" t="s">
        <v>602</v>
      </c>
    </row>
    <row r="2888" spans="22:23" x14ac:dyDescent="0.25">
      <c r="V2888">
        <v>0</v>
      </c>
      <c r="W2888" t="s">
        <v>525</v>
      </c>
    </row>
    <row r="2889" spans="22:23" x14ac:dyDescent="0.25">
      <c r="V2889">
        <v>0</v>
      </c>
      <c r="W2889" t="s">
        <v>529</v>
      </c>
    </row>
    <row r="2890" spans="22:23" x14ac:dyDescent="0.25">
      <c r="V2890">
        <v>40</v>
      </c>
      <c r="W2890" t="s">
        <v>532</v>
      </c>
    </row>
    <row r="2891" spans="22:23" x14ac:dyDescent="0.25">
      <c r="V2891">
        <v>0</v>
      </c>
      <c r="W2891" t="s">
        <v>536</v>
      </c>
    </row>
    <row r="2892" spans="22:23" x14ac:dyDescent="0.25">
      <c r="V2892">
        <v>78.5</v>
      </c>
      <c r="W2892" t="s">
        <v>525</v>
      </c>
    </row>
    <row r="2893" spans="22:23" x14ac:dyDescent="0.25">
      <c r="V2893">
        <v>0</v>
      </c>
      <c r="W2893" t="s">
        <v>556</v>
      </c>
    </row>
    <row r="2894" spans="22:23" x14ac:dyDescent="0.25">
      <c r="V2894">
        <v>0</v>
      </c>
      <c r="W2894" t="s">
        <v>532</v>
      </c>
    </row>
    <row r="2895" spans="22:23" x14ac:dyDescent="0.25">
      <c r="V2895">
        <v>134</v>
      </c>
      <c r="W2895" t="s">
        <v>536</v>
      </c>
    </row>
    <row r="2896" spans="22:23" x14ac:dyDescent="0.25">
      <c r="V2896">
        <v>17</v>
      </c>
      <c r="W2896" t="s">
        <v>525</v>
      </c>
    </row>
    <row r="2897" spans="22:23" x14ac:dyDescent="0.25">
      <c r="V2897">
        <v>28</v>
      </c>
      <c r="W2897" t="s">
        <v>547</v>
      </c>
    </row>
    <row r="2898" spans="22:23" x14ac:dyDescent="0.25">
      <c r="V2898">
        <v>2</v>
      </c>
      <c r="W2898" t="s">
        <v>529</v>
      </c>
    </row>
    <row r="2899" spans="22:23" x14ac:dyDescent="0.25">
      <c r="V2899">
        <v>2</v>
      </c>
      <c r="W2899" t="s">
        <v>532</v>
      </c>
    </row>
    <row r="2900" spans="22:23" x14ac:dyDescent="0.25">
      <c r="V2900">
        <v>2</v>
      </c>
      <c r="W2900" t="s">
        <v>532</v>
      </c>
    </row>
    <row r="2901" spans="22:23" x14ac:dyDescent="0.25">
      <c r="V2901">
        <v>2</v>
      </c>
      <c r="W2901" t="s">
        <v>536</v>
      </c>
    </row>
    <row r="2902" spans="22:23" x14ac:dyDescent="0.25">
      <c r="V2902">
        <v>0</v>
      </c>
      <c r="W2902" t="s">
        <v>525</v>
      </c>
    </row>
    <row r="2903" spans="22:23" x14ac:dyDescent="0.25">
      <c r="V2903">
        <v>0</v>
      </c>
      <c r="W2903" t="s">
        <v>529</v>
      </c>
    </row>
    <row r="2904" spans="22:23" x14ac:dyDescent="0.25">
      <c r="V2904">
        <v>0</v>
      </c>
      <c r="W2904" t="s">
        <v>532</v>
      </c>
    </row>
    <row r="2905" spans="22:23" x14ac:dyDescent="0.25">
      <c r="V2905">
        <v>0</v>
      </c>
      <c r="W2905" t="s">
        <v>532</v>
      </c>
    </row>
    <row r="2906" spans="22:23" x14ac:dyDescent="0.25">
      <c r="V2906">
        <v>0</v>
      </c>
      <c r="W2906" t="s">
        <v>536</v>
      </c>
    </row>
    <row r="2907" spans="22:23" x14ac:dyDescent="0.25">
      <c r="V2907">
        <v>9</v>
      </c>
      <c r="W2907" t="s">
        <v>521</v>
      </c>
    </row>
    <row r="2908" spans="22:23" x14ac:dyDescent="0.25">
      <c r="V2908">
        <v>0</v>
      </c>
      <c r="W2908" t="s">
        <v>529</v>
      </c>
    </row>
    <row r="2909" spans="22:23" x14ac:dyDescent="0.25">
      <c r="V2909">
        <v>191.25</v>
      </c>
      <c r="W2909" t="s">
        <v>532</v>
      </c>
    </row>
    <row r="2910" spans="22:23" x14ac:dyDescent="0.25">
      <c r="V2910">
        <v>0</v>
      </c>
      <c r="W2910" t="s">
        <v>532</v>
      </c>
    </row>
    <row r="2911" spans="22:23" x14ac:dyDescent="0.25">
      <c r="V2911">
        <v>2</v>
      </c>
      <c r="W2911" t="s">
        <v>525</v>
      </c>
    </row>
    <row r="2912" spans="22:23" x14ac:dyDescent="0.25">
      <c r="V2912">
        <v>183</v>
      </c>
      <c r="W2912" t="s">
        <v>547</v>
      </c>
    </row>
    <row r="2913" spans="22:23" x14ac:dyDescent="0.25">
      <c r="V2913">
        <v>27</v>
      </c>
      <c r="W2913" t="s">
        <v>529</v>
      </c>
    </row>
    <row r="2914" spans="22:23" x14ac:dyDescent="0.25">
      <c r="V2914">
        <v>7</v>
      </c>
      <c r="W2914" t="s">
        <v>532</v>
      </c>
    </row>
    <row r="2915" spans="22:23" x14ac:dyDescent="0.25">
      <c r="V2915">
        <v>1</v>
      </c>
      <c r="W2915" t="s">
        <v>548</v>
      </c>
    </row>
    <row r="2916" spans="22:23" x14ac:dyDescent="0.25">
      <c r="V2916">
        <v>2</v>
      </c>
      <c r="W2916" t="s">
        <v>536</v>
      </c>
    </row>
    <row r="2917" spans="22:23" x14ac:dyDescent="0.25">
      <c r="V2917">
        <v>2</v>
      </c>
      <c r="W2917" t="s">
        <v>525</v>
      </c>
    </row>
    <row r="2918" spans="22:23" x14ac:dyDescent="0.25">
      <c r="V2918">
        <v>0</v>
      </c>
      <c r="W2918" t="s">
        <v>529</v>
      </c>
    </row>
    <row r="2919" spans="22:23" x14ac:dyDescent="0.25">
      <c r="V2919">
        <v>0</v>
      </c>
      <c r="W2919" t="s">
        <v>532</v>
      </c>
    </row>
    <row r="2920" spans="22:23" x14ac:dyDescent="0.25">
      <c r="V2920">
        <v>0</v>
      </c>
      <c r="W2920" t="s">
        <v>532</v>
      </c>
    </row>
    <row r="2921" spans="22:23" x14ac:dyDescent="0.25">
      <c r="V2921">
        <v>1</v>
      </c>
      <c r="W2921" t="s">
        <v>521</v>
      </c>
    </row>
    <row r="2922" spans="22:23" x14ac:dyDescent="0.25">
      <c r="V2922">
        <v>9</v>
      </c>
      <c r="W2922" t="s">
        <v>529</v>
      </c>
    </row>
    <row r="2923" spans="22:23" x14ac:dyDescent="0.25">
      <c r="V2923">
        <v>0</v>
      </c>
      <c r="W2923" t="s">
        <v>529</v>
      </c>
    </row>
    <row r="2924" spans="22:23" x14ac:dyDescent="0.25">
      <c r="V2924">
        <v>18</v>
      </c>
      <c r="W2924" t="s">
        <v>532</v>
      </c>
    </row>
    <row r="2925" spans="22:23" x14ac:dyDescent="0.25">
      <c r="V2925">
        <v>0</v>
      </c>
      <c r="W2925" t="s">
        <v>536</v>
      </c>
    </row>
    <row r="2926" spans="22:23" x14ac:dyDescent="0.25">
      <c r="V2926">
        <v>0</v>
      </c>
      <c r="W2926" t="s">
        <v>525</v>
      </c>
    </row>
    <row r="2927" spans="22:23" x14ac:dyDescent="0.25">
      <c r="V2927">
        <v>305</v>
      </c>
      <c r="W2927" t="s">
        <v>556</v>
      </c>
    </row>
    <row r="2928" spans="22:23" x14ac:dyDescent="0.25">
      <c r="V2928">
        <v>45</v>
      </c>
      <c r="W2928" t="s">
        <v>556</v>
      </c>
    </row>
    <row r="2929" spans="22:23" x14ac:dyDescent="0.25">
      <c r="V2929">
        <v>4</v>
      </c>
      <c r="W2929" t="s">
        <v>579</v>
      </c>
    </row>
    <row r="2930" spans="22:23" x14ac:dyDescent="0.25">
      <c r="V2930">
        <v>1</v>
      </c>
      <c r="W2930" t="s">
        <v>579</v>
      </c>
    </row>
    <row r="2931" spans="22:23" x14ac:dyDescent="0.25">
      <c r="V2931">
        <v>2</v>
      </c>
      <c r="W2931" t="s">
        <v>536</v>
      </c>
    </row>
    <row r="2932" spans="22:23" x14ac:dyDescent="0.25">
      <c r="V2932">
        <v>2</v>
      </c>
      <c r="W2932" t="s">
        <v>525</v>
      </c>
    </row>
    <row r="2933" spans="22:23" x14ac:dyDescent="0.25">
      <c r="V2933">
        <v>0</v>
      </c>
      <c r="W2933" t="s">
        <v>599</v>
      </c>
    </row>
    <row r="2934" spans="22:23" x14ac:dyDescent="0.25">
      <c r="V2934">
        <v>0</v>
      </c>
      <c r="W2934" t="s">
        <v>529</v>
      </c>
    </row>
    <row r="2935" spans="22:23" x14ac:dyDescent="0.25">
      <c r="V2935">
        <v>0</v>
      </c>
      <c r="W2935" t="s">
        <v>548</v>
      </c>
    </row>
    <row r="2936" spans="22:23" x14ac:dyDescent="0.25">
      <c r="V2936">
        <v>0</v>
      </c>
      <c r="W2936" t="s">
        <v>548</v>
      </c>
    </row>
    <row r="2937" spans="22:23" x14ac:dyDescent="0.25">
      <c r="V2937">
        <v>0</v>
      </c>
      <c r="W2937" t="s">
        <v>536</v>
      </c>
    </row>
    <row r="2938" spans="22:23" x14ac:dyDescent="0.25">
      <c r="V2938">
        <v>0</v>
      </c>
      <c r="W2938" t="s">
        <v>525</v>
      </c>
    </row>
    <row r="2939" spans="22:23" x14ac:dyDescent="0.25">
      <c r="V2939">
        <v>21</v>
      </c>
      <c r="W2939" t="s">
        <v>529</v>
      </c>
    </row>
    <row r="2940" spans="22:23" x14ac:dyDescent="0.25">
      <c r="V2940">
        <v>0</v>
      </c>
      <c r="W2940" t="s">
        <v>548</v>
      </c>
    </row>
    <row r="2941" spans="22:23" x14ac:dyDescent="0.25">
      <c r="V2941">
        <v>89</v>
      </c>
      <c r="W2941" t="s">
        <v>536</v>
      </c>
    </row>
    <row r="2942" spans="22:23" x14ac:dyDescent="0.25">
      <c r="V2942">
        <v>0</v>
      </c>
      <c r="W2942" t="s">
        <v>525</v>
      </c>
    </row>
    <row r="2943" spans="22:23" x14ac:dyDescent="0.25">
      <c r="V2943">
        <v>0</v>
      </c>
      <c r="W2943" t="s">
        <v>547</v>
      </c>
    </row>
    <row r="2944" spans="22:23" x14ac:dyDescent="0.25">
      <c r="V2944">
        <v>109</v>
      </c>
      <c r="W2944" t="s">
        <v>529</v>
      </c>
    </row>
    <row r="2945" spans="22:23" x14ac:dyDescent="0.25">
      <c r="V2945">
        <v>18</v>
      </c>
      <c r="W2945" t="s">
        <v>532</v>
      </c>
    </row>
    <row r="2946" spans="22:23" x14ac:dyDescent="0.25">
      <c r="V2946">
        <v>28</v>
      </c>
      <c r="W2946" t="s">
        <v>536</v>
      </c>
    </row>
    <row r="2947" spans="22:23" x14ac:dyDescent="0.25">
      <c r="V2947">
        <v>2</v>
      </c>
      <c r="W2947" t="s">
        <v>525</v>
      </c>
    </row>
    <row r="2948" spans="22:23" x14ac:dyDescent="0.25">
      <c r="V2948">
        <v>3</v>
      </c>
      <c r="W2948" t="s">
        <v>579</v>
      </c>
    </row>
    <row r="2949" spans="22:23" x14ac:dyDescent="0.25">
      <c r="V2949">
        <v>2</v>
      </c>
      <c r="W2949" t="s">
        <v>579</v>
      </c>
    </row>
    <row r="2950" spans="22:23" x14ac:dyDescent="0.25">
      <c r="V2950">
        <v>0</v>
      </c>
      <c r="W2950" t="s">
        <v>521</v>
      </c>
    </row>
    <row r="2951" spans="22:23" x14ac:dyDescent="0.25">
      <c r="V2951">
        <v>0</v>
      </c>
      <c r="W2951" t="s">
        <v>547</v>
      </c>
    </row>
    <row r="2952" spans="22:23" x14ac:dyDescent="0.25">
      <c r="V2952">
        <v>0</v>
      </c>
      <c r="W2952" t="s">
        <v>529</v>
      </c>
    </row>
    <row r="2953" spans="22:23" x14ac:dyDescent="0.25">
      <c r="V2953">
        <v>0</v>
      </c>
      <c r="W2953" t="s">
        <v>532</v>
      </c>
    </row>
    <row r="2954" spans="22:23" x14ac:dyDescent="0.25">
      <c r="V2954">
        <v>0</v>
      </c>
      <c r="W2954" t="s">
        <v>536</v>
      </c>
    </row>
    <row r="2955" spans="22:23" x14ac:dyDescent="0.25">
      <c r="V2955">
        <v>9</v>
      </c>
      <c r="W2955" t="s">
        <v>521</v>
      </c>
    </row>
    <row r="2956" spans="22:23" x14ac:dyDescent="0.25">
      <c r="V2956">
        <v>0</v>
      </c>
      <c r="W2956" t="s">
        <v>532</v>
      </c>
    </row>
    <row r="2957" spans="22:23" x14ac:dyDescent="0.25">
      <c r="V2957">
        <v>97.75</v>
      </c>
      <c r="W2957" t="s">
        <v>532</v>
      </c>
    </row>
    <row r="2958" spans="22:23" x14ac:dyDescent="0.25">
      <c r="V2958">
        <v>0</v>
      </c>
      <c r="W2958" t="s">
        <v>536</v>
      </c>
    </row>
    <row r="2959" spans="22:23" x14ac:dyDescent="0.25">
      <c r="V2959">
        <v>1</v>
      </c>
      <c r="W2959" t="s">
        <v>525</v>
      </c>
    </row>
    <row r="2960" spans="22:23" x14ac:dyDescent="0.25">
      <c r="V2960">
        <v>166</v>
      </c>
      <c r="W2960" t="s">
        <v>529</v>
      </c>
    </row>
    <row r="2961" spans="22:23" x14ac:dyDescent="0.25">
      <c r="V2961">
        <v>3</v>
      </c>
      <c r="W2961" t="s">
        <v>532</v>
      </c>
    </row>
    <row r="2962" spans="22:23" x14ac:dyDescent="0.25">
      <c r="V2962">
        <v>12</v>
      </c>
      <c r="W2962" t="s">
        <v>532</v>
      </c>
    </row>
    <row r="2963" spans="22:23" x14ac:dyDescent="0.25">
      <c r="V2963">
        <v>25</v>
      </c>
      <c r="W2963" t="s">
        <v>536</v>
      </c>
    </row>
    <row r="2964" spans="22:23" x14ac:dyDescent="0.25">
      <c r="V2964">
        <v>2</v>
      </c>
      <c r="W2964" t="s">
        <v>521</v>
      </c>
    </row>
    <row r="2965" spans="22:23" x14ac:dyDescent="0.25">
      <c r="V2965">
        <v>2</v>
      </c>
      <c r="W2965" t="s">
        <v>532</v>
      </c>
    </row>
    <row r="2966" spans="22:23" x14ac:dyDescent="0.25">
      <c r="V2966">
        <v>2</v>
      </c>
      <c r="W2966" t="s">
        <v>548</v>
      </c>
    </row>
    <row r="2967" spans="22:23" x14ac:dyDescent="0.25">
      <c r="V2967">
        <v>0</v>
      </c>
      <c r="W2967" t="s">
        <v>536</v>
      </c>
    </row>
    <row r="2968" spans="22:23" x14ac:dyDescent="0.25">
      <c r="V2968">
        <v>0</v>
      </c>
      <c r="W2968" t="s">
        <v>525</v>
      </c>
    </row>
    <row r="2969" spans="22:23" x14ac:dyDescent="0.25">
      <c r="V2969">
        <v>0</v>
      </c>
      <c r="W2969" t="s">
        <v>529</v>
      </c>
    </row>
    <row r="2970" spans="22:23" x14ac:dyDescent="0.25">
      <c r="V2970">
        <v>0</v>
      </c>
      <c r="W2970" t="s">
        <v>532</v>
      </c>
    </row>
    <row r="2971" spans="22:23" x14ac:dyDescent="0.25">
      <c r="V2971">
        <v>0</v>
      </c>
      <c r="W2971" t="s">
        <v>532</v>
      </c>
    </row>
    <row r="2972" spans="22:23" x14ac:dyDescent="0.25">
      <c r="V2972">
        <v>0</v>
      </c>
      <c r="W2972" t="s">
        <v>536</v>
      </c>
    </row>
    <row r="2973" spans="22:23" x14ac:dyDescent="0.25">
      <c r="V2973">
        <v>9</v>
      </c>
      <c r="W2973" t="s">
        <v>525</v>
      </c>
    </row>
    <row r="2974" spans="22:23" x14ac:dyDescent="0.25">
      <c r="V2974">
        <v>0</v>
      </c>
      <c r="W2974" t="s">
        <v>529</v>
      </c>
    </row>
    <row r="2975" spans="22:23" x14ac:dyDescent="0.25">
      <c r="V2975">
        <v>88.4</v>
      </c>
      <c r="W2975" t="s">
        <v>532</v>
      </c>
    </row>
    <row r="2976" spans="22:23" x14ac:dyDescent="0.25">
      <c r="V2976">
        <v>0</v>
      </c>
      <c r="W2976" t="s">
        <v>536</v>
      </c>
    </row>
    <row r="2977" spans="22:23" x14ac:dyDescent="0.25">
      <c r="V2977">
        <v>1</v>
      </c>
      <c r="W2977" t="s">
        <v>521</v>
      </c>
    </row>
    <row r="2978" spans="22:23" x14ac:dyDescent="0.25">
      <c r="V2978">
        <v>98</v>
      </c>
      <c r="W2978" t="s">
        <v>571</v>
      </c>
    </row>
    <row r="2979" spans="22:23" x14ac:dyDescent="0.25">
      <c r="V2979">
        <v>48</v>
      </c>
      <c r="W2979" t="s">
        <v>529</v>
      </c>
    </row>
    <row r="2980" spans="22:23" x14ac:dyDescent="0.25">
      <c r="V2980">
        <v>23</v>
      </c>
      <c r="W2980" t="s">
        <v>532</v>
      </c>
    </row>
    <row r="2981" spans="22:23" x14ac:dyDescent="0.25">
      <c r="V2981">
        <v>1</v>
      </c>
      <c r="W2981" t="s">
        <v>532</v>
      </c>
    </row>
    <row r="2982" spans="22:23" x14ac:dyDescent="0.25">
      <c r="V2982">
        <v>2</v>
      </c>
      <c r="W2982" t="s">
        <v>625</v>
      </c>
    </row>
    <row r="2983" spans="22:23" x14ac:dyDescent="0.25">
      <c r="V2983">
        <v>1</v>
      </c>
      <c r="W2983" t="s">
        <v>521</v>
      </c>
    </row>
    <row r="2984" spans="22:23" x14ac:dyDescent="0.25">
      <c r="V2984">
        <v>0</v>
      </c>
      <c r="W2984" t="s">
        <v>585</v>
      </c>
    </row>
    <row r="2985" spans="22:23" x14ac:dyDescent="0.25">
      <c r="V2985">
        <v>0</v>
      </c>
      <c r="W2985" t="s">
        <v>532</v>
      </c>
    </row>
    <row r="2986" spans="22:23" x14ac:dyDescent="0.25">
      <c r="V2986">
        <v>0</v>
      </c>
      <c r="W2986" t="s">
        <v>625</v>
      </c>
    </row>
    <row r="2987" spans="22:23" x14ac:dyDescent="0.25">
      <c r="V2987">
        <v>0</v>
      </c>
      <c r="W2987" t="s">
        <v>521</v>
      </c>
    </row>
    <row r="2988" spans="22:23" x14ac:dyDescent="0.25">
      <c r="V2988">
        <v>0</v>
      </c>
      <c r="W2988" t="s">
        <v>547</v>
      </c>
    </row>
    <row r="2989" spans="22:23" x14ac:dyDescent="0.25">
      <c r="V2989">
        <v>0</v>
      </c>
      <c r="W2989" t="s">
        <v>529</v>
      </c>
    </row>
    <row r="2990" spans="22:23" x14ac:dyDescent="0.25">
      <c r="V2990">
        <v>37</v>
      </c>
      <c r="W2990" t="s">
        <v>548</v>
      </c>
    </row>
    <row r="2991" spans="22:23" x14ac:dyDescent="0.25">
      <c r="V2991">
        <v>0</v>
      </c>
      <c r="W2991" t="s">
        <v>548</v>
      </c>
    </row>
    <row r="2992" spans="22:23" x14ac:dyDescent="0.25">
      <c r="V2992">
        <v>70</v>
      </c>
      <c r="W2992" t="s">
        <v>536</v>
      </c>
    </row>
    <row r="2993" spans="22:23" x14ac:dyDescent="0.25">
      <c r="V2993">
        <v>0</v>
      </c>
      <c r="W2993" t="s">
        <v>525</v>
      </c>
    </row>
    <row r="2994" spans="22:23" x14ac:dyDescent="0.25">
      <c r="V2994">
        <v>0</v>
      </c>
      <c r="W2994" t="s">
        <v>571</v>
      </c>
    </row>
    <row r="2995" spans="22:23" x14ac:dyDescent="0.25">
      <c r="V2995">
        <v>73</v>
      </c>
      <c r="W2995" t="s">
        <v>529</v>
      </c>
    </row>
    <row r="2996" spans="22:23" x14ac:dyDescent="0.25">
      <c r="V2996">
        <v>9</v>
      </c>
      <c r="W2996" t="s">
        <v>548</v>
      </c>
    </row>
    <row r="2997" spans="22:23" x14ac:dyDescent="0.25">
      <c r="V2997">
        <v>1</v>
      </c>
      <c r="W2997" t="s">
        <v>625</v>
      </c>
    </row>
    <row r="2998" spans="22:23" x14ac:dyDescent="0.25">
      <c r="V2998">
        <v>2</v>
      </c>
      <c r="W2998" t="s">
        <v>525</v>
      </c>
    </row>
    <row r="2999" spans="22:23" x14ac:dyDescent="0.25">
      <c r="V2999">
        <v>1</v>
      </c>
      <c r="W2999" t="s">
        <v>599</v>
      </c>
    </row>
    <row r="3000" spans="22:23" x14ac:dyDescent="0.25">
      <c r="V3000">
        <v>0</v>
      </c>
      <c r="W3000" t="s">
        <v>529</v>
      </c>
    </row>
    <row r="3001" spans="22:23" x14ac:dyDescent="0.25">
      <c r="V3001">
        <v>0</v>
      </c>
      <c r="W3001" t="s">
        <v>532</v>
      </c>
    </row>
    <row r="3002" spans="22:23" x14ac:dyDescent="0.25">
      <c r="V3002">
        <v>0</v>
      </c>
      <c r="W3002" t="s">
        <v>532</v>
      </c>
    </row>
    <row r="3003" spans="22:23" x14ac:dyDescent="0.25">
      <c r="V3003">
        <v>13</v>
      </c>
      <c r="W3003" t="s">
        <v>536</v>
      </c>
    </row>
    <row r="3004" spans="22:23" x14ac:dyDescent="0.25">
      <c r="V3004">
        <v>0</v>
      </c>
      <c r="W3004" t="s">
        <v>521</v>
      </c>
    </row>
    <row r="3005" spans="22:23" x14ac:dyDescent="0.25">
      <c r="V3005">
        <v>0</v>
      </c>
      <c r="W3005" t="s">
        <v>529</v>
      </c>
    </row>
    <row r="3006" spans="22:23" x14ac:dyDescent="0.25">
      <c r="V3006">
        <v>106</v>
      </c>
      <c r="W3006" t="s">
        <v>532</v>
      </c>
    </row>
    <row r="3007" spans="22:23" x14ac:dyDescent="0.25">
      <c r="V3007">
        <v>0</v>
      </c>
      <c r="W3007" t="s">
        <v>536</v>
      </c>
    </row>
    <row r="3008" spans="22:23" x14ac:dyDescent="0.25">
      <c r="V3008">
        <v>0</v>
      </c>
      <c r="W3008" t="s">
        <v>525</v>
      </c>
    </row>
    <row r="3009" spans="22:23" x14ac:dyDescent="0.25">
      <c r="V3009">
        <v>176</v>
      </c>
      <c r="W3009" t="s">
        <v>529</v>
      </c>
    </row>
    <row r="3010" spans="22:23" x14ac:dyDescent="0.25">
      <c r="V3010">
        <v>34</v>
      </c>
      <c r="W3010" t="s">
        <v>532</v>
      </c>
    </row>
    <row r="3011" spans="22:23" x14ac:dyDescent="0.25">
      <c r="V3011">
        <v>21</v>
      </c>
      <c r="W3011" t="s">
        <v>532</v>
      </c>
    </row>
    <row r="3012" spans="22:23" x14ac:dyDescent="0.25">
      <c r="V3012">
        <v>1</v>
      </c>
      <c r="W3012" t="s">
        <v>536</v>
      </c>
    </row>
    <row r="3013" spans="22:23" x14ac:dyDescent="0.25">
      <c r="V3013">
        <v>1</v>
      </c>
      <c r="W3013" t="s">
        <v>521</v>
      </c>
    </row>
    <row r="3014" spans="22:23" x14ac:dyDescent="0.25">
      <c r="V3014">
        <v>2</v>
      </c>
      <c r="W3014" t="s">
        <v>547</v>
      </c>
    </row>
    <row r="3015" spans="22:23" x14ac:dyDescent="0.25">
      <c r="V3015">
        <v>0</v>
      </c>
      <c r="W3015" t="s">
        <v>529</v>
      </c>
    </row>
    <row r="3016" spans="22:23" x14ac:dyDescent="0.25">
      <c r="V3016">
        <v>0</v>
      </c>
      <c r="W3016" t="s">
        <v>532</v>
      </c>
    </row>
    <row r="3017" spans="22:23" x14ac:dyDescent="0.25">
      <c r="V3017">
        <v>0</v>
      </c>
      <c r="W3017" t="s">
        <v>532</v>
      </c>
    </row>
    <row r="3018" spans="22:23" x14ac:dyDescent="0.25">
      <c r="V3018">
        <v>1</v>
      </c>
      <c r="W3018" t="s">
        <v>521</v>
      </c>
    </row>
    <row r="3019" spans="22:23" x14ac:dyDescent="0.25">
      <c r="V3019">
        <v>14</v>
      </c>
      <c r="W3019" t="s">
        <v>529</v>
      </c>
    </row>
    <row r="3020" spans="22:23" x14ac:dyDescent="0.25">
      <c r="V3020">
        <v>0</v>
      </c>
      <c r="W3020" t="s">
        <v>532</v>
      </c>
    </row>
    <row r="3021" spans="22:23" x14ac:dyDescent="0.25">
      <c r="V3021">
        <v>135</v>
      </c>
      <c r="W3021" t="s">
        <v>548</v>
      </c>
    </row>
    <row r="3022" spans="22:23" x14ac:dyDescent="0.25">
      <c r="V3022">
        <v>0</v>
      </c>
      <c r="W3022" t="s">
        <v>536</v>
      </c>
    </row>
    <row r="3023" spans="22:23" x14ac:dyDescent="0.25">
      <c r="V3023">
        <v>1</v>
      </c>
      <c r="W3023" t="s">
        <v>525</v>
      </c>
    </row>
    <row r="3024" spans="22:23" x14ac:dyDescent="0.25">
      <c r="V3024">
        <v>119</v>
      </c>
      <c r="W3024" t="s">
        <v>547</v>
      </c>
    </row>
    <row r="3025" spans="22:23" x14ac:dyDescent="0.25">
      <c r="V3025">
        <v>22</v>
      </c>
      <c r="W3025" t="s">
        <v>529</v>
      </c>
    </row>
    <row r="3026" spans="22:23" x14ac:dyDescent="0.25">
      <c r="V3026">
        <v>3</v>
      </c>
      <c r="W3026" t="s">
        <v>532</v>
      </c>
    </row>
    <row r="3027" spans="22:23" x14ac:dyDescent="0.25">
      <c r="V3027">
        <v>2</v>
      </c>
      <c r="W3027" t="s">
        <v>532</v>
      </c>
    </row>
    <row r="3028" spans="22:23" x14ac:dyDescent="0.25">
      <c r="V3028">
        <v>4</v>
      </c>
      <c r="W3028" t="s">
        <v>536</v>
      </c>
    </row>
    <row r="3029" spans="22:23" x14ac:dyDescent="0.25">
      <c r="V3029">
        <v>2</v>
      </c>
      <c r="W3029" t="s">
        <v>525</v>
      </c>
    </row>
    <row r="3030" spans="22:23" x14ac:dyDescent="0.25">
      <c r="V3030">
        <v>2</v>
      </c>
      <c r="W3030" t="s">
        <v>599</v>
      </c>
    </row>
    <row r="3031" spans="22:23" x14ac:dyDescent="0.25">
      <c r="V3031">
        <v>0</v>
      </c>
      <c r="W3031" t="s">
        <v>529</v>
      </c>
    </row>
    <row r="3032" spans="22:23" x14ac:dyDescent="0.25">
      <c r="V3032">
        <v>0</v>
      </c>
      <c r="W3032" t="s">
        <v>532</v>
      </c>
    </row>
    <row r="3033" spans="22:23" x14ac:dyDescent="0.25">
      <c r="V3033">
        <v>0</v>
      </c>
      <c r="W3033" t="s">
        <v>548</v>
      </c>
    </row>
    <row r="3034" spans="22:23" x14ac:dyDescent="0.25">
      <c r="V3034">
        <v>1</v>
      </c>
      <c r="W3034" t="s">
        <v>536</v>
      </c>
    </row>
    <row r="3035" spans="22:23" x14ac:dyDescent="0.25">
      <c r="V3035">
        <v>250</v>
      </c>
      <c r="W3035" t="s">
        <v>525</v>
      </c>
    </row>
    <row r="3036" spans="22:23" x14ac:dyDescent="0.25">
      <c r="V3036">
        <v>0</v>
      </c>
      <c r="W3036" t="s">
        <v>571</v>
      </c>
    </row>
    <row r="3037" spans="22:23" x14ac:dyDescent="0.25">
      <c r="V3037">
        <v>175</v>
      </c>
      <c r="W3037" t="s">
        <v>529</v>
      </c>
    </row>
    <row r="3038" spans="22:23" x14ac:dyDescent="0.25">
      <c r="V3038">
        <v>0</v>
      </c>
      <c r="W3038" t="s">
        <v>532</v>
      </c>
    </row>
    <row r="3039" spans="22:23" x14ac:dyDescent="0.25">
      <c r="V3039">
        <v>1</v>
      </c>
      <c r="W3039" t="s">
        <v>532</v>
      </c>
    </row>
    <row r="3040" spans="22:23" x14ac:dyDescent="0.25">
      <c r="V3040">
        <v>0</v>
      </c>
      <c r="W3040" t="s">
        <v>625</v>
      </c>
    </row>
    <row r="3041" spans="22:23" x14ac:dyDescent="0.25">
      <c r="V3041">
        <v>50</v>
      </c>
      <c r="W3041" t="s">
        <v>521</v>
      </c>
    </row>
    <row r="3042" spans="22:23" x14ac:dyDescent="0.25">
      <c r="V3042">
        <v>6</v>
      </c>
      <c r="W3042" t="s">
        <v>547</v>
      </c>
    </row>
    <row r="3043" spans="22:23" x14ac:dyDescent="0.25">
      <c r="V3043">
        <v>2</v>
      </c>
      <c r="W3043" t="s">
        <v>529</v>
      </c>
    </row>
    <row r="3044" spans="22:23" x14ac:dyDescent="0.25">
      <c r="V3044">
        <v>0</v>
      </c>
      <c r="W3044" t="s">
        <v>532</v>
      </c>
    </row>
    <row r="3045" spans="22:23" x14ac:dyDescent="0.25">
      <c r="V3045">
        <v>2</v>
      </c>
      <c r="W3045" t="s">
        <v>532</v>
      </c>
    </row>
    <row r="3046" spans="22:23" x14ac:dyDescent="0.25">
      <c r="V3046">
        <v>0</v>
      </c>
      <c r="W3046" t="s">
        <v>525</v>
      </c>
    </row>
    <row r="3047" spans="22:23" x14ac:dyDescent="0.25">
      <c r="V3047">
        <v>0</v>
      </c>
      <c r="W3047" t="s">
        <v>529</v>
      </c>
    </row>
    <row r="3048" spans="22:23" x14ac:dyDescent="0.25">
      <c r="V3048">
        <v>0</v>
      </c>
      <c r="W3048" t="s">
        <v>579</v>
      </c>
    </row>
    <row r="3049" spans="22:23" x14ac:dyDescent="0.25">
      <c r="V3049">
        <v>0</v>
      </c>
      <c r="W3049" t="s">
        <v>525</v>
      </c>
    </row>
    <row r="3050" spans="22:23" x14ac:dyDescent="0.25">
      <c r="V3050">
        <v>0</v>
      </c>
      <c r="W3050" t="s">
        <v>556</v>
      </c>
    </row>
    <row r="3051" spans="22:23" x14ac:dyDescent="0.25">
      <c r="V3051">
        <v>0</v>
      </c>
      <c r="W3051" t="s">
        <v>556</v>
      </c>
    </row>
    <row r="3052" spans="22:23" x14ac:dyDescent="0.25">
      <c r="V3052">
        <v>0</v>
      </c>
      <c r="W3052" t="s">
        <v>532</v>
      </c>
    </row>
    <row r="3053" spans="22:23" x14ac:dyDescent="0.25">
      <c r="V3053">
        <v>100</v>
      </c>
      <c r="W3053" t="s">
        <v>532</v>
      </c>
    </row>
    <row r="3054" spans="22:23" x14ac:dyDescent="0.25">
      <c r="V3054">
        <v>0</v>
      </c>
      <c r="W3054" t="s">
        <v>536</v>
      </c>
    </row>
    <row r="3055" spans="22:23" x14ac:dyDescent="0.25">
      <c r="V3055">
        <v>0</v>
      </c>
      <c r="W3055" t="s">
        <v>525</v>
      </c>
    </row>
    <row r="3056" spans="22:23" x14ac:dyDescent="0.25">
      <c r="V3056">
        <v>126</v>
      </c>
      <c r="W3056" t="s">
        <v>529</v>
      </c>
    </row>
    <row r="3057" spans="22:23" x14ac:dyDescent="0.25">
      <c r="V3057">
        <v>16</v>
      </c>
      <c r="W3057" t="s">
        <v>579</v>
      </c>
    </row>
    <row r="3058" spans="22:23" x14ac:dyDescent="0.25">
      <c r="V3058">
        <v>14</v>
      </c>
      <c r="W3058" t="s">
        <v>625</v>
      </c>
    </row>
    <row r="3059" spans="22:23" x14ac:dyDescent="0.25">
      <c r="V3059">
        <v>0</v>
      </c>
      <c r="W3059" t="s">
        <v>525</v>
      </c>
    </row>
    <row r="3060" spans="22:23" x14ac:dyDescent="0.25">
      <c r="V3060">
        <v>3</v>
      </c>
      <c r="W3060" t="s">
        <v>547</v>
      </c>
    </row>
    <row r="3061" spans="22:23" x14ac:dyDescent="0.25">
      <c r="V3061">
        <v>2</v>
      </c>
      <c r="W3061" t="s">
        <v>529</v>
      </c>
    </row>
    <row r="3062" spans="22:23" x14ac:dyDescent="0.25">
      <c r="V3062">
        <v>0</v>
      </c>
      <c r="W3062" t="s">
        <v>620</v>
      </c>
    </row>
    <row r="3063" spans="22:23" x14ac:dyDescent="0.25">
      <c r="V3063">
        <v>0</v>
      </c>
      <c r="W3063" t="s">
        <v>620</v>
      </c>
    </row>
    <row r="3064" spans="22:23" x14ac:dyDescent="0.25">
      <c r="V3064">
        <v>0</v>
      </c>
      <c r="W3064" t="s">
        <v>536</v>
      </c>
    </row>
    <row r="3065" spans="22:23" x14ac:dyDescent="0.25">
      <c r="V3065">
        <v>0</v>
      </c>
      <c r="W3065" t="s">
        <v>521</v>
      </c>
    </row>
    <row r="3066" spans="22:23" x14ac:dyDescent="0.25">
      <c r="V3066">
        <v>0</v>
      </c>
      <c r="W3066" t="s">
        <v>529</v>
      </c>
    </row>
    <row r="3067" spans="22:23" x14ac:dyDescent="0.25">
      <c r="V3067">
        <v>1</v>
      </c>
      <c r="W3067" t="s">
        <v>532</v>
      </c>
    </row>
    <row r="3068" spans="22:23" x14ac:dyDescent="0.25">
      <c r="V3068">
        <v>39</v>
      </c>
      <c r="W3068" t="s">
        <v>532</v>
      </c>
    </row>
    <row r="3069" spans="22:23" x14ac:dyDescent="0.25">
      <c r="V3069">
        <v>65</v>
      </c>
      <c r="W3069" t="s">
        <v>625</v>
      </c>
    </row>
    <row r="3070" spans="22:23" x14ac:dyDescent="0.25">
      <c r="V3070">
        <v>0</v>
      </c>
      <c r="W3070" t="s">
        <v>525</v>
      </c>
    </row>
    <row r="3071" spans="22:23" x14ac:dyDescent="0.25">
      <c r="V3071">
        <v>0</v>
      </c>
      <c r="W3071" t="s">
        <v>571</v>
      </c>
    </row>
    <row r="3072" spans="22:23" x14ac:dyDescent="0.25">
      <c r="V3072">
        <v>33</v>
      </c>
      <c r="W3072" t="s">
        <v>529</v>
      </c>
    </row>
    <row r="3073" spans="22:23" x14ac:dyDescent="0.25">
      <c r="V3073">
        <v>50</v>
      </c>
      <c r="W3073" t="s">
        <v>532</v>
      </c>
    </row>
    <row r="3074" spans="22:23" x14ac:dyDescent="0.25">
      <c r="V3074">
        <v>9</v>
      </c>
      <c r="W3074" t="s">
        <v>532</v>
      </c>
    </row>
    <row r="3075" spans="22:23" x14ac:dyDescent="0.25">
      <c r="V3075">
        <v>0</v>
      </c>
      <c r="W3075" t="s">
        <v>536</v>
      </c>
    </row>
    <row r="3076" spans="22:23" x14ac:dyDescent="0.25">
      <c r="V3076">
        <v>2</v>
      </c>
      <c r="W3076" t="s">
        <v>521</v>
      </c>
    </row>
    <row r="3077" spans="22:23" x14ac:dyDescent="0.25">
      <c r="V3077">
        <v>2</v>
      </c>
      <c r="W3077" t="s">
        <v>571</v>
      </c>
    </row>
    <row r="3078" spans="22:23" x14ac:dyDescent="0.25">
      <c r="V3078">
        <v>0</v>
      </c>
      <c r="W3078" t="s">
        <v>529</v>
      </c>
    </row>
    <row r="3079" spans="22:23" x14ac:dyDescent="0.25">
      <c r="V3079">
        <v>0</v>
      </c>
      <c r="W3079" t="s">
        <v>532</v>
      </c>
    </row>
    <row r="3080" spans="22:23" x14ac:dyDescent="0.25">
      <c r="V3080">
        <v>0</v>
      </c>
      <c r="W3080" t="s">
        <v>532</v>
      </c>
    </row>
    <row r="3081" spans="22:23" x14ac:dyDescent="0.25">
      <c r="V3081">
        <v>1</v>
      </c>
      <c r="W3081" t="s">
        <v>625</v>
      </c>
    </row>
    <row r="3082" spans="22:23" x14ac:dyDescent="0.25">
      <c r="V3082">
        <v>0</v>
      </c>
      <c r="W3082" t="s">
        <v>525</v>
      </c>
    </row>
    <row r="3083" spans="22:23" x14ac:dyDescent="0.25">
      <c r="V3083">
        <v>0</v>
      </c>
      <c r="W3083" t="s">
        <v>599</v>
      </c>
    </row>
    <row r="3084" spans="22:23" x14ac:dyDescent="0.25">
      <c r="V3084">
        <v>44</v>
      </c>
      <c r="W3084" t="s">
        <v>529</v>
      </c>
    </row>
    <row r="3085" spans="22:23" x14ac:dyDescent="0.25">
      <c r="V3085">
        <v>0</v>
      </c>
      <c r="W3085" t="s">
        <v>532</v>
      </c>
    </row>
    <row r="3086" spans="22:23" x14ac:dyDescent="0.25">
      <c r="V3086">
        <v>110</v>
      </c>
      <c r="W3086" t="s">
        <v>548</v>
      </c>
    </row>
    <row r="3087" spans="22:23" x14ac:dyDescent="0.25">
      <c r="V3087">
        <v>0</v>
      </c>
      <c r="W3087" t="s">
        <v>625</v>
      </c>
    </row>
    <row r="3088" spans="22:23" x14ac:dyDescent="0.25">
      <c r="V3088">
        <v>0</v>
      </c>
      <c r="W3088" t="s">
        <v>525</v>
      </c>
    </row>
    <row r="3089" spans="22:23" x14ac:dyDescent="0.25">
      <c r="V3089">
        <v>91</v>
      </c>
      <c r="W3089" t="s">
        <v>529</v>
      </c>
    </row>
    <row r="3090" spans="22:23" x14ac:dyDescent="0.25">
      <c r="V3090">
        <v>12</v>
      </c>
      <c r="W3090" t="s">
        <v>532</v>
      </c>
    </row>
    <row r="3091" spans="22:23" x14ac:dyDescent="0.25">
      <c r="V3091">
        <v>18</v>
      </c>
      <c r="W3091" t="s">
        <v>532</v>
      </c>
    </row>
    <row r="3092" spans="22:23" x14ac:dyDescent="0.25">
      <c r="V3092">
        <v>0</v>
      </c>
      <c r="W3092" t="s">
        <v>536</v>
      </c>
    </row>
    <row r="3093" spans="22:23" x14ac:dyDescent="0.25">
      <c r="V3093">
        <v>2</v>
      </c>
      <c r="W3093" t="s">
        <v>525</v>
      </c>
    </row>
    <row r="3094" spans="22:23" x14ac:dyDescent="0.25">
      <c r="V3094">
        <v>1</v>
      </c>
      <c r="W3094" t="s">
        <v>529</v>
      </c>
    </row>
    <row r="3095" spans="22:23" x14ac:dyDescent="0.25">
      <c r="V3095">
        <v>0</v>
      </c>
      <c r="W3095" t="s">
        <v>532</v>
      </c>
    </row>
    <row r="3096" spans="22:23" x14ac:dyDescent="0.25">
      <c r="V3096">
        <v>0</v>
      </c>
      <c r="W3096" t="s">
        <v>532</v>
      </c>
    </row>
    <row r="3097" spans="22:23" x14ac:dyDescent="0.25">
      <c r="V3097">
        <v>0</v>
      </c>
      <c r="W3097" t="s">
        <v>625</v>
      </c>
    </row>
    <row r="3098" spans="22:23" x14ac:dyDescent="0.25">
      <c r="V3098">
        <v>0</v>
      </c>
      <c r="W3098" t="s">
        <v>525</v>
      </c>
    </row>
    <row r="3099" spans="22:23" x14ac:dyDescent="0.25">
      <c r="V3099">
        <v>0</v>
      </c>
      <c r="W3099" t="s">
        <v>532</v>
      </c>
    </row>
    <row r="3100" spans="22:23" x14ac:dyDescent="0.25">
      <c r="V3100">
        <v>29</v>
      </c>
      <c r="W3100" t="s">
        <v>532</v>
      </c>
    </row>
    <row r="3101" spans="22:23" x14ac:dyDescent="0.25">
      <c r="V3101">
        <v>20</v>
      </c>
      <c r="W3101" t="s">
        <v>525</v>
      </c>
    </row>
    <row r="3102" spans="22:23" x14ac:dyDescent="0.25">
      <c r="V3102">
        <v>75</v>
      </c>
      <c r="W3102" t="s">
        <v>529</v>
      </c>
    </row>
    <row r="3103" spans="22:23" x14ac:dyDescent="0.25">
      <c r="V3103">
        <v>0</v>
      </c>
      <c r="W3103" t="s">
        <v>579</v>
      </c>
    </row>
    <row r="3104" spans="22:23" x14ac:dyDescent="0.25">
      <c r="V3104">
        <v>0</v>
      </c>
      <c r="W3104" t="s">
        <v>579</v>
      </c>
    </row>
    <row r="3105" spans="22:23" x14ac:dyDescent="0.25">
      <c r="V3105">
        <v>151</v>
      </c>
      <c r="W3105" t="s">
        <v>536</v>
      </c>
    </row>
    <row r="3106" spans="22:23" x14ac:dyDescent="0.25">
      <c r="V3106">
        <v>34</v>
      </c>
      <c r="W3106" t="s">
        <v>525</v>
      </c>
    </row>
    <row r="3107" spans="22:23" x14ac:dyDescent="0.25">
      <c r="V3107">
        <v>19</v>
      </c>
      <c r="W3107" t="s">
        <v>529</v>
      </c>
    </row>
    <row r="3108" spans="22:23" x14ac:dyDescent="0.25">
      <c r="V3108">
        <v>2</v>
      </c>
      <c r="W3108" t="s">
        <v>532</v>
      </c>
    </row>
    <row r="3109" spans="22:23" x14ac:dyDescent="0.25">
      <c r="V3109">
        <v>3</v>
      </c>
      <c r="W3109" t="s">
        <v>536</v>
      </c>
    </row>
    <row r="3110" spans="22:23" x14ac:dyDescent="0.25">
      <c r="V3110">
        <v>2</v>
      </c>
      <c r="W3110" t="s">
        <v>525</v>
      </c>
    </row>
    <row r="3111" spans="22:23" x14ac:dyDescent="0.25">
      <c r="V3111">
        <v>0</v>
      </c>
      <c r="W3111" t="s">
        <v>599</v>
      </c>
    </row>
    <row r="3112" spans="22:23" x14ac:dyDescent="0.25">
      <c r="V3112">
        <v>0</v>
      </c>
      <c r="W3112" t="s">
        <v>529</v>
      </c>
    </row>
    <row r="3113" spans="22:23" x14ac:dyDescent="0.25">
      <c r="V3113">
        <v>0</v>
      </c>
      <c r="W3113" t="s">
        <v>532</v>
      </c>
    </row>
    <row r="3114" spans="22:23" x14ac:dyDescent="0.25">
      <c r="V3114">
        <v>0</v>
      </c>
      <c r="W3114" t="s">
        <v>536</v>
      </c>
    </row>
    <row r="3115" spans="22:23" x14ac:dyDescent="0.25">
      <c r="V3115">
        <v>0</v>
      </c>
      <c r="W3115" t="s">
        <v>525</v>
      </c>
    </row>
    <row r="3116" spans="22:23" x14ac:dyDescent="0.25">
      <c r="V3116">
        <v>9</v>
      </c>
      <c r="W3116" t="s">
        <v>529</v>
      </c>
    </row>
    <row r="3117" spans="22:23" x14ac:dyDescent="0.25">
      <c r="V3117">
        <v>0</v>
      </c>
      <c r="W3117" t="s">
        <v>532</v>
      </c>
    </row>
    <row r="3118" spans="22:23" x14ac:dyDescent="0.25">
      <c r="V3118">
        <v>217.6</v>
      </c>
      <c r="W3118" t="s">
        <v>536</v>
      </c>
    </row>
    <row r="3119" spans="22:23" x14ac:dyDescent="0.25">
      <c r="V3119">
        <v>0</v>
      </c>
      <c r="W3119" t="s">
        <v>525</v>
      </c>
    </row>
    <row r="3120" spans="22:23" x14ac:dyDescent="0.25">
      <c r="V3120">
        <v>2</v>
      </c>
      <c r="W3120" t="s">
        <v>547</v>
      </c>
    </row>
    <row r="3121" spans="22:23" x14ac:dyDescent="0.25">
      <c r="V3121">
        <v>114</v>
      </c>
      <c r="W3121" t="s">
        <v>529</v>
      </c>
    </row>
    <row r="3122" spans="22:23" x14ac:dyDescent="0.25">
      <c r="V3122">
        <v>29</v>
      </c>
      <c r="W3122" t="s">
        <v>532</v>
      </c>
    </row>
    <row r="3123" spans="22:23" x14ac:dyDescent="0.25">
      <c r="V3123">
        <v>2</v>
      </c>
      <c r="W3123" t="s">
        <v>536</v>
      </c>
    </row>
    <row r="3124" spans="22:23" x14ac:dyDescent="0.25">
      <c r="V3124">
        <v>5</v>
      </c>
      <c r="W3124" t="s">
        <v>525</v>
      </c>
    </row>
    <row r="3125" spans="22:23" x14ac:dyDescent="0.25">
      <c r="V3125">
        <v>3</v>
      </c>
      <c r="W3125" t="s">
        <v>547</v>
      </c>
    </row>
    <row r="3126" spans="22:23" x14ac:dyDescent="0.25">
      <c r="V3126">
        <v>0</v>
      </c>
      <c r="W3126" t="s">
        <v>529</v>
      </c>
    </row>
    <row r="3127" spans="22:23" x14ac:dyDescent="0.25">
      <c r="V3127">
        <v>0</v>
      </c>
      <c r="W3127" t="s">
        <v>532</v>
      </c>
    </row>
    <row r="3128" spans="22:23" x14ac:dyDescent="0.25">
      <c r="V3128">
        <v>0</v>
      </c>
      <c r="W3128" t="s">
        <v>536</v>
      </c>
    </row>
    <row r="3129" spans="22:23" x14ac:dyDescent="0.25">
      <c r="V3129">
        <v>0</v>
      </c>
      <c r="W3129" t="s">
        <v>525</v>
      </c>
    </row>
    <row r="3130" spans="22:23" x14ac:dyDescent="0.25">
      <c r="V3130">
        <v>0</v>
      </c>
      <c r="W3130" t="s">
        <v>529</v>
      </c>
    </row>
    <row r="3131" spans="22:23" x14ac:dyDescent="0.25">
      <c r="V3131">
        <v>0</v>
      </c>
      <c r="W3131" t="s">
        <v>532</v>
      </c>
    </row>
    <row r="3132" spans="22:23" x14ac:dyDescent="0.25">
      <c r="V3132">
        <v>9</v>
      </c>
      <c r="W3132" t="s">
        <v>548</v>
      </c>
    </row>
    <row r="3133" spans="22:23" x14ac:dyDescent="0.25">
      <c r="V3133">
        <v>0</v>
      </c>
      <c r="W3133" t="s">
        <v>536</v>
      </c>
    </row>
    <row r="3134" spans="22:23" x14ac:dyDescent="0.25">
      <c r="V3134">
        <v>184.57</v>
      </c>
      <c r="W3134" t="s">
        <v>525</v>
      </c>
    </row>
    <row r="3135" spans="22:23" x14ac:dyDescent="0.25">
      <c r="V3135">
        <v>0</v>
      </c>
      <c r="W3135" t="s">
        <v>529</v>
      </c>
    </row>
    <row r="3136" spans="22:23" x14ac:dyDescent="0.25">
      <c r="V3136">
        <v>1</v>
      </c>
      <c r="W3136" t="s">
        <v>548</v>
      </c>
    </row>
    <row r="3137" spans="22:23" x14ac:dyDescent="0.25">
      <c r="V3137">
        <v>0</v>
      </c>
      <c r="W3137" t="s">
        <v>548</v>
      </c>
    </row>
    <row r="3138" spans="22:23" x14ac:dyDescent="0.25">
      <c r="V3138">
        <v>46</v>
      </c>
      <c r="W3138" t="s">
        <v>602</v>
      </c>
    </row>
    <row r="3139" spans="22:23" x14ac:dyDescent="0.25">
      <c r="V3139">
        <v>9</v>
      </c>
      <c r="W3139" t="s">
        <v>525</v>
      </c>
    </row>
    <row r="3140" spans="22:23" x14ac:dyDescent="0.25">
      <c r="V3140">
        <v>1</v>
      </c>
      <c r="W3140" t="s">
        <v>599</v>
      </c>
    </row>
    <row r="3141" spans="22:23" x14ac:dyDescent="0.25">
      <c r="V3141">
        <v>1</v>
      </c>
      <c r="W3141" t="s">
        <v>529</v>
      </c>
    </row>
    <row r="3142" spans="22:23" x14ac:dyDescent="0.25">
      <c r="V3142">
        <v>1</v>
      </c>
      <c r="W3142" t="s">
        <v>532</v>
      </c>
    </row>
    <row r="3143" spans="22:23" x14ac:dyDescent="0.25">
      <c r="V3143">
        <v>0</v>
      </c>
      <c r="W3143" t="s">
        <v>532</v>
      </c>
    </row>
    <row r="3144" spans="22:23" x14ac:dyDescent="0.25">
      <c r="V3144">
        <v>0</v>
      </c>
      <c r="W3144" t="s">
        <v>536</v>
      </c>
    </row>
    <row r="3145" spans="22:23" x14ac:dyDescent="0.25">
      <c r="V3145">
        <v>0</v>
      </c>
      <c r="W3145" t="s">
        <v>521</v>
      </c>
    </row>
    <row r="3146" spans="22:23" x14ac:dyDescent="0.25">
      <c r="V3146">
        <v>0</v>
      </c>
      <c r="W3146" t="s">
        <v>585</v>
      </c>
    </row>
    <row r="3147" spans="22:23" x14ac:dyDescent="0.25">
      <c r="V3147">
        <v>0</v>
      </c>
      <c r="W3147" t="s">
        <v>585</v>
      </c>
    </row>
    <row r="3148" spans="22:23" x14ac:dyDescent="0.25">
      <c r="V3148">
        <v>0</v>
      </c>
      <c r="W3148" t="s">
        <v>532</v>
      </c>
    </row>
    <row r="3149" spans="22:23" x14ac:dyDescent="0.25">
      <c r="V3149">
        <v>53</v>
      </c>
      <c r="W3149" t="s">
        <v>532</v>
      </c>
    </row>
    <row r="3150" spans="22:23" x14ac:dyDescent="0.25">
      <c r="V3150">
        <v>0</v>
      </c>
      <c r="W3150" t="s">
        <v>525</v>
      </c>
    </row>
    <row r="3151" spans="22:23" x14ac:dyDescent="0.25">
      <c r="V3151">
        <v>0</v>
      </c>
      <c r="W3151" t="s">
        <v>556</v>
      </c>
    </row>
    <row r="3152" spans="22:23" x14ac:dyDescent="0.25">
      <c r="V3152">
        <v>88</v>
      </c>
      <c r="W3152" t="s">
        <v>556</v>
      </c>
    </row>
    <row r="3153" spans="22:23" x14ac:dyDescent="0.25">
      <c r="V3153">
        <v>39</v>
      </c>
      <c r="W3153" t="s">
        <v>548</v>
      </c>
    </row>
    <row r="3154" spans="22:23" x14ac:dyDescent="0.25">
      <c r="V3154">
        <v>26</v>
      </c>
      <c r="W3154" t="s">
        <v>536</v>
      </c>
    </row>
    <row r="3155" spans="22:23" x14ac:dyDescent="0.25">
      <c r="V3155">
        <v>2</v>
      </c>
      <c r="W3155" t="s">
        <v>525</v>
      </c>
    </row>
    <row r="3156" spans="22:23" x14ac:dyDescent="0.25">
      <c r="V3156">
        <v>2</v>
      </c>
      <c r="W3156" t="s">
        <v>547</v>
      </c>
    </row>
    <row r="3157" spans="22:23" x14ac:dyDescent="0.25">
      <c r="V3157">
        <v>2</v>
      </c>
      <c r="W3157" t="s">
        <v>529</v>
      </c>
    </row>
    <row r="3158" spans="22:23" x14ac:dyDescent="0.25">
      <c r="V3158">
        <v>0</v>
      </c>
      <c r="W3158" t="s">
        <v>532</v>
      </c>
    </row>
    <row r="3159" spans="22:23" x14ac:dyDescent="0.25">
      <c r="V3159">
        <v>0</v>
      </c>
      <c r="W3159" t="s">
        <v>536</v>
      </c>
    </row>
    <row r="3160" spans="22:23" x14ac:dyDescent="0.25">
      <c r="V3160">
        <v>0</v>
      </c>
      <c r="W3160" t="s">
        <v>525</v>
      </c>
    </row>
    <row r="3161" spans="22:23" x14ac:dyDescent="0.25">
      <c r="V3161">
        <v>0</v>
      </c>
      <c r="W3161" t="s">
        <v>571</v>
      </c>
    </row>
    <row r="3162" spans="22:23" x14ac:dyDescent="0.25">
      <c r="V3162">
        <v>0</v>
      </c>
      <c r="W3162" t="s">
        <v>529</v>
      </c>
    </row>
    <row r="3163" spans="22:23" x14ac:dyDescent="0.25">
      <c r="V3163">
        <v>0</v>
      </c>
      <c r="W3163" t="s">
        <v>532</v>
      </c>
    </row>
    <row r="3164" spans="22:23" x14ac:dyDescent="0.25">
      <c r="V3164">
        <v>1</v>
      </c>
      <c r="W3164" t="s">
        <v>532</v>
      </c>
    </row>
    <row r="3165" spans="22:23" x14ac:dyDescent="0.25">
      <c r="V3165">
        <v>0</v>
      </c>
      <c r="W3165" t="s">
        <v>625</v>
      </c>
    </row>
    <row r="3166" spans="22:23" x14ac:dyDescent="0.25">
      <c r="V3166">
        <v>170</v>
      </c>
      <c r="W3166" t="s">
        <v>525</v>
      </c>
    </row>
    <row r="3167" spans="22:23" x14ac:dyDescent="0.25">
      <c r="V3167">
        <v>0</v>
      </c>
      <c r="W3167" t="s">
        <v>547</v>
      </c>
    </row>
    <row r="3168" spans="22:23" x14ac:dyDescent="0.25">
      <c r="V3168">
        <v>0</v>
      </c>
      <c r="W3168" t="s">
        <v>529</v>
      </c>
    </row>
    <row r="3169" spans="22:23" x14ac:dyDescent="0.25">
      <c r="V3169">
        <v>0</v>
      </c>
      <c r="W3169" t="s">
        <v>532</v>
      </c>
    </row>
    <row r="3170" spans="22:23" x14ac:dyDescent="0.25">
      <c r="V3170">
        <v>5</v>
      </c>
      <c r="W3170" t="s">
        <v>532</v>
      </c>
    </row>
    <row r="3171" spans="22:23" x14ac:dyDescent="0.25">
      <c r="V3171">
        <v>29</v>
      </c>
      <c r="W3171" t="s">
        <v>521</v>
      </c>
    </row>
    <row r="3172" spans="22:23" x14ac:dyDescent="0.25">
      <c r="V3172">
        <v>1</v>
      </c>
      <c r="W3172" t="s">
        <v>599</v>
      </c>
    </row>
    <row r="3173" spans="22:23" x14ac:dyDescent="0.25">
      <c r="V3173">
        <v>0</v>
      </c>
      <c r="W3173" t="s">
        <v>529</v>
      </c>
    </row>
    <row r="3174" spans="22:23" x14ac:dyDescent="0.25">
      <c r="V3174">
        <v>1</v>
      </c>
      <c r="W3174" t="s">
        <v>532</v>
      </c>
    </row>
    <row r="3175" spans="22:23" x14ac:dyDescent="0.25">
      <c r="V3175">
        <v>0</v>
      </c>
      <c r="W3175" t="s">
        <v>532</v>
      </c>
    </row>
    <row r="3176" spans="22:23" x14ac:dyDescent="0.25">
      <c r="V3176">
        <v>0</v>
      </c>
      <c r="W3176" t="s">
        <v>525</v>
      </c>
    </row>
    <row r="3177" spans="22:23" x14ac:dyDescent="0.25">
      <c r="V3177">
        <v>0</v>
      </c>
      <c r="W3177" t="s">
        <v>579</v>
      </c>
    </row>
    <row r="3178" spans="22:23" x14ac:dyDescent="0.25">
      <c r="V3178">
        <v>0</v>
      </c>
      <c r="W3178" t="s">
        <v>579</v>
      </c>
    </row>
    <row r="3179" spans="22:23" x14ac:dyDescent="0.25">
      <c r="V3179">
        <v>97</v>
      </c>
      <c r="W3179" t="s">
        <v>536</v>
      </c>
    </row>
    <row r="3180" spans="22:23" x14ac:dyDescent="0.25">
      <c r="V3180">
        <v>0</v>
      </c>
      <c r="W3180" t="s">
        <v>521</v>
      </c>
    </row>
    <row r="3181" spans="22:23" x14ac:dyDescent="0.25">
      <c r="V3181">
        <v>0</v>
      </c>
      <c r="W3181" t="s">
        <v>599</v>
      </c>
    </row>
    <row r="3182" spans="22:23" x14ac:dyDescent="0.25">
      <c r="V3182">
        <v>50</v>
      </c>
      <c r="W3182" t="s">
        <v>529</v>
      </c>
    </row>
    <row r="3183" spans="22:23" x14ac:dyDescent="0.25">
      <c r="V3183">
        <v>36</v>
      </c>
      <c r="W3183" t="s">
        <v>548</v>
      </c>
    </row>
    <row r="3184" spans="22:23" x14ac:dyDescent="0.25">
      <c r="V3184">
        <v>5</v>
      </c>
      <c r="W3184" t="s">
        <v>548</v>
      </c>
    </row>
    <row r="3185" spans="22:23" x14ac:dyDescent="0.25">
      <c r="V3185">
        <v>2</v>
      </c>
      <c r="W3185" t="s">
        <v>536</v>
      </c>
    </row>
    <row r="3186" spans="22:23" x14ac:dyDescent="0.25">
      <c r="V3186">
        <v>6</v>
      </c>
      <c r="W3186" t="s">
        <v>525</v>
      </c>
    </row>
    <row r="3187" spans="22:23" x14ac:dyDescent="0.25">
      <c r="V3187">
        <v>2</v>
      </c>
      <c r="W3187" t="s">
        <v>529</v>
      </c>
    </row>
    <row r="3188" spans="22:23" x14ac:dyDescent="0.25">
      <c r="V3188">
        <v>0</v>
      </c>
      <c r="W3188" t="s">
        <v>943</v>
      </c>
    </row>
    <row r="3189" spans="22:23" x14ac:dyDescent="0.25">
      <c r="V3189">
        <v>0</v>
      </c>
      <c r="W3189" t="s">
        <v>943</v>
      </c>
    </row>
    <row r="3190" spans="22:23" x14ac:dyDescent="0.25">
      <c r="V3190">
        <v>0</v>
      </c>
      <c r="W3190" t="s">
        <v>536</v>
      </c>
    </row>
    <row r="3191" spans="22:23" x14ac:dyDescent="0.25">
      <c r="V3191">
        <v>0</v>
      </c>
      <c r="W3191" t="s">
        <v>521</v>
      </c>
    </row>
    <row r="3192" spans="22:23" x14ac:dyDescent="0.25">
      <c r="V3192">
        <v>0</v>
      </c>
      <c r="W3192" t="s">
        <v>547</v>
      </c>
    </row>
    <row r="3193" spans="22:23" x14ac:dyDescent="0.25">
      <c r="V3193">
        <v>0</v>
      </c>
      <c r="W3193" t="s">
        <v>529</v>
      </c>
    </row>
    <row r="3194" spans="22:23" x14ac:dyDescent="0.25">
      <c r="V3194">
        <v>250</v>
      </c>
      <c r="W3194" t="s">
        <v>532</v>
      </c>
    </row>
    <row r="3195" spans="22:23" x14ac:dyDescent="0.25">
      <c r="V3195">
        <v>0</v>
      </c>
      <c r="W3195" t="s">
        <v>625</v>
      </c>
    </row>
    <row r="3196" spans="22:23" x14ac:dyDescent="0.25">
      <c r="V3196">
        <v>123</v>
      </c>
      <c r="W3196" t="s">
        <v>525</v>
      </c>
    </row>
    <row r="3197" spans="22:23" x14ac:dyDescent="0.25">
      <c r="V3197">
        <v>0</v>
      </c>
      <c r="W3197" t="s">
        <v>529</v>
      </c>
    </row>
    <row r="3198" spans="22:23" x14ac:dyDescent="0.25">
      <c r="V3198">
        <v>0</v>
      </c>
      <c r="W3198" t="s">
        <v>588</v>
      </c>
    </row>
    <row r="3199" spans="22:23" x14ac:dyDescent="0.25">
      <c r="V3199">
        <v>111</v>
      </c>
      <c r="W3199" t="s">
        <v>536</v>
      </c>
    </row>
    <row r="3200" spans="22:23" x14ac:dyDescent="0.25">
      <c r="V3200">
        <v>33</v>
      </c>
      <c r="W3200" t="s">
        <v>521</v>
      </c>
    </row>
    <row r="3201" spans="22:23" x14ac:dyDescent="0.25">
      <c r="V3201">
        <v>11</v>
      </c>
      <c r="W3201" t="s">
        <v>599</v>
      </c>
    </row>
    <row r="3202" spans="22:23" x14ac:dyDescent="0.25">
      <c r="V3202">
        <v>0</v>
      </c>
      <c r="W3202" t="s">
        <v>529</v>
      </c>
    </row>
    <row r="3203" spans="22:23" x14ac:dyDescent="0.25">
      <c r="V3203">
        <v>2</v>
      </c>
      <c r="W3203" t="s">
        <v>532</v>
      </c>
    </row>
    <row r="3204" spans="22:23" x14ac:dyDescent="0.25">
      <c r="V3204">
        <v>3</v>
      </c>
      <c r="W3204" t="s">
        <v>532</v>
      </c>
    </row>
    <row r="3205" spans="22:23" x14ac:dyDescent="0.25">
      <c r="V3205">
        <v>0</v>
      </c>
      <c r="W3205" t="s">
        <v>625</v>
      </c>
    </row>
    <row r="3206" spans="22:23" x14ac:dyDescent="0.25">
      <c r="V3206">
        <v>0</v>
      </c>
      <c r="W3206" t="s">
        <v>521</v>
      </c>
    </row>
    <row r="3207" spans="22:23" x14ac:dyDescent="0.25">
      <c r="V3207">
        <v>0</v>
      </c>
      <c r="W3207" t="s">
        <v>529</v>
      </c>
    </row>
    <row r="3208" spans="22:23" x14ac:dyDescent="0.25">
      <c r="V3208">
        <v>0</v>
      </c>
      <c r="W3208" t="s">
        <v>579</v>
      </c>
    </row>
    <row r="3209" spans="22:23" x14ac:dyDescent="0.25">
      <c r="V3209">
        <v>0</v>
      </c>
      <c r="W3209" t="s">
        <v>579</v>
      </c>
    </row>
    <row r="3210" spans="22:23" x14ac:dyDescent="0.25">
      <c r="V3210">
        <v>9</v>
      </c>
      <c r="W3210" t="s">
        <v>536</v>
      </c>
    </row>
    <row r="3211" spans="22:23" x14ac:dyDescent="0.25">
      <c r="V3211">
        <v>0</v>
      </c>
      <c r="W3211" t="s">
        <v>521</v>
      </c>
    </row>
    <row r="3212" spans="22:23" x14ac:dyDescent="0.25">
      <c r="V3212">
        <v>155.69999999999999</v>
      </c>
      <c r="W3212" t="s">
        <v>547</v>
      </c>
    </row>
    <row r="3213" spans="22:23" x14ac:dyDescent="0.25">
      <c r="V3213">
        <v>1</v>
      </c>
      <c r="W3213" t="s">
        <v>532</v>
      </c>
    </row>
    <row r="3214" spans="22:23" x14ac:dyDescent="0.25">
      <c r="V3214">
        <v>2</v>
      </c>
      <c r="W3214" t="s">
        <v>536</v>
      </c>
    </row>
    <row r="3215" spans="22:23" x14ac:dyDescent="0.25">
      <c r="V3215">
        <v>144</v>
      </c>
      <c r="W3215" t="s">
        <v>521</v>
      </c>
    </row>
    <row r="3216" spans="22:23" x14ac:dyDescent="0.25">
      <c r="V3216">
        <v>41</v>
      </c>
      <c r="W3216" t="s">
        <v>547</v>
      </c>
    </row>
    <row r="3217" spans="22:23" x14ac:dyDescent="0.25">
      <c r="V3217">
        <v>4</v>
      </c>
      <c r="W3217" t="s">
        <v>529</v>
      </c>
    </row>
    <row r="3218" spans="22:23" x14ac:dyDescent="0.25">
      <c r="V3218">
        <v>0</v>
      </c>
      <c r="W3218" t="s">
        <v>532</v>
      </c>
    </row>
    <row r="3219" spans="22:23" x14ac:dyDescent="0.25">
      <c r="V3219">
        <v>5</v>
      </c>
      <c r="W3219" t="s">
        <v>532</v>
      </c>
    </row>
    <row r="3220" spans="22:23" x14ac:dyDescent="0.25">
      <c r="V3220">
        <v>3</v>
      </c>
      <c r="W3220" t="s">
        <v>536</v>
      </c>
    </row>
    <row r="3221" spans="22:23" x14ac:dyDescent="0.25">
      <c r="V3221">
        <v>0</v>
      </c>
      <c r="W3221" t="s">
        <v>525</v>
      </c>
    </row>
    <row r="3222" spans="22:23" x14ac:dyDescent="0.25">
      <c r="V3222">
        <v>0</v>
      </c>
      <c r="W3222" t="s">
        <v>529</v>
      </c>
    </row>
    <row r="3223" spans="22:23" x14ac:dyDescent="0.25">
      <c r="V3223">
        <v>0</v>
      </c>
      <c r="W3223" t="s">
        <v>532</v>
      </c>
    </row>
    <row r="3224" spans="22:23" x14ac:dyDescent="0.25">
      <c r="V3224">
        <v>0</v>
      </c>
      <c r="W3224" t="s">
        <v>532</v>
      </c>
    </row>
    <row r="3225" spans="22:23" x14ac:dyDescent="0.25">
      <c r="V3225">
        <v>0</v>
      </c>
      <c r="W3225" t="s">
        <v>525</v>
      </c>
    </row>
    <row r="3226" spans="22:23" x14ac:dyDescent="0.25">
      <c r="V3226">
        <v>9</v>
      </c>
      <c r="W3226" t="s">
        <v>547</v>
      </c>
    </row>
    <row r="3227" spans="22:23" x14ac:dyDescent="0.25">
      <c r="V3227">
        <v>0</v>
      </c>
      <c r="W3227" t="s">
        <v>529</v>
      </c>
    </row>
    <row r="3228" spans="22:23" x14ac:dyDescent="0.25">
      <c r="V3228">
        <v>151.19999999999999</v>
      </c>
      <c r="W3228" t="s">
        <v>532</v>
      </c>
    </row>
    <row r="3229" spans="22:23" x14ac:dyDescent="0.25">
      <c r="V3229">
        <v>0</v>
      </c>
      <c r="W3229" t="s">
        <v>532</v>
      </c>
    </row>
    <row r="3230" spans="22:23" x14ac:dyDescent="0.25">
      <c r="V3230">
        <v>1</v>
      </c>
      <c r="W3230" t="s">
        <v>536</v>
      </c>
    </row>
    <row r="3231" spans="22:23" x14ac:dyDescent="0.25">
      <c r="V3231">
        <v>113</v>
      </c>
      <c r="W3231" t="s">
        <v>521</v>
      </c>
    </row>
    <row r="3232" spans="22:23" x14ac:dyDescent="0.25">
      <c r="V3232">
        <v>27</v>
      </c>
      <c r="W3232" t="s">
        <v>529</v>
      </c>
    </row>
    <row r="3233" spans="22:23" x14ac:dyDescent="0.25">
      <c r="V3233">
        <v>2</v>
      </c>
      <c r="W3233" t="s">
        <v>532</v>
      </c>
    </row>
    <row r="3234" spans="22:23" x14ac:dyDescent="0.25">
      <c r="V3234">
        <v>5</v>
      </c>
      <c r="W3234" t="s">
        <v>532</v>
      </c>
    </row>
    <row r="3235" spans="22:23" x14ac:dyDescent="0.25">
      <c r="V3235">
        <v>2</v>
      </c>
      <c r="W3235" t="s">
        <v>536</v>
      </c>
    </row>
    <row r="3236" spans="22:23" x14ac:dyDescent="0.25">
      <c r="V3236">
        <v>0</v>
      </c>
      <c r="W3236" t="s">
        <v>521</v>
      </c>
    </row>
    <row r="3237" spans="22:23" x14ac:dyDescent="0.25">
      <c r="V3237">
        <v>0</v>
      </c>
      <c r="W3237" t="s">
        <v>529</v>
      </c>
    </row>
    <row r="3238" spans="22:23" x14ac:dyDescent="0.25">
      <c r="V3238">
        <v>0</v>
      </c>
      <c r="W3238" t="s">
        <v>532</v>
      </c>
    </row>
    <row r="3239" spans="22:23" x14ac:dyDescent="0.25">
      <c r="V3239">
        <v>0</v>
      </c>
      <c r="W3239" t="s">
        <v>532</v>
      </c>
    </row>
    <row r="3240" spans="22:23" x14ac:dyDescent="0.25">
      <c r="V3240">
        <v>0</v>
      </c>
      <c r="W3240" t="s">
        <v>521</v>
      </c>
    </row>
    <row r="3241" spans="22:23" x14ac:dyDescent="0.25">
      <c r="V3241">
        <v>9</v>
      </c>
      <c r="W3241" t="s">
        <v>547</v>
      </c>
    </row>
    <row r="3242" spans="22:23" x14ac:dyDescent="0.25">
      <c r="V3242">
        <v>0</v>
      </c>
      <c r="W3242" t="s">
        <v>529</v>
      </c>
    </row>
    <row r="3243" spans="22:23" x14ac:dyDescent="0.25">
      <c r="V3243">
        <v>113.05</v>
      </c>
      <c r="W3243" t="s">
        <v>548</v>
      </c>
    </row>
    <row r="3244" spans="22:23" x14ac:dyDescent="0.25">
      <c r="V3244">
        <v>0</v>
      </c>
      <c r="W3244" t="s">
        <v>548</v>
      </c>
    </row>
    <row r="3245" spans="22:23" x14ac:dyDescent="0.25">
      <c r="V3245">
        <v>2</v>
      </c>
      <c r="W3245" t="s">
        <v>536</v>
      </c>
    </row>
    <row r="3246" spans="22:23" x14ac:dyDescent="0.25">
      <c r="V3246">
        <v>215</v>
      </c>
      <c r="W3246" t="s">
        <v>525</v>
      </c>
    </row>
    <row r="3247" spans="22:23" x14ac:dyDescent="0.25">
      <c r="V3247">
        <v>40</v>
      </c>
      <c r="W3247" t="s">
        <v>571</v>
      </c>
    </row>
    <row r="3248" spans="22:23" x14ac:dyDescent="0.25">
      <c r="V3248">
        <v>28</v>
      </c>
      <c r="W3248" t="s">
        <v>529</v>
      </c>
    </row>
    <row r="3249" spans="22:23" x14ac:dyDescent="0.25">
      <c r="V3249">
        <v>0</v>
      </c>
      <c r="W3249" t="s">
        <v>532</v>
      </c>
    </row>
    <row r="3250" spans="22:23" x14ac:dyDescent="0.25">
      <c r="V3250">
        <v>4</v>
      </c>
      <c r="W3250" t="s">
        <v>625</v>
      </c>
    </row>
    <row r="3251" spans="22:23" x14ac:dyDescent="0.25">
      <c r="V3251">
        <v>2</v>
      </c>
      <c r="W3251" t="s">
        <v>521</v>
      </c>
    </row>
    <row r="3252" spans="22:23" x14ac:dyDescent="0.25">
      <c r="V3252">
        <v>0</v>
      </c>
      <c r="W3252" t="s">
        <v>599</v>
      </c>
    </row>
    <row r="3253" spans="22:23" x14ac:dyDescent="0.25">
      <c r="V3253">
        <v>0</v>
      </c>
      <c r="W3253" t="s">
        <v>585</v>
      </c>
    </row>
    <row r="3254" spans="22:23" x14ac:dyDescent="0.25">
      <c r="V3254">
        <v>0</v>
      </c>
      <c r="W3254" t="s">
        <v>548</v>
      </c>
    </row>
    <row r="3255" spans="22:23" x14ac:dyDescent="0.25">
      <c r="V3255">
        <v>0</v>
      </c>
      <c r="W3255" t="s">
        <v>625</v>
      </c>
    </row>
    <row r="3256" spans="22:23" x14ac:dyDescent="0.25">
      <c r="V3256">
        <v>0</v>
      </c>
      <c r="W3256" t="s">
        <v>525</v>
      </c>
    </row>
    <row r="3257" spans="22:23" x14ac:dyDescent="0.25">
      <c r="V3257">
        <v>9</v>
      </c>
      <c r="W3257" t="s">
        <v>585</v>
      </c>
    </row>
    <row r="3258" spans="22:23" x14ac:dyDescent="0.25">
      <c r="V3258">
        <v>0</v>
      </c>
      <c r="W3258" t="s">
        <v>585</v>
      </c>
    </row>
    <row r="3259" spans="22:23" x14ac:dyDescent="0.25">
      <c r="V3259">
        <v>115.6</v>
      </c>
      <c r="W3259" t="s">
        <v>532</v>
      </c>
    </row>
    <row r="3260" spans="22:23" x14ac:dyDescent="0.25">
      <c r="V3260">
        <v>0</v>
      </c>
      <c r="W3260" t="s">
        <v>536</v>
      </c>
    </row>
    <row r="3261" spans="22:23" x14ac:dyDescent="0.25">
      <c r="V3261">
        <v>0</v>
      </c>
      <c r="W3261" t="s">
        <v>525</v>
      </c>
    </row>
    <row r="3262" spans="22:23" x14ac:dyDescent="0.25">
      <c r="V3262">
        <v>0</v>
      </c>
      <c r="W3262" t="s">
        <v>599</v>
      </c>
    </row>
    <row r="3263" spans="22:23" x14ac:dyDescent="0.25">
      <c r="V3263">
        <v>2</v>
      </c>
      <c r="W3263" t="s">
        <v>529</v>
      </c>
    </row>
    <row r="3264" spans="22:23" x14ac:dyDescent="0.25">
      <c r="V3264">
        <v>8</v>
      </c>
      <c r="W3264" t="s">
        <v>532</v>
      </c>
    </row>
    <row r="3265" spans="22:23" x14ac:dyDescent="0.25">
      <c r="V3265">
        <v>0</v>
      </c>
      <c r="W3265" t="s">
        <v>548</v>
      </c>
    </row>
    <row r="3266" spans="22:23" x14ac:dyDescent="0.25">
      <c r="V3266">
        <v>1</v>
      </c>
      <c r="W3266" t="s">
        <v>625</v>
      </c>
    </row>
    <row r="3267" spans="22:23" x14ac:dyDescent="0.25">
      <c r="V3267">
        <v>2</v>
      </c>
      <c r="W3267" t="s">
        <v>525</v>
      </c>
    </row>
    <row r="3268" spans="22:23" x14ac:dyDescent="0.25">
      <c r="V3268">
        <v>0</v>
      </c>
      <c r="W3268" t="s">
        <v>547</v>
      </c>
    </row>
    <row r="3269" spans="22:23" x14ac:dyDescent="0.25">
      <c r="V3269">
        <v>0</v>
      </c>
      <c r="W3269" t="s">
        <v>946</v>
      </c>
    </row>
    <row r="3270" spans="22:23" x14ac:dyDescent="0.25">
      <c r="V3270">
        <v>0</v>
      </c>
      <c r="W3270" t="s">
        <v>532</v>
      </c>
    </row>
    <row r="3271" spans="22:23" x14ac:dyDescent="0.25">
      <c r="V3271">
        <v>0</v>
      </c>
      <c r="W3271" t="s">
        <v>532</v>
      </c>
    </row>
    <row r="3272" spans="22:23" x14ac:dyDescent="0.25">
      <c r="V3272">
        <v>0</v>
      </c>
      <c r="W3272" t="s">
        <v>536</v>
      </c>
    </row>
    <row r="3273" spans="22:23" x14ac:dyDescent="0.25">
      <c r="V3273">
        <v>9</v>
      </c>
      <c r="W3273" t="s">
        <v>525</v>
      </c>
    </row>
    <row r="3274" spans="22:23" x14ac:dyDescent="0.25">
      <c r="V3274">
        <v>0</v>
      </c>
      <c r="W3274" t="s">
        <v>547</v>
      </c>
    </row>
    <row r="3275" spans="22:23" x14ac:dyDescent="0.25">
      <c r="V3275">
        <v>67.5</v>
      </c>
      <c r="W3275" t="s">
        <v>529</v>
      </c>
    </row>
    <row r="3276" spans="22:23" x14ac:dyDescent="0.25">
      <c r="V3276">
        <v>0</v>
      </c>
      <c r="W3276" t="s">
        <v>548</v>
      </c>
    </row>
    <row r="3277" spans="22:23" x14ac:dyDescent="0.25">
      <c r="V3277">
        <v>0</v>
      </c>
      <c r="W3277" t="s">
        <v>548</v>
      </c>
    </row>
    <row r="3278" spans="22:23" x14ac:dyDescent="0.25">
      <c r="V3278">
        <v>126</v>
      </c>
      <c r="W3278" t="s">
        <v>536</v>
      </c>
    </row>
    <row r="3279" spans="22:23" x14ac:dyDescent="0.25">
      <c r="V3279">
        <v>31</v>
      </c>
      <c r="W3279" t="s">
        <v>662</v>
      </c>
    </row>
    <row r="3280" spans="22:23" x14ac:dyDescent="0.25">
      <c r="V3280">
        <v>27</v>
      </c>
      <c r="W3280" t="s">
        <v>571</v>
      </c>
    </row>
    <row r="3281" spans="22:23" x14ac:dyDescent="0.25">
      <c r="V3281">
        <v>2</v>
      </c>
      <c r="W3281" t="s">
        <v>529</v>
      </c>
    </row>
    <row r="3282" spans="22:23" x14ac:dyDescent="0.25">
      <c r="V3282">
        <v>5</v>
      </c>
      <c r="W3282" t="s">
        <v>532</v>
      </c>
    </row>
    <row r="3283" spans="22:23" x14ac:dyDescent="0.25">
      <c r="V3283">
        <v>2</v>
      </c>
      <c r="W3283" t="s">
        <v>536</v>
      </c>
    </row>
    <row r="3284" spans="22:23" x14ac:dyDescent="0.25">
      <c r="V3284">
        <v>0</v>
      </c>
      <c r="W3284" t="s">
        <v>521</v>
      </c>
    </row>
    <row r="3285" spans="22:23" x14ac:dyDescent="0.25">
      <c r="V3285">
        <v>0</v>
      </c>
      <c r="W3285" t="s">
        <v>547</v>
      </c>
    </row>
    <row r="3286" spans="22:23" x14ac:dyDescent="0.25">
      <c r="V3286">
        <v>0</v>
      </c>
      <c r="W3286" t="s">
        <v>529</v>
      </c>
    </row>
    <row r="3287" spans="22:23" x14ac:dyDescent="0.25">
      <c r="V3287">
        <v>0</v>
      </c>
      <c r="W3287" t="s">
        <v>532</v>
      </c>
    </row>
    <row r="3288" spans="22:23" x14ac:dyDescent="0.25">
      <c r="V3288">
        <v>0</v>
      </c>
      <c r="W3288" t="s">
        <v>532</v>
      </c>
    </row>
    <row r="3289" spans="22:23" x14ac:dyDescent="0.25">
      <c r="V3289">
        <v>240</v>
      </c>
      <c r="W3289" t="s">
        <v>536</v>
      </c>
    </row>
    <row r="3290" spans="22:23" x14ac:dyDescent="0.25">
      <c r="V3290">
        <v>0</v>
      </c>
      <c r="W3290" t="s">
        <v>525</v>
      </c>
    </row>
    <row r="3291" spans="22:23" x14ac:dyDescent="0.25">
      <c r="V3291">
        <v>200.29</v>
      </c>
      <c r="W3291" t="s">
        <v>547</v>
      </c>
    </row>
    <row r="3292" spans="22:23" x14ac:dyDescent="0.25">
      <c r="V3292">
        <v>0</v>
      </c>
      <c r="W3292" t="s">
        <v>529</v>
      </c>
    </row>
    <row r="3293" spans="22:23" x14ac:dyDescent="0.25">
      <c r="V3293">
        <v>0</v>
      </c>
      <c r="W3293" t="s">
        <v>532</v>
      </c>
    </row>
    <row r="3294" spans="22:23" x14ac:dyDescent="0.25">
      <c r="V3294">
        <v>270</v>
      </c>
      <c r="W3294" t="s">
        <v>532</v>
      </c>
    </row>
    <row r="3295" spans="22:23" x14ac:dyDescent="0.25">
      <c r="V3295">
        <v>23</v>
      </c>
      <c r="W3295" t="s">
        <v>625</v>
      </c>
    </row>
    <row r="3296" spans="22:23" x14ac:dyDescent="0.25">
      <c r="V3296">
        <v>3</v>
      </c>
      <c r="W3296" t="s">
        <v>525</v>
      </c>
    </row>
    <row r="3297" spans="22:23" x14ac:dyDescent="0.25">
      <c r="V3297">
        <v>2</v>
      </c>
      <c r="W3297" t="s">
        <v>532</v>
      </c>
    </row>
    <row r="3298" spans="22:23" x14ac:dyDescent="0.25">
      <c r="V3298">
        <v>3</v>
      </c>
      <c r="W3298" t="s">
        <v>599</v>
      </c>
    </row>
    <row r="3299" spans="22:23" x14ac:dyDescent="0.25">
      <c r="V3299">
        <v>2</v>
      </c>
      <c r="W3299" t="s">
        <v>532</v>
      </c>
    </row>
    <row r="3300" spans="22:23" x14ac:dyDescent="0.25">
      <c r="V3300">
        <v>0</v>
      </c>
      <c r="W3300" t="s">
        <v>532</v>
      </c>
    </row>
    <row r="3301" spans="22:23" x14ac:dyDescent="0.25">
      <c r="V3301">
        <v>0</v>
      </c>
      <c r="W3301" t="s">
        <v>625</v>
      </c>
    </row>
    <row r="3302" spans="22:23" x14ac:dyDescent="0.25">
      <c r="V3302">
        <v>0</v>
      </c>
      <c r="W3302" t="s">
        <v>525</v>
      </c>
    </row>
    <row r="3303" spans="22:23" x14ac:dyDescent="0.25">
      <c r="V3303">
        <v>0</v>
      </c>
      <c r="W3303" t="s">
        <v>529</v>
      </c>
    </row>
    <row r="3304" spans="22:23" x14ac:dyDescent="0.25">
      <c r="V3304">
        <v>0</v>
      </c>
      <c r="W3304" t="s">
        <v>579</v>
      </c>
    </row>
    <row r="3305" spans="22:23" x14ac:dyDescent="0.25">
      <c r="V3305">
        <v>3</v>
      </c>
      <c r="W3305" t="s">
        <v>525</v>
      </c>
    </row>
    <row r="3306" spans="22:23" x14ac:dyDescent="0.25">
      <c r="V3306">
        <v>40</v>
      </c>
      <c r="W3306" t="s">
        <v>547</v>
      </c>
    </row>
    <row r="3307" spans="22:23" x14ac:dyDescent="0.25">
      <c r="V3307">
        <v>0</v>
      </c>
      <c r="W3307" t="s">
        <v>529</v>
      </c>
    </row>
    <row r="3308" spans="22:23" x14ac:dyDescent="0.25">
      <c r="V3308">
        <v>77.849999999999994</v>
      </c>
      <c r="W3308" t="s">
        <v>532</v>
      </c>
    </row>
    <row r="3309" spans="22:23" x14ac:dyDescent="0.25">
      <c r="V3309">
        <v>0</v>
      </c>
      <c r="W3309" t="s">
        <v>532</v>
      </c>
    </row>
    <row r="3310" spans="22:23" x14ac:dyDescent="0.25">
      <c r="V3310">
        <v>1</v>
      </c>
      <c r="W3310" t="s">
        <v>536</v>
      </c>
    </row>
    <row r="3311" spans="22:23" x14ac:dyDescent="0.25">
      <c r="V3311">
        <v>2</v>
      </c>
      <c r="W3311" t="s">
        <v>521</v>
      </c>
    </row>
    <row r="3312" spans="22:23" x14ac:dyDescent="0.25">
      <c r="V3312">
        <v>32</v>
      </c>
      <c r="W3312" t="s">
        <v>532</v>
      </c>
    </row>
    <row r="3313" spans="22:23" x14ac:dyDescent="0.25">
      <c r="V3313">
        <v>6</v>
      </c>
      <c r="W3313" t="s">
        <v>548</v>
      </c>
    </row>
    <row r="3314" spans="22:23" x14ac:dyDescent="0.25">
      <c r="V3314">
        <v>0</v>
      </c>
      <c r="W3314" t="s">
        <v>525</v>
      </c>
    </row>
    <row r="3315" spans="22:23" x14ac:dyDescent="0.25">
      <c r="V3315">
        <v>1</v>
      </c>
      <c r="W3315" t="s">
        <v>547</v>
      </c>
    </row>
    <row r="3316" spans="22:23" x14ac:dyDescent="0.25">
      <c r="V3316">
        <v>2</v>
      </c>
      <c r="W3316" t="s">
        <v>529</v>
      </c>
    </row>
    <row r="3317" spans="22:23" x14ac:dyDescent="0.25">
      <c r="V3317">
        <v>0</v>
      </c>
      <c r="W3317" t="s">
        <v>620</v>
      </c>
    </row>
    <row r="3318" spans="22:23" x14ac:dyDescent="0.25">
      <c r="V3318">
        <v>0</v>
      </c>
      <c r="W3318" t="s">
        <v>620</v>
      </c>
    </row>
    <row r="3319" spans="22:23" x14ac:dyDescent="0.25">
      <c r="V3319">
        <v>0</v>
      </c>
      <c r="W3319" t="s">
        <v>525</v>
      </c>
    </row>
    <row r="3320" spans="22:23" x14ac:dyDescent="0.25">
      <c r="V3320">
        <v>0</v>
      </c>
      <c r="W3320" t="s">
        <v>547</v>
      </c>
    </row>
    <row r="3321" spans="22:23" x14ac:dyDescent="0.25">
      <c r="V3321">
        <v>9</v>
      </c>
      <c r="W3321" t="s">
        <v>529</v>
      </c>
    </row>
    <row r="3322" spans="22:23" x14ac:dyDescent="0.25">
      <c r="V3322">
        <v>0</v>
      </c>
      <c r="W3322" t="s">
        <v>532</v>
      </c>
    </row>
    <row r="3323" spans="22:23" x14ac:dyDescent="0.25">
      <c r="V3323">
        <v>171</v>
      </c>
      <c r="W3323" t="s">
        <v>532</v>
      </c>
    </row>
    <row r="3324" spans="22:23" x14ac:dyDescent="0.25">
      <c r="V3324">
        <v>0</v>
      </c>
      <c r="W3324" t="s">
        <v>536</v>
      </c>
    </row>
    <row r="3325" spans="22:23" x14ac:dyDescent="0.25">
      <c r="V3325">
        <v>1</v>
      </c>
      <c r="W3325" t="s">
        <v>525</v>
      </c>
    </row>
    <row r="3326" spans="22:23" x14ac:dyDescent="0.25">
      <c r="V3326">
        <v>14</v>
      </c>
      <c r="W3326" t="s">
        <v>529</v>
      </c>
    </row>
    <row r="3327" spans="22:23" x14ac:dyDescent="0.25">
      <c r="V3327">
        <v>20</v>
      </c>
      <c r="W3327" t="s">
        <v>548</v>
      </c>
    </row>
    <row r="3328" spans="22:23" x14ac:dyDescent="0.25">
      <c r="V3328">
        <v>15</v>
      </c>
      <c r="W3328" t="s">
        <v>548</v>
      </c>
    </row>
    <row r="3329" spans="22:23" x14ac:dyDescent="0.25">
      <c r="V3329">
        <v>1</v>
      </c>
      <c r="W3329" t="s">
        <v>625</v>
      </c>
    </row>
    <row r="3330" spans="22:23" x14ac:dyDescent="0.25">
      <c r="V3330">
        <v>1</v>
      </c>
      <c r="W3330" t="s">
        <v>525</v>
      </c>
    </row>
    <row r="3331" spans="22:23" x14ac:dyDescent="0.25">
      <c r="V3331">
        <v>2</v>
      </c>
      <c r="W3331" t="s">
        <v>547</v>
      </c>
    </row>
    <row r="3332" spans="22:23" x14ac:dyDescent="0.25">
      <c r="V3332">
        <v>0</v>
      </c>
      <c r="W3332" t="s">
        <v>529</v>
      </c>
    </row>
    <row r="3333" spans="22:23" x14ac:dyDescent="0.25">
      <c r="V3333">
        <v>0</v>
      </c>
      <c r="W3333" t="s">
        <v>532</v>
      </c>
    </row>
    <row r="3334" spans="22:23" x14ac:dyDescent="0.25">
      <c r="V3334">
        <v>0</v>
      </c>
      <c r="W3334" t="s">
        <v>532</v>
      </c>
    </row>
    <row r="3335" spans="22:23" x14ac:dyDescent="0.25">
      <c r="V3335">
        <v>0</v>
      </c>
      <c r="W3335" t="s">
        <v>536</v>
      </c>
    </row>
    <row r="3336" spans="22:23" x14ac:dyDescent="0.25">
      <c r="V3336">
        <v>0</v>
      </c>
      <c r="W3336" t="s">
        <v>525</v>
      </c>
    </row>
    <row r="3337" spans="22:23" x14ac:dyDescent="0.25">
      <c r="V3337">
        <v>7</v>
      </c>
      <c r="W3337" t="s">
        <v>599</v>
      </c>
    </row>
    <row r="3338" spans="22:23" x14ac:dyDescent="0.25">
      <c r="V3338">
        <v>0</v>
      </c>
      <c r="W3338" t="s">
        <v>529</v>
      </c>
    </row>
    <row r="3339" spans="22:23" x14ac:dyDescent="0.25">
      <c r="V3339">
        <v>120</v>
      </c>
      <c r="W3339" t="s">
        <v>532</v>
      </c>
    </row>
    <row r="3340" spans="22:23" x14ac:dyDescent="0.25">
      <c r="V3340">
        <v>0</v>
      </c>
      <c r="W3340" t="s">
        <v>536</v>
      </c>
    </row>
    <row r="3341" spans="22:23" x14ac:dyDescent="0.25">
      <c r="V3341">
        <v>1</v>
      </c>
      <c r="W3341" t="s">
        <v>525</v>
      </c>
    </row>
    <row r="3342" spans="22:23" x14ac:dyDescent="0.25">
      <c r="V3342">
        <v>15</v>
      </c>
      <c r="W3342" t="s">
        <v>547</v>
      </c>
    </row>
    <row r="3343" spans="22:23" x14ac:dyDescent="0.25">
      <c r="V3343">
        <v>6</v>
      </c>
      <c r="W3343" t="s">
        <v>529</v>
      </c>
    </row>
    <row r="3344" spans="22:23" x14ac:dyDescent="0.25">
      <c r="V3344">
        <v>9</v>
      </c>
      <c r="W3344" t="s">
        <v>532</v>
      </c>
    </row>
    <row r="3345" spans="22:23" x14ac:dyDescent="0.25">
      <c r="V3345">
        <v>2</v>
      </c>
      <c r="W3345" t="s">
        <v>532</v>
      </c>
    </row>
    <row r="3346" spans="22:23" x14ac:dyDescent="0.25">
      <c r="V3346">
        <v>4</v>
      </c>
      <c r="W3346" t="s">
        <v>536</v>
      </c>
    </row>
    <row r="3347" spans="22:23" x14ac:dyDescent="0.25">
      <c r="V3347">
        <v>2</v>
      </c>
      <c r="W3347" t="s">
        <v>521</v>
      </c>
    </row>
    <row r="3348" spans="22:23" x14ac:dyDescent="0.25">
      <c r="V3348">
        <v>0</v>
      </c>
      <c r="W3348" t="s">
        <v>556</v>
      </c>
    </row>
    <row r="3349" spans="22:23" x14ac:dyDescent="0.25">
      <c r="V3349">
        <v>0</v>
      </c>
      <c r="W3349" t="s">
        <v>548</v>
      </c>
    </row>
    <row r="3350" spans="22:23" x14ac:dyDescent="0.25">
      <c r="V3350">
        <v>0</v>
      </c>
      <c r="W3350" t="s">
        <v>536</v>
      </c>
    </row>
    <row r="3351" spans="22:23" x14ac:dyDescent="0.25">
      <c r="V3351">
        <v>0</v>
      </c>
      <c r="W3351" t="s">
        <v>521</v>
      </c>
    </row>
    <row r="3352" spans="22:23" x14ac:dyDescent="0.25">
      <c r="V3352">
        <v>0</v>
      </c>
      <c r="W3352" t="s">
        <v>571</v>
      </c>
    </row>
    <row r="3353" spans="22:23" x14ac:dyDescent="0.25">
      <c r="V3353">
        <v>28</v>
      </c>
      <c r="W3353" t="s">
        <v>556</v>
      </c>
    </row>
    <row r="3354" spans="22:23" x14ac:dyDescent="0.25">
      <c r="V3354">
        <v>0</v>
      </c>
      <c r="W3354" t="s">
        <v>579</v>
      </c>
    </row>
    <row r="3355" spans="22:23" x14ac:dyDescent="0.25">
      <c r="V3355">
        <v>75</v>
      </c>
      <c r="W3355" t="s">
        <v>579</v>
      </c>
    </row>
    <row r="3356" spans="22:23" x14ac:dyDescent="0.25">
      <c r="V3356">
        <v>0</v>
      </c>
      <c r="W3356" t="s">
        <v>625</v>
      </c>
    </row>
    <row r="3357" spans="22:23" x14ac:dyDescent="0.25">
      <c r="V3357">
        <v>0</v>
      </c>
      <c r="W3357" t="s">
        <v>525</v>
      </c>
    </row>
    <row r="3358" spans="22:23" x14ac:dyDescent="0.25">
      <c r="V3358">
        <v>53</v>
      </c>
      <c r="W3358" t="s">
        <v>571</v>
      </c>
    </row>
    <row r="3359" spans="22:23" x14ac:dyDescent="0.25">
      <c r="V3359">
        <v>3</v>
      </c>
      <c r="W3359" t="s">
        <v>529</v>
      </c>
    </row>
    <row r="3360" spans="22:23" x14ac:dyDescent="0.25">
      <c r="V3360">
        <v>15</v>
      </c>
      <c r="W3360" t="s">
        <v>532</v>
      </c>
    </row>
    <row r="3361" spans="22:23" x14ac:dyDescent="0.25">
      <c r="V3361">
        <v>1</v>
      </c>
      <c r="W3361" t="s">
        <v>532</v>
      </c>
    </row>
    <row r="3362" spans="22:23" x14ac:dyDescent="0.25">
      <c r="V3362">
        <v>2</v>
      </c>
      <c r="W3362" t="s">
        <v>602</v>
      </c>
    </row>
    <row r="3363" spans="22:23" x14ac:dyDescent="0.25">
      <c r="V3363">
        <v>2</v>
      </c>
      <c r="W3363" t="s">
        <v>521</v>
      </c>
    </row>
    <row r="3364" spans="22:23" x14ac:dyDescent="0.25">
      <c r="V3364">
        <v>0</v>
      </c>
      <c r="W3364" t="s">
        <v>529</v>
      </c>
    </row>
    <row r="3365" spans="22:23" x14ac:dyDescent="0.25">
      <c r="V3365">
        <v>0</v>
      </c>
      <c r="W3365" t="s">
        <v>532</v>
      </c>
    </row>
    <row r="3366" spans="22:23" x14ac:dyDescent="0.25">
      <c r="V3366">
        <v>0</v>
      </c>
      <c r="W3366" t="s">
        <v>532</v>
      </c>
    </row>
    <row r="3367" spans="22:23" x14ac:dyDescent="0.25">
      <c r="V3367">
        <v>0</v>
      </c>
      <c r="W3367" t="s">
        <v>525</v>
      </c>
    </row>
    <row r="3368" spans="22:23" x14ac:dyDescent="0.25">
      <c r="V3368">
        <v>7</v>
      </c>
      <c r="W3368" t="s">
        <v>599</v>
      </c>
    </row>
    <row r="3369" spans="22:23" x14ac:dyDescent="0.25">
      <c r="V3369">
        <v>0</v>
      </c>
      <c r="W3369" t="s">
        <v>529</v>
      </c>
    </row>
    <row r="3370" spans="22:23" x14ac:dyDescent="0.25">
      <c r="V3370">
        <v>67.22</v>
      </c>
      <c r="W3370" t="s">
        <v>532</v>
      </c>
    </row>
    <row r="3371" spans="22:23" x14ac:dyDescent="0.25">
      <c r="V3371">
        <v>0</v>
      </c>
      <c r="W3371" t="s">
        <v>532</v>
      </c>
    </row>
    <row r="3372" spans="22:23" x14ac:dyDescent="0.25">
      <c r="V3372">
        <v>1</v>
      </c>
      <c r="W3372" t="s">
        <v>536</v>
      </c>
    </row>
    <row r="3373" spans="22:23" x14ac:dyDescent="0.25">
      <c r="V3373">
        <v>2</v>
      </c>
      <c r="W3373" t="s">
        <v>521</v>
      </c>
    </row>
    <row r="3374" spans="22:23" x14ac:dyDescent="0.25">
      <c r="V3374">
        <v>34</v>
      </c>
      <c r="W3374" t="s">
        <v>547</v>
      </c>
    </row>
    <row r="3375" spans="22:23" x14ac:dyDescent="0.25">
      <c r="V3375">
        <v>25</v>
      </c>
      <c r="W3375" t="s">
        <v>529</v>
      </c>
    </row>
    <row r="3376" spans="22:23" x14ac:dyDescent="0.25">
      <c r="V3376">
        <v>1</v>
      </c>
      <c r="W3376" t="s">
        <v>548</v>
      </c>
    </row>
    <row r="3377" spans="22:23" x14ac:dyDescent="0.25">
      <c r="V3377">
        <v>2</v>
      </c>
      <c r="W3377" t="s">
        <v>536</v>
      </c>
    </row>
    <row r="3378" spans="22:23" x14ac:dyDescent="0.25">
      <c r="V3378">
        <v>2</v>
      </c>
      <c r="W3378" t="s">
        <v>521</v>
      </c>
    </row>
    <row r="3379" spans="22:23" x14ac:dyDescent="0.25">
      <c r="V3379">
        <v>0</v>
      </c>
      <c r="W3379" t="s">
        <v>548</v>
      </c>
    </row>
    <row r="3380" spans="22:23" x14ac:dyDescent="0.25">
      <c r="V3380">
        <v>0</v>
      </c>
      <c r="W3380" t="s">
        <v>536</v>
      </c>
    </row>
    <row r="3381" spans="22:23" x14ac:dyDescent="0.25">
      <c r="V3381">
        <v>0</v>
      </c>
      <c r="W3381" t="s">
        <v>521</v>
      </c>
    </row>
    <row r="3382" spans="22:23" x14ac:dyDescent="0.25">
      <c r="V3382">
        <v>0</v>
      </c>
      <c r="W3382" t="s">
        <v>548</v>
      </c>
    </row>
    <row r="3383" spans="22:23" x14ac:dyDescent="0.25">
      <c r="V3383">
        <v>0</v>
      </c>
      <c r="W3383" t="s">
        <v>532</v>
      </c>
    </row>
    <row r="3384" spans="22:23" x14ac:dyDescent="0.25">
      <c r="V3384">
        <v>0</v>
      </c>
      <c r="W3384" t="s">
        <v>547</v>
      </c>
    </row>
    <row r="3385" spans="22:23" x14ac:dyDescent="0.25">
      <c r="V3385">
        <v>314</v>
      </c>
      <c r="W3385" t="s">
        <v>529</v>
      </c>
    </row>
    <row r="3386" spans="22:23" x14ac:dyDescent="0.25">
      <c r="V3386">
        <v>0</v>
      </c>
      <c r="W3386" t="s">
        <v>532</v>
      </c>
    </row>
    <row r="3387" spans="22:23" x14ac:dyDescent="0.25">
      <c r="V3387">
        <v>243.81</v>
      </c>
      <c r="W3387" t="s">
        <v>532</v>
      </c>
    </row>
    <row r="3388" spans="22:23" x14ac:dyDescent="0.25">
      <c r="V3388">
        <v>1</v>
      </c>
      <c r="W3388" t="s">
        <v>536</v>
      </c>
    </row>
    <row r="3389" spans="22:23" x14ac:dyDescent="0.25">
      <c r="V3389">
        <v>0</v>
      </c>
      <c r="W3389" t="s">
        <v>525</v>
      </c>
    </row>
    <row r="3390" spans="22:23" x14ac:dyDescent="0.25">
      <c r="V3390">
        <v>17</v>
      </c>
      <c r="W3390" t="s">
        <v>547</v>
      </c>
    </row>
    <row r="3391" spans="22:23" x14ac:dyDescent="0.25">
      <c r="V3391">
        <v>3</v>
      </c>
      <c r="W3391" t="s">
        <v>529</v>
      </c>
    </row>
    <row r="3392" spans="22:23" x14ac:dyDescent="0.25">
      <c r="V3392">
        <v>11</v>
      </c>
      <c r="W3392" t="s">
        <v>532</v>
      </c>
    </row>
    <row r="3393" spans="22:23" x14ac:dyDescent="0.25">
      <c r="V3393">
        <v>9</v>
      </c>
      <c r="W3393" t="s">
        <v>548</v>
      </c>
    </row>
    <row r="3394" spans="22:23" x14ac:dyDescent="0.25">
      <c r="V3394">
        <v>0</v>
      </c>
      <c r="W3394" t="s">
        <v>525</v>
      </c>
    </row>
    <row r="3395" spans="22:23" x14ac:dyDescent="0.25">
      <c r="V3395">
        <v>1</v>
      </c>
      <c r="W3395" t="s">
        <v>547</v>
      </c>
    </row>
    <row r="3396" spans="22:23" x14ac:dyDescent="0.25">
      <c r="V3396">
        <v>1</v>
      </c>
      <c r="W3396" t="s">
        <v>529</v>
      </c>
    </row>
    <row r="3397" spans="22:23" x14ac:dyDescent="0.25">
      <c r="V3397">
        <v>0</v>
      </c>
      <c r="W3397" t="s">
        <v>532</v>
      </c>
    </row>
    <row r="3398" spans="22:23" x14ac:dyDescent="0.25">
      <c r="V3398">
        <v>0</v>
      </c>
      <c r="W3398" t="s">
        <v>532</v>
      </c>
    </row>
    <row r="3399" spans="22:23" x14ac:dyDescent="0.25">
      <c r="V3399">
        <v>0</v>
      </c>
      <c r="W3399" t="s">
        <v>536</v>
      </c>
    </row>
    <row r="3400" spans="22:23" x14ac:dyDescent="0.25">
      <c r="V3400">
        <v>0</v>
      </c>
      <c r="W3400" t="s">
        <v>521</v>
      </c>
    </row>
    <row r="3401" spans="22:23" x14ac:dyDescent="0.25">
      <c r="V3401">
        <v>0</v>
      </c>
      <c r="W3401" t="s">
        <v>571</v>
      </c>
    </row>
    <row r="3402" spans="22:23" x14ac:dyDescent="0.25">
      <c r="V3402">
        <v>1</v>
      </c>
      <c r="W3402" t="s">
        <v>529</v>
      </c>
    </row>
    <row r="3403" spans="22:23" x14ac:dyDescent="0.25">
      <c r="V3403">
        <v>209</v>
      </c>
      <c r="W3403" t="s">
        <v>532</v>
      </c>
    </row>
    <row r="3404" spans="22:23" x14ac:dyDescent="0.25">
      <c r="V3404">
        <v>0</v>
      </c>
      <c r="W3404" t="s">
        <v>521</v>
      </c>
    </row>
    <row r="3405" spans="22:23" x14ac:dyDescent="0.25">
      <c r="V3405">
        <v>75</v>
      </c>
      <c r="W3405" t="s">
        <v>529</v>
      </c>
    </row>
    <row r="3406" spans="22:23" x14ac:dyDescent="0.25">
      <c r="V3406">
        <v>0</v>
      </c>
      <c r="W3406" t="s">
        <v>532</v>
      </c>
    </row>
    <row r="3407" spans="22:23" x14ac:dyDescent="0.25">
      <c r="V3407">
        <v>0</v>
      </c>
      <c r="W3407" t="s">
        <v>536</v>
      </c>
    </row>
    <row r="3408" spans="22:23" x14ac:dyDescent="0.25">
      <c r="V3408">
        <v>237</v>
      </c>
      <c r="W3408" t="s">
        <v>521</v>
      </c>
    </row>
    <row r="3409" spans="22:23" x14ac:dyDescent="0.25">
      <c r="V3409">
        <v>23</v>
      </c>
      <c r="W3409" t="s">
        <v>529</v>
      </c>
    </row>
    <row r="3410" spans="22:23" x14ac:dyDescent="0.25">
      <c r="V3410">
        <v>6</v>
      </c>
      <c r="W3410" t="s">
        <v>532</v>
      </c>
    </row>
    <row r="3411" spans="22:23" x14ac:dyDescent="0.25">
      <c r="V3411">
        <v>0</v>
      </c>
      <c r="W3411" t="s">
        <v>532</v>
      </c>
    </row>
    <row r="3412" spans="22:23" x14ac:dyDescent="0.25">
      <c r="V3412">
        <v>2</v>
      </c>
      <c r="W3412" t="s">
        <v>536</v>
      </c>
    </row>
    <row r="3413" spans="22:23" x14ac:dyDescent="0.25">
      <c r="V3413">
        <v>2</v>
      </c>
      <c r="W3413" t="s">
        <v>521</v>
      </c>
    </row>
    <row r="3414" spans="22:23" x14ac:dyDescent="0.25">
      <c r="V3414">
        <v>0</v>
      </c>
      <c r="W3414" t="s">
        <v>599</v>
      </c>
    </row>
    <row r="3415" spans="22:23" x14ac:dyDescent="0.25">
      <c r="V3415">
        <v>0</v>
      </c>
      <c r="W3415" t="s">
        <v>529</v>
      </c>
    </row>
    <row r="3416" spans="22:23" x14ac:dyDescent="0.25">
      <c r="V3416">
        <v>0</v>
      </c>
      <c r="W3416" t="s">
        <v>532</v>
      </c>
    </row>
    <row r="3417" spans="22:23" x14ac:dyDescent="0.25">
      <c r="V3417">
        <v>0</v>
      </c>
      <c r="W3417" t="s">
        <v>532</v>
      </c>
    </row>
    <row r="3418" spans="22:23" x14ac:dyDescent="0.25">
      <c r="V3418">
        <v>0</v>
      </c>
      <c r="W3418" t="s">
        <v>625</v>
      </c>
    </row>
    <row r="3419" spans="22:23" x14ac:dyDescent="0.25">
      <c r="V3419">
        <v>0</v>
      </c>
      <c r="W3419" t="s">
        <v>521</v>
      </c>
    </row>
    <row r="3420" spans="22:23" x14ac:dyDescent="0.25">
      <c r="V3420">
        <v>9</v>
      </c>
      <c r="W3420" t="s">
        <v>547</v>
      </c>
    </row>
    <row r="3421" spans="22:23" x14ac:dyDescent="0.25">
      <c r="V3421">
        <v>0</v>
      </c>
      <c r="W3421" t="s">
        <v>529</v>
      </c>
    </row>
    <row r="3422" spans="22:23" x14ac:dyDescent="0.25">
      <c r="V3422">
        <v>107.1</v>
      </c>
      <c r="W3422" t="s">
        <v>532</v>
      </c>
    </row>
    <row r="3423" spans="22:23" x14ac:dyDescent="0.25">
      <c r="V3423">
        <v>0</v>
      </c>
      <c r="W3423" t="s">
        <v>532</v>
      </c>
    </row>
    <row r="3424" spans="22:23" x14ac:dyDescent="0.25">
      <c r="V3424">
        <v>2</v>
      </c>
      <c r="W3424" t="s">
        <v>536</v>
      </c>
    </row>
    <row r="3425" spans="22:23" x14ac:dyDescent="0.25">
      <c r="V3425">
        <v>116</v>
      </c>
      <c r="W3425" t="s">
        <v>521</v>
      </c>
    </row>
    <row r="3426" spans="22:23" x14ac:dyDescent="0.25">
      <c r="V3426">
        <v>2</v>
      </c>
      <c r="W3426" t="s">
        <v>529</v>
      </c>
    </row>
    <row r="3427" spans="22:23" x14ac:dyDescent="0.25">
      <c r="V3427">
        <v>10</v>
      </c>
      <c r="W3427" t="s">
        <v>579</v>
      </c>
    </row>
    <row r="3428" spans="22:23" x14ac:dyDescent="0.25">
      <c r="V3428">
        <v>28</v>
      </c>
      <c r="W3428" t="s">
        <v>579</v>
      </c>
    </row>
    <row r="3429" spans="22:23" x14ac:dyDescent="0.25">
      <c r="V3429">
        <v>2</v>
      </c>
      <c r="W3429" t="s">
        <v>521</v>
      </c>
    </row>
    <row r="3430" spans="22:23" x14ac:dyDescent="0.25">
      <c r="V3430">
        <v>1</v>
      </c>
      <c r="W3430" t="s">
        <v>529</v>
      </c>
    </row>
    <row r="3431" spans="22:23" x14ac:dyDescent="0.25">
      <c r="V3431">
        <v>1</v>
      </c>
      <c r="W3431" t="s">
        <v>532</v>
      </c>
    </row>
    <row r="3432" spans="22:23" x14ac:dyDescent="0.25">
      <c r="V3432">
        <v>0</v>
      </c>
      <c r="W3432" t="s">
        <v>532</v>
      </c>
    </row>
    <row r="3433" spans="22:23" x14ac:dyDescent="0.25">
      <c r="V3433">
        <v>0</v>
      </c>
      <c r="W3433" t="s">
        <v>536</v>
      </c>
    </row>
    <row r="3434" spans="22:23" x14ac:dyDescent="0.25">
      <c r="V3434">
        <v>0</v>
      </c>
      <c r="W3434" t="s">
        <v>525</v>
      </c>
    </row>
    <row r="3435" spans="22:23" x14ac:dyDescent="0.25">
      <c r="V3435">
        <v>0</v>
      </c>
      <c r="W3435" t="s">
        <v>556</v>
      </c>
    </row>
    <row r="3436" spans="22:23" x14ac:dyDescent="0.25">
      <c r="V3436">
        <v>0</v>
      </c>
      <c r="W3436" t="s">
        <v>532</v>
      </c>
    </row>
    <row r="3437" spans="22:23" x14ac:dyDescent="0.25">
      <c r="V3437">
        <v>0</v>
      </c>
      <c r="W3437" t="s">
        <v>536</v>
      </c>
    </row>
    <row r="3438" spans="22:23" x14ac:dyDescent="0.25">
      <c r="V3438">
        <v>134</v>
      </c>
      <c r="W3438" t="s">
        <v>525</v>
      </c>
    </row>
    <row r="3439" spans="22:23" x14ac:dyDescent="0.25">
      <c r="V3439">
        <v>0</v>
      </c>
      <c r="W3439" t="s">
        <v>547</v>
      </c>
    </row>
    <row r="3440" spans="22:23" x14ac:dyDescent="0.25">
      <c r="V3440">
        <v>61</v>
      </c>
      <c r="W3440" t="s">
        <v>529</v>
      </c>
    </row>
    <row r="3441" spans="22:23" x14ac:dyDescent="0.25">
      <c r="V3441">
        <v>0</v>
      </c>
      <c r="W3441" t="s">
        <v>579</v>
      </c>
    </row>
    <row r="3442" spans="22:23" x14ac:dyDescent="0.25">
      <c r="V3442">
        <v>0</v>
      </c>
      <c r="W3442" t="s">
        <v>536</v>
      </c>
    </row>
    <row r="3443" spans="22:23" x14ac:dyDescent="0.25">
      <c r="V3443">
        <v>116</v>
      </c>
      <c r="W3443" t="s">
        <v>525</v>
      </c>
    </row>
    <row r="3444" spans="22:23" x14ac:dyDescent="0.25">
      <c r="V3444">
        <v>21</v>
      </c>
      <c r="W3444" t="s">
        <v>547</v>
      </c>
    </row>
    <row r="3445" spans="22:23" x14ac:dyDescent="0.25">
      <c r="V3445">
        <v>22</v>
      </c>
      <c r="W3445" t="s">
        <v>532</v>
      </c>
    </row>
    <row r="3446" spans="22:23" x14ac:dyDescent="0.25">
      <c r="V3446">
        <v>1</v>
      </c>
      <c r="W3446" t="s">
        <v>532</v>
      </c>
    </row>
    <row r="3447" spans="22:23" x14ac:dyDescent="0.25">
      <c r="V3447">
        <v>0</v>
      </c>
      <c r="W3447" t="s">
        <v>536</v>
      </c>
    </row>
    <row r="3448" spans="22:23" x14ac:dyDescent="0.25">
      <c r="V3448">
        <v>2</v>
      </c>
      <c r="W3448" t="s">
        <v>521</v>
      </c>
    </row>
    <row r="3449" spans="22:23" x14ac:dyDescent="0.25">
      <c r="V3449">
        <v>0</v>
      </c>
      <c r="W3449" t="s">
        <v>547</v>
      </c>
    </row>
    <row r="3450" spans="22:23" x14ac:dyDescent="0.25">
      <c r="V3450">
        <v>1</v>
      </c>
      <c r="W3450" t="s">
        <v>529</v>
      </c>
    </row>
    <row r="3451" spans="22:23" x14ac:dyDescent="0.25">
      <c r="V3451">
        <v>0</v>
      </c>
      <c r="W3451" t="s">
        <v>532</v>
      </c>
    </row>
    <row r="3452" spans="22:23" x14ac:dyDescent="0.25">
      <c r="V3452">
        <v>1</v>
      </c>
      <c r="W3452" t="s">
        <v>532</v>
      </c>
    </row>
    <row r="3453" spans="22:23" x14ac:dyDescent="0.25">
      <c r="V3453">
        <v>0</v>
      </c>
      <c r="W3453" t="s">
        <v>536</v>
      </c>
    </row>
    <row r="3454" spans="22:23" x14ac:dyDescent="0.25">
      <c r="V3454">
        <v>14</v>
      </c>
      <c r="W3454" t="s">
        <v>525</v>
      </c>
    </row>
    <row r="3455" spans="22:23" x14ac:dyDescent="0.25">
      <c r="V3455">
        <v>0</v>
      </c>
      <c r="W3455" t="s">
        <v>556</v>
      </c>
    </row>
    <row r="3456" spans="22:23" x14ac:dyDescent="0.25">
      <c r="V3456">
        <v>126</v>
      </c>
      <c r="W3456" t="s">
        <v>532</v>
      </c>
    </row>
    <row r="3457" spans="22:23" x14ac:dyDescent="0.25">
      <c r="V3457">
        <v>0</v>
      </c>
      <c r="W3457" t="s">
        <v>625</v>
      </c>
    </row>
    <row r="3458" spans="22:23" x14ac:dyDescent="0.25">
      <c r="V3458">
        <v>3</v>
      </c>
      <c r="W3458" t="s">
        <v>525</v>
      </c>
    </row>
    <row r="3459" spans="22:23" x14ac:dyDescent="0.25">
      <c r="V3459">
        <v>17</v>
      </c>
      <c r="W3459" t="s">
        <v>571</v>
      </c>
    </row>
    <row r="3460" spans="22:23" x14ac:dyDescent="0.25">
      <c r="V3460">
        <v>16</v>
      </c>
      <c r="W3460" t="s">
        <v>529</v>
      </c>
    </row>
    <row r="3461" spans="22:23" x14ac:dyDescent="0.25">
      <c r="V3461">
        <v>0</v>
      </c>
      <c r="W3461" t="s">
        <v>532</v>
      </c>
    </row>
    <row r="3462" spans="22:23" x14ac:dyDescent="0.25">
      <c r="V3462">
        <v>1</v>
      </c>
      <c r="W3462" t="s">
        <v>536</v>
      </c>
    </row>
    <row r="3463" spans="22:23" x14ac:dyDescent="0.25">
      <c r="V3463">
        <v>2</v>
      </c>
      <c r="W3463" t="s">
        <v>521</v>
      </c>
    </row>
    <row r="3464" spans="22:23" x14ac:dyDescent="0.25">
      <c r="V3464">
        <v>0</v>
      </c>
      <c r="W3464" t="s">
        <v>599</v>
      </c>
    </row>
    <row r="3465" spans="22:23" x14ac:dyDescent="0.25">
      <c r="V3465">
        <v>0</v>
      </c>
      <c r="W3465" t="s">
        <v>529</v>
      </c>
    </row>
    <row r="3466" spans="22:23" x14ac:dyDescent="0.25">
      <c r="V3466">
        <v>0</v>
      </c>
      <c r="W3466" t="s">
        <v>532</v>
      </c>
    </row>
    <row r="3467" spans="22:23" x14ac:dyDescent="0.25">
      <c r="V3467">
        <v>0</v>
      </c>
      <c r="W3467" t="s">
        <v>536</v>
      </c>
    </row>
    <row r="3468" spans="22:23" x14ac:dyDescent="0.25">
      <c r="V3468">
        <v>0</v>
      </c>
      <c r="W3468" t="s">
        <v>525</v>
      </c>
    </row>
    <row r="3469" spans="22:23" x14ac:dyDescent="0.25">
      <c r="V3469">
        <v>0</v>
      </c>
      <c r="W3469" t="s">
        <v>529</v>
      </c>
    </row>
    <row r="3470" spans="22:23" x14ac:dyDescent="0.25">
      <c r="V3470">
        <v>9</v>
      </c>
      <c r="W3470" t="s">
        <v>532</v>
      </c>
    </row>
    <row r="3471" spans="22:23" x14ac:dyDescent="0.25">
      <c r="V3471">
        <v>0</v>
      </c>
      <c r="W3471" t="s">
        <v>532</v>
      </c>
    </row>
    <row r="3472" spans="22:23" x14ac:dyDescent="0.25">
      <c r="V3472">
        <v>97</v>
      </c>
      <c r="W3472" t="s">
        <v>521</v>
      </c>
    </row>
    <row r="3473" spans="22:23" x14ac:dyDescent="0.25">
      <c r="V3473">
        <v>0</v>
      </c>
      <c r="W3473" t="s">
        <v>529</v>
      </c>
    </row>
    <row r="3474" spans="22:23" x14ac:dyDescent="0.25">
      <c r="V3474">
        <v>0</v>
      </c>
      <c r="W3474" t="s">
        <v>532</v>
      </c>
    </row>
    <row r="3475" spans="22:23" x14ac:dyDescent="0.25">
      <c r="V3475">
        <v>3</v>
      </c>
      <c r="W3475" t="s">
        <v>536</v>
      </c>
    </row>
    <row r="3476" spans="22:23" x14ac:dyDescent="0.25">
      <c r="V3476">
        <v>26</v>
      </c>
      <c r="W3476" t="s">
        <v>521</v>
      </c>
    </row>
    <row r="3477" spans="22:23" x14ac:dyDescent="0.25">
      <c r="V3477">
        <v>25</v>
      </c>
      <c r="W3477" t="s">
        <v>556</v>
      </c>
    </row>
    <row r="3478" spans="22:23" x14ac:dyDescent="0.25">
      <c r="V3478">
        <v>2</v>
      </c>
      <c r="W3478" t="s">
        <v>588</v>
      </c>
    </row>
    <row r="3479" spans="22:23" x14ac:dyDescent="0.25">
      <c r="V3479">
        <v>2</v>
      </c>
      <c r="W3479" t="s">
        <v>588</v>
      </c>
    </row>
    <row r="3480" spans="22:23" x14ac:dyDescent="0.25">
      <c r="V3480">
        <v>2</v>
      </c>
      <c r="W3480" t="s">
        <v>536</v>
      </c>
    </row>
    <row r="3481" spans="22:23" x14ac:dyDescent="0.25">
      <c r="V3481">
        <v>0</v>
      </c>
      <c r="W3481" t="s">
        <v>525</v>
      </c>
    </row>
    <row r="3482" spans="22:23" x14ac:dyDescent="0.25">
      <c r="V3482">
        <v>0</v>
      </c>
      <c r="W3482" t="s">
        <v>571</v>
      </c>
    </row>
    <row r="3483" spans="22:23" x14ac:dyDescent="0.25">
      <c r="V3483">
        <v>0</v>
      </c>
      <c r="W3483" t="s">
        <v>529</v>
      </c>
    </row>
    <row r="3484" spans="22:23" x14ac:dyDescent="0.25">
      <c r="V3484">
        <v>0</v>
      </c>
      <c r="W3484" t="s">
        <v>532</v>
      </c>
    </row>
    <row r="3485" spans="22:23" x14ac:dyDescent="0.25">
      <c r="V3485">
        <v>0</v>
      </c>
      <c r="W3485" t="s">
        <v>532</v>
      </c>
    </row>
    <row r="3486" spans="22:23" x14ac:dyDescent="0.25">
      <c r="V3486">
        <v>0</v>
      </c>
      <c r="W3486" t="s">
        <v>625</v>
      </c>
    </row>
    <row r="3487" spans="22:23" x14ac:dyDescent="0.25">
      <c r="V3487">
        <v>241</v>
      </c>
      <c r="W3487" t="s">
        <v>521</v>
      </c>
    </row>
    <row r="3488" spans="22:23" x14ac:dyDescent="0.25">
      <c r="V3488">
        <v>0</v>
      </c>
      <c r="W3488" t="s">
        <v>547</v>
      </c>
    </row>
    <row r="3489" spans="22:23" x14ac:dyDescent="0.25">
      <c r="V3489">
        <v>106.36</v>
      </c>
      <c r="W3489" t="s">
        <v>529</v>
      </c>
    </row>
    <row r="3490" spans="22:23" x14ac:dyDescent="0.25">
      <c r="V3490">
        <v>1</v>
      </c>
      <c r="W3490" t="s">
        <v>620</v>
      </c>
    </row>
    <row r="3491" spans="22:23" x14ac:dyDescent="0.25">
      <c r="V3491">
        <v>1</v>
      </c>
      <c r="W3491" t="s">
        <v>620</v>
      </c>
    </row>
    <row r="3492" spans="22:23" x14ac:dyDescent="0.25">
      <c r="V3492">
        <v>149</v>
      </c>
      <c r="W3492" t="s">
        <v>536</v>
      </c>
    </row>
    <row r="3493" spans="22:23" x14ac:dyDescent="0.25">
      <c r="V3493">
        <v>51</v>
      </c>
      <c r="W3493" t="s">
        <v>525</v>
      </c>
    </row>
    <row r="3494" spans="22:23" x14ac:dyDescent="0.25">
      <c r="V3494">
        <v>13</v>
      </c>
      <c r="W3494" t="s">
        <v>556</v>
      </c>
    </row>
    <row r="3495" spans="22:23" x14ac:dyDescent="0.25">
      <c r="V3495">
        <v>6</v>
      </c>
      <c r="W3495" t="s">
        <v>548</v>
      </c>
    </row>
    <row r="3496" spans="22:23" x14ac:dyDescent="0.25">
      <c r="V3496">
        <v>13</v>
      </c>
      <c r="W3496" t="s">
        <v>548</v>
      </c>
    </row>
    <row r="3497" spans="22:23" x14ac:dyDescent="0.25">
      <c r="V3497">
        <v>1</v>
      </c>
      <c r="W3497" t="s">
        <v>536</v>
      </c>
    </row>
    <row r="3498" spans="22:23" x14ac:dyDescent="0.25">
      <c r="V3498">
        <v>0</v>
      </c>
      <c r="W3498" t="s">
        <v>525</v>
      </c>
    </row>
    <row r="3499" spans="22:23" x14ac:dyDescent="0.25">
      <c r="V3499">
        <v>0</v>
      </c>
      <c r="W3499" t="s">
        <v>529</v>
      </c>
    </row>
    <row r="3500" spans="22:23" x14ac:dyDescent="0.25">
      <c r="V3500">
        <v>0</v>
      </c>
      <c r="W3500" t="s">
        <v>532</v>
      </c>
    </row>
    <row r="3501" spans="22:23" x14ac:dyDescent="0.25">
      <c r="V3501">
        <v>0</v>
      </c>
      <c r="W3501" t="s">
        <v>548</v>
      </c>
    </row>
    <row r="3502" spans="22:23" x14ac:dyDescent="0.25">
      <c r="V3502">
        <v>0</v>
      </c>
      <c r="W3502" t="s">
        <v>536</v>
      </c>
    </row>
    <row r="3503" spans="22:23" x14ac:dyDescent="0.25">
      <c r="V3503">
        <v>240</v>
      </c>
      <c r="W3503" t="s">
        <v>525</v>
      </c>
    </row>
    <row r="3504" spans="22:23" x14ac:dyDescent="0.25">
      <c r="V3504">
        <v>0</v>
      </c>
      <c r="W3504" t="s">
        <v>547</v>
      </c>
    </row>
    <row r="3505" spans="22:23" x14ac:dyDescent="0.25">
      <c r="V3505">
        <v>31.12</v>
      </c>
      <c r="W3505" t="s">
        <v>532</v>
      </c>
    </row>
    <row r="3506" spans="22:23" x14ac:dyDescent="0.25">
      <c r="V3506">
        <v>0</v>
      </c>
      <c r="W3506" t="s">
        <v>532</v>
      </c>
    </row>
    <row r="3507" spans="22:23" x14ac:dyDescent="0.25">
      <c r="V3507">
        <v>2</v>
      </c>
      <c r="W3507" t="s">
        <v>536</v>
      </c>
    </row>
    <row r="3508" spans="22:23" x14ac:dyDescent="0.25">
      <c r="V3508">
        <v>55</v>
      </c>
      <c r="W3508" t="s">
        <v>525</v>
      </c>
    </row>
    <row r="3509" spans="22:23" x14ac:dyDescent="0.25">
      <c r="V3509">
        <v>39</v>
      </c>
      <c r="W3509" t="s">
        <v>529</v>
      </c>
    </row>
    <row r="3510" spans="22:23" x14ac:dyDescent="0.25">
      <c r="V3510">
        <v>20</v>
      </c>
      <c r="W3510" t="s">
        <v>532</v>
      </c>
    </row>
    <row r="3511" spans="22:23" x14ac:dyDescent="0.25">
      <c r="V3511">
        <v>0</v>
      </c>
      <c r="W3511" t="s">
        <v>532</v>
      </c>
    </row>
    <row r="3512" spans="22:23" x14ac:dyDescent="0.25">
      <c r="V3512">
        <v>3</v>
      </c>
      <c r="W3512" t="s">
        <v>602</v>
      </c>
    </row>
    <row r="3513" spans="22:23" x14ac:dyDescent="0.25">
      <c r="V3513">
        <v>3</v>
      </c>
      <c r="W3513" t="s">
        <v>525</v>
      </c>
    </row>
    <row r="3514" spans="22:23" x14ac:dyDescent="0.25">
      <c r="V3514">
        <v>0</v>
      </c>
      <c r="W3514" t="s">
        <v>529</v>
      </c>
    </row>
    <row r="3515" spans="22:23" x14ac:dyDescent="0.25">
      <c r="V3515">
        <v>0</v>
      </c>
      <c r="W3515" t="s">
        <v>532</v>
      </c>
    </row>
    <row r="3516" spans="22:23" x14ac:dyDescent="0.25">
      <c r="V3516">
        <v>0</v>
      </c>
      <c r="W3516" t="s">
        <v>625</v>
      </c>
    </row>
    <row r="3517" spans="22:23" x14ac:dyDescent="0.25">
      <c r="V3517">
        <v>0</v>
      </c>
      <c r="W3517" t="s">
        <v>525</v>
      </c>
    </row>
    <row r="3518" spans="22:23" x14ac:dyDescent="0.25">
      <c r="V3518">
        <v>0</v>
      </c>
      <c r="W3518" t="s">
        <v>529</v>
      </c>
    </row>
    <row r="3519" spans="22:23" x14ac:dyDescent="0.25">
      <c r="V3519">
        <v>9</v>
      </c>
      <c r="W3519" t="s">
        <v>548</v>
      </c>
    </row>
    <row r="3520" spans="22:23" x14ac:dyDescent="0.25">
      <c r="V3520">
        <v>0</v>
      </c>
      <c r="W3520" t="s">
        <v>548</v>
      </c>
    </row>
    <row r="3521" spans="22:23" x14ac:dyDescent="0.25">
      <c r="V3521">
        <v>168.3</v>
      </c>
      <c r="W3521" t="s">
        <v>536</v>
      </c>
    </row>
    <row r="3522" spans="22:23" x14ac:dyDescent="0.25">
      <c r="V3522">
        <v>0</v>
      </c>
      <c r="W3522" t="s">
        <v>525</v>
      </c>
    </row>
    <row r="3523" spans="22:23" x14ac:dyDescent="0.25">
      <c r="V3523">
        <v>0</v>
      </c>
      <c r="W3523" t="s">
        <v>529</v>
      </c>
    </row>
    <row r="3524" spans="22:23" x14ac:dyDescent="0.25">
      <c r="V3524">
        <v>9</v>
      </c>
      <c r="W3524" t="s">
        <v>548</v>
      </c>
    </row>
    <row r="3525" spans="22:23" x14ac:dyDescent="0.25">
      <c r="V3525">
        <v>20</v>
      </c>
      <c r="W3525" t="s">
        <v>548</v>
      </c>
    </row>
    <row r="3526" spans="22:23" x14ac:dyDescent="0.25">
      <c r="V3526">
        <v>9</v>
      </c>
      <c r="W3526" t="s">
        <v>602</v>
      </c>
    </row>
    <row r="3527" spans="22:23" x14ac:dyDescent="0.25">
      <c r="V3527">
        <v>1</v>
      </c>
      <c r="W3527" t="s">
        <v>525</v>
      </c>
    </row>
    <row r="3528" spans="22:23" x14ac:dyDescent="0.25">
      <c r="V3528">
        <v>3</v>
      </c>
      <c r="W3528" t="s">
        <v>599</v>
      </c>
    </row>
    <row r="3529" spans="22:23" x14ac:dyDescent="0.25">
      <c r="V3529">
        <v>2</v>
      </c>
      <c r="W3529" t="s">
        <v>529</v>
      </c>
    </row>
    <row r="3530" spans="22:23" x14ac:dyDescent="0.25">
      <c r="V3530">
        <v>0</v>
      </c>
      <c r="W3530" t="s">
        <v>532</v>
      </c>
    </row>
    <row r="3531" spans="22:23" x14ac:dyDescent="0.25">
      <c r="V3531">
        <v>0</v>
      </c>
      <c r="W3531" t="s">
        <v>525</v>
      </c>
    </row>
    <row r="3532" spans="22:23" x14ac:dyDescent="0.25">
      <c r="V3532">
        <v>0</v>
      </c>
      <c r="W3532" t="s">
        <v>599</v>
      </c>
    </row>
    <row r="3533" spans="22:23" x14ac:dyDescent="0.25">
      <c r="V3533">
        <v>0</v>
      </c>
      <c r="W3533" t="s">
        <v>529</v>
      </c>
    </row>
    <row r="3534" spans="22:23" x14ac:dyDescent="0.25">
      <c r="V3534">
        <v>0</v>
      </c>
      <c r="W3534" t="s">
        <v>532</v>
      </c>
    </row>
    <row r="3535" spans="22:23" x14ac:dyDescent="0.25">
      <c r="V3535">
        <v>0</v>
      </c>
      <c r="W3535" t="s">
        <v>532</v>
      </c>
    </row>
    <row r="3536" spans="22:23" x14ac:dyDescent="0.25">
      <c r="V3536">
        <v>9</v>
      </c>
      <c r="W3536" t="s">
        <v>521</v>
      </c>
    </row>
    <row r="3537" spans="22:23" x14ac:dyDescent="0.25">
      <c r="V3537">
        <v>0</v>
      </c>
      <c r="W3537" t="s">
        <v>529</v>
      </c>
    </row>
    <row r="3538" spans="22:23" x14ac:dyDescent="0.25">
      <c r="V3538">
        <v>179</v>
      </c>
      <c r="W3538" t="s">
        <v>532</v>
      </c>
    </row>
    <row r="3539" spans="22:23" x14ac:dyDescent="0.25">
      <c r="V3539">
        <v>0</v>
      </c>
      <c r="W3539" t="s">
        <v>532</v>
      </c>
    </row>
    <row r="3540" spans="22:23" x14ac:dyDescent="0.25">
      <c r="V3540">
        <v>1</v>
      </c>
      <c r="W3540" t="s">
        <v>525</v>
      </c>
    </row>
    <row r="3541" spans="22:23" x14ac:dyDescent="0.25">
      <c r="V3541">
        <v>71</v>
      </c>
      <c r="W3541" t="s">
        <v>529</v>
      </c>
    </row>
    <row r="3542" spans="22:23" x14ac:dyDescent="0.25">
      <c r="V3542">
        <v>30</v>
      </c>
      <c r="W3542" t="s">
        <v>532</v>
      </c>
    </row>
    <row r="3543" spans="22:23" x14ac:dyDescent="0.25">
      <c r="V3543">
        <v>1</v>
      </c>
      <c r="W3543" t="s">
        <v>521</v>
      </c>
    </row>
    <row r="3544" spans="22:23" x14ac:dyDescent="0.25">
      <c r="V3544">
        <v>2</v>
      </c>
      <c r="W3544" t="s">
        <v>571</v>
      </c>
    </row>
    <row r="3545" spans="22:23" x14ac:dyDescent="0.25">
      <c r="V3545">
        <v>2</v>
      </c>
      <c r="W3545" t="s">
        <v>529</v>
      </c>
    </row>
    <row r="3546" spans="22:23" x14ac:dyDescent="0.25">
      <c r="V3546">
        <v>0</v>
      </c>
      <c r="W3546" t="s">
        <v>532</v>
      </c>
    </row>
    <row r="3547" spans="22:23" x14ac:dyDescent="0.25">
      <c r="V3547">
        <v>0</v>
      </c>
      <c r="W3547" t="s">
        <v>536</v>
      </c>
    </row>
    <row r="3548" spans="22:23" x14ac:dyDescent="0.25">
      <c r="V3548">
        <v>0</v>
      </c>
      <c r="W3548" t="s">
        <v>521</v>
      </c>
    </row>
    <row r="3549" spans="22:23" x14ac:dyDescent="0.25">
      <c r="V3549">
        <v>0</v>
      </c>
      <c r="W3549" t="s">
        <v>529</v>
      </c>
    </row>
    <row r="3550" spans="22:23" x14ac:dyDescent="0.25">
      <c r="V3550">
        <v>1</v>
      </c>
      <c r="W3550" t="s">
        <v>532</v>
      </c>
    </row>
    <row r="3551" spans="22:23" x14ac:dyDescent="0.25">
      <c r="V3551">
        <v>5</v>
      </c>
      <c r="W3551" t="s">
        <v>532</v>
      </c>
    </row>
    <row r="3552" spans="22:23" x14ac:dyDescent="0.25">
      <c r="V3552">
        <v>0</v>
      </c>
      <c r="W3552" t="s">
        <v>525</v>
      </c>
    </row>
    <row r="3553" spans="22:23" x14ac:dyDescent="0.25">
      <c r="V3553">
        <v>120</v>
      </c>
      <c r="W3553" t="s">
        <v>556</v>
      </c>
    </row>
    <row r="3554" spans="22:23" x14ac:dyDescent="0.25">
      <c r="V3554">
        <v>0</v>
      </c>
      <c r="W3554" t="s">
        <v>532</v>
      </c>
    </row>
    <row r="3555" spans="22:23" x14ac:dyDescent="0.25">
      <c r="V3555">
        <v>0</v>
      </c>
      <c r="W3555" t="s">
        <v>532</v>
      </c>
    </row>
    <row r="3556" spans="22:23" x14ac:dyDescent="0.25">
      <c r="V3556">
        <v>48</v>
      </c>
      <c r="W3556" t="s">
        <v>521</v>
      </c>
    </row>
    <row r="3557" spans="22:23" x14ac:dyDescent="0.25">
      <c r="V3557">
        <v>11</v>
      </c>
      <c r="W3557" t="s">
        <v>547</v>
      </c>
    </row>
    <row r="3558" spans="22:23" x14ac:dyDescent="0.25">
      <c r="V3558">
        <v>10</v>
      </c>
      <c r="W3558" t="s">
        <v>529</v>
      </c>
    </row>
    <row r="3559" spans="22:23" x14ac:dyDescent="0.25">
      <c r="V3559">
        <v>0</v>
      </c>
      <c r="W3559" t="s">
        <v>579</v>
      </c>
    </row>
    <row r="3560" spans="22:23" x14ac:dyDescent="0.25">
      <c r="V3560">
        <v>3</v>
      </c>
      <c r="W3560" t="s">
        <v>536</v>
      </c>
    </row>
    <row r="3561" spans="22:23" x14ac:dyDescent="0.25">
      <c r="V3561">
        <v>3</v>
      </c>
      <c r="W3561" t="s">
        <v>525</v>
      </c>
    </row>
    <row r="3562" spans="22:23" x14ac:dyDescent="0.25">
      <c r="V3562">
        <v>0</v>
      </c>
      <c r="W3562" t="s">
        <v>529</v>
      </c>
    </row>
    <row r="3563" spans="22:23" x14ac:dyDescent="0.25">
      <c r="V3563">
        <v>0</v>
      </c>
      <c r="W3563" t="s">
        <v>548</v>
      </c>
    </row>
    <row r="3564" spans="22:23" x14ac:dyDescent="0.25">
      <c r="V3564">
        <v>0</v>
      </c>
      <c r="W3564" t="s">
        <v>548</v>
      </c>
    </row>
    <row r="3565" spans="22:23" x14ac:dyDescent="0.25">
      <c r="V3565">
        <v>0</v>
      </c>
      <c r="W3565" t="s">
        <v>536</v>
      </c>
    </row>
    <row r="3566" spans="22:23" x14ac:dyDescent="0.25">
      <c r="V3566">
        <v>0</v>
      </c>
      <c r="W3566" t="s">
        <v>521</v>
      </c>
    </row>
    <row r="3567" spans="22:23" x14ac:dyDescent="0.25">
      <c r="V3567">
        <v>4</v>
      </c>
      <c r="W3567" t="s">
        <v>571</v>
      </c>
    </row>
    <row r="3568" spans="22:23" x14ac:dyDescent="0.25">
      <c r="V3568">
        <v>0</v>
      </c>
      <c r="W3568" t="s">
        <v>532</v>
      </c>
    </row>
    <row r="3569" spans="22:23" x14ac:dyDescent="0.25">
      <c r="V3569">
        <v>75</v>
      </c>
      <c r="W3569" t="s">
        <v>532</v>
      </c>
    </row>
    <row r="3570" spans="22:23" x14ac:dyDescent="0.25">
      <c r="V3570">
        <v>0</v>
      </c>
      <c r="W3570" t="s">
        <v>536</v>
      </c>
    </row>
    <row r="3571" spans="22:23" x14ac:dyDescent="0.25">
      <c r="V3571">
        <v>2</v>
      </c>
      <c r="W3571" t="s">
        <v>521</v>
      </c>
    </row>
    <row r="3572" spans="22:23" x14ac:dyDescent="0.25">
      <c r="V3572">
        <v>2</v>
      </c>
      <c r="W3572" t="s">
        <v>571</v>
      </c>
    </row>
    <row r="3573" spans="22:23" x14ac:dyDescent="0.25">
      <c r="V3573">
        <v>51</v>
      </c>
      <c r="W3573" t="s">
        <v>556</v>
      </c>
    </row>
    <row r="3574" spans="22:23" x14ac:dyDescent="0.25">
      <c r="V3574">
        <v>17</v>
      </c>
      <c r="W3574" t="s">
        <v>532</v>
      </c>
    </row>
    <row r="3575" spans="22:23" x14ac:dyDescent="0.25">
      <c r="V3575">
        <v>0</v>
      </c>
      <c r="W3575" t="s">
        <v>532</v>
      </c>
    </row>
    <row r="3576" spans="22:23" x14ac:dyDescent="0.25">
      <c r="V3576">
        <v>1</v>
      </c>
      <c r="W3576" t="s">
        <v>625</v>
      </c>
    </row>
    <row r="3577" spans="22:23" x14ac:dyDescent="0.25">
      <c r="V3577">
        <v>1</v>
      </c>
      <c r="W3577" t="s">
        <v>525</v>
      </c>
    </row>
    <row r="3578" spans="22:23" x14ac:dyDescent="0.25">
      <c r="V3578">
        <v>0</v>
      </c>
      <c r="W3578" t="s">
        <v>529</v>
      </c>
    </row>
    <row r="3579" spans="22:23" x14ac:dyDescent="0.25">
      <c r="V3579">
        <v>1</v>
      </c>
      <c r="W3579" t="s">
        <v>532</v>
      </c>
    </row>
    <row r="3580" spans="22:23" x14ac:dyDescent="0.25">
      <c r="V3580">
        <v>0</v>
      </c>
      <c r="W3580" t="s">
        <v>532</v>
      </c>
    </row>
    <row r="3581" spans="22:23" x14ac:dyDescent="0.25">
      <c r="V3581">
        <v>0</v>
      </c>
      <c r="W3581" t="s">
        <v>625</v>
      </c>
    </row>
    <row r="3582" spans="22:23" x14ac:dyDescent="0.25">
      <c r="V3582">
        <v>0</v>
      </c>
      <c r="W3582" t="s">
        <v>521</v>
      </c>
    </row>
    <row r="3583" spans="22:23" x14ac:dyDescent="0.25">
      <c r="V3583">
        <v>38</v>
      </c>
      <c r="W3583" t="s">
        <v>547</v>
      </c>
    </row>
    <row r="3584" spans="22:23" x14ac:dyDescent="0.25">
      <c r="V3584">
        <v>0</v>
      </c>
      <c r="W3584" t="s">
        <v>529</v>
      </c>
    </row>
    <row r="3585" spans="22:23" x14ac:dyDescent="0.25">
      <c r="V3585">
        <v>0</v>
      </c>
      <c r="W3585" t="s">
        <v>548</v>
      </c>
    </row>
    <row r="3586" spans="22:23" x14ac:dyDescent="0.25">
      <c r="V3586">
        <v>116</v>
      </c>
      <c r="W3586" t="s">
        <v>620</v>
      </c>
    </row>
    <row r="3587" spans="22:23" x14ac:dyDescent="0.25">
      <c r="V3587">
        <v>6</v>
      </c>
      <c r="W3587" t="s">
        <v>536</v>
      </c>
    </row>
    <row r="3588" spans="22:23" x14ac:dyDescent="0.25">
      <c r="V3588">
        <v>10</v>
      </c>
      <c r="W3588" t="s">
        <v>525</v>
      </c>
    </row>
    <row r="3589" spans="22:23" x14ac:dyDescent="0.25">
      <c r="V3589">
        <v>1</v>
      </c>
      <c r="W3589" t="s">
        <v>585</v>
      </c>
    </row>
    <row r="3590" spans="22:23" x14ac:dyDescent="0.25">
      <c r="V3590">
        <v>2</v>
      </c>
      <c r="W3590" t="s">
        <v>585</v>
      </c>
    </row>
    <row r="3591" spans="22:23" x14ac:dyDescent="0.25">
      <c r="V3591">
        <v>2</v>
      </c>
      <c r="W3591" t="s">
        <v>532</v>
      </c>
    </row>
    <row r="3592" spans="22:23" x14ac:dyDescent="0.25">
      <c r="V3592">
        <v>0</v>
      </c>
      <c r="W3592" t="s">
        <v>532</v>
      </c>
    </row>
    <row r="3593" spans="22:23" x14ac:dyDescent="0.25">
      <c r="V3593">
        <v>0</v>
      </c>
      <c r="W3593" t="s">
        <v>525</v>
      </c>
    </row>
    <row r="3594" spans="22:23" x14ac:dyDescent="0.25">
      <c r="V3594">
        <v>0</v>
      </c>
      <c r="W3594" t="s">
        <v>547</v>
      </c>
    </row>
    <row r="3595" spans="22:23" x14ac:dyDescent="0.25">
      <c r="V3595">
        <v>0</v>
      </c>
      <c r="W3595" t="s">
        <v>529</v>
      </c>
    </row>
    <row r="3596" spans="22:23" x14ac:dyDescent="0.25">
      <c r="V3596">
        <v>0</v>
      </c>
      <c r="W3596" t="s">
        <v>579</v>
      </c>
    </row>
    <row r="3597" spans="22:23" x14ac:dyDescent="0.25">
      <c r="V3597">
        <v>7</v>
      </c>
      <c r="W3597" t="s">
        <v>525</v>
      </c>
    </row>
    <row r="3598" spans="22:23" x14ac:dyDescent="0.25">
      <c r="V3598">
        <v>0</v>
      </c>
      <c r="W3598" t="s">
        <v>599</v>
      </c>
    </row>
    <row r="3599" spans="22:23" x14ac:dyDescent="0.25">
      <c r="V3599">
        <v>60.98</v>
      </c>
      <c r="W3599" t="s">
        <v>529</v>
      </c>
    </row>
    <row r="3600" spans="22:23" x14ac:dyDescent="0.25">
      <c r="V3600">
        <v>0</v>
      </c>
      <c r="W3600" t="s">
        <v>532</v>
      </c>
    </row>
    <row r="3601" spans="22:23" x14ac:dyDescent="0.25">
      <c r="V3601">
        <v>1</v>
      </c>
      <c r="W3601" t="s">
        <v>532</v>
      </c>
    </row>
    <row r="3602" spans="22:23" x14ac:dyDescent="0.25">
      <c r="V3602">
        <v>153</v>
      </c>
      <c r="W3602" t="s">
        <v>536</v>
      </c>
    </row>
    <row r="3603" spans="22:23" x14ac:dyDescent="0.25">
      <c r="V3603">
        <v>30</v>
      </c>
      <c r="W3603" t="s">
        <v>521</v>
      </c>
    </row>
    <row r="3604" spans="22:23" x14ac:dyDescent="0.25">
      <c r="V3604">
        <v>25</v>
      </c>
      <c r="W3604" t="s">
        <v>529</v>
      </c>
    </row>
    <row r="3605" spans="22:23" x14ac:dyDescent="0.25">
      <c r="V3605">
        <v>0</v>
      </c>
      <c r="W3605" t="s">
        <v>532</v>
      </c>
    </row>
    <row r="3606" spans="22:23" x14ac:dyDescent="0.25">
      <c r="V3606">
        <v>3</v>
      </c>
      <c r="W3606" t="s">
        <v>532</v>
      </c>
    </row>
    <row r="3607" spans="22:23" x14ac:dyDescent="0.25">
      <c r="V3607">
        <v>2</v>
      </c>
      <c r="W3607" t="s">
        <v>536</v>
      </c>
    </row>
    <row r="3608" spans="22:23" x14ac:dyDescent="0.25">
      <c r="V3608">
        <v>0</v>
      </c>
      <c r="W3608" t="s">
        <v>521</v>
      </c>
    </row>
    <row r="3609" spans="22:23" x14ac:dyDescent="0.25">
      <c r="V3609">
        <v>0</v>
      </c>
      <c r="W3609" t="s">
        <v>529</v>
      </c>
    </row>
    <row r="3610" spans="22:23" x14ac:dyDescent="0.25">
      <c r="V3610">
        <v>0</v>
      </c>
      <c r="W3610" t="s">
        <v>548</v>
      </c>
    </row>
    <row r="3611" spans="22:23" x14ac:dyDescent="0.25">
      <c r="V3611">
        <v>0</v>
      </c>
      <c r="W3611" t="s">
        <v>548</v>
      </c>
    </row>
    <row r="3612" spans="22:23" x14ac:dyDescent="0.25">
      <c r="V3612">
        <v>0</v>
      </c>
      <c r="W3612" t="s">
        <v>536</v>
      </c>
    </row>
    <row r="3613" spans="22:23" x14ac:dyDescent="0.25">
      <c r="V3613">
        <v>0</v>
      </c>
      <c r="W3613" t="s">
        <v>525</v>
      </c>
    </row>
    <row r="3614" spans="22:23" x14ac:dyDescent="0.25">
      <c r="V3614">
        <v>9</v>
      </c>
      <c r="W3614" t="s">
        <v>529</v>
      </c>
    </row>
    <row r="3615" spans="22:23" x14ac:dyDescent="0.25">
      <c r="V3615">
        <v>0</v>
      </c>
      <c r="W3615" t="s">
        <v>532</v>
      </c>
    </row>
    <row r="3616" spans="22:23" x14ac:dyDescent="0.25">
      <c r="V3616">
        <v>139.5</v>
      </c>
      <c r="W3616" t="s">
        <v>525</v>
      </c>
    </row>
    <row r="3617" spans="22:23" x14ac:dyDescent="0.25">
      <c r="V3617">
        <v>0</v>
      </c>
      <c r="W3617" t="s">
        <v>529</v>
      </c>
    </row>
    <row r="3618" spans="22:23" x14ac:dyDescent="0.25">
      <c r="V3618">
        <v>0</v>
      </c>
      <c r="W3618" t="s">
        <v>620</v>
      </c>
    </row>
    <row r="3619" spans="22:23" x14ac:dyDescent="0.25">
      <c r="V3619">
        <v>292</v>
      </c>
      <c r="W3619" t="s">
        <v>521</v>
      </c>
    </row>
    <row r="3620" spans="22:23" x14ac:dyDescent="0.25">
      <c r="V3620">
        <v>20</v>
      </c>
      <c r="W3620" t="s">
        <v>529</v>
      </c>
    </row>
    <row r="3621" spans="22:23" x14ac:dyDescent="0.25">
      <c r="V3621">
        <v>15</v>
      </c>
      <c r="W3621" t="s">
        <v>532</v>
      </c>
    </row>
    <row r="3622" spans="22:23" x14ac:dyDescent="0.25">
      <c r="V3622">
        <v>2</v>
      </c>
      <c r="W3622" t="s">
        <v>536</v>
      </c>
    </row>
    <row r="3623" spans="22:23" x14ac:dyDescent="0.25">
      <c r="V3623">
        <v>5</v>
      </c>
      <c r="W3623" t="s">
        <v>525</v>
      </c>
    </row>
    <row r="3624" spans="22:23" x14ac:dyDescent="0.25">
      <c r="V3624">
        <v>2</v>
      </c>
      <c r="W3624" t="s">
        <v>529</v>
      </c>
    </row>
    <row r="3625" spans="22:23" x14ac:dyDescent="0.25">
      <c r="V3625">
        <v>0</v>
      </c>
      <c r="W3625" t="s">
        <v>532</v>
      </c>
    </row>
    <row r="3626" spans="22:23" x14ac:dyDescent="0.25">
      <c r="V3626">
        <v>0</v>
      </c>
      <c r="W3626" t="s">
        <v>579</v>
      </c>
    </row>
    <row r="3627" spans="22:23" x14ac:dyDescent="0.25">
      <c r="V3627">
        <v>0</v>
      </c>
      <c r="W3627" t="s">
        <v>625</v>
      </c>
    </row>
    <row r="3628" spans="22:23" x14ac:dyDescent="0.25">
      <c r="V3628">
        <v>0</v>
      </c>
      <c r="W3628" t="s">
        <v>525</v>
      </c>
    </row>
    <row r="3629" spans="22:23" x14ac:dyDescent="0.25">
      <c r="V3629">
        <v>0</v>
      </c>
      <c r="W3629" t="s">
        <v>599</v>
      </c>
    </row>
    <row r="3630" spans="22:23" x14ac:dyDescent="0.25">
      <c r="V3630">
        <v>0</v>
      </c>
      <c r="W3630" t="s">
        <v>529</v>
      </c>
    </row>
    <row r="3631" spans="22:23" x14ac:dyDescent="0.25">
      <c r="V3631">
        <v>40</v>
      </c>
      <c r="W3631" t="s">
        <v>532</v>
      </c>
    </row>
    <row r="3632" spans="22:23" x14ac:dyDescent="0.25">
      <c r="V3632">
        <v>0</v>
      </c>
      <c r="W3632" t="s">
        <v>625</v>
      </c>
    </row>
    <row r="3633" spans="22:23" x14ac:dyDescent="0.25">
      <c r="V3633">
        <v>72.95</v>
      </c>
      <c r="W3633" t="s">
        <v>521</v>
      </c>
    </row>
    <row r="3634" spans="22:23" x14ac:dyDescent="0.25">
      <c r="V3634">
        <v>0</v>
      </c>
      <c r="W3634" t="s">
        <v>547</v>
      </c>
    </row>
    <row r="3635" spans="22:23" x14ac:dyDescent="0.25">
      <c r="V3635">
        <v>0</v>
      </c>
      <c r="W3635" t="s">
        <v>529</v>
      </c>
    </row>
    <row r="3636" spans="22:23" x14ac:dyDescent="0.25">
      <c r="V3636">
        <v>16</v>
      </c>
      <c r="W3636" t="s">
        <v>548</v>
      </c>
    </row>
    <row r="3637" spans="22:23" x14ac:dyDescent="0.25">
      <c r="V3637">
        <v>11</v>
      </c>
      <c r="W3637" t="s">
        <v>548</v>
      </c>
    </row>
    <row r="3638" spans="22:23" x14ac:dyDescent="0.25">
      <c r="V3638">
        <v>8</v>
      </c>
      <c r="W3638" t="s">
        <v>536</v>
      </c>
    </row>
    <row r="3639" spans="22:23" x14ac:dyDescent="0.25">
      <c r="V3639">
        <v>0</v>
      </c>
      <c r="W3639" t="s">
        <v>521</v>
      </c>
    </row>
    <row r="3640" spans="22:23" x14ac:dyDescent="0.25">
      <c r="V3640">
        <v>4</v>
      </c>
      <c r="W3640" t="s">
        <v>547</v>
      </c>
    </row>
    <row r="3641" spans="22:23" x14ac:dyDescent="0.25">
      <c r="V3641">
        <v>2</v>
      </c>
      <c r="W3641" t="s">
        <v>529</v>
      </c>
    </row>
    <row r="3642" spans="22:23" x14ac:dyDescent="0.25">
      <c r="V3642">
        <v>0</v>
      </c>
      <c r="W3642" t="s">
        <v>620</v>
      </c>
    </row>
    <row r="3643" spans="22:23" x14ac:dyDescent="0.25">
      <c r="V3643">
        <v>0</v>
      </c>
      <c r="W3643" t="s">
        <v>620</v>
      </c>
    </row>
    <row r="3644" spans="22:23" x14ac:dyDescent="0.25">
      <c r="V3644">
        <v>0</v>
      </c>
      <c r="W3644" t="s">
        <v>536</v>
      </c>
    </row>
    <row r="3645" spans="22:23" x14ac:dyDescent="0.25">
      <c r="V3645">
        <v>0</v>
      </c>
      <c r="W3645" t="s">
        <v>521</v>
      </c>
    </row>
    <row r="3646" spans="22:23" x14ac:dyDescent="0.25">
      <c r="V3646">
        <v>9</v>
      </c>
      <c r="W3646" t="s">
        <v>529</v>
      </c>
    </row>
    <row r="3647" spans="22:23" x14ac:dyDescent="0.25">
      <c r="V3647">
        <v>0</v>
      </c>
      <c r="W3647" t="s">
        <v>532</v>
      </c>
    </row>
    <row r="3648" spans="22:23" x14ac:dyDescent="0.25">
      <c r="V3648">
        <v>83.5</v>
      </c>
      <c r="W3648" t="s">
        <v>548</v>
      </c>
    </row>
    <row r="3649" spans="22:23" x14ac:dyDescent="0.25">
      <c r="V3649">
        <v>0</v>
      </c>
      <c r="W3649" t="s">
        <v>625</v>
      </c>
    </row>
    <row r="3650" spans="22:23" x14ac:dyDescent="0.25">
      <c r="V3650">
        <v>0</v>
      </c>
      <c r="W3650" t="s">
        <v>525</v>
      </c>
    </row>
    <row r="3651" spans="22:23" x14ac:dyDescent="0.25">
      <c r="V3651">
        <v>172</v>
      </c>
      <c r="W3651" t="s">
        <v>529</v>
      </c>
    </row>
    <row r="3652" spans="22:23" x14ac:dyDescent="0.25">
      <c r="V3652">
        <v>53</v>
      </c>
      <c r="W3652" t="s">
        <v>532</v>
      </c>
    </row>
    <row r="3653" spans="22:23" x14ac:dyDescent="0.25">
      <c r="V3653">
        <v>26</v>
      </c>
      <c r="W3653" t="s">
        <v>532</v>
      </c>
    </row>
    <row r="3654" spans="22:23" x14ac:dyDescent="0.25">
      <c r="V3654">
        <v>2</v>
      </c>
      <c r="W3654" t="s">
        <v>536</v>
      </c>
    </row>
    <row r="3655" spans="22:23" x14ac:dyDescent="0.25">
      <c r="V3655">
        <v>5</v>
      </c>
      <c r="W3655" t="s">
        <v>525</v>
      </c>
    </row>
    <row r="3656" spans="22:23" x14ac:dyDescent="0.25">
      <c r="V3656">
        <v>2</v>
      </c>
      <c r="W3656" t="s">
        <v>585</v>
      </c>
    </row>
    <row r="3657" spans="22:23" x14ac:dyDescent="0.25">
      <c r="V3657">
        <v>0</v>
      </c>
      <c r="W3657" t="s">
        <v>585</v>
      </c>
    </row>
    <row r="3658" spans="22:23" x14ac:dyDescent="0.25">
      <c r="V3658">
        <v>0</v>
      </c>
      <c r="W3658" t="s">
        <v>532</v>
      </c>
    </row>
    <row r="3659" spans="22:23" x14ac:dyDescent="0.25">
      <c r="V3659">
        <v>0</v>
      </c>
      <c r="W3659" t="s">
        <v>548</v>
      </c>
    </row>
    <row r="3660" spans="22:23" x14ac:dyDescent="0.25">
      <c r="V3660">
        <v>0</v>
      </c>
      <c r="W3660" t="s">
        <v>525</v>
      </c>
    </row>
    <row r="3661" spans="22:23" x14ac:dyDescent="0.25">
      <c r="V3661">
        <v>0</v>
      </c>
      <c r="W3661" t="s">
        <v>585</v>
      </c>
    </row>
    <row r="3662" spans="22:23" x14ac:dyDescent="0.25">
      <c r="V3662">
        <v>2</v>
      </c>
      <c r="W3662" t="s">
        <v>585</v>
      </c>
    </row>
    <row r="3663" spans="22:23" x14ac:dyDescent="0.25">
      <c r="V3663">
        <v>240</v>
      </c>
      <c r="W3663" t="s">
        <v>532</v>
      </c>
    </row>
    <row r="3664" spans="22:23" x14ac:dyDescent="0.25">
      <c r="V3664">
        <v>0</v>
      </c>
      <c r="W3664" t="s">
        <v>548</v>
      </c>
    </row>
    <row r="3665" spans="22:23" x14ac:dyDescent="0.25">
      <c r="V3665">
        <v>52.46</v>
      </c>
      <c r="W3665" t="s">
        <v>536</v>
      </c>
    </row>
    <row r="3666" spans="22:23" x14ac:dyDescent="0.25">
      <c r="V3666">
        <v>0</v>
      </c>
      <c r="W3666" t="s">
        <v>525</v>
      </c>
    </row>
    <row r="3667" spans="22:23" x14ac:dyDescent="0.25">
      <c r="V3667">
        <v>1</v>
      </c>
      <c r="W3667" t="s">
        <v>547</v>
      </c>
    </row>
    <row r="3668" spans="22:23" x14ac:dyDescent="0.25">
      <c r="V3668">
        <v>368</v>
      </c>
      <c r="W3668" t="s">
        <v>529</v>
      </c>
    </row>
    <row r="3669" spans="22:23" x14ac:dyDescent="0.25">
      <c r="V3669">
        <v>26</v>
      </c>
      <c r="W3669" t="s">
        <v>548</v>
      </c>
    </row>
    <row r="3670" spans="22:23" x14ac:dyDescent="0.25">
      <c r="V3670">
        <v>28</v>
      </c>
      <c r="W3670" t="s">
        <v>548</v>
      </c>
    </row>
    <row r="3671" spans="22:23" x14ac:dyDescent="0.25">
      <c r="V3671">
        <v>0</v>
      </c>
      <c r="W3671" t="s">
        <v>536</v>
      </c>
    </row>
    <row r="3672" spans="22:23" x14ac:dyDescent="0.25">
      <c r="V3672">
        <v>3</v>
      </c>
      <c r="W3672" t="s">
        <v>525</v>
      </c>
    </row>
    <row r="3673" spans="22:23" x14ac:dyDescent="0.25">
      <c r="V3673">
        <v>2</v>
      </c>
      <c r="W3673" t="s">
        <v>547</v>
      </c>
    </row>
    <row r="3674" spans="22:23" x14ac:dyDescent="0.25">
      <c r="V3674">
        <v>0</v>
      </c>
      <c r="W3674" t="s">
        <v>529</v>
      </c>
    </row>
    <row r="3675" spans="22:23" x14ac:dyDescent="0.25">
      <c r="V3675">
        <v>0</v>
      </c>
      <c r="W3675" t="s">
        <v>588</v>
      </c>
    </row>
    <row r="3676" spans="22:23" x14ac:dyDescent="0.25">
      <c r="V3676">
        <v>0</v>
      </c>
      <c r="W3676" t="s">
        <v>536</v>
      </c>
    </row>
    <row r="3677" spans="22:23" x14ac:dyDescent="0.25">
      <c r="V3677">
        <v>0</v>
      </c>
      <c r="W3677" t="s">
        <v>521</v>
      </c>
    </row>
    <row r="3678" spans="22:23" x14ac:dyDescent="0.25">
      <c r="V3678">
        <v>0</v>
      </c>
      <c r="W3678" t="s">
        <v>529</v>
      </c>
    </row>
    <row r="3679" spans="22:23" x14ac:dyDescent="0.25">
      <c r="V3679">
        <v>0</v>
      </c>
      <c r="W3679" t="s">
        <v>532</v>
      </c>
    </row>
    <row r="3680" spans="22:23" x14ac:dyDescent="0.25">
      <c r="V3680">
        <v>229</v>
      </c>
      <c r="W3680" t="s">
        <v>532</v>
      </c>
    </row>
    <row r="3681" spans="22:23" x14ac:dyDescent="0.25">
      <c r="V3681">
        <v>0</v>
      </c>
      <c r="W3681" t="s">
        <v>536</v>
      </c>
    </row>
    <row r="3682" spans="22:23" x14ac:dyDescent="0.25">
      <c r="V3682">
        <v>90</v>
      </c>
      <c r="W3682" t="s">
        <v>525</v>
      </c>
    </row>
    <row r="3683" spans="22:23" x14ac:dyDescent="0.25">
      <c r="V3683">
        <v>0</v>
      </c>
      <c r="W3683" t="s">
        <v>547</v>
      </c>
    </row>
    <row r="3684" spans="22:23" x14ac:dyDescent="0.25">
      <c r="V3684">
        <v>0</v>
      </c>
      <c r="W3684" t="s">
        <v>529</v>
      </c>
    </row>
    <row r="3685" spans="22:23" x14ac:dyDescent="0.25">
      <c r="V3685">
        <v>96</v>
      </c>
      <c r="W3685" t="s">
        <v>532</v>
      </c>
    </row>
    <row r="3686" spans="22:23" x14ac:dyDescent="0.25">
      <c r="V3686">
        <v>28</v>
      </c>
      <c r="W3686" t="s">
        <v>525</v>
      </c>
    </row>
    <row r="3687" spans="22:23" x14ac:dyDescent="0.25">
      <c r="V3687">
        <v>11</v>
      </c>
      <c r="W3687" t="s">
        <v>599</v>
      </c>
    </row>
    <row r="3688" spans="22:23" x14ac:dyDescent="0.25">
      <c r="V3688">
        <v>2</v>
      </c>
      <c r="W3688" t="s">
        <v>532</v>
      </c>
    </row>
    <row r="3689" spans="22:23" x14ac:dyDescent="0.25">
      <c r="V3689">
        <v>1</v>
      </c>
      <c r="W3689" t="s">
        <v>532</v>
      </c>
    </row>
    <row r="3690" spans="22:23" x14ac:dyDescent="0.25">
      <c r="V3690">
        <v>2</v>
      </c>
      <c r="W3690" t="s">
        <v>625</v>
      </c>
    </row>
    <row r="3691" spans="22:23" x14ac:dyDescent="0.25">
      <c r="V3691">
        <v>0</v>
      </c>
      <c r="W3691" t="s">
        <v>525</v>
      </c>
    </row>
    <row r="3692" spans="22:23" x14ac:dyDescent="0.25">
      <c r="V3692">
        <v>0</v>
      </c>
      <c r="W3692" t="s">
        <v>571</v>
      </c>
    </row>
    <row r="3693" spans="22:23" x14ac:dyDescent="0.25">
      <c r="V3693">
        <v>0</v>
      </c>
      <c r="W3693" t="s">
        <v>529</v>
      </c>
    </row>
    <row r="3694" spans="22:23" x14ac:dyDescent="0.25">
      <c r="V3694">
        <v>0</v>
      </c>
      <c r="W3694" t="s">
        <v>532</v>
      </c>
    </row>
    <row r="3695" spans="22:23" x14ac:dyDescent="0.25">
      <c r="V3695">
        <v>0</v>
      </c>
      <c r="W3695" t="s">
        <v>521</v>
      </c>
    </row>
    <row r="3696" spans="22:23" x14ac:dyDescent="0.25">
      <c r="V3696">
        <v>0</v>
      </c>
      <c r="W3696" t="s">
        <v>556</v>
      </c>
    </row>
    <row r="3697" spans="22:23" x14ac:dyDescent="0.25">
      <c r="V3697">
        <v>17</v>
      </c>
      <c r="W3697" t="s">
        <v>532</v>
      </c>
    </row>
    <row r="3698" spans="22:23" x14ac:dyDescent="0.25">
      <c r="V3698">
        <v>0</v>
      </c>
      <c r="W3698" t="s">
        <v>532</v>
      </c>
    </row>
    <row r="3699" spans="22:23" x14ac:dyDescent="0.25">
      <c r="V3699">
        <v>94.5</v>
      </c>
      <c r="W3699" t="s">
        <v>536</v>
      </c>
    </row>
    <row r="3700" spans="22:23" x14ac:dyDescent="0.25">
      <c r="V3700">
        <v>0</v>
      </c>
      <c r="W3700" t="s">
        <v>521</v>
      </c>
    </row>
    <row r="3701" spans="22:23" x14ac:dyDescent="0.25">
      <c r="V3701">
        <v>0</v>
      </c>
      <c r="W3701" t="s">
        <v>585</v>
      </c>
    </row>
    <row r="3702" spans="22:23" x14ac:dyDescent="0.25">
      <c r="V3702">
        <v>66</v>
      </c>
      <c r="W3702" t="s">
        <v>532</v>
      </c>
    </row>
    <row r="3703" spans="22:23" x14ac:dyDescent="0.25">
      <c r="V3703">
        <v>46</v>
      </c>
      <c r="W3703" t="s">
        <v>532</v>
      </c>
    </row>
    <row r="3704" spans="22:23" x14ac:dyDescent="0.25">
      <c r="V3704">
        <v>7</v>
      </c>
      <c r="W3704" t="s">
        <v>536</v>
      </c>
    </row>
    <row r="3705" spans="22:23" x14ac:dyDescent="0.25">
      <c r="V3705">
        <v>1</v>
      </c>
      <c r="W3705" t="s">
        <v>525</v>
      </c>
    </row>
    <row r="3706" spans="22:23" x14ac:dyDescent="0.25">
      <c r="V3706">
        <v>3</v>
      </c>
      <c r="W3706" t="s">
        <v>599</v>
      </c>
    </row>
    <row r="3707" spans="22:23" x14ac:dyDescent="0.25">
      <c r="V3707">
        <v>2</v>
      </c>
      <c r="W3707" t="s">
        <v>529</v>
      </c>
    </row>
    <row r="3708" spans="22:23" x14ac:dyDescent="0.25">
      <c r="V3708">
        <v>0</v>
      </c>
      <c r="W3708" t="s">
        <v>532</v>
      </c>
    </row>
    <row r="3709" spans="22:23" x14ac:dyDescent="0.25">
      <c r="V3709">
        <v>0</v>
      </c>
      <c r="W3709" t="s">
        <v>532</v>
      </c>
    </row>
    <row r="3710" spans="22:23" x14ac:dyDescent="0.25">
      <c r="V3710">
        <v>0</v>
      </c>
      <c r="W3710" t="s">
        <v>625</v>
      </c>
    </row>
    <row r="3711" spans="22:23" x14ac:dyDescent="0.25">
      <c r="V3711">
        <v>0</v>
      </c>
      <c r="W3711" t="s">
        <v>521</v>
      </c>
    </row>
    <row r="3712" spans="22:23" x14ac:dyDescent="0.25">
      <c r="V3712">
        <v>0</v>
      </c>
      <c r="W3712" t="s">
        <v>547</v>
      </c>
    </row>
    <row r="3713" spans="22:23" x14ac:dyDescent="0.25">
      <c r="V3713">
        <v>9</v>
      </c>
      <c r="W3713" t="s">
        <v>529</v>
      </c>
    </row>
    <row r="3714" spans="22:23" x14ac:dyDescent="0.25">
      <c r="V3714">
        <v>0</v>
      </c>
      <c r="W3714" t="s">
        <v>532</v>
      </c>
    </row>
    <row r="3715" spans="22:23" x14ac:dyDescent="0.25">
      <c r="V3715">
        <v>179.1</v>
      </c>
      <c r="W3715" t="s">
        <v>532</v>
      </c>
    </row>
    <row r="3716" spans="22:23" x14ac:dyDescent="0.25">
      <c r="V3716">
        <v>0</v>
      </c>
      <c r="W3716" t="s">
        <v>536</v>
      </c>
    </row>
    <row r="3717" spans="22:23" x14ac:dyDescent="0.25">
      <c r="V3717">
        <v>2</v>
      </c>
      <c r="W3717" t="s">
        <v>525</v>
      </c>
    </row>
    <row r="3718" spans="22:23" x14ac:dyDescent="0.25">
      <c r="V3718">
        <v>253</v>
      </c>
      <c r="W3718" t="s">
        <v>529</v>
      </c>
    </row>
    <row r="3719" spans="22:23" x14ac:dyDescent="0.25">
      <c r="V3719">
        <v>17</v>
      </c>
      <c r="W3719" t="s">
        <v>532</v>
      </c>
    </row>
    <row r="3720" spans="22:23" x14ac:dyDescent="0.25">
      <c r="V3720">
        <v>23</v>
      </c>
      <c r="W3720" t="s">
        <v>532</v>
      </c>
    </row>
    <row r="3721" spans="22:23" x14ac:dyDescent="0.25">
      <c r="V3721">
        <v>2</v>
      </c>
      <c r="W3721" t="s">
        <v>602</v>
      </c>
    </row>
    <row r="3722" spans="22:23" x14ac:dyDescent="0.25">
      <c r="V3722">
        <v>5</v>
      </c>
      <c r="W3722" t="s">
        <v>521</v>
      </c>
    </row>
    <row r="3723" spans="22:23" x14ac:dyDescent="0.25">
      <c r="V3723">
        <v>1</v>
      </c>
      <c r="W3723" t="s">
        <v>571</v>
      </c>
    </row>
    <row r="3724" spans="22:23" x14ac:dyDescent="0.25">
      <c r="V3724">
        <v>0</v>
      </c>
      <c r="W3724" t="s">
        <v>529</v>
      </c>
    </row>
    <row r="3725" spans="22:23" x14ac:dyDescent="0.25">
      <c r="V3725">
        <v>0</v>
      </c>
      <c r="W3725" t="s">
        <v>532</v>
      </c>
    </row>
    <row r="3726" spans="22:23" x14ac:dyDescent="0.25">
      <c r="V3726">
        <v>0</v>
      </c>
      <c r="W3726" t="s">
        <v>536</v>
      </c>
    </row>
    <row r="3727" spans="22:23" x14ac:dyDescent="0.25">
      <c r="V3727">
        <v>0</v>
      </c>
      <c r="W3727" t="s">
        <v>521</v>
      </c>
    </row>
    <row r="3728" spans="22:23" x14ac:dyDescent="0.25">
      <c r="V3728">
        <v>0</v>
      </c>
      <c r="W3728" t="s">
        <v>556</v>
      </c>
    </row>
    <row r="3729" spans="22:23" x14ac:dyDescent="0.25">
      <c r="V3729">
        <v>2</v>
      </c>
      <c r="W3729" t="s">
        <v>556</v>
      </c>
    </row>
    <row r="3730" spans="22:23" x14ac:dyDescent="0.25">
      <c r="V3730">
        <v>273</v>
      </c>
      <c r="W3730" t="s">
        <v>532</v>
      </c>
    </row>
    <row r="3731" spans="22:23" x14ac:dyDescent="0.25">
      <c r="V3731">
        <v>0</v>
      </c>
      <c r="W3731" t="s">
        <v>532</v>
      </c>
    </row>
    <row r="3732" spans="22:23" x14ac:dyDescent="0.25">
      <c r="V3732">
        <v>51.37</v>
      </c>
      <c r="W3732" t="s">
        <v>536</v>
      </c>
    </row>
    <row r="3733" spans="22:23" x14ac:dyDescent="0.25">
      <c r="V3733">
        <v>0</v>
      </c>
      <c r="W3733" t="s">
        <v>525</v>
      </c>
    </row>
    <row r="3734" spans="22:23" x14ac:dyDescent="0.25">
      <c r="V3734">
        <v>0</v>
      </c>
      <c r="W3734" t="s">
        <v>556</v>
      </c>
    </row>
    <row r="3735" spans="22:23" x14ac:dyDescent="0.25">
      <c r="V3735">
        <v>61</v>
      </c>
      <c r="W3735" t="s">
        <v>556</v>
      </c>
    </row>
    <row r="3736" spans="22:23" x14ac:dyDescent="0.25">
      <c r="V3736">
        <v>28</v>
      </c>
      <c r="W3736" t="s">
        <v>824</v>
      </c>
    </row>
    <row r="3737" spans="22:23" x14ac:dyDescent="0.25">
      <c r="V3737">
        <v>0</v>
      </c>
      <c r="W3737" t="s">
        <v>824</v>
      </c>
    </row>
    <row r="3738" spans="22:23" x14ac:dyDescent="0.25">
      <c r="V3738">
        <v>1</v>
      </c>
      <c r="W3738" t="s">
        <v>536</v>
      </c>
    </row>
    <row r="3739" spans="22:23" x14ac:dyDescent="0.25">
      <c r="V3739">
        <v>2</v>
      </c>
      <c r="W3739" t="s">
        <v>525</v>
      </c>
    </row>
    <row r="3740" spans="22:23" x14ac:dyDescent="0.25">
      <c r="V3740">
        <v>0</v>
      </c>
      <c r="W3740" t="s">
        <v>529</v>
      </c>
    </row>
    <row r="3741" spans="22:23" x14ac:dyDescent="0.25">
      <c r="V3741">
        <v>0</v>
      </c>
      <c r="W3741" t="s">
        <v>532</v>
      </c>
    </row>
    <row r="3742" spans="22:23" x14ac:dyDescent="0.25">
      <c r="V3742">
        <v>0</v>
      </c>
      <c r="W3742" t="s">
        <v>532</v>
      </c>
    </row>
    <row r="3743" spans="22:23" x14ac:dyDescent="0.25">
      <c r="V3743">
        <v>0</v>
      </c>
      <c r="W3743" t="s">
        <v>536</v>
      </c>
    </row>
    <row r="3744" spans="22:23" x14ac:dyDescent="0.25">
      <c r="V3744">
        <v>0</v>
      </c>
      <c r="W3744" t="s">
        <v>525</v>
      </c>
    </row>
    <row r="3745" spans="22:23" x14ac:dyDescent="0.25">
      <c r="V3745">
        <v>0</v>
      </c>
      <c r="W3745" t="s">
        <v>571</v>
      </c>
    </row>
    <row r="3746" spans="22:23" x14ac:dyDescent="0.25">
      <c r="V3746">
        <v>9</v>
      </c>
      <c r="W3746" t="s">
        <v>529</v>
      </c>
    </row>
    <row r="3747" spans="22:23" x14ac:dyDescent="0.25">
      <c r="V3747">
        <v>0</v>
      </c>
      <c r="W3747" t="s">
        <v>532</v>
      </c>
    </row>
    <row r="3748" spans="22:23" x14ac:dyDescent="0.25">
      <c r="V3748">
        <v>140.4</v>
      </c>
      <c r="W3748" t="s">
        <v>625</v>
      </c>
    </row>
    <row r="3749" spans="22:23" x14ac:dyDescent="0.25">
      <c r="V3749">
        <v>0</v>
      </c>
      <c r="W3749" t="s">
        <v>521</v>
      </c>
    </row>
    <row r="3750" spans="22:23" x14ac:dyDescent="0.25">
      <c r="V3750">
        <v>0</v>
      </c>
      <c r="W3750" t="s">
        <v>547</v>
      </c>
    </row>
    <row r="3751" spans="22:23" x14ac:dyDescent="0.25">
      <c r="V3751">
        <v>135</v>
      </c>
      <c r="W3751" t="s">
        <v>529</v>
      </c>
    </row>
    <row r="3752" spans="22:23" x14ac:dyDescent="0.25">
      <c r="V3752">
        <v>25</v>
      </c>
      <c r="W3752" t="s">
        <v>532</v>
      </c>
    </row>
    <row r="3753" spans="22:23" x14ac:dyDescent="0.25">
      <c r="V3753">
        <v>20</v>
      </c>
      <c r="W3753" t="s">
        <v>625</v>
      </c>
    </row>
    <row r="3754" spans="22:23" x14ac:dyDescent="0.25">
      <c r="V3754">
        <v>0</v>
      </c>
      <c r="W3754" t="s">
        <v>521</v>
      </c>
    </row>
    <row r="3755" spans="22:23" x14ac:dyDescent="0.25">
      <c r="V3755">
        <v>1</v>
      </c>
      <c r="W3755" t="s">
        <v>547</v>
      </c>
    </row>
    <row r="3756" spans="22:23" x14ac:dyDescent="0.25">
      <c r="V3756">
        <v>2</v>
      </c>
      <c r="W3756" t="s">
        <v>529</v>
      </c>
    </row>
    <row r="3757" spans="22:23" x14ac:dyDescent="0.25">
      <c r="V3757">
        <v>0</v>
      </c>
      <c r="W3757" t="s">
        <v>532</v>
      </c>
    </row>
    <row r="3758" spans="22:23" x14ac:dyDescent="0.25">
      <c r="V3758">
        <v>1</v>
      </c>
      <c r="W3758" t="s">
        <v>532</v>
      </c>
    </row>
    <row r="3759" spans="22:23" x14ac:dyDescent="0.25">
      <c r="V3759">
        <v>0</v>
      </c>
      <c r="W3759" t="s">
        <v>536</v>
      </c>
    </row>
    <row r="3760" spans="22:23" x14ac:dyDescent="0.25">
      <c r="V3760">
        <v>0</v>
      </c>
      <c r="W3760" t="s">
        <v>521</v>
      </c>
    </row>
    <row r="3761" spans="22:23" x14ac:dyDescent="0.25">
      <c r="V3761">
        <v>0</v>
      </c>
      <c r="W3761" t="s">
        <v>529</v>
      </c>
    </row>
    <row r="3762" spans="22:23" x14ac:dyDescent="0.25">
      <c r="V3762">
        <v>1</v>
      </c>
      <c r="W3762" t="s">
        <v>532</v>
      </c>
    </row>
    <row r="3763" spans="22:23" x14ac:dyDescent="0.25">
      <c r="V3763">
        <v>9</v>
      </c>
      <c r="W3763" t="s">
        <v>532</v>
      </c>
    </row>
    <row r="3764" spans="22:23" x14ac:dyDescent="0.25">
      <c r="V3764">
        <v>0</v>
      </c>
      <c r="W3764" t="s">
        <v>536</v>
      </c>
    </row>
    <row r="3765" spans="22:23" x14ac:dyDescent="0.25">
      <c r="V3765">
        <v>151.19999999999999</v>
      </c>
      <c r="W3765" t="s">
        <v>521</v>
      </c>
    </row>
    <row r="3766" spans="22:23" x14ac:dyDescent="0.25">
      <c r="V3766">
        <v>0</v>
      </c>
      <c r="W3766" t="s">
        <v>529</v>
      </c>
    </row>
    <row r="3767" spans="22:23" x14ac:dyDescent="0.25">
      <c r="V3767">
        <v>1</v>
      </c>
      <c r="W3767" t="s">
        <v>532</v>
      </c>
    </row>
    <row r="3768" spans="22:23" x14ac:dyDescent="0.25">
      <c r="V3768">
        <v>31</v>
      </c>
      <c r="W3768" t="s">
        <v>532</v>
      </c>
    </row>
    <row r="3769" spans="22:23" x14ac:dyDescent="0.25">
      <c r="V3769">
        <v>24</v>
      </c>
      <c r="W3769" t="s">
        <v>602</v>
      </c>
    </row>
    <row r="3770" spans="22:23" x14ac:dyDescent="0.25">
      <c r="V3770">
        <v>8</v>
      </c>
      <c r="W3770" t="s">
        <v>525</v>
      </c>
    </row>
    <row r="3771" spans="22:23" x14ac:dyDescent="0.25">
      <c r="V3771">
        <v>0</v>
      </c>
      <c r="W3771" t="s">
        <v>529</v>
      </c>
    </row>
    <row r="3772" spans="22:23" x14ac:dyDescent="0.25">
      <c r="V3772">
        <v>2</v>
      </c>
      <c r="W3772" t="s">
        <v>532</v>
      </c>
    </row>
    <row r="3773" spans="22:23" x14ac:dyDescent="0.25">
      <c r="V3773">
        <v>2</v>
      </c>
      <c r="W3773" t="s">
        <v>532</v>
      </c>
    </row>
    <row r="3774" spans="22:23" x14ac:dyDescent="0.25">
      <c r="V3774">
        <v>0</v>
      </c>
      <c r="W3774" t="s">
        <v>525</v>
      </c>
    </row>
    <row r="3775" spans="22:23" x14ac:dyDescent="0.25">
      <c r="V3775">
        <v>0</v>
      </c>
      <c r="W3775" t="s">
        <v>529</v>
      </c>
    </row>
    <row r="3776" spans="22:23" x14ac:dyDescent="0.25">
      <c r="V3776">
        <v>0</v>
      </c>
      <c r="W3776" t="s">
        <v>532</v>
      </c>
    </row>
    <row r="3777" spans="22:23" x14ac:dyDescent="0.25">
      <c r="V3777">
        <v>0</v>
      </c>
      <c r="W3777" t="s">
        <v>536</v>
      </c>
    </row>
    <row r="3778" spans="22:23" x14ac:dyDescent="0.25">
      <c r="V3778">
        <v>9</v>
      </c>
      <c r="W3778" t="s">
        <v>521</v>
      </c>
    </row>
    <row r="3779" spans="22:23" x14ac:dyDescent="0.25">
      <c r="V3779">
        <v>0</v>
      </c>
      <c r="W3779" t="s">
        <v>529</v>
      </c>
    </row>
    <row r="3780" spans="22:23" x14ac:dyDescent="0.25">
      <c r="V3780">
        <v>110.7</v>
      </c>
      <c r="W3780" t="s">
        <v>824</v>
      </c>
    </row>
    <row r="3781" spans="22:23" x14ac:dyDescent="0.25">
      <c r="V3781">
        <v>0</v>
      </c>
      <c r="W3781" t="s">
        <v>536</v>
      </c>
    </row>
    <row r="3782" spans="22:23" x14ac:dyDescent="0.25">
      <c r="V3782">
        <v>1</v>
      </c>
      <c r="W3782" t="s">
        <v>525</v>
      </c>
    </row>
    <row r="3783" spans="22:23" x14ac:dyDescent="0.25">
      <c r="V3783">
        <v>2</v>
      </c>
      <c r="W3783" t="s">
        <v>547</v>
      </c>
    </row>
    <row r="3784" spans="22:23" x14ac:dyDescent="0.25">
      <c r="V3784">
        <v>185</v>
      </c>
      <c r="W3784" t="s">
        <v>529</v>
      </c>
    </row>
    <row r="3785" spans="22:23" x14ac:dyDescent="0.25">
      <c r="V3785">
        <v>39</v>
      </c>
      <c r="W3785" t="s">
        <v>548</v>
      </c>
    </row>
    <row r="3786" spans="22:23" x14ac:dyDescent="0.25">
      <c r="V3786">
        <v>21</v>
      </c>
      <c r="W3786" t="s">
        <v>548</v>
      </c>
    </row>
    <row r="3787" spans="22:23" x14ac:dyDescent="0.25">
      <c r="V3787">
        <v>1</v>
      </c>
      <c r="W3787" t="s">
        <v>536</v>
      </c>
    </row>
    <row r="3788" spans="22:23" x14ac:dyDescent="0.25">
      <c r="V3788">
        <v>1</v>
      </c>
      <c r="W3788" t="s">
        <v>525</v>
      </c>
    </row>
    <row r="3789" spans="22:23" x14ac:dyDescent="0.25">
      <c r="V3789">
        <v>2</v>
      </c>
      <c r="W3789" t="s">
        <v>599</v>
      </c>
    </row>
    <row r="3790" spans="22:23" x14ac:dyDescent="0.25">
      <c r="V3790">
        <v>0</v>
      </c>
      <c r="W3790" t="s">
        <v>529</v>
      </c>
    </row>
    <row r="3791" spans="22:23" x14ac:dyDescent="0.25">
      <c r="V3791">
        <v>0</v>
      </c>
      <c r="W3791" t="s">
        <v>532</v>
      </c>
    </row>
    <row r="3792" spans="22:23" x14ac:dyDescent="0.25">
      <c r="V3792">
        <v>0</v>
      </c>
      <c r="W3792" t="s">
        <v>532</v>
      </c>
    </row>
    <row r="3793" spans="22:23" x14ac:dyDescent="0.25">
      <c r="V3793">
        <v>0</v>
      </c>
      <c r="W3793" t="s">
        <v>625</v>
      </c>
    </row>
    <row r="3794" spans="22:23" x14ac:dyDescent="0.25">
      <c r="V3794">
        <v>0</v>
      </c>
      <c r="W3794" t="s">
        <v>525</v>
      </c>
    </row>
    <row r="3795" spans="22:23" x14ac:dyDescent="0.25">
      <c r="V3795">
        <v>208</v>
      </c>
      <c r="W3795" t="s">
        <v>599</v>
      </c>
    </row>
    <row r="3796" spans="22:23" x14ac:dyDescent="0.25">
      <c r="V3796">
        <v>0</v>
      </c>
      <c r="W3796" t="s">
        <v>532</v>
      </c>
    </row>
    <row r="3797" spans="22:23" x14ac:dyDescent="0.25">
      <c r="V3797">
        <v>90</v>
      </c>
      <c r="W3797" t="s">
        <v>532</v>
      </c>
    </row>
    <row r="3798" spans="22:23" x14ac:dyDescent="0.25">
      <c r="V3798">
        <v>0</v>
      </c>
      <c r="W3798" t="s">
        <v>536</v>
      </c>
    </row>
    <row r="3799" spans="22:23" x14ac:dyDescent="0.25">
      <c r="V3799">
        <v>0</v>
      </c>
      <c r="W3799" t="s">
        <v>521</v>
      </c>
    </row>
    <row r="3800" spans="22:23" x14ac:dyDescent="0.25">
      <c r="V3800">
        <v>3</v>
      </c>
      <c r="W3800" t="s">
        <v>547</v>
      </c>
    </row>
    <row r="3801" spans="22:23" x14ac:dyDescent="0.25">
      <c r="V3801">
        <v>33</v>
      </c>
      <c r="W3801" t="s">
        <v>529</v>
      </c>
    </row>
    <row r="3802" spans="22:23" x14ac:dyDescent="0.25">
      <c r="V3802">
        <v>13</v>
      </c>
      <c r="W3802" t="s">
        <v>532</v>
      </c>
    </row>
    <row r="3803" spans="22:23" x14ac:dyDescent="0.25">
      <c r="V3803">
        <v>0</v>
      </c>
      <c r="W3803" t="s">
        <v>532</v>
      </c>
    </row>
    <row r="3804" spans="22:23" x14ac:dyDescent="0.25">
      <c r="V3804">
        <v>1</v>
      </c>
      <c r="W3804" t="s">
        <v>525</v>
      </c>
    </row>
    <row r="3805" spans="22:23" x14ac:dyDescent="0.25">
      <c r="V3805">
        <v>2</v>
      </c>
      <c r="W3805" t="s">
        <v>529</v>
      </c>
    </row>
    <row r="3806" spans="22:23" x14ac:dyDescent="0.25">
      <c r="V3806">
        <v>2</v>
      </c>
      <c r="W3806" t="s">
        <v>532</v>
      </c>
    </row>
    <row r="3807" spans="22:23" x14ac:dyDescent="0.25">
      <c r="V3807">
        <v>0</v>
      </c>
      <c r="W3807" t="s">
        <v>532</v>
      </c>
    </row>
    <row r="3808" spans="22:23" x14ac:dyDescent="0.25">
      <c r="V3808">
        <v>0</v>
      </c>
      <c r="W3808" t="s">
        <v>625</v>
      </c>
    </row>
    <row r="3809" spans="22:23" x14ac:dyDescent="0.25">
      <c r="V3809">
        <v>0</v>
      </c>
      <c r="W3809" t="s">
        <v>525</v>
      </c>
    </row>
    <row r="3810" spans="22:23" x14ac:dyDescent="0.25">
      <c r="V3810">
        <v>0</v>
      </c>
      <c r="W3810" t="s">
        <v>556</v>
      </c>
    </row>
    <row r="3811" spans="22:23" x14ac:dyDescent="0.25">
      <c r="V3811">
        <v>9</v>
      </c>
      <c r="W3811" t="s">
        <v>556</v>
      </c>
    </row>
    <row r="3812" spans="22:23" x14ac:dyDescent="0.25">
      <c r="V3812">
        <v>0</v>
      </c>
      <c r="W3812" t="s">
        <v>532</v>
      </c>
    </row>
    <row r="3813" spans="22:23" x14ac:dyDescent="0.25">
      <c r="V3813">
        <v>153</v>
      </c>
      <c r="W3813" t="s">
        <v>532</v>
      </c>
    </row>
    <row r="3814" spans="22:23" x14ac:dyDescent="0.25">
      <c r="V3814">
        <v>0</v>
      </c>
      <c r="W3814" t="s">
        <v>536</v>
      </c>
    </row>
    <row r="3815" spans="22:23" x14ac:dyDescent="0.25">
      <c r="V3815">
        <v>0</v>
      </c>
      <c r="W3815" t="s">
        <v>525</v>
      </c>
    </row>
    <row r="3816" spans="22:23" x14ac:dyDescent="0.25">
      <c r="V3816">
        <v>7</v>
      </c>
      <c r="W3816" t="s">
        <v>547</v>
      </c>
    </row>
    <row r="3817" spans="22:23" x14ac:dyDescent="0.25">
      <c r="V3817">
        <v>38</v>
      </c>
      <c r="W3817" t="s">
        <v>529</v>
      </c>
    </row>
    <row r="3818" spans="22:23" x14ac:dyDescent="0.25">
      <c r="V3818">
        <v>19</v>
      </c>
      <c r="W3818" t="s">
        <v>532</v>
      </c>
    </row>
    <row r="3819" spans="22:23" x14ac:dyDescent="0.25">
      <c r="V3819">
        <v>2</v>
      </c>
      <c r="W3819" t="s">
        <v>532</v>
      </c>
    </row>
    <row r="3820" spans="22:23" x14ac:dyDescent="0.25">
      <c r="V3820">
        <v>2</v>
      </c>
      <c r="W3820" t="s">
        <v>536</v>
      </c>
    </row>
    <row r="3821" spans="22:23" x14ac:dyDescent="0.25">
      <c r="V3821">
        <v>2</v>
      </c>
      <c r="W3821" t="s">
        <v>521</v>
      </c>
    </row>
    <row r="3822" spans="22:23" x14ac:dyDescent="0.25">
      <c r="V3822">
        <v>0</v>
      </c>
      <c r="W3822" t="s">
        <v>532</v>
      </c>
    </row>
    <row r="3823" spans="22:23" x14ac:dyDescent="0.25">
      <c r="V3823">
        <v>0</v>
      </c>
      <c r="W3823" t="s">
        <v>532</v>
      </c>
    </row>
    <row r="3824" spans="22:23" x14ac:dyDescent="0.25">
      <c r="V3824">
        <v>0</v>
      </c>
      <c r="W3824" t="s">
        <v>521</v>
      </c>
    </row>
    <row r="3825" spans="22:23" x14ac:dyDescent="0.25">
      <c r="V3825">
        <v>0</v>
      </c>
      <c r="W3825" t="s">
        <v>529</v>
      </c>
    </row>
    <row r="3826" spans="22:23" x14ac:dyDescent="0.25">
      <c r="V3826">
        <v>0</v>
      </c>
      <c r="W3826" t="s">
        <v>532</v>
      </c>
    </row>
    <row r="3827" spans="22:23" x14ac:dyDescent="0.25">
      <c r="V3827">
        <v>9</v>
      </c>
      <c r="W3827" t="s">
        <v>548</v>
      </c>
    </row>
    <row r="3828" spans="22:23" x14ac:dyDescent="0.25">
      <c r="V3828">
        <v>0</v>
      </c>
      <c r="W3828" t="s">
        <v>525</v>
      </c>
    </row>
    <row r="3829" spans="22:23" x14ac:dyDescent="0.25">
      <c r="V3829">
        <v>126</v>
      </c>
      <c r="W3829" t="s">
        <v>529</v>
      </c>
    </row>
    <row r="3830" spans="22:23" x14ac:dyDescent="0.25">
      <c r="V3830">
        <v>0</v>
      </c>
      <c r="W3830" t="s">
        <v>532</v>
      </c>
    </row>
    <row r="3831" spans="22:23" x14ac:dyDescent="0.25">
      <c r="V3831">
        <v>1</v>
      </c>
      <c r="W3831" t="s">
        <v>532</v>
      </c>
    </row>
    <row r="3832" spans="22:23" x14ac:dyDescent="0.25">
      <c r="V3832">
        <v>26</v>
      </c>
      <c r="W3832" t="s">
        <v>536</v>
      </c>
    </row>
    <row r="3833" spans="22:23" x14ac:dyDescent="0.25">
      <c r="V3833">
        <v>38</v>
      </c>
      <c r="W3833" t="s">
        <v>525</v>
      </c>
    </row>
    <row r="3834" spans="22:23" x14ac:dyDescent="0.25">
      <c r="V3834">
        <v>15</v>
      </c>
      <c r="W3834" t="s">
        <v>529</v>
      </c>
    </row>
    <row r="3835" spans="22:23" x14ac:dyDescent="0.25">
      <c r="V3835">
        <v>2</v>
      </c>
      <c r="W3835" t="s">
        <v>532</v>
      </c>
    </row>
    <row r="3836" spans="22:23" x14ac:dyDescent="0.25">
      <c r="V3836">
        <v>6</v>
      </c>
      <c r="W3836" t="s">
        <v>536</v>
      </c>
    </row>
    <row r="3837" spans="22:23" x14ac:dyDescent="0.25">
      <c r="V3837">
        <v>2</v>
      </c>
      <c r="W3837" t="s">
        <v>525</v>
      </c>
    </row>
    <row r="3838" spans="22:23" x14ac:dyDescent="0.25">
      <c r="V3838">
        <v>0</v>
      </c>
      <c r="W3838" t="s">
        <v>585</v>
      </c>
    </row>
    <row r="3839" spans="22:23" x14ac:dyDescent="0.25">
      <c r="V3839">
        <v>0</v>
      </c>
      <c r="W3839" t="s">
        <v>579</v>
      </c>
    </row>
    <row r="3840" spans="22:23" x14ac:dyDescent="0.25">
      <c r="V3840">
        <v>0</v>
      </c>
      <c r="W3840" t="s">
        <v>625</v>
      </c>
    </row>
    <row r="3841" spans="22:23" x14ac:dyDescent="0.25">
      <c r="V3841">
        <v>0</v>
      </c>
      <c r="W3841" t="s">
        <v>521</v>
      </c>
    </row>
    <row r="3842" spans="22:23" x14ac:dyDescent="0.25">
      <c r="V3842">
        <v>0</v>
      </c>
      <c r="W3842" t="s">
        <v>547</v>
      </c>
    </row>
    <row r="3843" spans="22:23" x14ac:dyDescent="0.25">
      <c r="V3843">
        <v>0</v>
      </c>
      <c r="W3843" t="s">
        <v>529</v>
      </c>
    </row>
    <row r="3844" spans="22:23" x14ac:dyDescent="0.25">
      <c r="V3844">
        <v>27</v>
      </c>
      <c r="W3844" t="s">
        <v>548</v>
      </c>
    </row>
    <row r="3845" spans="22:23" x14ac:dyDescent="0.25">
      <c r="V3845">
        <v>0</v>
      </c>
      <c r="W3845" t="s">
        <v>548</v>
      </c>
    </row>
    <row r="3846" spans="22:23" x14ac:dyDescent="0.25">
      <c r="V3846">
        <v>56.25</v>
      </c>
      <c r="W3846" t="s">
        <v>521</v>
      </c>
    </row>
    <row r="3847" spans="22:23" x14ac:dyDescent="0.25">
      <c r="V3847">
        <v>0</v>
      </c>
      <c r="W3847" t="s">
        <v>599</v>
      </c>
    </row>
    <row r="3848" spans="22:23" x14ac:dyDescent="0.25">
      <c r="V3848">
        <v>1</v>
      </c>
      <c r="W3848" t="s">
        <v>529</v>
      </c>
    </row>
    <row r="3849" spans="22:23" x14ac:dyDescent="0.25">
      <c r="V3849">
        <v>6</v>
      </c>
      <c r="W3849" t="s">
        <v>548</v>
      </c>
    </row>
    <row r="3850" spans="22:23" x14ac:dyDescent="0.25">
      <c r="V3850">
        <v>9</v>
      </c>
      <c r="W3850" t="s">
        <v>548</v>
      </c>
    </row>
    <row r="3851" spans="22:23" x14ac:dyDescent="0.25">
      <c r="V3851">
        <v>21</v>
      </c>
      <c r="W3851" t="s">
        <v>602</v>
      </c>
    </row>
    <row r="3852" spans="22:23" x14ac:dyDescent="0.25">
      <c r="V3852">
        <v>2</v>
      </c>
      <c r="W3852" t="s">
        <v>525</v>
      </c>
    </row>
    <row r="3853" spans="22:23" x14ac:dyDescent="0.25">
      <c r="V3853">
        <v>3</v>
      </c>
      <c r="W3853" t="s">
        <v>571</v>
      </c>
    </row>
    <row r="3854" spans="22:23" x14ac:dyDescent="0.25">
      <c r="V3854">
        <v>2</v>
      </c>
      <c r="W3854" t="s">
        <v>556</v>
      </c>
    </row>
    <row r="3855" spans="22:23" x14ac:dyDescent="0.25">
      <c r="V3855">
        <v>0</v>
      </c>
      <c r="W3855" t="s">
        <v>532</v>
      </c>
    </row>
    <row r="3856" spans="22:23" x14ac:dyDescent="0.25">
      <c r="V3856">
        <v>0</v>
      </c>
      <c r="W3856" t="s">
        <v>532</v>
      </c>
    </row>
    <row r="3857" spans="22:23" x14ac:dyDescent="0.25">
      <c r="V3857">
        <v>0</v>
      </c>
      <c r="W3857" t="s">
        <v>525</v>
      </c>
    </row>
    <row r="3858" spans="22:23" x14ac:dyDescent="0.25">
      <c r="V3858">
        <v>0</v>
      </c>
      <c r="W3858" t="s">
        <v>556</v>
      </c>
    </row>
    <row r="3859" spans="22:23" x14ac:dyDescent="0.25">
      <c r="V3859">
        <v>0</v>
      </c>
      <c r="W3859" t="s">
        <v>556</v>
      </c>
    </row>
    <row r="3860" spans="22:23" x14ac:dyDescent="0.25">
      <c r="V3860">
        <v>28</v>
      </c>
      <c r="W3860" t="s">
        <v>548</v>
      </c>
    </row>
    <row r="3861" spans="22:23" x14ac:dyDescent="0.25">
      <c r="V3861">
        <v>0</v>
      </c>
      <c r="W3861" t="s">
        <v>521</v>
      </c>
    </row>
    <row r="3862" spans="22:23" x14ac:dyDescent="0.25">
      <c r="V3862">
        <v>70</v>
      </c>
      <c r="W3862" t="s">
        <v>599</v>
      </c>
    </row>
    <row r="3863" spans="22:23" x14ac:dyDescent="0.25">
      <c r="V3863">
        <v>0</v>
      </c>
      <c r="W3863" t="s">
        <v>529</v>
      </c>
    </row>
    <row r="3864" spans="22:23" x14ac:dyDescent="0.25">
      <c r="V3864">
        <v>0</v>
      </c>
      <c r="W3864" t="s">
        <v>548</v>
      </c>
    </row>
    <row r="3865" spans="22:23" x14ac:dyDescent="0.25">
      <c r="V3865">
        <v>16</v>
      </c>
      <c r="W3865" t="s">
        <v>548</v>
      </c>
    </row>
    <row r="3866" spans="22:23" x14ac:dyDescent="0.25">
      <c r="V3866">
        <v>4</v>
      </c>
      <c r="W3866" t="s">
        <v>536</v>
      </c>
    </row>
    <row r="3867" spans="22:23" x14ac:dyDescent="0.25">
      <c r="V3867">
        <v>23</v>
      </c>
      <c r="W3867" t="s">
        <v>525</v>
      </c>
    </row>
    <row r="3868" spans="22:23" x14ac:dyDescent="0.25">
      <c r="V3868">
        <v>1</v>
      </c>
      <c r="W3868" t="s">
        <v>556</v>
      </c>
    </row>
    <row r="3869" spans="22:23" x14ac:dyDescent="0.25">
      <c r="V3869">
        <v>5</v>
      </c>
      <c r="W3869" t="s">
        <v>556</v>
      </c>
    </row>
    <row r="3870" spans="22:23" x14ac:dyDescent="0.25">
      <c r="V3870">
        <v>2</v>
      </c>
      <c r="W3870" t="s">
        <v>735</v>
      </c>
    </row>
    <row r="3871" spans="22:23" x14ac:dyDescent="0.25">
      <c r="V3871">
        <v>0</v>
      </c>
      <c r="W3871" t="s">
        <v>735</v>
      </c>
    </row>
    <row r="3872" spans="22:23" x14ac:dyDescent="0.25">
      <c r="V3872">
        <v>0</v>
      </c>
      <c r="W3872" t="s">
        <v>525</v>
      </c>
    </row>
    <row r="3873" spans="22:23" x14ac:dyDescent="0.25">
      <c r="V3873">
        <v>0</v>
      </c>
      <c r="W3873" t="s">
        <v>585</v>
      </c>
    </row>
    <row r="3874" spans="22:23" x14ac:dyDescent="0.25">
      <c r="V3874">
        <v>0</v>
      </c>
      <c r="W3874" t="s">
        <v>532</v>
      </c>
    </row>
    <row r="3875" spans="22:23" x14ac:dyDescent="0.25">
      <c r="V3875">
        <v>0</v>
      </c>
      <c r="W3875" t="s">
        <v>532</v>
      </c>
    </row>
    <row r="3876" spans="22:23" x14ac:dyDescent="0.25">
      <c r="V3876">
        <v>0</v>
      </c>
      <c r="W3876" t="s">
        <v>525</v>
      </c>
    </row>
    <row r="3877" spans="22:23" x14ac:dyDescent="0.25">
      <c r="V3877">
        <v>9</v>
      </c>
      <c r="W3877" t="s">
        <v>529</v>
      </c>
    </row>
    <row r="3878" spans="22:23" x14ac:dyDescent="0.25">
      <c r="V3878">
        <v>0</v>
      </c>
      <c r="W3878" t="s">
        <v>548</v>
      </c>
    </row>
    <row r="3879" spans="22:23" x14ac:dyDescent="0.25">
      <c r="V3879">
        <v>68</v>
      </c>
      <c r="W3879" t="s">
        <v>536</v>
      </c>
    </row>
    <row r="3880" spans="22:23" x14ac:dyDescent="0.25">
      <c r="V3880">
        <v>0</v>
      </c>
      <c r="W3880" t="s">
        <v>521</v>
      </c>
    </row>
    <row r="3881" spans="22:23" x14ac:dyDescent="0.25">
      <c r="V3881">
        <v>0</v>
      </c>
      <c r="W3881" t="s">
        <v>585</v>
      </c>
    </row>
    <row r="3882" spans="22:23" x14ac:dyDescent="0.25">
      <c r="V3882">
        <v>13</v>
      </c>
      <c r="W3882" t="s">
        <v>579</v>
      </c>
    </row>
    <row r="3883" spans="22:23" x14ac:dyDescent="0.25">
      <c r="V3883">
        <v>26</v>
      </c>
      <c r="W3883" t="s">
        <v>536</v>
      </c>
    </row>
    <row r="3884" spans="22:23" x14ac:dyDescent="0.25">
      <c r="V3884">
        <v>24</v>
      </c>
      <c r="W3884" t="s">
        <v>525</v>
      </c>
    </row>
    <row r="3885" spans="22:23" x14ac:dyDescent="0.25">
      <c r="V3885">
        <v>0</v>
      </c>
      <c r="W3885" t="s">
        <v>529</v>
      </c>
    </row>
    <row r="3886" spans="22:23" x14ac:dyDescent="0.25">
      <c r="V3886">
        <v>2</v>
      </c>
      <c r="W3886" t="s">
        <v>620</v>
      </c>
    </row>
    <row r="3887" spans="22:23" x14ac:dyDescent="0.25">
      <c r="V3887">
        <v>3</v>
      </c>
      <c r="W3887" t="s">
        <v>620</v>
      </c>
    </row>
    <row r="3888" spans="22:23" x14ac:dyDescent="0.25">
      <c r="V3888">
        <v>0</v>
      </c>
      <c r="W3888" t="s">
        <v>536</v>
      </c>
    </row>
    <row r="3889" spans="22:23" x14ac:dyDescent="0.25">
      <c r="V3889">
        <v>0</v>
      </c>
      <c r="W3889" t="s">
        <v>525</v>
      </c>
    </row>
    <row r="3890" spans="22:23" x14ac:dyDescent="0.25">
      <c r="V3890">
        <v>0</v>
      </c>
      <c r="W3890" t="s">
        <v>529</v>
      </c>
    </row>
    <row r="3891" spans="22:23" x14ac:dyDescent="0.25">
      <c r="V3891">
        <v>0</v>
      </c>
      <c r="W3891" t="s">
        <v>532</v>
      </c>
    </row>
    <row r="3892" spans="22:23" x14ac:dyDescent="0.25">
      <c r="V3892">
        <v>0</v>
      </c>
      <c r="W3892" t="s">
        <v>536</v>
      </c>
    </row>
    <row r="3893" spans="22:23" x14ac:dyDescent="0.25">
      <c r="V3893">
        <v>240</v>
      </c>
      <c r="W3893" t="s">
        <v>525</v>
      </c>
    </row>
    <row r="3894" spans="22:23" x14ac:dyDescent="0.25">
      <c r="V3894">
        <v>0</v>
      </c>
      <c r="W3894" t="s">
        <v>529</v>
      </c>
    </row>
    <row r="3895" spans="22:23" x14ac:dyDescent="0.25">
      <c r="V3895">
        <v>194</v>
      </c>
      <c r="W3895" t="s">
        <v>532</v>
      </c>
    </row>
    <row r="3896" spans="22:23" x14ac:dyDescent="0.25">
      <c r="V3896">
        <v>0</v>
      </c>
      <c r="W3896" t="s">
        <v>532</v>
      </c>
    </row>
    <row r="3897" spans="22:23" x14ac:dyDescent="0.25">
      <c r="V3897">
        <v>0</v>
      </c>
      <c r="W3897" t="s">
        <v>536</v>
      </c>
    </row>
    <row r="3898" spans="22:23" x14ac:dyDescent="0.25">
      <c r="V3898">
        <v>5</v>
      </c>
      <c r="W3898" t="s">
        <v>521</v>
      </c>
    </row>
    <row r="3899" spans="22:23" x14ac:dyDescent="0.25">
      <c r="V3899">
        <v>18</v>
      </c>
      <c r="W3899" t="s">
        <v>547</v>
      </c>
    </row>
    <row r="3900" spans="22:23" x14ac:dyDescent="0.25">
      <c r="V3900">
        <v>0</v>
      </c>
      <c r="W3900" t="s">
        <v>529</v>
      </c>
    </row>
    <row r="3901" spans="22:23" x14ac:dyDescent="0.25">
      <c r="V3901">
        <v>2</v>
      </c>
      <c r="W3901" t="s">
        <v>532</v>
      </c>
    </row>
    <row r="3902" spans="22:23" x14ac:dyDescent="0.25">
      <c r="V3902">
        <v>1</v>
      </c>
      <c r="W3902" t="s">
        <v>735</v>
      </c>
    </row>
    <row r="3903" spans="22:23" x14ac:dyDescent="0.25">
      <c r="V3903">
        <v>0</v>
      </c>
      <c r="W3903" t="s">
        <v>521</v>
      </c>
    </row>
    <row r="3904" spans="22:23" x14ac:dyDescent="0.25">
      <c r="V3904">
        <v>0</v>
      </c>
      <c r="W3904" t="s">
        <v>529</v>
      </c>
    </row>
    <row r="3905" spans="22:23" x14ac:dyDescent="0.25">
      <c r="V3905">
        <v>0</v>
      </c>
      <c r="W3905" t="s">
        <v>532</v>
      </c>
    </row>
    <row r="3906" spans="22:23" x14ac:dyDescent="0.25">
      <c r="V3906">
        <v>0</v>
      </c>
      <c r="W3906" t="s">
        <v>532</v>
      </c>
    </row>
    <row r="3907" spans="22:23" x14ac:dyDescent="0.25">
      <c r="V3907">
        <v>0</v>
      </c>
      <c r="W3907" t="s">
        <v>536</v>
      </c>
    </row>
    <row r="3908" spans="22:23" x14ac:dyDescent="0.25">
      <c r="V3908">
        <v>0</v>
      </c>
      <c r="W3908" t="s">
        <v>521</v>
      </c>
    </row>
    <row r="3909" spans="22:23" x14ac:dyDescent="0.25">
      <c r="V3909">
        <v>459</v>
      </c>
      <c r="W3909" t="s">
        <v>547</v>
      </c>
    </row>
    <row r="3910" spans="22:23" x14ac:dyDescent="0.25">
      <c r="V3910">
        <v>0</v>
      </c>
      <c r="W3910" t="s">
        <v>529</v>
      </c>
    </row>
    <row r="3911" spans="22:23" x14ac:dyDescent="0.25">
      <c r="V3911">
        <v>57</v>
      </c>
      <c r="W3911" t="s">
        <v>532</v>
      </c>
    </row>
    <row r="3912" spans="22:23" x14ac:dyDescent="0.25">
      <c r="V3912">
        <v>1</v>
      </c>
      <c r="W3912" t="s">
        <v>536</v>
      </c>
    </row>
    <row r="3913" spans="22:23" x14ac:dyDescent="0.25">
      <c r="V3913">
        <v>0</v>
      </c>
      <c r="W3913" t="s">
        <v>521</v>
      </c>
    </row>
    <row r="3914" spans="22:23" x14ac:dyDescent="0.25">
      <c r="V3914">
        <v>212</v>
      </c>
      <c r="W3914" t="s">
        <v>556</v>
      </c>
    </row>
    <row r="3915" spans="22:23" x14ac:dyDescent="0.25">
      <c r="V3915">
        <v>20</v>
      </c>
      <c r="W3915" t="s">
        <v>532</v>
      </c>
    </row>
    <row r="3916" spans="22:23" x14ac:dyDescent="0.25">
      <c r="V3916">
        <v>20</v>
      </c>
      <c r="W3916" t="s">
        <v>548</v>
      </c>
    </row>
    <row r="3917" spans="22:23" x14ac:dyDescent="0.25">
      <c r="V3917">
        <v>1</v>
      </c>
      <c r="W3917" t="s">
        <v>525</v>
      </c>
    </row>
    <row r="3918" spans="22:23" x14ac:dyDescent="0.25">
      <c r="V3918">
        <v>1</v>
      </c>
      <c r="W3918" t="s">
        <v>529</v>
      </c>
    </row>
    <row r="3919" spans="22:23" x14ac:dyDescent="0.25">
      <c r="V3919">
        <v>57</v>
      </c>
      <c r="W3919" t="s">
        <v>548</v>
      </c>
    </row>
    <row r="3920" spans="22:23" x14ac:dyDescent="0.25">
      <c r="V3920">
        <v>0</v>
      </c>
      <c r="W3920" t="s">
        <v>548</v>
      </c>
    </row>
    <row r="3921" spans="22:23" x14ac:dyDescent="0.25">
      <c r="V3921">
        <v>0</v>
      </c>
      <c r="W3921" t="s">
        <v>525</v>
      </c>
    </row>
    <row r="3922" spans="22:23" x14ac:dyDescent="0.25">
      <c r="V3922">
        <v>0</v>
      </c>
      <c r="W3922" t="s">
        <v>529</v>
      </c>
    </row>
    <row r="3923" spans="22:23" x14ac:dyDescent="0.25">
      <c r="V3923">
        <v>0</v>
      </c>
      <c r="W3923" t="s">
        <v>588</v>
      </c>
    </row>
    <row r="3924" spans="22:23" x14ac:dyDescent="0.25">
      <c r="V3924">
        <v>0</v>
      </c>
      <c r="W3924" t="s">
        <v>588</v>
      </c>
    </row>
    <row r="3925" spans="22:23" x14ac:dyDescent="0.25">
      <c r="V3925">
        <v>9</v>
      </c>
      <c r="W3925" t="s">
        <v>521</v>
      </c>
    </row>
    <row r="3926" spans="22:23" x14ac:dyDescent="0.25">
      <c r="V3926">
        <v>0</v>
      </c>
      <c r="W3926" t="s">
        <v>529</v>
      </c>
    </row>
    <row r="3927" spans="22:23" x14ac:dyDescent="0.25">
      <c r="V3927">
        <v>138.6</v>
      </c>
      <c r="W3927" t="s">
        <v>532</v>
      </c>
    </row>
    <row r="3928" spans="22:23" x14ac:dyDescent="0.25">
      <c r="V3928">
        <v>0</v>
      </c>
      <c r="W3928" t="s">
        <v>532</v>
      </c>
    </row>
    <row r="3929" spans="22:23" x14ac:dyDescent="0.25">
      <c r="V3929">
        <v>1</v>
      </c>
      <c r="W3929" t="s">
        <v>625</v>
      </c>
    </row>
    <row r="3930" spans="22:23" x14ac:dyDescent="0.25">
      <c r="V3930">
        <v>108</v>
      </c>
      <c r="W3930" t="s">
        <v>525</v>
      </c>
    </row>
    <row r="3931" spans="22:23" x14ac:dyDescent="0.25">
      <c r="V3931">
        <v>11</v>
      </c>
      <c r="W3931" t="s">
        <v>547</v>
      </c>
    </row>
    <row r="3932" spans="22:23" x14ac:dyDescent="0.25">
      <c r="V3932">
        <v>17</v>
      </c>
      <c r="W3932" t="s">
        <v>529</v>
      </c>
    </row>
    <row r="3933" spans="22:23" x14ac:dyDescent="0.25">
      <c r="V3933">
        <v>2</v>
      </c>
      <c r="W3933" t="s">
        <v>548</v>
      </c>
    </row>
    <row r="3934" spans="22:23" x14ac:dyDescent="0.25">
      <c r="V3934">
        <v>2</v>
      </c>
      <c r="W3934" t="s">
        <v>536</v>
      </c>
    </row>
    <row r="3935" spans="22:23" x14ac:dyDescent="0.25">
      <c r="V3935">
        <v>2</v>
      </c>
      <c r="W3935" t="s">
        <v>525</v>
      </c>
    </row>
    <row r="3936" spans="22:23" x14ac:dyDescent="0.25">
      <c r="V3936">
        <v>0</v>
      </c>
      <c r="W3936" t="s">
        <v>571</v>
      </c>
    </row>
    <row r="3937" spans="22:23" x14ac:dyDescent="0.25">
      <c r="V3937">
        <v>0</v>
      </c>
      <c r="W3937" t="s">
        <v>529</v>
      </c>
    </row>
    <row r="3938" spans="22:23" x14ac:dyDescent="0.25">
      <c r="V3938">
        <v>0</v>
      </c>
      <c r="W3938" t="s">
        <v>532</v>
      </c>
    </row>
    <row r="3939" spans="22:23" x14ac:dyDescent="0.25">
      <c r="V3939">
        <v>0</v>
      </c>
      <c r="W3939" t="s">
        <v>532</v>
      </c>
    </row>
    <row r="3940" spans="22:23" x14ac:dyDescent="0.25">
      <c r="V3940">
        <v>0</v>
      </c>
      <c r="W3940" t="s">
        <v>536</v>
      </c>
    </row>
    <row r="3941" spans="22:23" x14ac:dyDescent="0.25">
      <c r="V3941">
        <v>0</v>
      </c>
      <c r="W3941" t="s">
        <v>521</v>
      </c>
    </row>
    <row r="3942" spans="22:23" x14ac:dyDescent="0.25">
      <c r="V3942">
        <v>14</v>
      </c>
      <c r="W3942" t="s">
        <v>529</v>
      </c>
    </row>
    <row r="3943" spans="22:23" x14ac:dyDescent="0.25">
      <c r="V3943">
        <v>0</v>
      </c>
      <c r="W3943" t="s">
        <v>532</v>
      </c>
    </row>
    <row r="3944" spans="22:23" x14ac:dyDescent="0.25">
      <c r="V3944">
        <v>82</v>
      </c>
      <c r="W3944" t="s">
        <v>532</v>
      </c>
    </row>
    <row r="3945" spans="22:23" x14ac:dyDescent="0.25">
      <c r="V3945">
        <v>0</v>
      </c>
      <c r="W3945" t="s">
        <v>536</v>
      </c>
    </row>
    <row r="3946" spans="22:23" x14ac:dyDescent="0.25">
      <c r="V3946">
        <v>2</v>
      </c>
      <c r="W3946" t="s">
        <v>525</v>
      </c>
    </row>
    <row r="3947" spans="22:23" x14ac:dyDescent="0.25">
      <c r="V3947">
        <v>65</v>
      </c>
      <c r="W3947" t="s">
        <v>529</v>
      </c>
    </row>
    <row r="3948" spans="22:23" x14ac:dyDescent="0.25">
      <c r="V3948">
        <v>21</v>
      </c>
      <c r="W3948" t="s">
        <v>532</v>
      </c>
    </row>
    <row r="3949" spans="22:23" x14ac:dyDescent="0.25">
      <c r="V3949">
        <v>0</v>
      </c>
      <c r="W3949" t="s">
        <v>536</v>
      </c>
    </row>
    <row r="3950" spans="22:23" x14ac:dyDescent="0.25">
      <c r="V3950">
        <v>4</v>
      </c>
      <c r="W3950" t="s">
        <v>521</v>
      </c>
    </row>
    <row r="3951" spans="22:23" x14ac:dyDescent="0.25">
      <c r="V3951">
        <v>3</v>
      </c>
      <c r="W3951" t="s">
        <v>547</v>
      </c>
    </row>
    <row r="3952" spans="22:23" x14ac:dyDescent="0.25">
      <c r="V3952">
        <v>0</v>
      </c>
      <c r="W3952" t="s">
        <v>529</v>
      </c>
    </row>
    <row r="3953" spans="22:23" x14ac:dyDescent="0.25">
      <c r="V3953">
        <v>0</v>
      </c>
      <c r="W3953" t="s">
        <v>532</v>
      </c>
    </row>
    <row r="3954" spans="22:23" x14ac:dyDescent="0.25">
      <c r="V3954">
        <v>0</v>
      </c>
      <c r="W3954" t="s">
        <v>536</v>
      </c>
    </row>
    <row r="3955" spans="22:23" x14ac:dyDescent="0.25">
      <c r="V3955">
        <v>0</v>
      </c>
      <c r="W3955" t="s">
        <v>521</v>
      </c>
    </row>
    <row r="3956" spans="22:23" x14ac:dyDescent="0.25">
      <c r="V3956">
        <v>0</v>
      </c>
      <c r="W3956" t="s">
        <v>556</v>
      </c>
    </row>
    <row r="3957" spans="22:23" x14ac:dyDescent="0.25">
      <c r="V3957">
        <v>22</v>
      </c>
      <c r="W3957" t="s">
        <v>735</v>
      </c>
    </row>
    <row r="3958" spans="22:23" x14ac:dyDescent="0.25">
      <c r="V3958">
        <v>0</v>
      </c>
      <c r="W3958" t="s">
        <v>532</v>
      </c>
    </row>
    <row r="3959" spans="22:23" x14ac:dyDescent="0.25">
      <c r="V3959">
        <v>122.65</v>
      </c>
      <c r="W3959" t="s">
        <v>536</v>
      </c>
    </row>
    <row r="3960" spans="22:23" x14ac:dyDescent="0.25">
      <c r="V3960">
        <v>0</v>
      </c>
      <c r="W3960" t="s">
        <v>525</v>
      </c>
    </row>
    <row r="3961" spans="22:23" x14ac:dyDescent="0.25">
      <c r="V3961">
        <v>0</v>
      </c>
      <c r="W3961" t="s">
        <v>599</v>
      </c>
    </row>
    <row r="3962" spans="22:23" x14ac:dyDescent="0.25">
      <c r="V3962">
        <v>0</v>
      </c>
      <c r="W3962" t="s">
        <v>529</v>
      </c>
    </row>
    <row r="3963" spans="22:23" x14ac:dyDescent="0.25">
      <c r="V3963">
        <v>19</v>
      </c>
      <c r="W3963" t="s">
        <v>532</v>
      </c>
    </row>
    <row r="3964" spans="22:23" x14ac:dyDescent="0.25">
      <c r="V3964">
        <v>2</v>
      </c>
      <c r="W3964" t="s">
        <v>532</v>
      </c>
    </row>
    <row r="3965" spans="22:23" x14ac:dyDescent="0.25">
      <c r="V3965">
        <v>2</v>
      </c>
      <c r="W3965" t="s">
        <v>521</v>
      </c>
    </row>
    <row r="3966" spans="22:23" x14ac:dyDescent="0.25">
      <c r="V3966">
        <v>2</v>
      </c>
      <c r="W3966" t="s">
        <v>599</v>
      </c>
    </row>
    <row r="3967" spans="22:23" x14ac:dyDescent="0.25">
      <c r="V3967">
        <v>0</v>
      </c>
      <c r="W3967" t="s">
        <v>532</v>
      </c>
    </row>
    <row r="3968" spans="22:23" x14ac:dyDescent="0.25">
      <c r="V3968">
        <v>0</v>
      </c>
      <c r="W3968" t="s">
        <v>525</v>
      </c>
    </row>
    <row r="3969" spans="22:23" x14ac:dyDescent="0.25">
      <c r="V3969">
        <v>0</v>
      </c>
      <c r="W3969" t="s">
        <v>945</v>
      </c>
    </row>
    <row r="3970" spans="22:23" x14ac:dyDescent="0.25">
      <c r="V3970">
        <v>0</v>
      </c>
      <c r="W3970" t="s">
        <v>556</v>
      </c>
    </row>
    <row r="3971" spans="22:23" x14ac:dyDescent="0.25">
      <c r="V3971">
        <v>0</v>
      </c>
      <c r="W3971" t="s">
        <v>548</v>
      </c>
    </row>
    <row r="3972" spans="22:23" x14ac:dyDescent="0.25">
      <c r="V3972">
        <v>0</v>
      </c>
      <c r="W3972" t="s">
        <v>548</v>
      </c>
    </row>
    <row r="3973" spans="22:23" x14ac:dyDescent="0.25">
      <c r="V3973">
        <v>9</v>
      </c>
      <c r="W3973" t="s">
        <v>536</v>
      </c>
    </row>
    <row r="3974" spans="22:23" x14ac:dyDescent="0.25">
      <c r="V3974">
        <v>0</v>
      </c>
      <c r="W3974" t="s">
        <v>525</v>
      </c>
    </row>
    <row r="3975" spans="22:23" x14ac:dyDescent="0.25">
      <c r="V3975">
        <v>126</v>
      </c>
      <c r="W3975" t="s">
        <v>547</v>
      </c>
    </row>
    <row r="3976" spans="22:23" x14ac:dyDescent="0.25">
      <c r="V3976">
        <v>0</v>
      </c>
      <c r="W3976" t="s">
        <v>529</v>
      </c>
    </row>
    <row r="3977" spans="22:23" x14ac:dyDescent="0.25">
      <c r="V3977">
        <v>3</v>
      </c>
      <c r="W3977" t="s">
        <v>548</v>
      </c>
    </row>
    <row r="3978" spans="22:23" x14ac:dyDescent="0.25">
      <c r="V3978">
        <v>6</v>
      </c>
      <c r="W3978" t="s">
        <v>548</v>
      </c>
    </row>
    <row r="3979" spans="22:23" x14ac:dyDescent="0.25">
      <c r="V3979">
        <v>12</v>
      </c>
      <c r="W3979" t="s">
        <v>536</v>
      </c>
    </row>
    <row r="3980" spans="22:23" x14ac:dyDescent="0.25">
      <c r="V3980">
        <v>16</v>
      </c>
      <c r="W3980" t="s">
        <v>521</v>
      </c>
    </row>
    <row r="3981" spans="22:23" x14ac:dyDescent="0.25">
      <c r="V3981">
        <v>0</v>
      </c>
      <c r="W3981" t="s">
        <v>529</v>
      </c>
    </row>
    <row r="3982" spans="22:23" x14ac:dyDescent="0.25">
      <c r="V3982">
        <v>1</v>
      </c>
      <c r="W3982" t="s">
        <v>579</v>
      </c>
    </row>
    <row r="3983" spans="22:23" x14ac:dyDescent="0.25">
      <c r="V3983">
        <v>1</v>
      </c>
      <c r="W3983" t="s">
        <v>579</v>
      </c>
    </row>
    <row r="3984" spans="22:23" x14ac:dyDescent="0.25">
      <c r="V3984">
        <v>0</v>
      </c>
      <c r="W3984" t="s">
        <v>536</v>
      </c>
    </row>
    <row r="3985" spans="22:23" x14ac:dyDescent="0.25">
      <c r="V3985">
        <v>0</v>
      </c>
      <c r="W3985" t="s">
        <v>525</v>
      </c>
    </row>
    <row r="3986" spans="22:23" x14ac:dyDescent="0.25">
      <c r="V3986">
        <v>1</v>
      </c>
      <c r="W3986" t="s">
        <v>585</v>
      </c>
    </row>
    <row r="3987" spans="22:23" x14ac:dyDescent="0.25">
      <c r="V3987">
        <v>0</v>
      </c>
      <c r="W3987" t="s">
        <v>532</v>
      </c>
    </row>
    <row r="3988" spans="22:23" x14ac:dyDescent="0.25">
      <c r="V3988">
        <v>3</v>
      </c>
      <c r="W3988" t="s">
        <v>532</v>
      </c>
    </row>
    <row r="3989" spans="22:23" x14ac:dyDescent="0.25">
      <c r="V3989">
        <v>1</v>
      </c>
      <c r="W3989" t="s">
        <v>536</v>
      </c>
    </row>
    <row r="3990" spans="22:23" x14ac:dyDescent="0.25">
      <c r="V3990">
        <v>380</v>
      </c>
      <c r="W3990" t="s">
        <v>662</v>
      </c>
    </row>
    <row r="3991" spans="22:23" x14ac:dyDescent="0.25">
      <c r="V3991">
        <v>0</v>
      </c>
      <c r="W3991" t="s">
        <v>532</v>
      </c>
    </row>
    <row r="3992" spans="22:23" x14ac:dyDescent="0.25">
      <c r="V3992">
        <v>30</v>
      </c>
      <c r="W3992" t="s">
        <v>532</v>
      </c>
    </row>
    <row r="3993" spans="22:23" x14ac:dyDescent="0.25">
      <c r="V3993">
        <v>0</v>
      </c>
      <c r="W3993" t="s">
        <v>536</v>
      </c>
    </row>
    <row r="3994" spans="22:23" x14ac:dyDescent="0.25">
      <c r="V3994">
        <v>0</v>
      </c>
      <c r="W3994" t="s">
        <v>521</v>
      </c>
    </row>
    <row r="3995" spans="22:23" x14ac:dyDescent="0.25">
      <c r="V3995">
        <v>55</v>
      </c>
      <c r="W3995" t="s">
        <v>529</v>
      </c>
    </row>
    <row r="3996" spans="22:23" x14ac:dyDescent="0.25">
      <c r="V3996">
        <v>6</v>
      </c>
      <c r="W3996" t="s">
        <v>532</v>
      </c>
    </row>
    <row r="3997" spans="22:23" x14ac:dyDescent="0.25">
      <c r="V3997">
        <v>2</v>
      </c>
      <c r="W3997" t="s">
        <v>532</v>
      </c>
    </row>
    <row r="3998" spans="22:23" x14ac:dyDescent="0.25">
      <c r="V3998">
        <v>0</v>
      </c>
      <c r="W3998" t="s">
        <v>536</v>
      </c>
    </row>
    <row r="3999" spans="22:23" x14ac:dyDescent="0.25">
      <c r="V3999">
        <v>50</v>
      </c>
      <c r="W3999" t="s">
        <v>521</v>
      </c>
    </row>
    <row r="4000" spans="22:23" x14ac:dyDescent="0.25">
      <c r="V4000">
        <v>0</v>
      </c>
      <c r="W4000" t="s">
        <v>571</v>
      </c>
    </row>
    <row r="4001" spans="22:23" x14ac:dyDescent="0.25">
      <c r="V4001">
        <v>0</v>
      </c>
      <c r="W4001" t="s">
        <v>532</v>
      </c>
    </row>
    <row r="4002" spans="22:23" x14ac:dyDescent="0.25">
      <c r="V4002">
        <v>0</v>
      </c>
      <c r="W4002" t="s">
        <v>532</v>
      </c>
    </row>
    <row r="4003" spans="22:23" x14ac:dyDescent="0.25">
      <c r="V4003">
        <v>0</v>
      </c>
      <c r="W4003" t="s">
        <v>536</v>
      </c>
    </row>
    <row r="4004" spans="22:23" x14ac:dyDescent="0.25">
      <c r="V4004">
        <v>0</v>
      </c>
      <c r="W4004" t="s">
        <v>521</v>
      </c>
    </row>
    <row r="4005" spans="22:23" x14ac:dyDescent="0.25">
      <c r="V4005">
        <v>1</v>
      </c>
      <c r="W4005" t="s">
        <v>529</v>
      </c>
    </row>
    <row r="4006" spans="22:23" x14ac:dyDescent="0.25">
      <c r="V4006">
        <v>0</v>
      </c>
      <c r="W4006" t="s">
        <v>620</v>
      </c>
    </row>
    <row r="4007" spans="22:23" x14ac:dyDescent="0.25">
      <c r="V4007">
        <v>75</v>
      </c>
      <c r="W4007" t="s">
        <v>536</v>
      </c>
    </row>
    <row r="4008" spans="22:23" x14ac:dyDescent="0.25">
      <c r="V4008">
        <v>0</v>
      </c>
      <c r="W4008" t="s">
        <v>521</v>
      </c>
    </row>
    <row r="4009" spans="22:23" x14ac:dyDescent="0.25">
      <c r="V4009">
        <v>0</v>
      </c>
      <c r="W4009" t="s">
        <v>529</v>
      </c>
    </row>
    <row r="4010" spans="22:23" x14ac:dyDescent="0.25">
      <c r="V4010">
        <v>8</v>
      </c>
      <c r="W4010" t="s">
        <v>548</v>
      </c>
    </row>
    <row r="4011" spans="22:23" x14ac:dyDescent="0.25">
      <c r="V4011">
        <v>11</v>
      </c>
      <c r="W4011" t="s">
        <v>536</v>
      </c>
    </row>
    <row r="4012" spans="22:23" x14ac:dyDescent="0.25">
      <c r="V4012">
        <v>8</v>
      </c>
      <c r="W4012" t="s">
        <v>525</v>
      </c>
    </row>
    <row r="4013" spans="22:23" x14ac:dyDescent="0.25">
      <c r="V4013">
        <v>0</v>
      </c>
      <c r="W4013" t="s">
        <v>547</v>
      </c>
    </row>
    <row r="4014" spans="22:23" x14ac:dyDescent="0.25">
      <c r="V4014">
        <v>1</v>
      </c>
      <c r="W4014" t="s">
        <v>529</v>
      </c>
    </row>
    <row r="4015" spans="22:23" x14ac:dyDescent="0.25">
      <c r="V4015">
        <v>1</v>
      </c>
      <c r="W4015" t="s">
        <v>620</v>
      </c>
    </row>
    <row r="4016" spans="22:23" x14ac:dyDescent="0.25">
      <c r="V4016">
        <v>0</v>
      </c>
      <c r="W4016" t="s">
        <v>620</v>
      </c>
    </row>
    <row r="4017" spans="22:23" x14ac:dyDescent="0.25">
      <c r="V4017">
        <v>0</v>
      </c>
      <c r="W4017" t="s">
        <v>536</v>
      </c>
    </row>
    <row r="4018" spans="22:23" x14ac:dyDescent="0.25">
      <c r="V4018">
        <v>0</v>
      </c>
      <c r="W4018" t="s">
        <v>521</v>
      </c>
    </row>
    <row r="4019" spans="22:23" x14ac:dyDescent="0.25">
      <c r="V4019">
        <v>0</v>
      </c>
      <c r="W4019" t="s">
        <v>547</v>
      </c>
    </row>
    <row r="4020" spans="22:23" x14ac:dyDescent="0.25">
      <c r="V4020">
        <v>0</v>
      </c>
      <c r="W4020" t="s">
        <v>529</v>
      </c>
    </row>
    <row r="4021" spans="22:23" x14ac:dyDescent="0.25">
      <c r="V4021">
        <v>0</v>
      </c>
      <c r="W4021" t="s">
        <v>548</v>
      </c>
    </row>
    <row r="4022" spans="22:23" x14ac:dyDescent="0.25">
      <c r="V4022">
        <v>9</v>
      </c>
      <c r="W4022" t="s">
        <v>548</v>
      </c>
    </row>
    <row r="4023" spans="22:23" x14ac:dyDescent="0.25">
      <c r="V4023">
        <v>0</v>
      </c>
      <c r="W4023" t="s">
        <v>536</v>
      </c>
    </row>
    <row r="4024" spans="22:23" x14ac:dyDescent="0.25">
      <c r="V4024">
        <v>96</v>
      </c>
      <c r="W4024" t="s">
        <v>525</v>
      </c>
    </row>
    <row r="4025" spans="22:23" x14ac:dyDescent="0.25">
      <c r="V4025">
        <v>0</v>
      </c>
      <c r="W4025" t="s">
        <v>529</v>
      </c>
    </row>
    <row r="4026" spans="22:23" x14ac:dyDescent="0.25">
      <c r="V4026">
        <v>1</v>
      </c>
      <c r="W4026" t="s">
        <v>532</v>
      </c>
    </row>
    <row r="4027" spans="22:23" x14ac:dyDescent="0.25">
      <c r="V4027">
        <v>70</v>
      </c>
      <c r="W4027" t="s">
        <v>548</v>
      </c>
    </row>
    <row r="4028" spans="22:23" x14ac:dyDescent="0.25">
      <c r="V4028">
        <v>22</v>
      </c>
      <c r="W4028" t="s">
        <v>625</v>
      </c>
    </row>
    <row r="4029" spans="22:23" x14ac:dyDescent="0.25">
      <c r="V4029">
        <v>0</v>
      </c>
      <c r="W4029" t="s">
        <v>525</v>
      </c>
    </row>
    <row r="4030" spans="22:23" x14ac:dyDescent="0.25">
      <c r="V4030">
        <v>4</v>
      </c>
      <c r="W4030" t="s">
        <v>529</v>
      </c>
    </row>
    <row r="4031" spans="22:23" x14ac:dyDescent="0.25">
      <c r="V4031">
        <v>2</v>
      </c>
      <c r="W4031" t="s">
        <v>548</v>
      </c>
    </row>
    <row r="4032" spans="22:23" x14ac:dyDescent="0.25">
      <c r="V4032">
        <v>0</v>
      </c>
      <c r="W4032" t="s">
        <v>536</v>
      </c>
    </row>
    <row r="4033" spans="22:23" x14ac:dyDescent="0.25">
      <c r="V4033">
        <v>0</v>
      </c>
      <c r="W4033" t="s">
        <v>525</v>
      </c>
    </row>
    <row r="4034" spans="22:23" x14ac:dyDescent="0.25">
      <c r="V4034">
        <v>0</v>
      </c>
      <c r="W4034" t="s">
        <v>529</v>
      </c>
    </row>
    <row r="4035" spans="22:23" x14ac:dyDescent="0.25">
      <c r="V4035">
        <v>0</v>
      </c>
      <c r="W4035" t="s">
        <v>548</v>
      </c>
    </row>
    <row r="4036" spans="22:23" x14ac:dyDescent="0.25">
      <c r="V4036">
        <v>0</v>
      </c>
      <c r="W4036" t="s">
        <v>548</v>
      </c>
    </row>
    <row r="4037" spans="22:23" x14ac:dyDescent="0.25">
      <c r="V4037">
        <v>405</v>
      </c>
      <c r="W4037" t="s">
        <v>521</v>
      </c>
    </row>
    <row r="4038" spans="22:23" x14ac:dyDescent="0.25">
      <c r="V4038">
        <v>0</v>
      </c>
      <c r="W4038" t="s">
        <v>529</v>
      </c>
    </row>
    <row r="4039" spans="22:23" x14ac:dyDescent="0.25">
      <c r="V4039">
        <v>42</v>
      </c>
      <c r="W4039" t="s">
        <v>548</v>
      </c>
    </row>
    <row r="4040" spans="22:23" x14ac:dyDescent="0.25">
      <c r="V4040">
        <v>0</v>
      </c>
      <c r="W4040" t="s">
        <v>548</v>
      </c>
    </row>
    <row r="4041" spans="22:23" x14ac:dyDescent="0.25">
      <c r="V4041">
        <v>0</v>
      </c>
      <c r="W4041" t="s">
        <v>525</v>
      </c>
    </row>
    <row r="4042" spans="22:23" x14ac:dyDescent="0.25">
      <c r="V4042">
        <v>48</v>
      </c>
      <c r="W4042" t="s">
        <v>599</v>
      </c>
    </row>
    <row r="4043" spans="22:23" x14ac:dyDescent="0.25">
      <c r="V4043">
        <v>40</v>
      </c>
      <c r="W4043" t="s">
        <v>529</v>
      </c>
    </row>
    <row r="4044" spans="22:23" x14ac:dyDescent="0.25">
      <c r="V4044">
        <v>1</v>
      </c>
      <c r="W4044" t="s">
        <v>532</v>
      </c>
    </row>
    <row r="4045" spans="22:23" x14ac:dyDescent="0.25">
      <c r="V4045">
        <v>2</v>
      </c>
      <c r="W4045" t="s">
        <v>521</v>
      </c>
    </row>
    <row r="4046" spans="22:23" x14ac:dyDescent="0.25">
      <c r="V4046">
        <v>3</v>
      </c>
      <c r="W4046" t="s">
        <v>571</v>
      </c>
    </row>
    <row r="4047" spans="22:23" x14ac:dyDescent="0.25">
      <c r="V4047">
        <v>2</v>
      </c>
      <c r="W4047" t="s">
        <v>532</v>
      </c>
    </row>
    <row r="4048" spans="22:23" x14ac:dyDescent="0.25">
      <c r="V4048">
        <v>0</v>
      </c>
      <c r="W4048" t="s">
        <v>532</v>
      </c>
    </row>
    <row r="4049" spans="22:23" x14ac:dyDescent="0.25">
      <c r="V4049">
        <v>0</v>
      </c>
      <c r="W4049" t="s">
        <v>602</v>
      </c>
    </row>
    <row r="4050" spans="22:23" x14ac:dyDescent="0.25">
      <c r="V4050">
        <v>0</v>
      </c>
      <c r="W4050" t="s">
        <v>521</v>
      </c>
    </row>
    <row r="4051" spans="22:23" x14ac:dyDescent="0.25">
      <c r="V4051">
        <v>0</v>
      </c>
      <c r="W4051" t="s">
        <v>599</v>
      </c>
    </row>
    <row r="4052" spans="22:23" x14ac:dyDescent="0.25">
      <c r="V4052">
        <v>0</v>
      </c>
      <c r="W4052" t="s">
        <v>529</v>
      </c>
    </row>
    <row r="4053" spans="22:23" x14ac:dyDescent="0.25">
      <c r="V4053">
        <v>0</v>
      </c>
      <c r="W4053" t="s">
        <v>532</v>
      </c>
    </row>
    <row r="4054" spans="22:23" x14ac:dyDescent="0.25">
      <c r="V4054">
        <v>9</v>
      </c>
      <c r="W4054" t="s">
        <v>532</v>
      </c>
    </row>
    <row r="4055" spans="22:23" x14ac:dyDescent="0.25">
      <c r="V4055">
        <v>0</v>
      </c>
      <c r="W4055" t="s">
        <v>536</v>
      </c>
    </row>
    <row r="4056" spans="22:23" x14ac:dyDescent="0.25">
      <c r="V4056">
        <v>111.6</v>
      </c>
      <c r="W4056" t="s">
        <v>525</v>
      </c>
    </row>
    <row r="4057" spans="22:23" x14ac:dyDescent="0.25">
      <c r="V4057">
        <v>0</v>
      </c>
      <c r="W4057" t="s">
        <v>529</v>
      </c>
    </row>
    <row r="4058" spans="22:23" x14ac:dyDescent="0.25">
      <c r="V4058">
        <v>0</v>
      </c>
      <c r="W4058" t="s">
        <v>548</v>
      </c>
    </row>
    <row r="4059" spans="22:23" x14ac:dyDescent="0.25">
      <c r="V4059">
        <v>8</v>
      </c>
      <c r="W4059" t="s">
        <v>548</v>
      </c>
    </row>
    <row r="4060" spans="22:23" x14ac:dyDescent="0.25">
      <c r="V4060">
        <v>25</v>
      </c>
      <c r="W4060" t="s">
        <v>625</v>
      </c>
    </row>
    <row r="4061" spans="22:23" x14ac:dyDescent="0.25">
      <c r="V4061">
        <v>0</v>
      </c>
      <c r="W4061" t="s">
        <v>525</v>
      </c>
    </row>
    <row r="4062" spans="22:23" x14ac:dyDescent="0.25">
      <c r="V4062">
        <v>1</v>
      </c>
      <c r="W4062" t="s">
        <v>547</v>
      </c>
    </row>
    <row r="4063" spans="22:23" x14ac:dyDescent="0.25">
      <c r="V4063">
        <v>2</v>
      </c>
      <c r="W4063" t="s">
        <v>529</v>
      </c>
    </row>
    <row r="4064" spans="22:23" x14ac:dyDescent="0.25">
      <c r="V4064">
        <v>0</v>
      </c>
      <c r="W4064" t="s">
        <v>532</v>
      </c>
    </row>
    <row r="4065" spans="22:23" x14ac:dyDescent="0.25">
      <c r="V4065">
        <v>0</v>
      </c>
      <c r="W4065" t="s">
        <v>532</v>
      </c>
    </row>
    <row r="4066" spans="22:23" x14ac:dyDescent="0.25">
      <c r="V4066">
        <v>0</v>
      </c>
      <c r="W4066" t="s">
        <v>602</v>
      </c>
    </row>
    <row r="4067" spans="22:23" x14ac:dyDescent="0.25">
      <c r="V4067">
        <v>0</v>
      </c>
      <c r="W4067" t="s">
        <v>525</v>
      </c>
    </row>
    <row r="4068" spans="22:23" x14ac:dyDescent="0.25">
      <c r="V4068">
        <v>0</v>
      </c>
      <c r="W4068" t="s">
        <v>529</v>
      </c>
    </row>
    <row r="4069" spans="22:23" x14ac:dyDescent="0.25">
      <c r="V4069">
        <v>0</v>
      </c>
      <c r="W4069" t="s">
        <v>548</v>
      </c>
    </row>
    <row r="4070" spans="22:23" x14ac:dyDescent="0.25">
      <c r="V4070">
        <v>9</v>
      </c>
      <c r="W4070" t="s">
        <v>525</v>
      </c>
    </row>
    <row r="4071" spans="22:23" x14ac:dyDescent="0.25">
      <c r="V4071">
        <v>0</v>
      </c>
      <c r="W4071" t="s">
        <v>585</v>
      </c>
    </row>
    <row r="4072" spans="22:23" x14ac:dyDescent="0.25">
      <c r="V4072">
        <v>111.35</v>
      </c>
      <c r="W4072" t="s">
        <v>585</v>
      </c>
    </row>
    <row r="4073" spans="22:23" x14ac:dyDescent="0.25">
      <c r="V4073">
        <v>0</v>
      </c>
      <c r="W4073" t="s">
        <v>532</v>
      </c>
    </row>
    <row r="4074" spans="22:23" x14ac:dyDescent="0.25">
      <c r="V4074">
        <v>0</v>
      </c>
      <c r="W4074" t="s">
        <v>532</v>
      </c>
    </row>
    <row r="4075" spans="22:23" x14ac:dyDescent="0.25">
      <c r="V4075">
        <v>115</v>
      </c>
      <c r="W4075" t="s">
        <v>536</v>
      </c>
    </row>
    <row r="4076" spans="22:23" x14ac:dyDescent="0.25">
      <c r="V4076">
        <v>9</v>
      </c>
      <c r="W4076" t="s">
        <v>525</v>
      </c>
    </row>
    <row r="4077" spans="22:23" x14ac:dyDescent="0.25">
      <c r="V4077">
        <v>27</v>
      </c>
      <c r="W4077" t="s">
        <v>532</v>
      </c>
    </row>
    <row r="4078" spans="22:23" x14ac:dyDescent="0.25">
      <c r="V4078">
        <v>2</v>
      </c>
      <c r="W4078" t="s">
        <v>536</v>
      </c>
    </row>
    <row r="4079" spans="22:23" x14ac:dyDescent="0.25">
      <c r="V4079">
        <v>2</v>
      </c>
      <c r="W4079" t="s">
        <v>525</v>
      </c>
    </row>
    <row r="4080" spans="22:23" x14ac:dyDescent="0.25">
      <c r="V4080">
        <v>1</v>
      </c>
      <c r="W4080" t="s">
        <v>556</v>
      </c>
    </row>
    <row r="4081" spans="22:23" x14ac:dyDescent="0.25">
      <c r="V4081">
        <v>0</v>
      </c>
      <c r="W4081" t="s">
        <v>556</v>
      </c>
    </row>
    <row r="4082" spans="22:23" x14ac:dyDescent="0.25">
      <c r="V4082">
        <v>0</v>
      </c>
      <c r="W4082" t="s">
        <v>532</v>
      </c>
    </row>
    <row r="4083" spans="22:23" x14ac:dyDescent="0.25">
      <c r="V4083">
        <v>0</v>
      </c>
      <c r="W4083" t="s">
        <v>532</v>
      </c>
    </row>
    <row r="4084" spans="22:23" x14ac:dyDescent="0.25">
      <c r="V4084">
        <v>0</v>
      </c>
      <c r="W4084" t="s">
        <v>536</v>
      </c>
    </row>
    <row r="4085" spans="22:23" x14ac:dyDescent="0.25">
      <c r="V4085">
        <v>1</v>
      </c>
      <c r="W4085" t="s">
        <v>525</v>
      </c>
    </row>
    <row r="4086" spans="22:23" x14ac:dyDescent="0.25">
      <c r="V4086">
        <v>134</v>
      </c>
      <c r="W4086" t="s">
        <v>547</v>
      </c>
    </row>
    <row r="4087" spans="22:23" x14ac:dyDescent="0.25">
      <c r="V4087">
        <v>0</v>
      </c>
      <c r="W4087" t="s">
        <v>947</v>
      </c>
    </row>
    <row r="4088" spans="22:23" x14ac:dyDescent="0.25">
      <c r="V4088">
        <v>76</v>
      </c>
      <c r="W4088" t="s">
        <v>585</v>
      </c>
    </row>
    <row r="4089" spans="22:23" x14ac:dyDescent="0.25">
      <c r="V4089">
        <v>0</v>
      </c>
      <c r="W4089" t="s">
        <v>548</v>
      </c>
    </row>
    <row r="4090" spans="22:23" x14ac:dyDescent="0.25">
      <c r="V4090">
        <v>0</v>
      </c>
      <c r="W4090" t="s">
        <v>625</v>
      </c>
    </row>
    <row r="4091" spans="22:23" x14ac:dyDescent="0.25">
      <c r="V4091">
        <v>162</v>
      </c>
      <c r="W4091" t="s">
        <v>521</v>
      </c>
    </row>
    <row r="4092" spans="22:23" x14ac:dyDescent="0.25">
      <c r="V4092">
        <v>29</v>
      </c>
      <c r="W4092" t="s">
        <v>556</v>
      </c>
    </row>
    <row r="4093" spans="22:23" x14ac:dyDescent="0.25">
      <c r="V4093">
        <v>14</v>
      </c>
      <c r="W4093" t="s">
        <v>556</v>
      </c>
    </row>
    <row r="4094" spans="22:23" x14ac:dyDescent="0.25">
      <c r="V4094">
        <v>2</v>
      </c>
      <c r="W4094" t="s">
        <v>532</v>
      </c>
    </row>
    <row r="4095" spans="22:23" x14ac:dyDescent="0.25">
      <c r="V4095">
        <v>5</v>
      </c>
      <c r="W4095" t="s">
        <v>625</v>
      </c>
    </row>
    <row r="4096" spans="22:23" x14ac:dyDescent="0.25">
      <c r="V4096">
        <v>2</v>
      </c>
      <c r="W4096" t="s">
        <v>525</v>
      </c>
    </row>
    <row r="4097" spans="22:23" x14ac:dyDescent="0.25">
      <c r="V4097">
        <v>0</v>
      </c>
      <c r="W4097" t="s">
        <v>599</v>
      </c>
    </row>
    <row r="4098" spans="22:23" x14ac:dyDescent="0.25">
      <c r="V4098">
        <v>0</v>
      </c>
      <c r="W4098" t="s">
        <v>529</v>
      </c>
    </row>
    <row r="4099" spans="22:23" x14ac:dyDescent="0.25">
      <c r="V4099">
        <v>0</v>
      </c>
      <c r="W4099" t="s">
        <v>548</v>
      </c>
    </row>
    <row r="4100" spans="22:23" x14ac:dyDescent="0.25">
      <c r="V4100">
        <v>0</v>
      </c>
      <c r="W4100" t="s">
        <v>548</v>
      </c>
    </row>
    <row r="4101" spans="22:23" x14ac:dyDescent="0.25">
      <c r="V4101">
        <v>0</v>
      </c>
      <c r="W4101" t="s">
        <v>536</v>
      </c>
    </row>
    <row r="4102" spans="22:23" x14ac:dyDescent="0.25">
      <c r="V4102">
        <v>0</v>
      </c>
      <c r="W4102" t="s">
        <v>525</v>
      </c>
    </row>
    <row r="4103" spans="22:23" x14ac:dyDescent="0.25">
      <c r="V4103">
        <v>9</v>
      </c>
      <c r="W4103" t="s">
        <v>532</v>
      </c>
    </row>
    <row r="4104" spans="22:23" x14ac:dyDescent="0.25">
      <c r="V4104">
        <v>0</v>
      </c>
      <c r="W4104" t="s">
        <v>532</v>
      </c>
    </row>
    <row r="4105" spans="22:23" x14ac:dyDescent="0.25">
      <c r="V4105">
        <v>86.82</v>
      </c>
      <c r="W4105" t="s">
        <v>536</v>
      </c>
    </row>
    <row r="4106" spans="22:23" x14ac:dyDescent="0.25">
      <c r="V4106">
        <v>0</v>
      </c>
      <c r="W4106" t="s">
        <v>521</v>
      </c>
    </row>
    <row r="4107" spans="22:23" x14ac:dyDescent="0.25">
      <c r="V4107">
        <v>0</v>
      </c>
      <c r="W4107" t="s">
        <v>547</v>
      </c>
    </row>
    <row r="4108" spans="22:23" x14ac:dyDescent="0.25">
      <c r="V4108">
        <v>35</v>
      </c>
      <c r="W4108" t="s">
        <v>529</v>
      </c>
    </row>
    <row r="4109" spans="22:23" x14ac:dyDescent="0.25">
      <c r="V4109">
        <v>6</v>
      </c>
      <c r="W4109" t="s">
        <v>532</v>
      </c>
    </row>
    <row r="4110" spans="22:23" x14ac:dyDescent="0.25">
      <c r="V4110">
        <v>9</v>
      </c>
      <c r="W4110" t="s">
        <v>532</v>
      </c>
    </row>
    <row r="4111" spans="22:23" x14ac:dyDescent="0.25">
      <c r="V4111">
        <v>2</v>
      </c>
      <c r="W4111" t="s">
        <v>536</v>
      </c>
    </row>
    <row r="4112" spans="22:23" x14ac:dyDescent="0.25">
      <c r="V4112">
        <v>5</v>
      </c>
      <c r="W4112" t="s">
        <v>521</v>
      </c>
    </row>
    <row r="4113" spans="22:23" x14ac:dyDescent="0.25">
      <c r="V4113">
        <v>2</v>
      </c>
      <c r="W4113" t="s">
        <v>571</v>
      </c>
    </row>
    <row r="4114" spans="22:23" x14ac:dyDescent="0.25">
      <c r="V4114">
        <v>0</v>
      </c>
      <c r="W4114" t="s">
        <v>529</v>
      </c>
    </row>
    <row r="4115" spans="22:23" x14ac:dyDescent="0.25">
      <c r="V4115">
        <v>0</v>
      </c>
      <c r="W4115" t="s">
        <v>532</v>
      </c>
    </row>
    <row r="4116" spans="22:23" x14ac:dyDescent="0.25">
      <c r="V4116">
        <v>0</v>
      </c>
      <c r="W4116" t="s">
        <v>536</v>
      </c>
    </row>
    <row r="4117" spans="22:23" x14ac:dyDescent="0.25">
      <c r="V4117">
        <v>0</v>
      </c>
      <c r="W4117" t="s">
        <v>521</v>
      </c>
    </row>
    <row r="4118" spans="22:23" x14ac:dyDescent="0.25">
      <c r="V4118">
        <v>0</v>
      </c>
      <c r="W4118" t="s">
        <v>529</v>
      </c>
    </row>
    <row r="4119" spans="22:23" x14ac:dyDescent="0.25">
      <c r="V4119">
        <v>0</v>
      </c>
      <c r="W4119" t="s">
        <v>532</v>
      </c>
    </row>
    <row r="4120" spans="22:23" x14ac:dyDescent="0.25">
      <c r="V4120">
        <v>40</v>
      </c>
      <c r="W4120" t="s">
        <v>625</v>
      </c>
    </row>
    <row r="4121" spans="22:23" x14ac:dyDescent="0.25">
      <c r="V4121">
        <v>0</v>
      </c>
      <c r="W4121" t="s">
        <v>525</v>
      </c>
    </row>
    <row r="4122" spans="22:23" x14ac:dyDescent="0.25">
      <c r="V4122">
        <v>81.760000000000005</v>
      </c>
      <c r="W4122" t="s">
        <v>548</v>
      </c>
    </row>
    <row r="4123" spans="22:23" x14ac:dyDescent="0.25">
      <c r="V4123">
        <v>0</v>
      </c>
      <c r="W4123" t="s">
        <v>536</v>
      </c>
    </row>
    <row r="4124" spans="22:23" x14ac:dyDescent="0.25">
      <c r="V4124">
        <v>0</v>
      </c>
      <c r="W4124" t="s">
        <v>521</v>
      </c>
    </row>
    <row r="4125" spans="22:23" x14ac:dyDescent="0.25">
      <c r="V4125">
        <v>17</v>
      </c>
      <c r="W4125" t="s">
        <v>529</v>
      </c>
    </row>
    <row r="4126" spans="22:23" x14ac:dyDescent="0.25">
      <c r="V4126">
        <v>34</v>
      </c>
      <c r="W4126" t="s">
        <v>532</v>
      </c>
    </row>
    <row r="4127" spans="22:23" x14ac:dyDescent="0.25">
      <c r="V4127">
        <v>15</v>
      </c>
      <c r="W4127" t="s">
        <v>532</v>
      </c>
    </row>
    <row r="4128" spans="22:23" x14ac:dyDescent="0.25">
      <c r="V4128">
        <v>1</v>
      </c>
      <c r="W4128" t="s">
        <v>536</v>
      </c>
    </row>
    <row r="4129" spans="22:23" x14ac:dyDescent="0.25">
      <c r="V4129">
        <v>2</v>
      </c>
      <c r="W4129" t="s">
        <v>525</v>
      </c>
    </row>
    <row r="4130" spans="22:23" x14ac:dyDescent="0.25">
      <c r="V4130">
        <v>56</v>
      </c>
      <c r="W4130" t="s">
        <v>529</v>
      </c>
    </row>
    <row r="4131" spans="22:23" x14ac:dyDescent="0.25">
      <c r="V4131">
        <v>0</v>
      </c>
      <c r="W4131" t="s">
        <v>548</v>
      </c>
    </row>
    <row r="4132" spans="22:23" x14ac:dyDescent="0.25">
      <c r="V4132">
        <v>0</v>
      </c>
      <c r="W4132" t="s">
        <v>548</v>
      </c>
    </row>
    <row r="4133" spans="22:23" x14ac:dyDescent="0.25">
      <c r="V4133">
        <v>0</v>
      </c>
      <c r="W4133" t="s">
        <v>521</v>
      </c>
    </row>
    <row r="4134" spans="22:23" x14ac:dyDescent="0.25">
      <c r="V4134">
        <v>0</v>
      </c>
      <c r="W4134" t="s">
        <v>529</v>
      </c>
    </row>
    <row r="4135" spans="22:23" x14ac:dyDescent="0.25">
      <c r="V4135">
        <v>0</v>
      </c>
      <c r="W4135" t="s">
        <v>532</v>
      </c>
    </row>
    <row r="4136" spans="22:23" x14ac:dyDescent="0.25">
      <c r="V4136">
        <v>240</v>
      </c>
      <c r="W4136" t="s">
        <v>548</v>
      </c>
    </row>
    <row r="4137" spans="22:23" x14ac:dyDescent="0.25">
      <c r="V4137">
        <v>0</v>
      </c>
      <c r="W4137" t="s">
        <v>536</v>
      </c>
    </row>
    <row r="4138" spans="22:23" x14ac:dyDescent="0.25">
      <c r="V4138">
        <v>242.33</v>
      </c>
      <c r="W4138" t="s">
        <v>525</v>
      </c>
    </row>
    <row r="4139" spans="22:23" x14ac:dyDescent="0.25">
      <c r="V4139">
        <v>0</v>
      </c>
      <c r="W4139" t="s">
        <v>529</v>
      </c>
    </row>
    <row r="4140" spans="22:23" x14ac:dyDescent="0.25">
      <c r="V4140">
        <v>1</v>
      </c>
      <c r="W4140" t="s">
        <v>532</v>
      </c>
    </row>
    <row r="4141" spans="22:23" x14ac:dyDescent="0.25">
      <c r="V4141">
        <v>11</v>
      </c>
      <c r="W4141" t="s">
        <v>536</v>
      </c>
    </row>
    <row r="4142" spans="22:23" x14ac:dyDescent="0.25">
      <c r="V4142">
        <v>126</v>
      </c>
      <c r="W4142" t="s">
        <v>521</v>
      </c>
    </row>
    <row r="4143" spans="22:23" x14ac:dyDescent="0.25">
      <c r="V4143">
        <v>32</v>
      </c>
      <c r="W4143" t="s">
        <v>547</v>
      </c>
    </row>
    <row r="4144" spans="22:23" x14ac:dyDescent="0.25">
      <c r="V4144">
        <v>6</v>
      </c>
      <c r="W4144" t="s">
        <v>529</v>
      </c>
    </row>
    <row r="4145" spans="22:23" x14ac:dyDescent="0.25">
      <c r="V4145">
        <v>2</v>
      </c>
      <c r="W4145" t="s">
        <v>548</v>
      </c>
    </row>
    <row r="4146" spans="22:23" x14ac:dyDescent="0.25">
      <c r="V4146">
        <v>1</v>
      </c>
      <c r="W4146" t="s">
        <v>536</v>
      </c>
    </row>
    <row r="4147" spans="22:23" x14ac:dyDescent="0.25">
      <c r="V4147">
        <v>2</v>
      </c>
      <c r="W4147" t="s">
        <v>525</v>
      </c>
    </row>
    <row r="4148" spans="22:23" x14ac:dyDescent="0.25">
      <c r="V4148">
        <v>1</v>
      </c>
      <c r="W4148" t="s">
        <v>529</v>
      </c>
    </row>
    <row r="4149" spans="22:23" x14ac:dyDescent="0.25">
      <c r="V4149">
        <v>0</v>
      </c>
      <c r="W4149" t="s">
        <v>532</v>
      </c>
    </row>
    <row r="4150" spans="22:23" x14ac:dyDescent="0.25">
      <c r="V4150">
        <v>0</v>
      </c>
      <c r="W4150" t="s">
        <v>536</v>
      </c>
    </row>
    <row r="4151" spans="22:23" x14ac:dyDescent="0.25">
      <c r="V4151">
        <v>0</v>
      </c>
      <c r="W4151" t="s">
        <v>525</v>
      </c>
    </row>
    <row r="4152" spans="22:23" x14ac:dyDescent="0.25">
      <c r="V4152">
        <v>0</v>
      </c>
      <c r="W4152" t="s">
        <v>547</v>
      </c>
    </row>
    <row r="4153" spans="22:23" x14ac:dyDescent="0.25">
      <c r="V4153">
        <v>1</v>
      </c>
      <c r="W4153" t="s">
        <v>529</v>
      </c>
    </row>
    <row r="4154" spans="22:23" x14ac:dyDescent="0.25">
      <c r="V4154">
        <v>7</v>
      </c>
      <c r="W4154" t="s">
        <v>735</v>
      </c>
    </row>
    <row r="4155" spans="22:23" x14ac:dyDescent="0.25">
      <c r="V4155">
        <v>0</v>
      </c>
      <c r="W4155" t="s">
        <v>735</v>
      </c>
    </row>
    <row r="4156" spans="22:23" x14ac:dyDescent="0.25">
      <c r="V4156">
        <v>93.17</v>
      </c>
      <c r="W4156" t="s">
        <v>536</v>
      </c>
    </row>
    <row r="4157" spans="22:23" x14ac:dyDescent="0.25">
      <c r="V4157">
        <v>0</v>
      </c>
      <c r="W4157" t="s">
        <v>662</v>
      </c>
    </row>
    <row r="4158" spans="22:23" x14ac:dyDescent="0.25">
      <c r="V4158">
        <v>1</v>
      </c>
      <c r="W4158" t="s">
        <v>585</v>
      </c>
    </row>
    <row r="4159" spans="22:23" x14ac:dyDescent="0.25">
      <c r="V4159">
        <v>292</v>
      </c>
      <c r="W4159" t="s">
        <v>548</v>
      </c>
    </row>
    <row r="4160" spans="22:23" x14ac:dyDescent="0.25">
      <c r="V4160">
        <v>30</v>
      </c>
      <c r="W4160" t="s">
        <v>548</v>
      </c>
    </row>
    <row r="4161" spans="22:23" x14ac:dyDescent="0.25">
      <c r="V4161">
        <v>21</v>
      </c>
      <c r="W4161" t="s">
        <v>536</v>
      </c>
    </row>
    <row r="4162" spans="22:23" x14ac:dyDescent="0.25">
      <c r="V4162">
        <v>0</v>
      </c>
      <c r="W4162" t="s">
        <v>521</v>
      </c>
    </row>
    <row r="4163" spans="22:23" x14ac:dyDescent="0.25">
      <c r="V4163">
        <v>2</v>
      </c>
      <c r="W4163" t="s">
        <v>571</v>
      </c>
    </row>
    <row r="4164" spans="22:23" x14ac:dyDescent="0.25">
      <c r="V4164">
        <v>2</v>
      </c>
      <c r="W4164" t="s">
        <v>529</v>
      </c>
    </row>
    <row r="4165" spans="22:23" x14ac:dyDescent="0.25">
      <c r="V4165">
        <v>0</v>
      </c>
      <c r="W4165" t="s">
        <v>532</v>
      </c>
    </row>
    <row r="4166" spans="22:23" x14ac:dyDescent="0.25">
      <c r="V4166">
        <v>0</v>
      </c>
      <c r="W4166" t="s">
        <v>532</v>
      </c>
    </row>
    <row r="4167" spans="22:23" x14ac:dyDescent="0.25">
      <c r="V4167">
        <v>0</v>
      </c>
      <c r="W4167" t="s">
        <v>536</v>
      </c>
    </row>
    <row r="4168" spans="22:23" x14ac:dyDescent="0.25">
      <c r="V4168">
        <v>0</v>
      </c>
      <c r="W4168" t="s">
        <v>521</v>
      </c>
    </row>
    <row r="4169" spans="22:23" x14ac:dyDescent="0.25">
      <c r="V4169">
        <v>0</v>
      </c>
      <c r="W4169" t="s">
        <v>585</v>
      </c>
    </row>
    <row r="4170" spans="22:23" x14ac:dyDescent="0.25">
      <c r="V4170">
        <v>6</v>
      </c>
      <c r="W4170" t="s">
        <v>585</v>
      </c>
    </row>
    <row r="4171" spans="22:23" x14ac:dyDescent="0.25">
      <c r="V4171">
        <v>0</v>
      </c>
      <c r="W4171" t="s">
        <v>532</v>
      </c>
    </row>
    <row r="4172" spans="22:23" x14ac:dyDescent="0.25">
      <c r="V4172">
        <v>115</v>
      </c>
      <c r="W4172" t="s">
        <v>536</v>
      </c>
    </row>
    <row r="4173" spans="22:23" x14ac:dyDescent="0.25">
      <c r="V4173">
        <v>0</v>
      </c>
      <c r="W4173" t="s">
        <v>525</v>
      </c>
    </row>
    <row r="4174" spans="22:23" x14ac:dyDescent="0.25">
      <c r="V4174">
        <v>0</v>
      </c>
      <c r="W4174" t="s">
        <v>529</v>
      </c>
    </row>
    <row r="4175" spans="22:23" x14ac:dyDescent="0.25">
      <c r="V4175">
        <v>29</v>
      </c>
      <c r="W4175" t="s">
        <v>532</v>
      </c>
    </row>
    <row r="4176" spans="22:23" x14ac:dyDescent="0.25">
      <c r="V4176">
        <v>10</v>
      </c>
      <c r="W4176" t="s">
        <v>532</v>
      </c>
    </row>
    <row r="4177" spans="22:23" x14ac:dyDescent="0.25">
      <c r="V4177">
        <v>8</v>
      </c>
      <c r="W4177" t="s">
        <v>536</v>
      </c>
    </row>
    <row r="4178" spans="22:23" x14ac:dyDescent="0.25">
      <c r="V4178">
        <v>0</v>
      </c>
      <c r="W4178" t="s">
        <v>521</v>
      </c>
    </row>
    <row r="4179" spans="22:23" x14ac:dyDescent="0.25">
      <c r="V4179">
        <v>3</v>
      </c>
      <c r="W4179" t="s">
        <v>529</v>
      </c>
    </row>
    <row r="4180" spans="22:23" x14ac:dyDescent="0.25">
      <c r="V4180">
        <v>2</v>
      </c>
      <c r="W4180" t="s">
        <v>532</v>
      </c>
    </row>
    <row r="4181" spans="22:23" x14ac:dyDescent="0.25">
      <c r="V4181">
        <v>0</v>
      </c>
      <c r="W4181" t="s">
        <v>625</v>
      </c>
    </row>
    <row r="4182" spans="22:23" x14ac:dyDescent="0.25">
      <c r="V4182">
        <v>0</v>
      </c>
      <c r="W4182" t="s">
        <v>525</v>
      </c>
    </row>
    <row r="4183" spans="22:23" x14ac:dyDescent="0.25">
      <c r="V4183">
        <v>0</v>
      </c>
      <c r="W4183" t="s">
        <v>547</v>
      </c>
    </row>
    <row r="4184" spans="22:23" x14ac:dyDescent="0.25">
      <c r="V4184">
        <v>0</v>
      </c>
      <c r="W4184" t="s">
        <v>529</v>
      </c>
    </row>
    <row r="4185" spans="22:23" x14ac:dyDescent="0.25">
      <c r="V4185">
        <v>0</v>
      </c>
      <c r="W4185" t="s">
        <v>532</v>
      </c>
    </row>
    <row r="4186" spans="22:23" x14ac:dyDescent="0.25">
      <c r="V4186">
        <v>2</v>
      </c>
      <c r="W4186" t="s">
        <v>536</v>
      </c>
    </row>
    <row r="4187" spans="22:23" x14ac:dyDescent="0.25">
      <c r="V4187">
        <v>240</v>
      </c>
      <c r="W4187" t="s">
        <v>525</v>
      </c>
    </row>
    <row r="4188" spans="22:23" x14ac:dyDescent="0.25">
      <c r="V4188">
        <v>0</v>
      </c>
      <c r="W4188" t="s">
        <v>585</v>
      </c>
    </row>
    <row r="4189" spans="22:23" x14ac:dyDescent="0.25">
      <c r="V4189">
        <v>110</v>
      </c>
      <c r="W4189" t="s">
        <v>532</v>
      </c>
    </row>
    <row r="4190" spans="22:23" x14ac:dyDescent="0.25">
      <c r="V4190">
        <v>0</v>
      </c>
      <c r="W4190" t="s">
        <v>532</v>
      </c>
    </row>
    <row r="4191" spans="22:23" x14ac:dyDescent="0.25">
      <c r="V4191">
        <v>1</v>
      </c>
      <c r="W4191" t="s">
        <v>525</v>
      </c>
    </row>
    <row r="4192" spans="22:23" x14ac:dyDescent="0.25">
      <c r="V4192">
        <v>379</v>
      </c>
      <c r="W4192" t="s">
        <v>620</v>
      </c>
    </row>
    <row r="4193" spans="22:23" x14ac:dyDescent="0.25">
      <c r="V4193">
        <v>44</v>
      </c>
      <c r="W4193" t="s">
        <v>620</v>
      </c>
    </row>
    <row r="4194" spans="22:23" x14ac:dyDescent="0.25">
      <c r="V4194">
        <v>31</v>
      </c>
      <c r="W4194" t="s">
        <v>536</v>
      </c>
    </row>
    <row r="4195" spans="22:23" x14ac:dyDescent="0.25">
      <c r="V4195">
        <v>1</v>
      </c>
      <c r="W4195" t="s">
        <v>525</v>
      </c>
    </row>
    <row r="4196" spans="22:23" x14ac:dyDescent="0.25">
      <c r="V4196">
        <v>1</v>
      </c>
      <c r="W4196" t="s">
        <v>735</v>
      </c>
    </row>
    <row r="4197" spans="22:23" x14ac:dyDescent="0.25">
      <c r="V4197">
        <v>2</v>
      </c>
      <c r="W4197" t="s">
        <v>625</v>
      </c>
    </row>
    <row r="4198" spans="22:23" x14ac:dyDescent="0.25">
      <c r="V4198">
        <v>0</v>
      </c>
      <c r="W4198" t="s">
        <v>525</v>
      </c>
    </row>
    <row r="4199" spans="22:23" x14ac:dyDescent="0.25">
      <c r="V4199">
        <v>0</v>
      </c>
      <c r="W4199" t="s">
        <v>529</v>
      </c>
    </row>
    <row r="4200" spans="22:23" x14ac:dyDescent="0.25">
      <c r="V4200">
        <v>0</v>
      </c>
      <c r="W4200" t="s">
        <v>532</v>
      </c>
    </row>
    <row r="4201" spans="22:23" x14ac:dyDescent="0.25">
      <c r="V4201">
        <v>0</v>
      </c>
      <c r="W4201" t="s">
        <v>532</v>
      </c>
    </row>
    <row r="4202" spans="22:23" x14ac:dyDescent="0.25">
      <c r="V4202">
        <v>1</v>
      </c>
      <c r="W4202" t="s">
        <v>536</v>
      </c>
    </row>
    <row r="4203" spans="22:23" x14ac:dyDescent="0.25">
      <c r="V4203">
        <v>0</v>
      </c>
      <c r="W4203" t="s">
        <v>525</v>
      </c>
    </row>
    <row r="4204" spans="22:23" x14ac:dyDescent="0.25">
      <c r="V4204">
        <v>62</v>
      </c>
      <c r="W4204" t="s">
        <v>529</v>
      </c>
    </row>
    <row r="4205" spans="22:23" x14ac:dyDescent="0.25">
      <c r="V4205">
        <v>0</v>
      </c>
      <c r="W4205" t="s">
        <v>532</v>
      </c>
    </row>
    <row r="4206" spans="22:23" x14ac:dyDescent="0.25">
      <c r="V4206">
        <v>0</v>
      </c>
      <c r="W4206" t="s">
        <v>532</v>
      </c>
    </row>
    <row r="4207" spans="22:23" x14ac:dyDescent="0.25">
      <c r="V4207">
        <v>8</v>
      </c>
      <c r="W4207" t="s">
        <v>536</v>
      </c>
    </row>
    <row r="4208" spans="22:23" x14ac:dyDescent="0.25">
      <c r="V4208">
        <v>16</v>
      </c>
      <c r="W4208" t="s">
        <v>662</v>
      </c>
    </row>
    <row r="4209" spans="22:23" x14ac:dyDescent="0.25">
      <c r="V4209">
        <v>14</v>
      </c>
      <c r="W4209" t="s">
        <v>547</v>
      </c>
    </row>
    <row r="4210" spans="22:23" x14ac:dyDescent="0.25">
      <c r="V4210">
        <v>0</v>
      </c>
      <c r="W4210" t="s">
        <v>532</v>
      </c>
    </row>
    <row r="4211" spans="22:23" x14ac:dyDescent="0.25">
      <c r="V4211">
        <v>3</v>
      </c>
      <c r="W4211" t="s">
        <v>532</v>
      </c>
    </row>
    <row r="4212" spans="22:23" x14ac:dyDescent="0.25">
      <c r="V4212">
        <v>2</v>
      </c>
      <c r="W4212" t="s">
        <v>536</v>
      </c>
    </row>
    <row r="4213" spans="22:23" x14ac:dyDescent="0.25">
      <c r="V4213">
        <v>0</v>
      </c>
      <c r="W4213" t="s">
        <v>525</v>
      </c>
    </row>
    <row r="4214" spans="22:23" x14ac:dyDescent="0.25">
      <c r="V4214">
        <v>0</v>
      </c>
      <c r="W4214" t="s">
        <v>571</v>
      </c>
    </row>
    <row r="4215" spans="22:23" x14ac:dyDescent="0.25">
      <c r="V4215">
        <v>0</v>
      </c>
      <c r="W4215" t="s">
        <v>529</v>
      </c>
    </row>
    <row r="4216" spans="22:23" x14ac:dyDescent="0.25">
      <c r="V4216">
        <v>0</v>
      </c>
      <c r="W4216" t="s">
        <v>532</v>
      </c>
    </row>
    <row r="4217" spans="22:23" x14ac:dyDescent="0.25">
      <c r="V4217">
        <v>0</v>
      </c>
      <c r="W4217" t="s">
        <v>521</v>
      </c>
    </row>
    <row r="4218" spans="22:23" x14ac:dyDescent="0.25">
      <c r="V4218">
        <v>14</v>
      </c>
      <c r="W4218" t="s">
        <v>599</v>
      </c>
    </row>
    <row r="4219" spans="22:23" x14ac:dyDescent="0.25">
      <c r="V4219">
        <v>0</v>
      </c>
      <c r="W4219" t="s">
        <v>529</v>
      </c>
    </row>
    <row r="4220" spans="22:23" x14ac:dyDescent="0.25">
      <c r="V4220">
        <v>124</v>
      </c>
      <c r="W4220" t="s">
        <v>548</v>
      </c>
    </row>
    <row r="4221" spans="22:23" x14ac:dyDescent="0.25">
      <c r="V4221">
        <v>0</v>
      </c>
      <c r="W4221" t="s">
        <v>548</v>
      </c>
    </row>
    <row r="4222" spans="22:23" x14ac:dyDescent="0.25">
      <c r="V4222">
        <v>1</v>
      </c>
      <c r="W4222" t="s">
        <v>521</v>
      </c>
    </row>
    <row r="4223" spans="22:23" x14ac:dyDescent="0.25">
      <c r="V4223">
        <v>6</v>
      </c>
      <c r="W4223" t="s">
        <v>571</v>
      </c>
    </row>
    <row r="4224" spans="22:23" x14ac:dyDescent="0.25">
      <c r="V4224">
        <v>2</v>
      </c>
      <c r="W4224" t="s">
        <v>529</v>
      </c>
    </row>
    <row r="4225" spans="22:23" x14ac:dyDescent="0.25">
      <c r="V4225">
        <v>24</v>
      </c>
      <c r="W4225" t="s">
        <v>532</v>
      </c>
    </row>
    <row r="4226" spans="22:23" x14ac:dyDescent="0.25">
      <c r="V4226">
        <v>0</v>
      </c>
      <c r="W4226" t="s">
        <v>521</v>
      </c>
    </row>
    <row r="4227" spans="22:23" x14ac:dyDescent="0.25">
      <c r="V4227">
        <v>1</v>
      </c>
      <c r="W4227" t="s">
        <v>547</v>
      </c>
    </row>
    <row r="4228" spans="22:23" x14ac:dyDescent="0.25">
      <c r="V4228">
        <v>2</v>
      </c>
      <c r="W4228" t="s">
        <v>529</v>
      </c>
    </row>
    <row r="4229" spans="22:23" x14ac:dyDescent="0.25">
      <c r="V4229">
        <v>0</v>
      </c>
      <c r="W4229" t="s">
        <v>735</v>
      </c>
    </row>
    <row r="4230" spans="22:23" x14ac:dyDescent="0.25">
      <c r="V4230">
        <v>0</v>
      </c>
      <c r="W4230" t="s">
        <v>735</v>
      </c>
    </row>
    <row r="4231" spans="22:23" x14ac:dyDescent="0.25">
      <c r="V4231">
        <v>0</v>
      </c>
      <c r="W4231" t="s">
        <v>536</v>
      </c>
    </row>
    <row r="4232" spans="22:23" x14ac:dyDescent="0.25">
      <c r="V4232">
        <v>0</v>
      </c>
      <c r="W4232" t="s">
        <v>525</v>
      </c>
    </row>
    <row r="4233" spans="22:23" x14ac:dyDescent="0.25">
      <c r="V4233">
        <v>0</v>
      </c>
      <c r="W4233" t="s">
        <v>547</v>
      </c>
    </row>
    <row r="4234" spans="22:23" x14ac:dyDescent="0.25">
      <c r="V4234">
        <v>0</v>
      </c>
      <c r="W4234" t="s">
        <v>532</v>
      </c>
    </row>
    <row r="4235" spans="22:23" x14ac:dyDescent="0.25">
      <c r="V4235">
        <v>0</v>
      </c>
      <c r="W4235" t="s">
        <v>532</v>
      </c>
    </row>
    <row r="4236" spans="22:23" x14ac:dyDescent="0.25">
      <c r="V4236">
        <v>61.2</v>
      </c>
      <c r="W4236" t="s">
        <v>536</v>
      </c>
    </row>
    <row r="4237" spans="22:23" x14ac:dyDescent="0.25">
      <c r="V4237">
        <v>1</v>
      </c>
      <c r="W4237" t="s">
        <v>521</v>
      </c>
    </row>
    <row r="4238" spans="22:23" x14ac:dyDescent="0.25">
      <c r="V4238">
        <v>1</v>
      </c>
      <c r="W4238" t="s">
        <v>529</v>
      </c>
    </row>
    <row r="4239" spans="22:23" x14ac:dyDescent="0.25">
      <c r="V4239">
        <v>296</v>
      </c>
      <c r="W4239" t="s">
        <v>548</v>
      </c>
    </row>
    <row r="4240" spans="22:23" x14ac:dyDescent="0.25">
      <c r="V4240">
        <v>30</v>
      </c>
      <c r="W4240" t="s">
        <v>548</v>
      </c>
    </row>
    <row r="4241" spans="22:23" x14ac:dyDescent="0.25">
      <c r="V4241">
        <v>28</v>
      </c>
      <c r="W4241" t="s">
        <v>536</v>
      </c>
    </row>
    <row r="4242" spans="22:23" x14ac:dyDescent="0.25">
      <c r="V4242">
        <v>2</v>
      </c>
      <c r="W4242" t="s">
        <v>525</v>
      </c>
    </row>
    <row r="4243" spans="22:23" x14ac:dyDescent="0.25">
      <c r="V4243">
        <v>3</v>
      </c>
      <c r="W4243" t="s">
        <v>532</v>
      </c>
    </row>
    <row r="4244" spans="22:23" x14ac:dyDescent="0.25">
      <c r="V4244">
        <v>2</v>
      </c>
      <c r="W4244" t="s">
        <v>625</v>
      </c>
    </row>
    <row r="4245" spans="22:23" x14ac:dyDescent="0.25">
      <c r="V4245">
        <v>0</v>
      </c>
      <c r="W4245" t="s">
        <v>525</v>
      </c>
    </row>
    <row r="4246" spans="22:23" x14ac:dyDescent="0.25">
      <c r="V4246">
        <v>0</v>
      </c>
      <c r="W4246" t="s">
        <v>529</v>
      </c>
    </row>
    <row r="4247" spans="22:23" x14ac:dyDescent="0.25">
      <c r="V4247">
        <v>0</v>
      </c>
      <c r="W4247" t="s">
        <v>548</v>
      </c>
    </row>
    <row r="4248" spans="22:23" x14ac:dyDescent="0.25">
      <c r="V4248">
        <v>0</v>
      </c>
      <c r="W4248" t="s">
        <v>625</v>
      </c>
    </row>
    <row r="4249" spans="22:23" x14ac:dyDescent="0.25">
      <c r="V4249">
        <v>9</v>
      </c>
      <c r="W4249" t="s">
        <v>525</v>
      </c>
    </row>
    <row r="4250" spans="22:23" x14ac:dyDescent="0.25">
      <c r="V4250">
        <v>0</v>
      </c>
      <c r="W4250" t="s">
        <v>556</v>
      </c>
    </row>
    <row r="4251" spans="22:23" x14ac:dyDescent="0.25">
      <c r="V4251">
        <v>183.08</v>
      </c>
      <c r="W4251" t="s">
        <v>532</v>
      </c>
    </row>
    <row r="4252" spans="22:23" x14ac:dyDescent="0.25">
      <c r="V4252">
        <v>0</v>
      </c>
      <c r="W4252" t="s">
        <v>532</v>
      </c>
    </row>
    <row r="4253" spans="22:23" x14ac:dyDescent="0.25">
      <c r="V4253">
        <v>0</v>
      </c>
      <c r="W4253" t="s">
        <v>536</v>
      </c>
    </row>
    <row r="4254" spans="22:23" x14ac:dyDescent="0.25">
      <c r="V4254">
        <v>213</v>
      </c>
      <c r="W4254" t="s">
        <v>525</v>
      </c>
    </row>
    <row r="4255" spans="22:23" x14ac:dyDescent="0.25">
      <c r="V4255">
        <v>35</v>
      </c>
      <c r="W4255" t="s">
        <v>599</v>
      </c>
    </row>
    <row r="4256" spans="22:23" x14ac:dyDescent="0.25">
      <c r="V4256">
        <v>28</v>
      </c>
      <c r="W4256" t="s">
        <v>529</v>
      </c>
    </row>
    <row r="4257" spans="22:23" x14ac:dyDescent="0.25">
      <c r="V4257">
        <v>1</v>
      </c>
      <c r="W4257" t="s">
        <v>532</v>
      </c>
    </row>
    <row r="4258" spans="22:23" x14ac:dyDescent="0.25">
      <c r="V4258">
        <v>3</v>
      </c>
      <c r="W4258" t="s">
        <v>532</v>
      </c>
    </row>
    <row r="4259" spans="22:23" x14ac:dyDescent="0.25">
      <c r="V4259">
        <v>1</v>
      </c>
      <c r="W4259" t="s">
        <v>625</v>
      </c>
    </row>
    <row r="4260" spans="22:23" x14ac:dyDescent="0.25">
      <c r="V4260">
        <v>0</v>
      </c>
      <c r="W4260" t="s">
        <v>525</v>
      </c>
    </row>
    <row r="4261" spans="22:23" x14ac:dyDescent="0.25">
      <c r="V4261">
        <v>0</v>
      </c>
      <c r="W4261" t="s">
        <v>588</v>
      </c>
    </row>
    <row r="4262" spans="22:23" x14ac:dyDescent="0.25">
      <c r="V4262">
        <v>0</v>
      </c>
      <c r="W4262" t="s">
        <v>588</v>
      </c>
    </row>
    <row r="4263" spans="22:23" x14ac:dyDescent="0.25">
      <c r="V4263">
        <v>0</v>
      </c>
      <c r="W4263" t="s">
        <v>536</v>
      </c>
    </row>
    <row r="4264" spans="22:23" x14ac:dyDescent="0.25">
      <c r="V4264">
        <v>1</v>
      </c>
      <c r="W4264" t="s">
        <v>521</v>
      </c>
    </row>
    <row r="4265" spans="22:23" x14ac:dyDescent="0.25">
      <c r="V4265">
        <v>19</v>
      </c>
      <c r="W4265" t="s">
        <v>529</v>
      </c>
    </row>
    <row r="4266" spans="22:23" x14ac:dyDescent="0.25">
      <c r="V4266">
        <v>0</v>
      </c>
      <c r="W4266" t="s">
        <v>532</v>
      </c>
    </row>
    <row r="4267" spans="22:23" x14ac:dyDescent="0.25">
      <c r="V4267">
        <v>104</v>
      </c>
      <c r="W4267" t="s">
        <v>532</v>
      </c>
    </row>
    <row r="4268" spans="22:23" x14ac:dyDescent="0.25">
      <c r="V4268">
        <v>0</v>
      </c>
      <c r="W4268" t="s">
        <v>536</v>
      </c>
    </row>
    <row r="4269" spans="22:23" x14ac:dyDescent="0.25">
      <c r="V4269">
        <v>0</v>
      </c>
      <c r="W4269" t="s">
        <v>662</v>
      </c>
    </row>
    <row r="4270" spans="22:23" x14ac:dyDescent="0.25">
      <c r="V4270">
        <v>81</v>
      </c>
      <c r="W4270" t="s">
        <v>547</v>
      </c>
    </row>
    <row r="4271" spans="22:23" x14ac:dyDescent="0.25">
      <c r="V4271">
        <v>43</v>
      </c>
      <c r="W4271" t="s">
        <v>529</v>
      </c>
    </row>
    <row r="4272" spans="22:23" x14ac:dyDescent="0.25">
      <c r="V4272">
        <v>21</v>
      </c>
      <c r="W4272" t="s">
        <v>548</v>
      </c>
    </row>
    <row r="4273" spans="22:23" x14ac:dyDescent="0.25">
      <c r="V4273">
        <v>1</v>
      </c>
      <c r="W4273" t="s">
        <v>548</v>
      </c>
    </row>
    <row r="4274" spans="22:23" x14ac:dyDescent="0.25">
      <c r="V4274">
        <v>2</v>
      </c>
      <c r="W4274" t="s">
        <v>536</v>
      </c>
    </row>
    <row r="4275" spans="22:23" x14ac:dyDescent="0.25">
      <c r="V4275">
        <v>2</v>
      </c>
      <c r="W4275" t="s">
        <v>521</v>
      </c>
    </row>
    <row r="4276" spans="22:23" x14ac:dyDescent="0.25">
      <c r="V4276">
        <v>1</v>
      </c>
      <c r="W4276" t="s">
        <v>547</v>
      </c>
    </row>
    <row r="4277" spans="22:23" x14ac:dyDescent="0.25">
      <c r="V4277">
        <v>0</v>
      </c>
      <c r="W4277" t="s">
        <v>529</v>
      </c>
    </row>
    <row r="4278" spans="22:23" x14ac:dyDescent="0.25">
      <c r="V4278">
        <v>0</v>
      </c>
      <c r="W4278" t="s">
        <v>532</v>
      </c>
    </row>
    <row r="4279" spans="22:23" x14ac:dyDescent="0.25">
      <c r="V4279">
        <v>0</v>
      </c>
      <c r="W4279" t="s">
        <v>532</v>
      </c>
    </row>
    <row r="4280" spans="22:23" x14ac:dyDescent="0.25">
      <c r="V4280">
        <v>0</v>
      </c>
      <c r="W4280" t="s">
        <v>536</v>
      </c>
    </row>
    <row r="4281" spans="22:23" x14ac:dyDescent="0.25">
      <c r="V4281">
        <v>9</v>
      </c>
      <c r="W4281" t="s">
        <v>521</v>
      </c>
    </row>
    <row r="4282" spans="22:23" x14ac:dyDescent="0.25">
      <c r="V4282">
        <v>0</v>
      </c>
      <c r="W4282" t="s">
        <v>529</v>
      </c>
    </row>
    <row r="4283" spans="22:23" x14ac:dyDescent="0.25">
      <c r="V4283">
        <v>135</v>
      </c>
      <c r="W4283" t="s">
        <v>532</v>
      </c>
    </row>
    <row r="4284" spans="22:23" x14ac:dyDescent="0.25">
      <c r="V4284">
        <v>0</v>
      </c>
      <c r="W4284" t="s">
        <v>532</v>
      </c>
    </row>
    <row r="4285" spans="22:23" x14ac:dyDescent="0.25">
      <c r="V4285">
        <v>0</v>
      </c>
      <c r="W4285" t="s">
        <v>525</v>
      </c>
    </row>
    <row r="4286" spans="22:23" x14ac:dyDescent="0.25">
      <c r="V4286">
        <v>15</v>
      </c>
      <c r="W4286" t="s">
        <v>529</v>
      </c>
    </row>
    <row r="4287" spans="22:23" x14ac:dyDescent="0.25">
      <c r="V4287">
        <v>38</v>
      </c>
      <c r="W4287" t="s">
        <v>532</v>
      </c>
    </row>
    <row r="4288" spans="22:23" x14ac:dyDescent="0.25">
      <c r="V4288">
        <v>12</v>
      </c>
      <c r="W4288" t="s">
        <v>532</v>
      </c>
    </row>
    <row r="4289" spans="22:23" x14ac:dyDescent="0.25">
      <c r="V4289">
        <v>1</v>
      </c>
      <c r="W4289" t="s">
        <v>525</v>
      </c>
    </row>
    <row r="4290" spans="22:23" x14ac:dyDescent="0.25">
      <c r="V4290">
        <v>0</v>
      </c>
      <c r="W4290" t="s">
        <v>547</v>
      </c>
    </row>
    <row r="4291" spans="22:23" x14ac:dyDescent="0.25">
      <c r="V4291">
        <v>2</v>
      </c>
      <c r="W4291" t="s">
        <v>529</v>
      </c>
    </row>
    <row r="4292" spans="22:23" x14ac:dyDescent="0.25">
      <c r="V4292">
        <v>1</v>
      </c>
      <c r="W4292" t="s">
        <v>548</v>
      </c>
    </row>
    <row r="4293" spans="22:23" x14ac:dyDescent="0.25">
      <c r="V4293">
        <v>0</v>
      </c>
      <c r="W4293" t="s">
        <v>536</v>
      </c>
    </row>
    <row r="4294" spans="22:23" x14ac:dyDescent="0.25">
      <c r="V4294">
        <v>0</v>
      </c>
      <c r="W4294" t="s">
        <v>525</v>
      </c>
    </row>
    <row r="4295" spans="22:23" x14ac:dyDescent="0.25">
      <c r="V4295">
        <v>0</v>
      </c>
      <c r="W4295" t="s">
        <v>556</v>
      </c>
    </row>
    <row r="4296" spans="22:23" x14ac:dyDescent="0.25">
      <c r="V4296">
        <v>0</v>
      </c>
      <c r="W4296" t="s">
        <v>579</v>
      </c>
    </row>
    <row r="4297" spans="22:23" x14ac:dyDescent="0.25">
      <c r="V4297">
        <v>1</v>
      </c>
      <c r="W4297" t="s">
        <v>579</v>
      </c>
    </row>
    <row r="4298" spans="22:23" x14ac:dyDescent="0.25">
      <c r="V4298">
        <v>9</v>
      </c>
      <c r="W4298" t="s">
        <v>625</v>
      </c>
    </row>
    <row r="4299" spans="22:23" x14ac:dyDescent="0.25">
      <c r="V4299">
        <v>0</v>
      </c>
      <c r="W4299" t="s">
        <v>525</v>
      </c>
    </row>
    <row r="4300" spans="22:23" x14ac:dyDescent="0.25">
      <c r="V4300">
        <v>127</v>
      </c>
      <c r="W4300" t="s">
        <v>529</v>
      </c>
    </row>
    <row r="4301" spans="22:23" x14ac:dyDescent="0.25">
      <c r="V4301">
        <v>0</v>
      </c>
      <c r="W4301" t="s">
        <v>532</v>
      </c>
    </row>
    <row r="4302" spans="22:23" x14ac:dyDescent="0.25">
      <c r="V4302">
        <v>2</v>
      </c>
      <c r="W4302" t="s">
        <v>532</v>
      </c>
    </row>
    <row r="4303" spans="22:23" x14ac:dyDescent="0.25">
      <c r="V4303">
        <v>39</v>
      </c>
      <c r="W4303" t="s">
        <v>625</v>
      </c>
    </row>
    <row r="4304" spans="22:23" x14ac:dyDescent="0.25">
      <c r="V4304">
        <v>35</v>
      </c>
      <c r="W4304" t="s">
        <v>525</v>
      </c>
    </row>
    <row r="4305" spans="22:23" x14ac:dyDescent="0.25">
      <c r="V4305">
        <v>24</v>
      </c>
      <c r="W4305" t="s">
        <v>599</v>
      </c>
    </row>
    <row r="4306" spans="22:23" x14ac:dyDescent="0.25">
      <c r="V4306">
        <v>1</v>
      </c>
      <c r="W4306" t="s">
        <v>529</v>
      </c>
    </row>
    <row r="4307" spans="22:23" x14ac:dyDescent="0.25">
      <c r="V4307">
        <v>3</v>
      </c>
      <c r="W4307" t="s">
        <v>532</v>
      </c>
    </row>
    <row r="4308" spans="22:23" x14ac:dyDescent="0.25">
      <c r="V4308">
        <v>2</v>
      </c>
      <c r="W4308" t="s">
        <v>628</v>
      </c>
    </row>
    <row r="4309" spans="22:23" x14ac:dyDescent="0.25">
      <c r="V4309">
        <v>0</v>
      </c>
      <c r="W4309" t="s">
        <v>625</v>
      </c>
    </row>
    <row r="4310" spans="22:23" x14ac:dyDescent="0.25">
      <c r="V4310">
        <v>0</v>
      </c>
      <c r="W4310" t="s">
        <v>525</v>
      </c>
    </row>
    <row r="4311" spans="22:23" x14ac:dyDescent="0.25">
      <c r="V4311">
        <v>0</v>
      </c>
      <c r="W4311" t="s">
        <v>571</v>
      </c>
    </row>
    <row r="4312" spans="22:23" x14ac:dyDescent="0.25">
      <c r="V4312">
        <v>0</v>
      </c>
      <c r="W4312" t="s">
        <v>529</v>
      </c>
    </row>
    <row r="4313" spans="22:23" x14ac:dyDescent="0.25">
      <c r="V4313">
        <v>0</v>
      </c>
      <c r="W4313" t="s">
        <v>532</v>
      </c>
    </row>
    <row r="4314" spans="22:23" x14ac:dyDescent="0.25">
      <c r="V4314">
        <v>240</v>
      </c>
      <c r="W4314" t="s">
        <v>625</v>
      </c>
    </row>
    <row r="4315" spans="22:23" x14ac:dyDescent="0.25">
      <c r="V4315">
        <v>0</v>
      </c>
      <c r="W4315" t="s">
        <v>525</v>
      </c>
    </row>
    <row r="4316" spans="22:23" x14ac:dyDescent="0.25">
      <c r="V4316">
        <v>172</v>
      </c>
      <c r="W4316" t="s">
        <v>571</v>
      </c>
    </row>
    <row r="4317" spans="22:23" x14ac:dyDescent="0.25">
      <c r="V4317">
        <v>0</v>
      </c>
      <c r="W4317" t="s">
        <v>529</v>
      </c>
    </row>
    <row r="4318" spans="22:23" x14ac:dyDescent="0.25">
      <c r="V4318">
        <v>1</v>
      </c>
      <c r="W4318" t="s">
        <v>532</v>
      </c>
    </row>
    <row r="4319" spans="22:23" x14ac:dyDescent="0.25">
      <c r="V4319">
        <v>144</v>
      </c>
      <c r="W4319" t="s">
        <v>532</v>
      </c>
    </row>
    <row r="4320" spans="22:23" x14ac:dyDescent="0.25">
      <c r="V4320">
        <v>10</v>
      </c>
      <c r="W4320" t="s">
        <v>625</v>
      </c>
    </row>
    <row r="4321" spans="22:23" x14ac:dyDescent="0.25">
      <c r="V4321">
        <v>11</v>
      </c>
      <c r="W4321" t="s">
        <v>525</v>
      </c>
    </row>
    <row r="4322" spans="22:23" x14ac:dyDescent="0.25">
      <c r="V4322">
        <v>1</v>
      </c>
      <c r="W4322" t="s">
        <v>529</v>
      </c>
    </row>
    <row r="4323" spans="22:23" x14ac:dyDescent="0.25">
      <c r="V4323">
        <v>1</v>
      </c>
      <c r="W4323" t="s">
        <v>532</v>
      </c>
    </row>
    <row r="4324" spans="22:23" x14ac:dyDescent="0.25">
      <c r="V4324">
        <v>2</v>
      </c>
      <c r="W4324" t="s">
        <v>532</v>
      </c>
    </row>
    <row r="4325" spans="22:23" x14ac:dyDescent="0.25">
      <c r="V4325">
        <v>0</v>
      </c>
      <c r="W4325" t="s">
        <v>625</v>
      </c>
    </row>
    <row r="4326" spans="22:23" x14ac:dyDescent="0.25">
      <c r="V4326">
        <v>0</v>
      </c>
      <c r="W4326" t="s">
        <v>525</v>
      </c>
    </row>
    <row r="4327" spans="22:23" x14ac:dyDescent="0.25">
      <c r="V4327">
        <v>0</v>
      </c>
      <c r="W4327" t="s">
        <v>529</v>
      </c>
    </row>
    <row r="4328" spans="22:23" x14ac:dyDescent="0.25">
      <c r="V4328">
        <v>0</v>
      </c>
      <c r="W4328" t="s">
        <v>532</v>
      </c>
    </row>
    <row r="4329" spans="22:23" x14ac:dyDescent="0.25">
      <c r="V4329">
        <v>0</v>
      </c>
      <c r="W4329" t="s">
        <v>525</v>
      </c>
    </row>
    <row r="4330" spans="22:23" x14ac:dyDescent="0.25">
      <c r="V4330">
        <v>0</v>
      </c>
      <c r="W4330" t="s">
        <v>599</v>
      </c>
    </row>
    <row r="4331" spans="22:23" x14ac:dyDescent="0.25">
      <c r="V4331">
        <v>9</v>
      </c>
      <c r="W4331" t="s">
        <v>529</v>
      </c>
    </row>
    <row r="4332" spans="22:23" x14ac:dyDescent="0.25">
      <c r="V4332">
        <v>0</v>
      </c>
      <c r="W4332" t="s">
        <v>532</v>
      </c>
    </row>
    <row r="4333" spans="22:23" x14ac:dyDescent="0.25">
      <c r="V4333">
        <v>93.6</v>
      </c>
      <c r="W4333" t="s">
        <v>532</v>
      </c>
    </row>
    <row r="4334" spans="22:23" x14ac:dyDescent="0.25">
      <c r="V4334">
        <v>0</v>
      </c>
      <c r="W4334" t="s">
        <v>536</v>
      </c>
    </row>
    <row r="4335" spans="22:23" x14ac:dyDescent="0.25">
      <c r="V4335">
        <v>3</v>
      </c>
      <c r="W4335" t="s">
        <v>521</v>
      </c>
    </row>
    <row r="4336" spans="22:23" x14ac:dyDescent="0.25">
      <c r="V4336">
        <v>27</v>
      </c>
      <c r="W4336" t="s">
        <v>585</v>
      </c>
    </row>
    <row r="4337" spans="22:23" x14ac:dyDescent="0.25">
      <c r="V4337">
        <v>28</v>
      </c>
      <c r="W4337" t="s">
        <v>585</v>
      </c>
    </row>
    <row r="4338" spans="22:23" x14ac:dyDescent="0.25">
      <c r="V4338">
        <v>8</v>
      </c>
      <c r="W4338" t="s">
        <v>532</v>
      </c>
    </row>
    <row r="4339" spans="22:23" x14ac:dyDescent="0.25">
      <c r="V4339">
        <v>0</v>
      </c>
      <c r="W4339" t="s">
        <v>532</v>
      </c>
    </row>
    <row r="4340" spans="22:23" x14ac:dyDescent="0.25">
      <c r="V4340">
        <v>1</v>
      </c>
      <c r="W4340" t="s">
        <v>525</v>
      </c>
    </row>
    <row r="4341" spans="22:23" x14ac:dyDescent="0.25">
      <c r="V4341">
        <v>2</v>
      </c>
      <c r="W4341" t="s">
        <v>556</v>
      </c>
    </row>
    <row r="4342" spans="22:23" x14ac:dyDescent="0.25">
      <c r="V4342">
        <v>0</v>
      </c>
      <c r="W4342" t="s">
        <v>556</v>
      </c>
    </row>
    <row r="4343" spans="22:23" x14ac:dyDescent="0.25">
      <c r="V4343">
        <v>0</v>
      </c>
      <c r="W4343" t="s">
        <v>579</v>
      </c>
    </row>
    <row r="4344" spans="22:23" x14ac:dyDescent="0.25">
      <c r="V4344">
        <v>0</v>
      </c>
      <c r="W4344" t="s">
        <v>579</v>
      </c>
    </row>
    <row r="4345" spans="22:23" x14ac:dyDescent="0.25">
      <c r="V4345">
        <v>0</v>
      </c>
      <c r="W4345" t="s">
        <v>525</v>
      </c>
    </row>
    <row r="4346" spans="22:23" x14ac:dyDescent="0.25">
      <c r="V4346">
        <v>0</v>
      </c>
      <c r="W4346" t="s">
        <v>529</v>
      </c>
    </row>
    <row r="4347" spans="22:23" x14ac:dyDescent="0.25">
      <c r="V4347">
        <v>0</v>
      </c>
      <c r="W4347" t="s">
        <v>532</v>
      </c>
    </row>
    <row r="4348" spans="22:23" x14ac:dyDescent="0.25">
      <c r="V4348">
        <v>9</v>
      </c>
      <c r="W4348" t="s">
        <v>532</v>
      </c>
    </row>
    <row r="4349" spans="22:23" x14ac:dyDescent="0.25">
      <c r="V4349">
        <v>0</v>
      </c>
      <c r="W4349" t="s">
        <v>536</v>
      </c>
    </row>
    <row r="4350" spans="22:23" x14ac:dyDescent="0.25">
      <c r="V4350">
        <v>139</v>
      </c>
      <c r="W4350" t="s">
        <v>521</v>
      </c>
    </row>
    <row r="4351" spans="22:23" x14ac:dyDescent="0.25">
      <c r="V4351">
        <v>0</v>
      </c>
      <c r="W4351" t="s">
        <v>547</v>
      </c>
    </row>
    <row r="4352" spans="22:23" x14ac:dyDescent="0.25">
      <c r="V4352">
        <v>0</v>
      </c>
      <c r="W4352" t="s">
        <v>529</v>
      </c>
    </row>
    <row r="4353" spans="22:23" x14ac:dyDescent="0.25">
      <c r="V4353">
        <v>158</v>
      </c>
      <c r="W4353" t="s">
        <v>548</v>
      </c>
    </row>
    <row r="4354" spans="22:23" x14ac:dyDescent="0.25">
      <c r="V4354">
        <v>22</v>
      </c>
      <c r="W4354" t="s">
        <v>548</v>
      </c>
    </row>
    <row r="4355" spans="22:23" x14ac:dyDescent="0.25">
      <c r="V4355">
        <v>24</v>
      </c>
      <c r="W4355" t="s">
        <v>536</v>
      </c>
    </row>
    <row r="4356" spans="22:23" x14ac:dyDescent="0.25">
      <c r="V4356">
        <v>0</v>
      </c>
      <c r="W4356" t="s">
        <v>525</v>
      </c>
    </row>
    <row r="4357" spans="22:23" x14ac:dyDescent="0.25">
      <c r="V4357">
        <v>2</v>
      </c>
      <c r="W4357" t="s">
        <v>529</v>
      </c>
    </row>
    <row r="4358" spans="22:23" x14ac:dyDescent="0.25">
      <c r="V4358">
        <v>51</v>
      </c>
      <c r="W4358" t="s">
        <v>548</v>
      </c>
    </row>
    <row r="4359" spans="22:23" x14ac:dyDescent="0.25">
      <c r="V4359">
        <v>0</v>
      </c>
      <c r="W4359" t="s">
        <v>548</v>
      </c>
    </row>
    <row r="4360" spans="22:23" x14ac:dyDescent="0.25">
      <c r="V4360">
        <v>0</v>
      </c>
      <c r="W4360" t="s">
        <v>521</v>
      </c>
    </row>
    <row r="4361" spans="22:23" x14ac:dyDescent="0.25">
      <c r="V4361">
        <v>0</v>
      </c>
      <c r="W4361" t="s">
        <v>556</v>
      </c>
    </row>
    <row r="4362" spans="22:23" x14ac:dyDescent="0.25">
      <c r="V4362">
        <v>0</v>
      </c>
      <c r="W4362" t="s">
        <v>556</v>
      </c>
    </row>
    <row r="4363" spans="22:23" x14ac:dyDescent="0.25">
      <c r="V4363">
        <v>0</v>
      </c>
      <c r="W4363" t="s">
        <v>579</v>
      </c>
    </row>
    <row r="4364" spans="22:23" x14ac:dyDescent="0.25">
      <c r="V4364">
        <v>0</v>
      </c>
      <c r="W4364" t="s">
        <v>579</v>
      </c>
    </row>
    <row r="4365" spans="22:23" x14ac:dyDescent="0.25">
      <c r="V4365">
        <v>37</v>
      </c>
      <c r="W4365" t="s">
        <v>525</v>
      </c>
    </row>
    <row r="4366" spans="22:23" x14ac:dyDescent="0.25">
      <c r="V4366">
        <v>31</v>
      </c>
      <c r="W4366" t="s">
        <v>529</v>
      </c>
    </row>
    <row r="4367" spans="22:23" x14ac:dyDescent="0.25">
      <c r="V4367">
        <v>130</v>
      </c>
      <c r="W4367" t="s">
        <v>532</v>
      </c>
    </row>
    <row r="4368" spans="22:23" x14ac:dyDescent="0.25">
      <c r="V4368">
        <v>0</v>
      </c>
      <c r="W4368" t="s">
        <v>532</v>
      </c>
    </row>
    <row r="4369" spans="22:23" x14ac:dyDescent="0.25">
      <c r="V4369">
        <v>0</v>
      </c>
      <c r="W4369" t="s">
        <v>536</v>
      </c>
    </row>
    <row r="4370" spans="22:23" x14ac:dyDescent="0.25">
      <c r="V4370">
        <v>184</v>
      </c>
      <c r="W4370" t="s">
        <v>525</v>
      </c>
    </row>
    <row r="4371" spans="22:23" x14ac:dyDescent="0.25">
      <c r="V4371">
        <v>27</v>
      </c>
      <c r="W4371" t="s">
        <v>599</v>
      </c>
    </row>
    <row r="4372" spans="22:23" x14ac:dyDescent="0.25">
      <c r="V4372">
        <v>2</v>
      </c>
      <c r="W4372" t="s">
        <v>529</v>
      </c>
    </row>
    <row r="4373" spans="22:23" x14ac:dyDescent="0.25">
      <c r="V4373">
        <v>3</v>
      </c>
      <c r="W4373" t="s">
        <v>579</v>
      </c>
    </row>
    <row r="4374" spans="22:23" x14ac:dyDescent="0.25">
      <c r="V4374">
        <v>2</v>
      </c>
      <c r="W4374" t="s">
        <v>536</v>
      </c>
    </row>
    <row r="4375" spans="22:23" x14ac:dyDescent="0.25">
      <c r="V4375">
        <v>1</v>
      </c>
      <c r="W4375" t="s">
        <v>525</v>
      </c>
    </row>
    <row r="4376" spans="22:23" x14ac:dyDescent="0.25">
      <c r="V4376">
        <v>0</v>
      </c>
      <c r="W4376" t="s">
        <v>547</v>
      </c>
    </row>
    <row r="4377" spans="22:23" x14ac:dyDescent="0.25">
      <c r="V4377">
        <v>0</v>
      </c>
      <c r="W4377" t="s">
        <v>548</v>
      </c>
    </row>
    <row r="4378" spans="22:23" x14ac:dyDescent="0.25">
      <c r="V4378">
        <v>0</v>
      </c>
      <c r="W4378" t="s">
        <v>548</v>
      </c>
    </row>
    <row r="4379" spans="22:23" x14ac:dyDescent="0.25">
      <c r="V4379">
        <v>0</v>
      </c>
      <c r="W4379" t="s">
        <v>536</v>
      </c>
    </row>
    <row r="4380" spans="22:23" x14ac:dyDescent="0.25">
      <c r="V4380">
        <v>0</v>
      </c>
      <c r="W4380" t="s">
        <v>525</v>
      </c>
    </row>
    <row r="4381" spans="22:23" x14ac:dyDescent="0.25">
      <c r="V4381">
        <v>9</v>
      </c>
      <c r="W4381" t="s">
        <v>529</v>
      </c>
    </row>
    <row r="4382" spans="22:23" x14ac:dyDescent="0.25">
      <c r="V4382">
        <v>0</v>
      </c>
      <c r="W4382" t="s">
        <v>532</v>
      </c>
    </row>
    <row r="4383" spans="22:23" x14ac:dyDescent="0.25">
      <c r="V4383">
        <v>107.1</v>
      </c>
      <c r="W4383" t="s">
        <v>536</v>
      </c>
    </row>
    <row r="4384" spans="22:23" x14ac:dyDescent="0.25">
      <c r="V4384">
        <v>0</v>
      </c>
      <c r="W4384" t="s">
        <v>521</v>
      </c>
    </row>
    <row r="4385" spans="22:23" x14ac:dyDescent="0.25">
      <c r="V4385">
        <v>2</v>
      </c>
      <c r="W4385" t="s">
        <v>547</v>
      </c>
    </row>
    <row r="4386" spans="22:23" x14ac:dyDescent="0.25">
      <c r="V4386">
        <v>0</v>
      </c>
      <c r="W4386" t="s">
        <v>529</v>
      </c>
    </row>
    <row r="4387" spans="22:23" x14ac:dyDescent="0.25">
      <c r="V4387">
        <v>70</v>
      </c>
      <c r="W4387" t="s">
        <v>532</v>
      </c>
    </row>
    <row r="4388" spans="22:23" x14ac:dyDescent="0.25">
      <c r="V4388">
        <v>3</v>
      </c>
      <c r="W4388" t="s">
        <v>532</v>
      </c>
    </row>
    <row r="4389" spans="22:23" x14ac:dyDescent="0.25">
      <c r="V4389">
        <v>11</v>
      </c>
      <c r="W4389" t="s">
        <v>536</v>
      </c>
    </row>
    <row r="4390" spans="22:23" x14ac:dyDescent="0.25">
      <c r="V4390">
        <v>17</v>
      </c>
      <c r="W4390" t="s">
        <v>525</v>
      </c>
    </row>
    <row r="4391" spans="22:23" x14ac:dyDescent="0.25">
      <c r="V4391">
        <v>1</v>
      </c>
      <c r="W4391" t="s">
        <v>548</v>
      </c>
    </row>
    <row r="4392" spans="22:23" x14ac:dyDescent="0.25">
      <c r="V4392">
        <v>2</v>
      </c>
      <c r="W4392" t="s">
        <v>602</v>
      </c>
    </row>
    <row r="4393" spans="22:23" x14ac:dyDescent="0.25">
      <c r="V4393">
        <v>2</v>
      </c>
      <c r="W4393" t="s">
        <v>525</v>
      </c>
    </row>
    <row r="4394" spans="22:23" x14ac:dyDescent="0.25">
      <c r="V4394">
        <v>0</v>
      </c>
      <c r="W4394" t="s">
        <v>556</v>
      </c>
    </row>
    <row r="4395" spans="22:23" x14ac:dyDescent="0.25">
      <c r="V4395">
        <v>0</v>
      </c>
      <c r="W4395" t="s">
        <v>532</v>
      </c>
    </row>
    <row r="4396" spans="22:23" x14ac:dyDescent="0.25">
      <c r="V4396">
        <v>0</v>
      </c>
      <c r="W4396" t="s">
        <v>548</v>
      </c>
    </row>
    <row r="4397" spans="22:23" x14ac:dyDescent="0.25">
      <c r="V4397">
        <v>0</v>
      </c>
      <c r="W4397" t="s">
        <v>625</v>
      </c>
    </row>
    <row r="4398" spans="22:23" x14ac:dyDescent="0.25">
      <c r="V4398">
        <v>0</v>
      </c>
      <c r="W4398" t="s">
        <v>525</v>
      </c>
    </row>
    <row r="4399" spans="22:23" x14ac:dyDescent="0.25">
      <c r="V4399">
        <v>9</v>
      </c>
      <c r="W4399" t="s">
        <v>547</v>
      </c>
    </row>
    <row r="4400" spans="22:23" x14ac:dyDescent="0.25">
      <c r="V4400">
        <v>0</v>
      </c>
      <c r="W4400" t="s">
        <v>529</v>
      </c>
    </row>
    <row r="4401" spans="22:23" x14ac:dyDescent="0.25">
      <c r="V4401">
        <v>106.2</v>
      </c>
      <c r="W4401" t="s">
        <v>548</v>
      </c>
    </row>
    <row r="4402" spans="22:23" x14ac:dyDescent="0.25">
      <c r="V4402">
        <v>0</v>
      </c>
      <c r="W4402" t="s">
        <v>536</v>
      </c>
    </row>
    <row r="4403" spans="22:23" x14ac:dyDescent="0.25">
      <c r="V4403">
        <v>0</v>
      </c>
      <c r="W4403" t="s">
        <v>521</v>
      </c>
    </row>
    <row r="4404" spans="22:23" x14ac:dyDescent="0.25">
      <c r="V4404">
        <v>21</v>
      </c>
      <c r="W4404" t="s">
        <v>585</v>
      </c>
    </row>
    <row r="4405" spans="22:23" x14ac:dyDescent="0.25">
      <c r="V4405">
        <v>23</v>
      </c>
      <c r="W4405" t="s">
        <v>532</v>
      </c>
    </row>
    <row r="4406" spans="22:23" x14ac:dyDescent="0.25">
      <c r="V4406">
        <v>10</v>
      </c>
      <c r="W4406" t="s">
        <v>532</v>
      </c>
    </row>
    <row r="4407" spans="22:23" x14ac:dyDescent="0.25">
      <c r="V4407">
        <v>0</v>
      </c>
      <c r="W4407" t="s">
        <v>525</v>
      </c>
    </row>
    <row r="4408" spans="22:23" x14ac:dyDescent="0.25">
      <c r="V4408">
        <v>1</v>
      </c>
      <c r="W4408" t="s">
        <v>547</v>
      </c>
    </row>
    <row r="4409" spans="22:23" x14ac:dyDescent="0.25">
      <c r="V4409">
        <v>1</v>
      </c>
      <c r="W4409" t="s">
        <v>529</v>
      </c>
    </row>
    <row r="4410" spans="22:23" x14ac:dyDescent="0.25">
      <c r="V4410">
        <v>0</v>
      </c>
      <c r="W4410" t="s">
        <v>532</v>
      </c>
    </row>
    <row r="4411" spans="22:23" x14ac:dyDescent="0.25">
      <c r="V4411">
        <v>0</v>
      </c>
      <c r="W4411" t="s">
        <v>532</v>
      </c>
    </row>
    <row r="4412" spans="22:23" x14ac:dyDescent="0.25">
      <c r="V4412">
        <v>0</v>
      </c>
      <c r="W4412" t="s">
        <v>525</v>
      </c>
    </row>
    <row r="4413" spans="22:23" x14ac:dyDescent="0.25">
      <c r="V4413">
        <v>1</v>
      </c>
      <c r="W4413" t="s">
        <v>547</v>
      </c>
    </row>
    <row r="4414" spans="22:23" x14ac:dyDescent="0.25">
      <c r="V4414">
        <v>0</v>
      </c>
      <c r="W4414" t="s">
        <v>529</v>
      </c>
    </row>
    <row r="4415" spans="22:23" x14ac:dyDescent="0.25">
      <c r="V4415">
        <v>65</v>
      </c>
      <c r="W4415" t="s">
        <v>532</v>
      </c>
    </row>
    <row r="4416" spans="22:23" x14ac:dyDescent="0.25">
      <c r="V4416">
        <v>1</v>
      </c>
      <c r="W4416" t="s">
        <v>536</v>
      </c>
    </row>
    <row r="4417" spans="22:23" x14ac:dyDescent="0.25">
      <c r="V4417">
        <v>1</v>
      </c>
      <c r="W4417" t="s">
        <v>525</v>
      </c>
    </row>
    <row r="4418" spans="22:23" x14ac:dyDescent="0.25">
      <c r="V4418">
        <v>11</v>
      </c>
      <c r="W4418" t="s">
        <v>571</v>
      </c>
    </row>
    <row r="4419" spans="22:23" x14ac:dyDescent="0.25">
      <c r="V4419">
        <v>22</v>
      </c>
      <c r="W4419" t="s">
        <v>529</v>
      </c>
    </row>
    <row r="4420" spans="22:23" x14ac:dyDescent="0.25">
      <c r="V4420">
        <v>31</v>
      </c>
      <c r="W4420" t="s">
        <v>532</v>
      </c>
    </row>
    <row r="4421" spans="22:23" x14ac:dyDescent="0.25">
      <c r="V4421">
        <v>0</v>
      </c>
      <c r="W4421" t="s">
        <v>532</v>
      </c>
    </row>
    <row r="4422" spans="22:23" x14ac:dyDescent="0.25">
      <c r="V4422">
        <v>2</v>
      </c>
      <c r="W4422" t="s">
        <v>536</v>
      </c>
    </row>
    <row r="4423" spans="22:23" x14ac:dyDescent="0.25">
      <c r="V4423">
        <v>3</v>
      </c>
      <c r="W4423" t="s">
        <v>521</v>
      </c>
    </row>
    <row r="4424" spans="22:23" x14ac:dyDescent="0.25">
      <c r="V4424">
        <v>0</v>
      </c>
      <c r="W4424" t="s">
        <v>529</v>
      </c>
    </row>
    <row r="4425" spans="22:23" x14ac:dyDescent="0.25">
      <c r="V4425">
        <v>0</v>
      </c>
      <c r="W4425" t="s">
        <v>532</v>
      </c>
    </row>
    <row r="4426" spans="22:23" x14ac:dyDescent="0.25">
      <c r="V4426">
        <v>0</v>
      </c>
      <c r="W4426" t="s">
        <v>532</v>
      </c>
    </row>
    <row r="4427" spans="22:23" x14ac:dyDescent="0.25">
      <c r="V4427">
        <v>0</v>
      </c>
      <c r="W4427" t="s">
        <v>536</v>
      </c>
    </row>
    <row r="4428" spans="22:23" x14ac:dyDescent="0.25">
      <c r="V4428">
        <v>9</v>
      </c>
      <c r="W4428" t="s">
        <v>521</v>
      </c>
    </row>
    <row r="4429" spans="22:23" x14ac:dyDescent="0.25">
      <c r="V4429">
        <v>0</v>
      </c>
      <c r="W4429" t="s">
        <v>547</v>
      </c>
    </row>
    <row r="4430" spans="22:23" x14ac:dyDescent="0.25">
      <c r="V4430">
        <v>210</v>
      </c>
      <c r="W4430" t="s">
        <v>529</v>
      </c>
    </row>
    <row r="4431" spans="22:23" x14ac:dyDescent="0.25">
      <c r="V4431">
        <v>0</v>
      </c>
      <c r="W4431" t="s">
        <v>532</v>
      </c>
    </row>
    <row r="4432" spans="22:23" x14ac:dyDescent="0.25">
      <c r="V4432">
        <v>2</v>
      </c>
      <c r="W4432" t="s">
        <v>532</v>
      </c>
    </row>
    <row r="4433" spans="22:23" x14ac:dyDescent="0.25">
      <c r="V4433">
        <v>316</v>
      </c>
      <c r="W4433" t="s">
        <v>536</v>
      </c>
    </row>
    <row r="4434" spans="22:23" x14ac:dyDescent="0.25">
      <c r="V4434">
        <v>22</v>
      </c>
      <c r="W4434" t="s">
        <v>525</v>
      </c>
    </row>
    <row r="4435" spans="22:23" x14ac:dyDescent="0.25">
      <c r="V4435">
        <v>26</v>
      </c>
      <c r="W4435" t="s">
        <v>599</v>
      </c>
    </row>
    <row r="4436" spans="22:23" x14ac:dyDescent="0.25">
      <c r="V4436">
        <v>0</v>
      </c>
      <c r="W4436" t="s">
        <v>529</v>
      </c>
    </row>
    <row r="4437" spans="22:23" x14ac:dyDescent="0.25">
      <c r="V4437">
        <v>3</v>
      </c>
      <c r="W4437" t="s">
        <v>532</v>
      </c>
    </row>
    <row r="4438" spans="22:23" x14ac:dyDescent="0.25">
      <c r="V4438">
        <v>2</v>
      </c>
      <c r="W4438" t="s">
        <v>532</v>
      </c>
    </row>
    <row r="4439" spans="22:23" x14ac:dyDescent="0.25">
      <c r="V4439">
        <v>0</v>
      </c>
      <c r="W4439" t="s">
        <v>536</v>
      </c>
    </row>
    <row r="4440" spans="22:23" x14ac:dyDescent="0.25">
      <c r="V4440">
        <v>0</v>
      </c>
      <c r="W4440" t="s">
        <v>525</v>
      </c>
    </row>
    <row r="4441" spans="22:23" x14ac:dyDescent="0.25">
      <c r="V4441">
        <v>0</v>
      </c>
      <c r="W4441" t="s">
        <v>547</v>
      </c>
    </row>
    <row r="4442" spans="22:23" x14ac:dyDescent="0.25">
      <c r="V4442">
        <v>1</v>
      </c>
      <c r="W4442" t="s">
        <v>529</v>
      </c>
    </row>
    <row r="4443" spans="22:23" x14ac:dyDescent="0.25">
      <c r="V4443">
        <v>30</v>
      </c>
      <c r="W4443" t="s">
        <v>735</v>
      </c>
    </row>
    <row r="4444" spans="22:23" x14ac:dyDescent="0.25">
      <c r="V4444">
        <v>0</v>
      </c>
      <c r="W4444" t="s">
        <v>735</v>
      </c>
    </row>
    <row r="4445" spans="22:23" x14ac:dyDescent="0.25">
      <c r="V4445">
        <v>110</v>
      </c>
      <c r="W4445" t="s">
        <v>525</v>
      </c>
    </row>
    <row r="4446" spans="22:23" x14ac:dyDescent="0.25">
      <c r="V4446">
        <v>0</v>
      </c>
      <c r="W4446" t="s">
        <v>529</v>
      </c>
    </row>
    <row r="4447" spans="22:23" x14ac:dyDescent="0.25">
      <c r="V4447">
        <v>1</v>
      </c>
      <c r="W4447" t="s">
        <v>532</v>
      </c>
    </row>
    <row r="4448" spans="22:23" x14ac:dyDescent="0.25">
      <c r="V4448">
        <v>165</v>
      </c>
      <c r="W4448" t="s">
        <v>532</v>
      </c>
    </row>
    <row r="4449" spans="22:23" x14ac:dyDescent="0.25">
      <c r="V4449">
        <v>30</v>
      </c>
      <c r="W4449" t="s">
        <v>521</v>
      </c>
    </row>
    <row r="4450" spans="22:23" x14ac:dyDescent="0.25">
      <c r="V4450">
        <v>0</v>
      </c>
      <c r="W4450" t="s">
        <v>547</v>
      </c>
    </row>
    <row r="4451" spans="22:23" x14ac:dyDescent="0.25">
      <c r="V4451">
        <v>4</v>
      </c>
      <c r="W4451" t="s">
        <v>529</v>
      </c>
    </row>
    <row r="4452" spans="22:23" x14ac:dyDescent="0.25">
      <c r="V4452">
        <v>1</v>
      </c>
      <c r="W4452" t="s">
        <v>532</v>
      </c>
    </row>
    <row r="4453" spans="22:23" x14ac:dyDescent="0.25">
      <c r="V4453">
        <v>0</v>
      </c>
      <c r="W4453" t="s">
        <v>536</v>
      </c>
    </row>
    <row r="4454" spans="22:23" x14ac:dyDescent="0.25">
      <c r="V4454">
        <v>0</v>
      </c>
      <c r="W4454" t="s">
        <v>525</v>
      </c>
    </row>
    <row r="4455" spans="22:23" x14ac:dyDescent="0.25">
      <c r="V4455">
        <v>0</v>
      </c>
      <c r="W4455" t="s">
        <v>529</v>
      </c>
    </row>
    <row r="4456" spans="22:23" x14ac:dyDescent="0.25">
      <c r="V4456">
        <v>0</v>
      </c>
      <c r="W4456" t="s">
        <v>532</v>
      </c>
    </row>
    <row r="4457" spans="22:23" x14ac:dyDescent="0.25">
      <c r="V4457">
        <v>3</v>
      </c>
      <c r="W4457" t="s">
        <v>532</v>
      </c>
    </row>
    <row r="4458" spans="22:23" x14ac:dyDescent="0.25">
      <c r="V4458">
        <v>308</v>
      </c>
      <c r="W4458" t="s">
        <v>536</v>
      </c>
    </row>
    <row r="4459" spans="22:23" x14ac:dyDescent="0.25">
      <c r="V4459">
        <v>122</v>
      </c>
      <c r="W4459" t="s">
        <v>525</v>
      </c>
    </row>
    <row r="4460" spans="22:23" x14ac:dyDescent="0.25">
      <c r="V4460">
        <v>94.25</v>
      </c>
      <c r="W4460" t="s">
        <v>529</v>
      </c>
    </row>
    <row r="4461" spans="22:23" x14ac:dyDescent="0.25">
      <c r="V4461">
        <v>0</v>
      </c>
      <c r="W4461" t="s">
        <v>532</v>
      </c>
    </row>
    <row r="4462" spans="22:23" x14ac:dyDescent="0.25">
      <c r="V4462">
        <v>0</v>
      </c>
      <c r="W4462" t="s">
        <v>532</v>
      </c>
    </row>
    <row r="4463" spans="22:23" x14ac:dyDescent="0.25">
      <c r="V4463">
        <v>4</v>
      </c>
      <c r="W4463" t="s">
        <v>536</v>
      </c>
    </row>
    <row r="4464" spans="22:23" x14ac:dyDescent="0.25">
      <c r="V4464">
        <v>50</v>
      </c>
      <c r="W4464" t="s">
        <v>525</v>
      </c>
    </row>
    <row r="4465" spans="22:23" x14ac:dyDescent="0.25">
      <c r="V4465">
        <v>7</v>
      </c>
      <c r="W4465" t="s">
        <v>529</v>
      </c>
    </row>
    <row r="4466" spans="22:23" x14ac:dyDescent="0.25">
      <c r="V4466">
        <v>0</v>
      </c>
      <c r="W4466" t="s">
        <v>532</v>
      </c>
    </row>
    <row r="4467" spans="22:23" x14ac:dyDescent="0.25">
      <c r="V4467">
        <v>2</v>
      </c>
      <c r="W4467" t="s">
        <v>602</v>
      </c>
    </row>
    <row r="4468" spans="22:23" x14ac:dyDescent="0.25">
      <c r="V4468">
        <v>1</v>
      </c>
      <c r="W4468" t="s">
        <v>525</v>
      </c>
    </row>
    <row r="4469" spans="22:23" x14ac:dyDescent="0.25">
      <c r="V4469">
        <v>0</v>
      </c>
      <c r="W4469" t="s">
        <v>529</v>
      </c>
    </row>
    <row r="4470" spans="22:23" x14ac:dyDescent="0.25">
      <c r="V4470">
        <v>0</v>
      </c>
      <c r="W4470" t="s">
        <v>532</v>
      </c>
    </row>
    <row r="4471" spans="22:23" x14ac:dyDescent="0.25">
      <c r="V4471">
        <v>0</v>
      </c>
      <c r="W4471" t="s">
        <v>532</v>
      </c>
    </row>
    <row r="4472" spans="22:23" x14ac:dyDescent="0.25">
      <c r="V4472">
        <v>0</v>
      </c>
      <c r="W4472" t="s">
        <v>521</v>
      </c>
    </row>
    <row r="4473" spans="22:23" x14ac:dyDescent="0.25">
      <c r="V4473">
        <v>0</v>
      </c>
      <c r="W4473" t="s">
        <v>548</v>
      </c>
    </row>
    <row r="4474" spans="22:23" x14ac:dyDescent="0.25">
      <c r="V4474">
        <v>0</v>
      </c>
      <c r="W4474" t="s">
        <v>602</v>
      </c>
    </row>
    <row r="4475" spans="22:23" x14ac:dyDescent="0.25">
      <c r="V4475">
        <v>7</v>
      </c>
      <c r="W4475" t="s">
        <v>525</v>
      </c>
    </row>
    <row r="4476" spans="22:23" x14ac:dyDescent="0.25">
      <c r="V4476">
        <v>0</v>
      </c>
      <c r="W4476" t="s">
        <v>529</v>
      </c>
    </row>
    <row r="4477" spans="22:23" x14ac:dyDescent="0.25">
      <c r="V4477">
        <v>75.08</v>
      </c>
      <c r="W4477" t="s">
        <v>532</v>
      </c>
    </row>
    <row r="4478" spans="22:23" x14ac:dyDescent="0.25">
      <c r="V4478">
        <v>0</v>
      </c>
      <c r="W4478" t="s">
        <v>532</v>
      </c>
    </row>
    <row r="4479" spans="22:23" x14ac:dyDescent="0.25">
      <c r="V4479">
        <v>1</v>
      </c>
      <c r="W4479" t="s">
        <v>536</v>
      </c>
    </row>
    <row r="4480" spans="22:23" x14ac:dyDescent="0.25">
      <c r="V4480">
        <v>46</v>
      </c>
      <c r="W4480" t="s">
        <v>521</v>
      </c>
    </row>
    <row r="4481" spans="22:23" x14ac:dyDescent="0.25">
      <c r="V4481">
        <v>1</v>
      </c>
      <c r="W4481" t="s">
        <v>599</v>
      </c>
    </row>
    <row r="4482" spans="22:23" x14ac:dyDescent="0.25">
      <c r="V4482">
        <v>1</v>
      </c>
      <c r="W4482" t="s">
        <v>529</v>
      </c>
    </row>
    <row r="4483" spans="22:23" x14ac:dyDescent="0.25">
      <c r="V4483">
        <v>2</v>
      </c>
      <c r="W4483" t="s">
        <v>532</v>
      </c>
    </row>
    <row r="4484" spans="22:23" x14ac:dyDescent="0.25">
      <c r="V4484">
        <v>0</v>
      </c>
      <c r="W4484" t="s">
        <v>548</v>
      </c>
    </row>
    <row r="4485" spans="22:23" x14ac:dyDescent="0.25">
      <c r="V4485">
        <v>2</v>
      </c>
      <c r="W4485" t="s">
        <v>525</v>
      </c>
    </row>
    <row r="4486" spans="22:23" x14ac:dyDescent="0.25">
      <c r="V4486">
        <v>0</v>
      </c>
      <c r="W4486" t="s">
        <v>529</v>
      </c>
    </row>
    <row r="4487" spans="22:23" x14ac:dyDescent="0.25">
      <c r="V4487">
        <v>0</v>
      </c>
      <c r="W4487" t="s">
        <v>532</v>
      </c>
    </row>
    <row r="4488" spans="22:23" x14ac:dyDescent="0.25">
      <c r="V4488">
        <v>0</v>
      </c>
      <c r="W4488" t="s">
        <v>532</v>
      </c>
    </row>
    <row r="4489" spans="22:23" x14ac:dyDescent="0.25">
      <c r="V4489">
        <v>0</v>
      </c>
      <c r="W4489" t="s">
        <v>536</v>
      </c>
    </row>
    <row r="4490" spans="22:23" x14ac:dyDescent="0.25">
      <c r="V4490">
        <v>0</v>
      </c>
      <c r="W4490" t="s">
        <v>525</v>
      </c>
    </row>
    <row r="4491" spans="22:23" x14ac:dyDescent="0.25">
      <c r="V4491">
        <v>0</v>
      </c>
      <c r="W4491" t="s">
        <v>529</v>
      </c>
    </row>
    <row r="4492" spans="22:23" x14ac:dyDescent="0.25">
      <c r="V4492">
        <v>65</v>
      </c>
      <c r="W4492" t="s">
        <v>532</v>
      </c>
    </row>
    <row r="4493" spans="22:23" x14ac:dyDescent="0.25">
      <c r="V4493">
        <v>0</v>
      </c>
      <c r="W4493" t="s">
        <v>521</v>
      </c>
    </row>
    <row r="4494" spans="22:23" x14ac:dyDescent="0.25">
      <c r="V4494">
        <v>0</v>
      </c>
      <c r="W4494" t="s">
        <v>556</v>
      </c>
    </row>
    <row r="4495" spans="22:23" x14ac:dyDescent="0.25">
      <c r="V4495">
        <v>179</v>
      </c>
      <c r="W4495" t="s">
        <v>735</v>
      </c>
    </row>
    <row r="4496" spans="22:23" x14ac:dyDescent="0.25">
      <c r="V4496">
        <v>30</v>
      </c>
      <c r="W4496" t="s">
        <v>536</v>
      </c>
    </row>
    <row r="4497" spans="22:23" x14ac:dyDescent="0.25">
      <c r="V4497">
        <v>23</v>
      </c>
      <c r="W4497" t="s">
        <v>525</v>
      </c>
    </row>
    <row r="4498" spans="22:23" x14ac:dyDescent="0.25">
      <c r="V4498">
        <v>2</v>
      </c>
      <c r="W4498" t="s">
        <v>529</v>
      </c>
    </row>
    <row r="4499" spans="22:23" x14ac:dyDescent="0.25">
      <c r="V4499">
        <v>4</v>
      </c>
      <c r="W4499" t="s">
        <v>620</v>
      </c>
    </row>
    <row r="4500" spans="22:23" x14ac:dyDescent="0.25">
      <c r="V4500">
        <v>2</v>
      </c>
      <c r="W4500" t="s">
        <v>620</v>
      </c>
    </row>
    <row r="4501" spans="22:23" x14ac:dyDescent="0.25">
      <c r="V4501">
        <v>0</v>
      </c>
      <c r="W4501" t="s">
        <v>536</v>
      </c>
    </row>
    <row r="4502" spans="22:23" x14ac:dyDescent="0.25">
      <c r="V4502">
        <v>0</v>
      </c>
      <c r="W4502" t="s">
        <v>525</v>
      </c>
    </row>
    <row r="4503" spans="22:23" x14ac:dyDescent="0.25">
      <c r="V4503">
        <v>0</v>
      </c>
      <c r="W4503" t="s">
        <v>571</v>
      </c>
    </row>
    <row r="4504" spans="22:23" x14ac:dyDescent="0.25">
      <c r="V4504">
        <v>0</v>
      </c>
      <c r="W4504" t="s">
        <v>529</v>
      </c>
    </row>
    <row r="4505" spans="22:23" x14ac:dyDescent="0.25">
      <c r="V4505">
        <v>0</v>
      </c>
      <c r="W4505" t="s">
        <v>532</v>
      </c>
    </row>
    <row r="4506" spans="22:23" x14ac:dyDescent="0.25">
      <c r="V4506">
        <v>0</v>
      </c>
      <c r="W4506" t="s">
        <v>536</v>
      </c>
    </row>
    <row r="4507" spans="22:23" x14ac:dyDescent="0.25">
      <c r="V4507">
        <v>9</v>
      </c>
      <c r="W4507" t="s">
        <v>521</v>
      </c>
    </row>
    <row r="4508" spans="22:23" x14ac:dyDescent="0.25">
      <c r="V4508">
        <v>0</v>
      </c>
      <c r="W4508" t="s">
        <v>547</v>
      </c>
    </row>
    <row r="4509" spans="22:23" x14ac:dyDescent="0.25">
      <c r="V4509">
        <v>90.95</v>
      </c>
      <c r="W4509" t="s">
        <v>529</v>
      </c>
    </row>
    <row r="4510" spans="22:23" x14ac:dyDescent="0.25">
      <c r="V4510">
        <v>0</v>
      </c>
      <c r="W4510" t="s">
        <v>579</v>
      </c>
    </row>
    <row r="4511" spans="22:23" x14ac:dyDescent="0.25">
      <c r="V4511">
        <v>1</v>
      </c>
      <c r="W4511" t="s">
        <v>536</v>
      </c>
    </row>
    <row r="4512" spans="22:23" x14ac:dyDescent="0.25">
      <c r="V4512">
        <v>17</v>
      </c>
      <c r="W4512" t="s">
        <v>525</v>
      </c>
    </row>
    <row r="4513" spans="22:23" x14ac:dyDescent="0.25">
      <c r="V4513">
        <v>23</v>
      </c>
      <c r="W4513" t="s">
        <v>556</v>
      </c>
    </row>
    <row r="4514" spans="22:23" x14ac:dyDescent="0.25">
      <c r="V4514">
        <v>0</v>
      </c>
      <c r="W4514" t="s">
        <v>532</v>
      </c>
    </row>
    <row r="4515" spans="22:23" x14ac:dyDescent="0.25">
      <c r="V4515">
        <v>1</v>
      </c>
      <c r="W4515" t="s">
        <v>536</v>
      </c>
    </row>
    <row r="4516" spans="22:23" x14ac:dyDescent="0.25">
      <c r="V4516">
        <v>2</v>
      </c>
      <c r="W4516" t="s">
        <v>525</v>
      </c>
    </row>
    <row r="4517" spans="22:23" x14ac:dyDescent="0.25">
      <c r="V4517">
        <v>0</v>
      </c>
      <c r="W4517" t="s">
        <v>529</v>
      </c>
    </row>
    <row r="4518" spans="22:23" x14ac:dyDescent="0.25">
      <c r="V4518">
        <v>0</v>
      </c>
      <c r="W4518" t="s">
        <v>548</v>
      </c>
    </row>
    <row r="4519" spans="22:23" x14ac:dyDescent="0.25">
      <c r="V4519">
        <v>0</v>
      </c>
      <c r="W4519" t="s">
        <v>548</v>
      </c>
    </row>
    <row r="4520" spans="22:23" x14ac:dyDescent="0.25">
      <c r="V4520">
        <v>0</v>
      </c>
      <c r="W4520" t="s">
        <v>536</v>
      </c>
    </row>
    <row r="4521" spans="22:23" x14ac:dyDescent="0.25">
      <c r="V4521">
        <v>0</v>
      </c>
      <c r="W4521" t="s">
        <v>525</v>
      </c>
    </row>
    <row r="4522" spans="22:23" x14ac:dyDescent="0.25">
      <c r="V4522">
        <v>9</v>
      </c>
      <c r="W4522" t="s">
        <v>919</v>
      </c>
    </row>
    <row r="4523" spans="22:23" x14ac:dyDescent="0.25">
      <c r="V4523">
        <v>0</v>
      </c>
      <c r="W4523" t="s">
        <v>529</v>
      </c>
    </row>
    <row r="4524" spans="22:23" x14ac:dyDescent="0.25">
      <c r="V4524">
        <v>78.3</v>
      </c>
      <c r="W4524" t="s">
        <v>532</v>
      </c>
    </row>
    <row r="4525" spans="22:23" x14ac:dyDescent="0.25">
      <c r="V4525">
        <v>0</v>
      </c>
      <c r="W4525" t="s">
        <v>824</v>
      </c>
    </row>
    <row r="4526" spans="22:23" x14ac:dyDescent="0.25">
      <c r="V4526">
        <v>0</v>
      </c>
      <c r="W4526" t="s">
        <v>625</v>
      </c>
    </row>
    <row r="4527" spans="22:23" x14ac:dyDescent="0.25">
      <c r="V4527">
        <v>47</v>
      </c>
      <c r="W4527" t="s">
        <v>521</v>
      </c>
    </row>
    <row r="4528" spans="22:23" x14ac:dyDescent="0.25">
      <c r="V4528">
        <v>3</v>
      </c>
      <c r="W4528" t="s">
        <v>585</v>
      </c>
    </row>
    <row r="4529" spans="22:23" x14ac:dyDescent="0.25">
      <c r="V4529">
        <v>12</v>
      </c>
      <c r="W4529" t="s">
        <v>532</v>
      </c>
    </row>
    <row r="4530" spans="22:23" x14ac:dyDescent="0.25">
      <c r="V4530">
        <v>16</v>
      </c>
      <c r="W4530" t="s">
        <v>525</v>
      </c>
    </row>
    <row r="4531" spans="22:23" x14ac:dyDescent="0.25">
      <c r="V4531">
        <v>0</v>
      </c>
      <c r="W4531" t="s">
        <v>556</v>
      </c>
    </row>
    <row r="4532" spans="22:23" x14ac:dyDescent="0.25">
      <c r="V4532">
        <v>2</v>
      </c>
      <c r="W4532" t="s">
        <v>556</v>
      </c>
    </row>
    <row r="4533" spans="22:23" x14ac:dyDescent="0.25">
      <c r="V4533">
        <v>1</v>
      </c>
      <c r="W4533" t="s">
        <v>548</v>
      </c>
    </row>
    <row r="4534" spans="22:23" x14ac:dyDescent="0.25">
      <c r="V4534">
        <v>0</v>
      </c>
      <c r="W4534" t="s">
        <v>548</v>
      </c>
    </row>
    <row r="4535" spans="22:23" x14ac:dyDescent="0.25">
      <c r="V4535">
        <v>0</v>
      </c>
      <c r="W4535" t="s">
        <v>525</v>
      </c>
    </row>
    <row r="4536" spans="22:23" x14ac:dyDescent="0.25">
      <c r="V4536">
        <v>0</v>
      </c>
      <c r="W4536" t="s">
        <v>599</v>
      </c>
    </row>
    <row r="4537" spans="22:23" x14ac:dyDescent="0.25">
      <c r="V4537">
        <v>0</v>
      </c>
      <c r="W4537" t="s">
        <v>529</v>
      </c>
    </row>
    <row r="4538" spans="22:23" x14ac:dyDescent="0.25">
      <c r="V4538">
        <v>9</v>
      </c>
      <c r="W4538" t="s">
        <v>532</v>
      </c>
    </row>
    <row r="4539" spans="22:23" x14ac:dyDescent="0.25">
      <c r="V4539">
        <v>0</v>
      </c>
      <c r="W4539" t="s">
        <v>548</v>
      </c>
    </row>
    <row r="4540" spans="22:23" x14ac:dyDescent="0.25">
      <c r="V4540">
        <v>76.5</v>
      </c>
      <c r="W4540" t="s">
        <v>536</v>
      </c>
    </row>
    <row r="4541" spans="22:23" x14ac:dyDescent="0.25">
      <c r="V4541">
        <v>0</v>
      </c>
      <c r="W4541" t="s">
        <v>525</v>
      </c>
    </row>
    <row r="4542" spans="22:23" x14ac:dyDescent="0.25">
      <c r="V4542">
        <v>0</v>
      </c>
      <c r="W4542" t="s">
        <v>547</v>
      </c>
    </row>
    <row r="4543" spans="22:23" x14ac:dyDescent="0.25">
      <c r="V4543">
        <v>94</v>
      </c>
      <c r="W4543" t="s">
        <v>529</v>
      </c>
    </row>
    <row r="4544" spans="22:23" x14ac:dyDescent="0.25">
      <c r="V4544">
        <v>5</v>
      </c>
      <c r="W4544" t="s">
        <v>532</v>
      </c>
    </row>
    <row r="4545" spans="22:23" x14ac:dyDescent="0.25">
      <c r="V4545">
        <v>3</v>
      </c>
      <c r="W4545" t="s">
        <v>525</v>
      </c>
    </row>
    <row r="4546" spans="22:23" x14ac:dyDescent="0.25">
      <c r="V4546">
        <v>0</v>
      </c>
      <c r="W4546" t="s">
        <v>547</v>
      </c>
    </row>
    <row r="4547" spans="22:23" x14ac:dyDescent="0.25">
      <c r="V4547">
        <v>2</v>
      </c>
      <c r="W4547" t="s">
        <v>529</v>
      </c>
    </row>
    <row r="4548" spans="22:23" x14ac:dyDescent="0.25">
      <c r="V4548">
        <v>2</v>
      </c>
      <c r="W4548" t="s">
        <v>548</v>
      </c>
    </row>
    <row r="4549" spans="22:23" x14ac:dyDescent="0.25">
      <c r="V4549">
        <v>0</v>
      </c>
      <c r="W4549" t="s">
        <v>536</v>
      </c>
    </row>
    <row r="4550" spans="22:23" x14ac:dyDescent="0.25">
      <c r="V4550">
        <v>0</v>
      </c>
      <c r="W4550" t="s">
        <v>521</v>
      </c>
    </row>
    <row r="4551" spans="22:23" x14ac:dyDescent="0.25">
      <c r="V4551">
        <v>0</v>
      </c>
      <c r="W4551" t="s">
        <v>529</v>
      </c>
    </row>
    <row r="4552" spans="22:23" x14ac:dyDescent="0.25">
      <c r="V4552">
        <v>0</v>
      </c>
      <c r="W4552" t="s">
        <v>532</v>
      </c>
    </row>
    <row r="4553" spans="22:23" x14ac:dyDescent="0.25">
      <c r="V4553">
        <v>0</v>
      </c>
      <c r="W4553" t="s">
        <v>532</v>
      </c>
    </row>
    <row r="4554" spans="22:23" x14ac:dyDescent="0.25">
      <c r="V4554">
        <v>0</v>
      </c>
      <c r="W4554" t="s">
        <v>536</v>
      </c>
    </row>
    <row r="4555" spans="22:23" x14ac:dyDescent="0.25">
      <c r="V4555">
        <v>9</v>
      </c>
      <c r="W4555" t="s">
        <v>525</v>
      </c>
    </row>
    <row r="4556" spans="22:23" x14ac:dyDescent="0.25">
      <c r="V4556">
        <v>0</v>
      </c>
      <c r="W4556" t="s">
        <v>547</v>
      </c>
    </row>
    <row r="4557" spans="22:23" x14ac:dyDescent="0.25">
      <c r="V4557">
        <v>93.6</v>
      </c>
      <c r="W4557" t="s">
        <v>529</v>
      </c>
    </row>
    <row r="4558" spans="22:23" x14ac:dyDescent="0.25">
      <c r="V4558">
        <v>0</v>
      </c>
      <c r="W4558" t="s">
        <v>620</v>
      </c>
    </row>
    <row r="4559" spans="22:23" x14ac:dyDescent="0.25">
      <c r="V4559">
        <v>0</v>
      </c>
      <c r="W4559" t="s">
        <v>620</v>
      </c>
    </row>
    <row r="4560" spans="22:23" x14ac:dyDescent="0.25">
      <c r="V4560">
        <v>24</v>
      </c>
      <c r="W4560" t="s">
        <v>536</v>
      </c>
    </row>
    <row r="4561" spans="22:23" x14ac:dyDescent="0.25">
      <c r="V4561">
        <v>41</v>
      </c>
      <c r="W4561" t="s">
        <v>525</v>
      </c>
    </row>
    <row r="4562" spans="22:23" x14ac:dyDescent="0.25">
      <c r="V4562">
        <v>3</v>
      </c>
      <c r="W4562" t="s">
        <v>529</v>
      </c>
    </row>
    <row r="4563" spans="22:23" x14ac:dyDescent="0.25">
      <c r="V4563">
        <v>1</v>
      </c>
      <c r="W4563" t="s">
        <v>532</v>
      </c>
    </row>
    <row r="4564" spans="22:23" x14ac:dyDescent="0.25">
      <c r="V4564">
        <v>0</v>
      </c>
      <c r="W4564" t="s">
        <v>824</v>
      </c>
    </row>
    <row r="4565" spans="22:23" x14ac:dyDescent="0.25">
      <c r="V4565">
        <v>1</v>
      </c>
      <c r="W4565" t="s">
        <v>536</v>
      </c>
    </row>
    <row r="4566" spans="22:23" x14ac:dyDescent="0.25">
      <c r="V4566">
        <v>0</v>
      </c>
      <c r="W4566" t="s">
        <v>525</v>
      </c>
    </row>
    <row r="4567" spans="22:23" x14ac:dyDescent="0.25">
      <c r="V4567">
        <v>1</v>
      </c>
      <c r="W4567" t="s">
        <v>599</v>
      </c>
    </row>
    <row r="4568" spans="22:23" x14ac:dyDescent="0.25">
      <c r="V4568">
        <v>0</v>
      </c>
      <c r="W4568" t="s">
        <v>529</v>
      </c>
    </row>
    <row r="4569" spans="22:23" x14ac:dyDescent="0.25">
      <c r="V4569">
        <v>2</v>
      </c>
      <c r="W4569" t="s">
        <v>548</v>
      </c>
    </row>
    <row r="4570" spans="22:23" x14ac:dyDescent="0.25">
      <c r="V4570">
        <v>0</v>
      </c>
      <c r="W4570" t="s">
        <v>536</v>
      </c>
    </row>
    <row r="4571" spans="22:23" x14ac:dyDescent="0.25">
      <c r="V4571">
        <v>221</v>
      </c>
      <c r="W4571" t="s">
        <v>525</v>
      </c>
    </row>
    <row r="4572" spans="22:23" x14ac:dyDescent="0.25">
      <c r="V4572">
        <v>0</v>
      </c>
      <c r="W4572" t="s">
        <v>585</v>
      </c>
    </row>
    <row r="4573" spans="22:23" x14ac:dyDescent="0.25">
      <c r="V4573">
        <v>95</v>
      </c>
      <c r="W4573" t="s">
        <v>585</v>
      </c>
    </row>
    <row r="4574" spans="22:23" x14ac:dyDescent="0.25">
      <c r="V4574">
        <v>0</v>
      </c>
      <c r="W4574" t="s">
        <v>548</v>
      </c>
    </row>
    <row r="4575" spans="22:23" x14ac:dyDescent="0.25">
      <c r="V4575">
        <v>0</v>
      </c>
      <c r="W4575" t="s">
        <v>536</v>
      </c>
    </row>
    <row r="4576" spans="22:23" x14ac:dyDescent="0.25">
      <c r="V4576">
        <v>12</v>
      </c>
      <c r="W4576" t="s">
        <v>525</v>
      </c>
    </row>
    <row r="4577" spans="22:23" x14ac:dyDescent="0.25">
      <c r="V4577">
        <v>16</v>
      </c>
      <c r="W4577" t="s">
        <v>529</v>
      </c>
    </row>
    <row r="4578" spans="22:23" x14ac:dyDescent="0.25">
      <c r="V4578">
        <v>18</v>
      </c>
      <c r="W4578" t="s">
        <v>532</v>
      </c>
    </row>
    <row r="4579" spans="22:23" x14ac:dyDescent="0.25">
      <c r="V4579">
        <v>0</v>
      </c>
      <c r="W4579" t="s">
        <v>532</v>
      </c>
    </row>
    <row r="4580" spans="22:23" x14ac:dyDescent="0.25">
      <c r="V4580">
        <v>1</v>
      </c>
      <c r="W4580" t="s">
        <v>536</v>
      </c>
    </row>
    <row r="4581" spans="22:23" x14ac:dyDescent="0.25">
      <c r="V4581">
        <v>2</v>
      </c>
      <c r="W4581" t="s">
        <v>521</v>
      </c>
    </row>
    <row r="4582" spans="22:23" x14ac:dyDescent="0.25">
      <c r="V4582">
        <v>0</v>
      </c>
      <c r="W4582" t="s">
        <v>556</v>
      </c>
    </row>
    <row r="4583" spans="22:23" x14ac:dyDescent="0.25">
      <c r="V4583">
        <v>0</v>
      </c>
      <c r="W4583" t="s">
        <v>532</v>
      </c>
    </row>
    <row r="4584" spans="22:23" x14ac:dyDescent="0.25">
      <c r="V4584">
        <v>0</v>
      </c>
      <c r="W4584" t="s">
        <v>536</v>
      </c>
    </row>
    <row r="4585" spans="22:23" x14ac:dyDescent="0.25">
      <c r="V4585">
        <v>0</v>
      </c>
      <c r="W4585" t="s">
        <v>525</v>
      </c>
    </row>
    <row r="4586" spans="22:23" x14ac:dyDescent="0.25">
      <c r="V4586">
        <v>0</v>
      </c>
      <c r="W4586" t="s">
        <v>547</v>
      </c>
    </row>
    <row r="4587" spans="22:23" x14ac:dyDescent="0.25">
      <c r="V4587">
        <v>0</v>
      </c>
      <c r="W4587" t="s">
        <v>548</v>
      </c>
    </row>
    <row r="4588" spans="22:23" x14ac:dyDescent="0.25">
      <c r="V4588">
        <v>5</v>
      </c>
      <c r="W4588" t="s">
        <v>536</v>
      </c>
    </row>
    <row r="4589" spans="22:23" x14ac:dyDescent="0.25">
      <c r="V4589">
        <v>0</v>
      </c>
      <c r="W4589" t="s">
        <v>525</v>
      </c>
    </row>
    <row r="4590" spans="22:23" x14ac:dyDescent="0.25">
      <c r="V4590">
        <v>96</v>
      </c>
      <c r="W4590" t="s">
        <v>547</v>
      </c>
    </row>
    <row r="4591" spans="22:23" x14ac:dyDescent="0.25">
      <c r="V4591">
        <v>0</v>
      </c>
      <c r="W4591" t="s">
        <v>529</v>
      </c>
    </row>
    <row r="4592" spans="22:23" x14ac:dyDescent="0.25">
      <c r="V4592">
        <v>0</v>
      </c>
      <c r="W4592" t="s">
        <v>548</v>
      </c>
    </row>
    <row r="4593" spans="22:23" x14ac:dyDescent="0.25">
      <c r="V4593">
        <v>69</v>
      </c>
      <c r="W4593" t="s">
        <v>521</v>
      </c>
    </row>
    <row r="4594" spans="22:23" x14ac:dyDescent="0.25">
      <c r="V4594">
        <v>14</v>
      </c>
      <c r="W4594" t="s">
        <v>529</v>
      </c>
    </row>
    <row r="4595" spans="22:23" x14ac:dyDescent="0.25">
      <c r="V4595">
        <v>6</v>
      </c>
      <c r="W4595" t="s">
        <v>532</v>
      </c>
    </row>
    <row r="4596" spans="22:23" x14ac:dyDescent="0.25">
      <c r="V4596">
        <v>0</v>
      </c>
      <c r="W4596" t="s">
        <v>548</v>
      </c>
    </row>
    <row r="4597" spans="22:23" x14ac:dyDescent="0.25">
      <c r="V4597">
        <v>3</v>
      </c>
      <c r="W4597" t="s">
        <v>536</v>
      </c>
    </row>
    <row r="4598" spans="22:23" x14ac:dyDescent="0.25">
      <c r="V4598">
        <v>1</v>
      </c>
      <c r="W4598" t="s">
        <v>525</v>
      </c>
    </row>
    <row r="4599" spans="22:23" x14ac:dyDescent="0.25">
      <c r="V4599">
        <v>0</v>
      </c>
      <c r="W4599" t="s">
        <v>529</v>
      </c>
    </row>
    <row r="4600" spans="22:23" x14ac:dyDescent="0.25">
      <c r="V4600">
        <v>0</v>
      </c>
      <c r="W4600" t="s">
        <v>532</v>
      </c>
    </row>
    <row r="4601" spans="22:23" x14ac:dyDescent="0.25">
      <c r="V4601">
        <v>0</v>
      </c>
      <c r="W4601" t="s">
        <v>532</v>
      </c>
    </row>
    <row r="4602" spans="22:23" x14ac:dyDescent="0.25">
      <c r="V4602">
        <v>0</v>
      </c>
      <c r="W4602" t="s">
        <v>525</v>
      </c>
    </row>
    <row r="4603" spans="22:23" x14ac:dyDescent="0.25">
      <c r="V4603">
        <v>0</v>
      </c>
      <c r="W4603" t="s">
        <v>529</v>
      </c>
    </row>
    <row r="4604" spans="22:23" x14ac:dyDescent="0.25">
      <c r="V4604">
        <v>197</v>
      </c>
      <c r="W4604" t="s">
        <v>548</v>
      </c>
    </row>
    <row r="4605" spans="22:23" x14ac:dyDescent="0.25">
      <c r="V4605">
        <v>0</v>
      </c>
      <c r="W4605" t="s">
        <v>548</v>
      </c>
    </row>
    <row r="4606" spans="22:23" x14ac:dyDescent="0.25">
      <c r="V4606">
        <v>85</v>
      </c>
      <c r="W4606" t="s">
        <v>536</v>
      </c>
    </row>
    <row r="4607" spans="22:23" x14ac:dyDescent="0.25">
      <c r="V4607">
        <v>0</v>
      </c>
      <c r="W4607" t="s">
        <v>525</v>
      </c>
    </row>
    <row r="4608" spans="22:23" x14ac:dyDescent="0.25">
      <c r="V4608">
        <v>0</v>
      </c>
      <c r="W4608" t="s">
        <v>547</v>
      </c>
    </row>
    <row r="4609" spans="22:23" x14ac:dyDescent="0.25">
      <c r="V4609">
        <v>128</v>
      </c>
      <c r="W4609" t="s">
        <v>529</v>
      </c>
    </row>
    <row r="4610" spans="22:23" x14ac:dyDescent="0.25">
      <c r="V4610">
        <v>49</v>
      </c>
      <c r="W4610" t="s">
        <v>620</v>
      </c>
    </row>
    <row r="4611" spans="22:23" x14ac:dyDescent="0.25">
      <c r="V4611">
        <v>3</v>
      </c>
      <c r="W4611" t="s">
        <v>944</v>
      </c>
    </row>
    <row r="4612" spans="22:23" x14ac:dyDescent="0.25">
      <c r="V4612">
        <v>0</v>
      </c>
      <c r="W4612" t="s">
        <v>536</v>
      </c>
    </row>
    <row r="4613" spans="22:23" x14ac:dyDescent="0.25">
      <c r="V4613">
        <v>1</v>
      </c>
      <c r="W4613" t="s">
        <v>525</v>
      </c>
    </row>
    <row r="4614" spans="22:23" x14ac:dyDescent="0.25">
      <c r="V4614">
        <v>2</v>
      </c>
      <c r="W4614" t="s">
        <v>547</v>
      </c>
    </row>
    <row r="4615" spans="22:23" x14ac:dyDescent="0.25">
      <c r="V4615">
        <v>0</v>
      </c>
      <c r="W4615" t="s">
        <v>529</v>
      </c>
    </row>
    <row r="4616" spans="22:23" x14ac:dyDescent="0.25">
      <c r="V4616">
        <v>0</v>
      </c>
      <c r="W4616" t="s">
        <v>548</v>
      </c>
    </row>
    <row r="4617" spans="22:23" x14ac:dyDescent="0.25">
      <c r="V4617">
        <v>0</v>
      </c>
      <c r="W4617" t="s">
        <v>548</v>
      </c>
    </row>
    <row r="4618" spans="22:23" x14ac:dyDescent="0.25">
      <c r="V4618">
        <v>0</v>
      </c>
      <c r="W4618" t="s">
        <v>536</v>
      </c>
    </row>
    <row r="4619" spans="22:23" x14ac:dyDescent="0.25">
      <c r="V4619">
        <v>0</v>
      </c>
      <c r="W4619" t="s">
        <v>521</v>
      </c>
    </row>
    <row r="4620" spans="22:23" x14ac:dyDescent="0.25">
      <c r="V4620">
        <v>0</v>
      </c>
      <c r="W4620" t="s">
        <v>529</v>
      </c>
    </row>
    <row r="4621" spans="22:23" x14ac:dyDescent="0.25">
      <c r="V4621">
        <v>64</v>
      </c>
      <c r="W4621" t="s">
        <v>532</v>
      </c>
    </row>
    <row r="4622" spans="22:23" x14ac:dyDescent="0.25">
      <c r="V4622">
        <v>0</v>
      </c>
      <c r="W4622" t="s">
        <v>532</v>
      </c>
    </row>
    <row r="4623" spans="22:23" x14ac:dyDescent="0.25">
      <c r="V4623">
        <v>1</v>
      </c>
      <c r="W4623" t="s">
        <v>536</v>
      </c>
    </row>
    <row r="4624" spans="22:23" x14ac:dyDescent="0.25">
      <c r="V4624">
        <v>17</v>
      </c>
      <c r="W4624" t="s">
        <v>525</v>
      </c>
    </row>
    <row r="4625" spans="22:23" x14ac:dyDescent="0.25">
      <c r="V4625">
        <v>3</v>
      </c>
      <c r="W4625" t="s">
        <v>529</v>
      </c>
    </row>
    <row r="4626" spans="22:23" x14ac:dyDescent="0.25">
      <c r="V4626">
        <v>9</v>
      </c>
      <c r="W4626" t="s">
        <v>620</v>
      </c>
    </row>
    <row r="4627" spans="22:23" x14ac:dyDescent="0.25">
      <c r="V4627">
        <v>3</v>
      </c>
      <c r="W4627" t="s">
        <v>536</v>
      </c>
    </row>
    <row r="4628" spans="22:23" x14ac:dyDescent="0.25">
      <c r="V4628">
        <v>0</v>
      </c>
      <c r="W4628" t="s">
        <v>521</v>
      </c>
    </row>
    <row r="4629" spans="22:23" x14ac:dyDescent="0.25">
      <c r="V4629">
        <v>2</v>
      </c>
      <c r="W4629" t="s">
        <v>599</v>
      </c>
    </row>
    <row r="4630" spans="22:23" x14ac:dyDescent="0.25">
      <c r="V4630">
        <v>2</v>
      </c>
      <c r="W4630" t="s">
        <v>529</v>
      </c>
    </row>
    <row r="4631" spans="22:23" x14ac:dyDescent="0.25">
      <c r="V4631">
        <v>0</v>
      </c>
      <c r="W4631" t="s">
        <v>532</v>
      </c>
    </row>
    <row r="4632" spans="22:23" x14ac:dyDescent="0.25">
      <c r="V4632">
        <v>0</v>
      </c>
      <c r="W4632" t="s">
        <v>532</v>
      </c>
    </row>
    <row r="4633" spans="22:23" x14ac:dyDescent="0.25">
      <c r="V4633">
        <v>0</v>
      </c>
      <c r="W4633" t="s">
        <v>536</v>
      </c>
    </row>
    <row r="4634" spans="22:23" x14ac:dyDescent="0.25">
      <c r="V4634">
        <v>0</v>
      </c>
      <c r="W4634" t="s">
        <v>521</v>
      </c>
    </row>
    <row r="4635" spans="22:23" x14ac:dyDescent="0.25">
      <c r="V4635">
        <v>0</v>
      </c>
      <c r="W4635" t="s">
        <v>547</v>
      </c>
    </row>
    <row r="4636" spans="22:23" x14ac:dyDescent="0.25">
      <c r="V4636">
        <v>7</v>
      </c>
      <c r="W4636" t="s">
        <v>529</v>
      </c>
    </row>
    <row r="4637" spans="22:23" x14ac:dyDescent="0.25">
      <c r="V4637">
        <v>0</v>
      </c>
      <c r="W4637" t="s">
        <v>532</v>
      </c>
    </row>
    <row r="4638" spans="22:23" x14ac:dyDescent="0.25">
      <c r="V4638">
        <v>67.760000000000005</v>
      </c>
      <c r="W4638" t="s">
        <v>602</v>
      </c>
    </row>
    <row r="4639" spans="22:23" x14ac:dyDescent="0.25">
      <c r="V4639">
        <v>0</v>
      </c>
      <c r="W4639" t="s">
        <v>521</v>
      </c>
    </row>
    <row r="4640" spans="22:23" x14ac:dyDescent="0.25">
      <c r="V4640">
        <v>0</v>
      </c>
      <c r="W4640" t="s">
        <v>585</v>
      </c>
    </row>
    <row r="4641" spans="22:23" x14ac:dyDescent="0.25">
      <c r="V4641">
        <v>36</v>
      </c>
      <c r="W4641" t="s">
        <v>579</v>
      </c>
    </row>
    <row r="4642" spans="22:23" x14ac:dyDescent="0.25">
      <c r="V4642">
        <v>34</v>
      </c>
      <c r="W4642" t="s">
        <v>536</v>
      </c>
    </row>
    <row r="4643" spans="22:23" x14ac:dyDescent="0.25">
      <c r="V4643">
        <v>21</v>
      </c>
      <c r="W4643" t="s">
        <v>521</v>
      </c>
    </row>
    <row r="4644" spans="22:23" x14ac:dyDescent="0.25">
      <c r="V4644">
        <v>1</v>
      </c>
      <c r="W4644" t="s">
        <v>547</v>
      </c>
    </row>
    <row r="4645" spans="22:23" x14ac:dyDescent="0.25">
      <c r="V4645">
        <v>2</v>
      </c>
      <c r="W4645" t="s">
        <v>529</v>
      </c>
    </row>
    <row r="4646" spans="22:23" x14ac:dyDescent="0.25">
      <c r="V4646">
        <v>2</v>
      </c>
      <c r="W4646" t="s">
        <v>548</v>
      </c>
    </row>
    <row r="4647" spans="22:23" x14ac:dyDescent="0.25">
      <c r="V4647">
        <v>0</v>
      </c>
      <c r="W4647" t="s">
        <v>548</v>
      </c>
    </row>
    <row r="4648" spans="22:23" x14ac:dyDescent="0.25">
      <c r="V4648">
        <v>0</v>
      </c>
      <c r="W4648" t="s">
        <v>536</v>
      </c>
    </row>
    <row r="4649" spans="22:23" x14ac:dyDescent="0.25">
      <c r="V4649">
        <v>0</v>
      </c>
      <c r="W4649" t="s">
        <v>525</v>
      </c>
    </row>
    <row r="4650" spans="22:23" x14ac:dyDescent="0.25">
      <c r="V4650">
        <v>0</v>
      </c>
      <c r="W4650" t="s">
        <v>529</v>
      </c>
    </row>
    <row r="4651" spans="22:23" x14ac:dyDescent="0.25">
      <c r="V4651">
        <v>0</v>
      </c>
      <c r="W4651" t="s">
        <v>620</v>
      </c>
    </row>
    <row r="4652" spans="22:23" x14ac:dyDescent="0.25">
      <c r="V4652">
        <v>0</v>
      </c>
      <c r="W4652" t="s">
        <v>620</v>
      </c>
    </row>
    <row r="4653" spans="22:23" x14ac:dyDescent="0.25">
      <c r="V4653">
        <v>240</v>
      </c>
      <c r="W4653" t="s">
        <v>525</v>
      </c>
    </row>
    <row r="4654" spans="22:23" x14ac:dyDescent="0.25">
      <c r="V4654">
        <v>0</v>
      </c>
      <c r="W4654" t="s">
        <v>547</v>
      </c>
    </row>
    <row r="4655" spans="22:23" x14ac:dyDescent="0.25">
      <c r="V4655">
        <v>178.33</v>
      </c>
      <c r="W4655" t="s">
        <v>529</v>
      </c>
    </row>
    <row r="4656" spans="22:23" x14ac:dyDescent="0.25">
      <c r="V4656">
        <v>0</v>
      </c>
      <c r="W4656" t="s">
        <v>532</v>
      </c>
    </row>
    <row r="4657" spans="22:23" x14ac:dyDescent="0.25">
      <c r="V4657">
        <v>1</v>
      </c>
      <c r="W4657" t="s">
        <v>532</v>
      </c>
    </row>
    <row r="4658" spans="22:23" x14ac:dyDescent="0.25">
      <c r="V4658">
        <v>102</v>
      </c>
      <c r="W4658" t="s">
        <v>521</v>
      </c>
    </row>
    <row r="4659" spans="22:23" x14ac:dyDescent="0.25">
      <c r="V4659">
        <v>21</v>
      </c>
      <c r="W4659" t="s">
        <v>556</v>
      </c>
    </row>
    <row r="4660" spans="22:23" x14ac:dyDescent="0.25">
      <c r="V4660">
        <v>2</v>
      </c>
      <c r="W4660" t="s">
        <v>548</v>
      </c>
    </row>
    <row r="4661" spans="22:23" x14ac:dyDescent="0.25">
      <c r="V4661">
        <v>5</v>
      </c>
      <c r="W4661" t="s">
        <v>536</v>
      </c>
    </row>
    <row r="4662" spans="22:23" x14ac:dyDescent="0.25">
      <c r="V4662">
        <v>2</v>
      </c>
      <c r="W4662" t="s">
        <v>521</v>
      </c>
    </row>
    <row r="4663" spans="22:23" x14ac:dyDescent="0.25">
      <c r="V4663">
        <v>0</v>
      </c>
      <c r="W4663" t="s">
        <v>532</v>
      </c>
    </row>
    <row r="4664" spans="22:23" x14ac:dyDescent="0.25">
      <c r="V4664">
        <v>0</v>
      </c>
      <c r="W4664" t="s">
        <v>532</v>
      </c>
    </row>
    <row r="4665" spans="22:23" x14ac:dyDescent="0.25">
      <c r="V4665">
        <v>0</v>
      </c>
      <c r="W4665" t="s">
        <v>602</v>
      </c>
    </row>
    <row r="4666" spans="22:23" x14ac:dyDescent="0.25">
      <c r="V4666">
        <v>0</v>
      </c>
      <c r="W4666" t="s">
        <v>521</v>
      </c>
    </row>
    <row r="4667" spans="22:23" x14ac:dyDescent="0.25">
      <c r="V4667">
        <v>0</v>
      </c>
      <c r="W4667" t="s">
        <v>547</v>
      </c>
    </row>
    <row r="4668" spans="22:23" x14ac:dyDescent="0.25">
      <c r="V4668">
        <v>0</v>
      </c>
      <c r="W4668" t="s">
        <v>529</v>
      </c>
    </row>
    <row r="4669" spans="22:23" x14ac:dyDescent="0.25">
      <c r="V4669">
        <v>196</v>
      </c>
      <c r="W4669" t="s">
        <v>548</v>
      </c>
    </row>
    <row r="4670" spans="22:23" x14ac:dyDescent="0.25">
      <c r="V4670">
        <v>0</v>
      </c>
      <c r="W4670" t="s">
        <v>536</v>
      </c>
    </row>
    <row r="4671" spans="22:23" x14ac:dyDescent="0.25">
      <c r="V4671">
        <v>281.43</v>
      </c>
      <c r="W4671" t="s">
        <v>525</v>
      </c>
    </row>
    <row r="4672" spans="22:23" x14ac:dyDescent="0.25">
      <c r="V4672">
        <v>1</v>
      </c>
      <c r="W4672" t="s">
        <v>529</v>
      </c>
    </row>
    <row r="4673" spans="22:23" x14ac:dyDescent="0.25">
      <c r="V4673">
        <v>0</v>
      </c>
      <c r="W4673" t="s">
        <v>532</v>
      </c>
    </row>
    <row r="4674" spans="22:23" x14ac:dyDescent="0.25">
      <c r="V4674">
        <v>337</v>
      </c>
      <c r="W4674" t="s">
        <v>532</v>
      </c>
    </row>
    <row r="4675" spans="22:23" x14ac:dyDescent="0.25">
      <c r="V4675">
        <v>42</v>
      </c>
      <c r="W4675" t="s">
        <v>625</v>
      </c>
    </row>
    <row r="4676" spans="22:23" x14ac:dyDescent="0.25">
      <c r="V4676">
        <v>9</v>
      </c>
      <c r="W4676" t="s">
        <v>521</v>
      </c>
    </row>
    <row r="4677" spans="22:23" x14ac:dyDescent="0.25">
      <c r="V4677">
        <v>2</v>
      </c>
      <c r="W4677" t="s">
        <v>529</v>
      </c>
    </row>
    <row r="4678" spans="22:23" x14ac:dyDescent="0.25">
      <c r="V4678">
        <v>5</v>
      </c>
      <c r="W4678" t="s">
        <v>532</v>
      </c>
    </row>
    <row r="4679" spans="22:23" x14ac:dyDescent="0.25">
      <c r="V4679">
        <v>2</v>
      </c>
      <c r="W4679" t="s">
        <v>532</v>
      </c>
    </row>
    <row r="4680" spans="22:23" x14ac:dyDescent="0.25">
      <c r="V4680">
        <v>0</v>
      </c>
      <c r="W4680" t="s">
        <v>536</v>
      </c>
    </row>
    <row r="4681" spans="22:23" x14ac:dyDescent="0.25">
      <c r="V4681">
        <v>0</v>
      </c>
      <c r="W4681" t="s">
        <v>525</v>
      </c>
    </row>
    <row r="4682" spans="22:23" x14ac:dyDescent="0.25">
      <c r="V4682">
        <v>0</v>
      </c>
      <c r="W4682" t="s">
        <v>547</v>
      </c>
    </row>
    <row r="4683" spans="22:23" x14ac:dyDescent="0.25">
      <c r="V4683">
        <v>0</v>
      </c>
      <c r="W4683" t="s">
        <v>529</v>
      </c>
    </row>
    <row r="4684" spans="22:23" x14ac:dyDescent="0.25">
      <c r="V4684">
        <v>0</v>
      </c>
      <c r="W4684" t="s">
        <v>620</v>
      </c>
    </row>
    <row r="4685" spans="22:23" x14ac:dyDescent="0.25">
      <c r="V4685">
        <v>0</v>
      </c>
      <c r="W4685" t="s">
        <v>620</v>
      </c>
    </row>
    <row r="4686" spans="22:23" x14ac:dyDescent="0.25">
      <c r="V4686">
        <v>273</v>
      </c>
      <c r="W4686" t="s">
        <v>602</v>
      </c>
    </row>
    <row r="4687" spans="22:23" x14ac:dyDescent="0.25">
      <c r="V4687">
        <v>101</v>
      </c>
      <c r="W4687" t="s">
        <v>521</v>
      </c>
    </row>
    <row r="4688" spans="22:23" x14ac:dyDescent="0.25">
      <c r="V4688">
        <v>66.28</v>
      </c>
      <c r="W4688" t="s">
        <v>529</v>
      </c>
    </row>
    <row r="4689" spans="22:23" x14ac:dyDescent="0.25">
      <c r="V4689">
        <v>0</v>
      </c>
      <c r="W4689" t="s">
        <v>532</v>
      </c>
    </row>
    <row r="4690" spans="22:23" x14ac:dyDescent="0.25">
      <c r="V4690">
        <v>0</v>
      </c>
      <c r="W4690" t="s">
        <v>548</v>
      </c>
    </row>
    <row r="4691" spans="22:23" x14ac:dyDescent="0.25">
      <c r="V4691">
        <v>15</v>
      </c>
      <c r="W4691" t="s">
        <v>525</v>
      </c>
    </row>
    <row r="4692" spans="22:23" x14ac:dyDescent="0.25">
      <c r="V4692">
        <v>29</v>
      </c>
      <c r="W4692" t="s">
        <v>599</v>
      </c>
    </row>
    <row r="4693" spans="22:23" x14ac:dyDescent="0.25">
      <c r="V4693">
        <v>15</v>
      </c>
      <c r="W4693" t="s">
        <v>529</v>
      </c>
    </row>
    <row r="4694" spans="22:23" x14ac:dyDescent="0.25">
      <c r="V4694">
        <v>2</v>
      </c>
      <c r="W4694" t="s">
        <v>548</v>
      </c>
    </row>
    <row r="4695" spans="22:23" x14ac:dyDescent="0.25">
      <c r="V4695">
        <v>3</v>
      </c>
      <c r="W4695" t="s">
        <v>548</v>
      </c>
    </row>
    <row r="4696" spans="22:23" x14ac:dyDescent="0.25">
      <c r="V4696">
        <v>2</v>
      </c>
      <c r="W4696" t="s">
        <v>536</v>
      </c>
    </row>
    <row r="4697" spans="22:23" x14ac:dyDescent="0.25">
      <c r="V4697">
        <v>0</v>
      </c>
      <c r="W4697" t="s">
        <v>521</v>
      </c>
    </row>
    <row r="4698" spans="22:23" x14ac:dyDescent="0.25">
      <c r="V4698">
        <v>0</v>
      </c>
      <c r="W4698" t="s">
        <v>529</v>
      </c>
    </row>
    <row r="4699" spans="22:23" x14ac:dyDescent="0.25">
      <c r="V4699">
        <v>0</v>
      </c>
      <c r="W4699" t="s">
        <v>548</v>
      </c>
    </row>
    <row r="4700" spans="22:23" x14ac:dyDescent="0.25">
      <c r="V4700">
        <v>0</v>
      </c>
      <c r="W4700" t="s">
        <v>548</v>
      </c>
    </row>
    <row r="4701" spans="22:23" x14ac:dyDescent="0.25">
      <c r="V4701">
        <v>0</v>
      </c>
      <c r="W4701" t="s">
        <v>536</v>
      </c>
    </row>
    <row r="4702" spans="22:23" x14ac:dyDescent="0.25">
      <c r="V4702">
        <v>250</v>
      </c>
      <c r="W4702" t="s">
        <v>521</v>
      </c>
    </row>
    <row r="4703" spans="22:23" x14ac:dyDescent="0.25">
      <c r="V4703">
        <v>0</v>
      </c>
      <c r="W4703" t="s">
        <v>556</v>
      </c>
    </row>
    <row r="4704" spans="22:23" x14ac:dyDescent="0.25">
      <c r="V4704">
        <v>177</v>
      </c>
      <c r="W4704" t="s">
        <v>532</v>
      </c>
    </row>
    <row r="4705" spans="22:23" x14ac:dyDescent="0.25">
      <c r="V4705">
        <v>0</v>
      </c>
      <c r="W4705" t="s">
        <v>532</v>
      </c>
    </row>
    <row r="4706" spans="22:23" x14ac:dyDescent="0.25">
      <c r="V4706">
        <v>0</v>
      </c>
      <c r="W4706" t="s">
        <v>536</v>
      </c>
    </row>
    <row r="4707" spans="22:23" x14ac:dyDescent="0.25">
      <c r="V4707">
        <v>2</v>
      </c>
      <c r="W4707" t="s">
        <v>525</v>
      </c>
    </row>
    <row r="4708" spans="22:23" x14ac:dyDescent="0.25">
      <c r="V4708">
        <v>0</v>
      </c>
      <c r="W4708" t="s">
        <v>529</v>
      </c>
    </row>
    <row r="4709" spans="22:23" x14ac:dyDescent="0.25">
      <c r="V4709">
        <v>39</v>
      </c>
      <c r="W4709" t="s">
        <v>532</v>
      </c>
    </row>
    <row r="4710" spans="22:23" x14ac:dyDescent="0.25">
      <c r="V4710">
        <v>24</v>
      </c>
      <c r="W4710" t="s">
        <v>532</v>
      </c>
    </row>
    <row r="4711" spans="22:23" x14ac:dyDescent="0.25">
      <c r="V4711">
        <v>1</v>
      </c>
      <c r="W4711" t="s">
        <v>536</v>
      </c>
    </row>
    <row r="4712" spans="22:23" x14ac:dyDescent="0.25">
      <c r="V4712">
        <v>1</v>
      </c>
      <c r="W4712" t="s">
        <v>521</v>
      </c>
    </row>
    <row r="4713" spans="22:23" x14ac:dyDescent="0.25">
      <c r="V4713">
        <v>2</v>
      </c>
      <c r="W4713" t="s">
        <v>529</v>
      </c>
    </row>
    <row r="4714" spans="22:23" x14ac:dyDescent="0.25">
      <c r="V4714">
        <v>0</v>
      </c>
      <c r="W4714" t="s">
        <v>532</v>
      </c>
    </row>
    <row r="4715" spans="22:23" x14ac:dyDescent="0.25">
      <c r="V4715">
        <v>0</v>
      </c>
      <c r="W4715" t="s">
        <v>532</v>
      </c>
    </row>
    <row r="4716" spans="22:23" x14ac:dyDescent="0.25">
      <c r="V4716">
        <v>0</v>
      </c>
      <c r="W4716" t="s">
        <v>625</v>
      </c>
    </row>
    <row r="4717" spans="22:23" x14ac:dyDescent="0.25">
      <c r="V4717">
        <v>0</v>
      </c>
      <c r="W4717" t="s">
        <v>525</v>
      </c>
    </row>
    <row r="4718" spans="22:23" x14ac:dyDescent="0.25">
      <c r="V4718">
        <v>3</v>
      </c>
      <c r="W4718" t="s">
        <v>556</v>
      </c>
    </row>
    <row r="4719" spans="22:23" x14ac:dyDescent="0.25">
      <c r="V4719">
        <v>0</v>
      </c>
      <c r="W4719" t="s">
        <v>556</v>
      </c>
    </row>
    <row r="4720" spans="22:23" x14ac:dyDescent="0.25">
      <c r="V4720">
        <v>180</v>
      </c>
      <c r="W4720" t="s">
        <v>620</v>
      </c>
    </row>
    <row r="4721" spans="22:23" x14ac:dyDescent="0.25">
      <c r="V4721">
        <v>0</v>
      </c>
      <c r="W4721" t="s">
        <v>620</v>
      </c>
    </row>
    <row r="4722" spans="22:23" x14ac:dyDescent="0.25">
      <c r="V4722">
        <v>0</v>
      </c>
      <c r="W4722" t="s">
        <v>525</v>
      </c>
    </row>
    <row r="4723" spans="22:23" x14ac:dyDescent="0.25">
      <c r="V4723">
        <v>351</v>
      </c>
      <c r="W4723" t="s">
        <v>529</v>
      </c>
    </row>
    <row r="4724" spans="22:23" x14ac:dyDescent="0.25">
      <c r="V4724">
        <v>29</v>
      </c>
      <c r="W4724" t="s">
        <v>532</v>
      </c>
    </row>
    <row r="4725" spans="22:23" x14ac:dyDescent="0.25">
      <c r="V4725">
        <v>18</v>
      </c>
      <c r="W4725" t="s">
        <v>532</v>
      </c>
    </row>
    <row r="4726" spans="22:23" x14ac:dyDescent="0.25">
      <c r="V4726">
        <v>0</v>
      </c>
      <c r="W4726" t="s">
        <v>625</v>
      </c>
    </row>
    <row r="4727" spans="22:23" x14ac:dyDescent="0.25">
      <c r="V4727">
        <v>4</v>
      </c>
      <c r="W4727" t="s">
        <v>525</v>
      </c>
    </row>
    <row r="4728" spans="22:23" x14ac:dyDescent="0.25">
      <c r="V4728">
        <v>3</v>
      </c>
      <c r="W4728" t="s">
        <v>919</v>
      </c>
    </row>
    <row r="4729" spans="22:23" x14ac:dyDescent="0.25">
      <c r="V4729">
        <v>0</v>
      </c>
      <c r="W4729" t="s">
        <v>599</v>
      </c>
    </row>
    <row r="4730" spans="22:23" x14ac:dyDescent="0.25">
      <c r="V4730">
        <v>0</v>
      </c>
      <c r="W4730" t="s">
        <v>532</v>
      </c>
    </row>
    <row r="4731" spans="22:23" x14ac:dyDescent="0.25">
      <c r="V4731">
        <v>0</v>
      </c>
      <c r="W4731" t="s">
        <v>532</v>
      </c>
    </row>
    <row r="4732" spans="22:23" x14ac:dyDescent="0.25">
      <c r="V4732">
        <v>0</v>
      </c>
      <c r="W4732" t="s">
        <v>536</v>
      </c>
    </row>
    <row r="4733" spans="22:23" x14ac:dyDescent="0.25">
      <c r="V4733">
        <v>0</v>
      </c>
      <c r="W4733" t="s">
        <v>525</v>
      </c>
    </row>
    <row r="4734" spans="22:23" x14ac:dyDescent="0.25">
      <c r="V4734">
        <v>9</v>
      </c>
      <c r="W4734" t="s">
        <v>556</v>
      </c>
    </row>
    <row r="4735" spans="22:23" x14ac:dyDescent="0.25">
      <c r="V4735">
        <v>0</v>
      </c>
      <c r="W4735" t="s">
        <v>532</v>
      </c>
    </row>
    <row r="4736" spans="22:23" x14ac:dyDescent="0.25">
      <c r="V4736">
        <v>132.30000000000001</v>
      </c>
      <c r="W4736" t="s">
        <v>548</v>
      </c>
    </row>
    <row r="4737" spans="22:23" x14ac:dyDescent="0.25">
      <c r="V4737">
        <v>0</v>
      </c>
      <c r="W4737" t="s">
        <v>536</v>
      </c>
    </row>
    <row r="4738" spans="22:23" x14ac:dyDescent="0.25">
      <c r="V4738">
        <v>0</v>
      </c>
      <c r="W4738" t="s">
        <v>525</v>
      </c>
    </row>
    <row r="4739" spans="22:23" x14ac:dyDescent="0.25">
      <c r="V4739">
        <v>151</v>
      </c>
      <c r="W4739" t="s">
        <v>599</v>
      </c>
    </row>
    <row r="4740" spans="22:23" x14ac:dyDescent="0.25">
      <c r="V4740">
        <v>29</v>
      </c>
      <c r="W4740" t="s">
        <v>529</v>
      </c>
    </row>
    <row r="4741" spans="22:23" x14ac:dyDescent="0.25">
      <c r="V4741">
        <v>16</v>
      </c>
      <c r="W4741" t="s">
        <v>532</v>
      </c>
    </row>
    <row r="4742" spans="22:23" x14ac:dyDescent="0.25">
      <c r="V4742">
        <v>4</v>
      </c>
      <c r="W4742" t="s">
        <v>536</v>
      </c>
    </row>
    <row r="4743" spans="22:23" x14ac:dyDescent="0.25">
      <c r="V4743">
        <v>10</v>
      </c>
      <c r="W4743" t="s">
        <v>525</v>
      </c>
    </row>
    <row r="4744" spans="22:23" x14ac:dyDescent="0.25">
      <c r="V4744">
        <v>2</v>
      </c>
      <c r="W4744" t="s">
        <v>529</v>
      </c>
    </row>
    <row r="4745" spans="22:23" x14ac:dyDescent="0.25">
      <c r="V4745">
        <v>0</v>
      </c>
      <c r="W4745" t="s">
        <v>532</v>
      </c>
    </row>
    <row r="4746" spans="22:23" x14ac:dyDescent="0.25">
      <c r="V4746">
        <v>0</v>
      </c>
      <c r="W4746" t="s">
        <v>536</v>
      </c>
    </row>
    <row r="4747" spans="22:23" x14ac:dyDescent="0.25">
      <c r="V4747">
        <v>0</v>
      </c>
      <c r="W4747" t="s">
        <v>521</v>
      </c>
    </row>
    <row r="4748" spans="22:23" x14ac:dyDescent="0.25">
      <c r="V4748">
        <v>0</v>
      </c>
      <c r="W4748" t="s">
        <v>599</v>
      </c>
    </row>
    <row r="4749" spans="22:23" x14ac:dyDescent="0.25">
      <c r="V4749">
        <v>0</v>
      </c>
      <c r="W4749" t="s">
        <v>529</v>
      </c>
    </row>
    <row r="4750" spans="22:23" x14ac:dyDescent="0.25">
      <c r="V4750">
        <v>241</v>
      </c>
      <c r="W4750" t="s">
        <v>532</v>
      </c>
    </row>
    <row r="4751" spans="22:23" x14ac:dyDescent="0.25">
      <c r="V4751">
        <v>0</v>
      </c>
      <c r="W4751" t="s">
        <v>536</v>
      </c>
    </row>
    <row r="4752" spans="22:23" x14ac:dyDescent="0.25">
      <c r="V4752">
        <v>114.41</v>
      </c>
      <c r="W4752" t="s">
        <v>521</v>
      </c>
    </row>
    <row r="4753" spans="22:23" x14ac:dyDescent="0.25">
      <c r="V4753">
        <v>0</v>
      </c>
      <c r="W4753" t="s">
        <v>556</v>
      </c>
    </row>
    <row r="4754" spans="22:23" x14ac:dyDescent="0.25">
      <c r="V4754">
        <v>1</v>
      </c>
      <c r="W4754" t="s">
        <v>556</v>
      </c>
    </row>
    <row r="4755" spans="22:23" x14ac:dyDescent="0.25">
      <c r="V4755">
        <v>20</v>
      </c>
      <c r="W4755" t="s">
        <v>532</v>
      </c>
    </row>
    <row r="4756" spans="22:23" x14ac:dyDescent="0.25">
      <c r="V4756">
        <v>17</v>
      </c>
      <c r="W4756" t="s">
        <v>824</v>
      </c>
    </row>
    <row r="4757" spans="22:23" x14ac:dyDescent="0.25">
      <c r="V4757">
        <v>17</v>
      </c>
      <c r="W4757" t="s">
        <v>536</v>
      </c>
    </row>
    <row r="4758" spans="22:23" x14ac:dyDescent="0.25">
      <c r="V4758">
        <v>2</v>
      </c>
      <c r="W4758" t="s">
        <v>525</v>
      </c>
    </row>
    <row r="4759" spans="22:23" x14ac:dyDescent="0.25">
      <c r="V4759">
        <v>1</v>
      </c>
      <c r="W4759" t="s">
        <v>529</v>
      </c>
    </row>
    <row r="4760" spans="22:23" x14ac:dyDescent="0.25">
      <c r="V4760">
        <v>57</v>
      </c>
      <c r="W4760" t="s">
        <v>548</v>
      </c>
    </row>
    <row r="4761" spans="22:23" x14ac:dyDescent="0.25">
      <c r="V4761">
        <v>0</v>
      </c>
      <c r="W4761" t="s">
        <v>548</v>
      </c>
    </row>
    <row r="4762" spans="22:23" x14ac:dyDescent="0.25">
      <c r="V4762">
        <v>0</v>
      </c>
      <c r="W4762" t="s">
        <v>602</v>
      </c>
    </row>
    <row r="4763" spans="22:23" x14ac:dyDescent="0.25">
      <c r="V4763">
        <v>0</v>
      </c>
      <c r="W4763" t="s">
        <v>525</v>
      </c>
    </row>
    <row r="4764" spans="22:23" x14ac:dyDescent="0.25">
      <c r="V4764">
        <v>0</v>
      </c>
      <c r="W4764" t="s">
        <v>547</v>
      </c>
    </row>
    <row r="4765" spans="22:23" x14ac:dyDescent="0.25">
      <c r="V4765">
        <v>0</v>
      </c>
      <c r="W4765" t="s">
        <v>529</v>
      </c>
    </row>
    <row r="4766" spans="22:23" x14ac:dyDescent="0.25">
      <c r="V4766">
        <v>7</v>
      </c>
      <c r="W4766" t="s">
        <v>548</v>
      </c>
    </row>
    <row r="4767" spans="22:23" x14ac:dyDescent="0.25">
      <c r="V4767">
        <v>0</v>
      </c>
      <c r="W4767" t="s">
        <v>548</v>
      </c>
    </row>
    <row r="4768" spans="22:23" x14ac:dyDescent="0.25">
      <c r="V4768">
        <v>77.77</v>
      </c>
      <c r="W4768" t="s">
        <v>536</v>
      </c>
    </row>
    <row r="4769" spans="22:23" x14ac:dyDescent="0.25">
      <c r="V4769">
        <v>0</v>
      </c>
      <c r="W4769" t="s">
        <v>525</v>
      </c>
    </row>
    <row r="4770" spans="22:23" x14ac:dyDescent="0.25">
      <c r="V4770">
        <v>1</v>
      </c>
      <c r="W4770" t="s">
        <v>556</v>
      </c>
    </row>
    <row r="4771" spans="22:23" x14ac:dyDescent="0.25">
      <c r="V4771">
        <v>27</v>
      </c>
      <c r="W4771" t="s">
        <v>556</v>
      </c>
    </row>
    <row r="4772" spans="22:23" x14ac:dyDescent="0.25">
      <c r="V4772">
        <v>18</v>
      </c>
      <c r="W4772" t="s">
        <v>532</v>
      </c>
    </row>
    <row r="4773" spans="22:23" x14ac:dyDescent="0.25">
      <c r="V4773">
        <v>24</v>
      </c>
      <c r="W4773" t="s">
        <v>536</v>
      </c>
    </row>
    <row r="4774" spans="22:23" x14ac:dyDescent="0.25">
      <c r="V4774">
        <v>2</v>
      </c>
      <c r="W4774" t="s">
        <v>525</v>
      </c>
    </row>
    <row r="4775" spans="22:23" x14ac:dyDescent="0.25">
      <c r="V4775">
        <v>0</v>
      </c>
      <c r="W4775" t="s">
        <v>532</v>
      </c>
    </row>
    <row r="4776" spans="22:23" x14ac:dyDescent="0.25">
      <c r="V4776">
        <v>3</v>
      </c>
      <c r="W4776" t="s">
        <v>547</v>
      </c>
    </row>
    <row r="4777" spans="22:23" x14ac:dyDescent="0.25">
      <c r="V4777">
        <v>0</v>
      </c>
      <c r="W4777" t="s">
        <v>529</v>
      </c>
    </row>
    <row r="4778" spans="22:23" x14ac:dyDescent="0.25">
      <c r="V4778">
        <v>0</v>
      </c>
      <c r="W4778" t="s">
        <v>532</v>
      </c>
    </row>
    <row r="4779" spans="22:23" x14ac:dyDescent="0.25">
      <c r="V4779">
        <v>0</v>
      </c>
      <c r="W4779" t="s">
        <v>525</v>
      </c>
    </row>
    <row r="4780" spans="22:23" x14ac:dyDescent="0.25">
      <c r="V4780">
        <v>0</v>
      </c>
      <c r="W4780" t="s">
        <v>585</v>
      </c>
    </row>
    <row r="4781" spans="22:23" x14ac:dyDescent="0.25">
      <c r="V4781">
        <v>0</v>
      </c>
      <c r="W4781" t="s">
        <v>585</v>
      </c>
    </row>
    <row r="4782" spans="22:23" x14ac:dyDescent="0.25">
      <c r="V4782">
        <v>9</v>
      </c>
      <c r="W4782" t="s">
        <v>532</v>
      </c>
    </row>
    <row r="4783" spans="22:23" x14ac:dyDescent="0.25">
      <c r="V4783">
        <v>0</v>
      </c>
      <c r="W4783" t="s">
        <v>532</v>
      </c>
    </row>
    <row r="4784" spans="22:23" x14ac:dyDescent="0.25">
      <c r="V4784">
        <v>153</v>
      </c>
      <c r="W4784" t="s">
        <v>536</v>
      </c>
    </row>
    <row r="4785" spans="22:23" x14ac:dyDescent="0.25">
      <c r="V4785">
        <v>0</v>
      </c>
      <c r="W4785" t="s">
        <v>525</v>
      </c>
    </row>
    <row r="4786" spans="22:23" x14ac:dyDescent="0.25">
      <c r="V4786">
        <v>2</v>
      </c>
      <c r="W4786" t="s">
        <v>547</v>
      </c>
    </row>
    <row r="4787" spans="22:23" x14ac:dyDescent="0.25">
      <c r="V4787">
        <v>0</v>
      </c>
      <c r="W4787" t="s">
        <v>529</v>
      </c>
    </row>
    <row r="4788" spans="22:23" x14ac:dyDescent="0.25">
      <c r="V4788">
        <v>268</v>
      </c>
      <c r="W4788" t="s">
        <v>532</v>
      </c>
    </row>
    <row r="4789" spans="22:23" x14ac:dyDescent="0.25">
      <c r="V4789">
        <v>29</v>
      </c>
      <c r="W4789" t="s">
        <v>536</v>
      </c>
    </row>
    <row r="4790" spans="22:23" x14ac:dyDescent="0.25">
      <c r="V4790">
        <v>12</v>
      </c>
      <c r="W4790" t="s">
        <v>521</v>
      </c>
    </row>
    <row r="4791" spans="22:23" x14ac:dyDescent="0.25">
      <c r="V4791">
        <v>2</v>
      </c>
      <c r="W4791" t="s">
        <v>571</v>
      </c>
    </row>
    <row r="4792" spans="22:23" x14ac:dyDescent="0.25">
      <c r="V4792">
        <v>1</v>
      </c>
      <c r="W4792" t="s">
        <v>529</v>
      </c>
    </row>
    <row r="4793" spans="22:23" x14ac:dyDescent="0.25">
      <c r="V4793">
        <v>2</v>
      </c>
      <c r="W4793" t="s">
        <v>532</v>
      </c>
    </row>
    <row r="4794" spans="22:23" x14ac:dyDescent="0.25">
      <c r="V4794">
        <v>0</v>
      </c>
      <c r="W4794" t="s">
        <v>532</v>
      </c>
    </row>
    <row r="4795" spans="22:23" x14ac:dyDescent="0.25">
      <c r="V4795">
        <v>0</v>
      </c>
      <c r="W4795" t="s">
        <v>521</v>
      </c>
    </row>
    <row r="4796" spans="22:23" x14ac:dyDescent="0.25">
      <c r="V4796">
        <v>0</v>
      </c>
      <c r="W4796" t="s">
        <v>529</v>
      </c>
    </row>
    <row r="4797" spans="22:23" x14ac:dyDescent="0.25">
      <c r="V4797">
        <v>0</v>
      </c>
      <c r="W4797" t="s">
        <v>532</v>
      </c>
    </row>
    <row r="4798" spans="22:23" x14ac:dyDescent="0.25">
      <c r="V4798">
        <v>5</v>
      </c>
      <c r="W4798" t="s">
        <v>536</v>
      </c>
    </row>
    <row r="4799" spans="22:23" x14ac:dyDescent="0.25">
      <c r="V4799">
        <v>0</v>
      </c>
      <c r="W4799" t="s">
        <v>525</v>
      </c>
    </row>
    <row r="4800" spans="22:23" x14ac:dyDescent="0.25">
      <c r="V4800">
        <v>82</v>
      </c>
      <c r="W4800" t="s">
        <v>532</v>
      </c>
    </row>
    <row r="4801" spans="22:23" x14ac:dyDescent="0.25">
      <c r="V4801">
        <v>0</v>
      </c>
      <c r="W4801" t="s">
        <v>532</v>
      </c>
    </row>
    <row r="4802" spans="22:23" x14ac:dyDescent="0.25">
      <c r="V4802">
        <v>0</v>
      </c>
      <c r="W4802" t="s">
        <v>536</v>
      </c>
    </row>
    <row r="4803" spans="22:23" x14ac:dyDescent="0.25">
      <c r="V4803">
        <v>31</v>
      </c>
      <c r="W4803" t="s">
        <v>521</v>
      </c>
    </row>
    <row r="4804" spans="22:23" x14ac:dyDescent="0.25">
      <c r="V4804">
        <v>4</v>
      </c>
      <c r="W4804" t="s">
        <v>556</v>
      </c>
    </row>
    <row r="4805" spans="22:23" x14ac:dyDescent="0.25">
      <c r="V4805">
        <v>0</v>
      </c>
      <c r="W4805" t="s">
        <v>532</v>
      </c>
    </row>
    <row r="4806" spans="22:23" x14ac:dyDescent="0.25">
      <c r="V4806">
        <v>1</v>
      </c>
      <c r="W4806" t="s">
        <v>536</v>
      </c>
    </row>
    <row r="4807" spans="22:23" x14ac:dyDescent="0.25">
      <c r="V4807">
        <v>2</v>
      </c>
      <c r="W4807" t="s">
        <v>521</v>
      </c>
    </row>
    <row r="4808" spans="22:23" x14ac:dyDescent="0.25">
      <c r="V4808">
        <v>0</v>
      </c>
      <c r="W4808" t="s">
        <v>529</v>
      </c>
    </row>
    <row r="4809" spans="22:23" x14ac:dyDescent="0.25">
      <c r="V4809">
        <v>0</v>
      </c>
      <c r="W4809" t="s">
        <v>579</v>
      </c>
    </row>
    <row r="4810" spans="22:23" x14ac:dyDescent="0.25">
      <c r="V4810">
        <v>0</v>
      </c>
      <c r="W4810" t="s">
        <v>579</v>
      </c>
    </row>
    <row r="4811" spans="22:23" x14ac:dyDescent="0.25">
      <c r="V4811">
        <v>1</v>
      </c>
      <c r="W4811" t="s">
        <v>536</v>
      </c>
    </row>
    <row r="4812" spans="22:23" x14ac:dyDescent="0.25">
      <c r="V4812">
        <v>0</v>
      </c>
      <c r="W4812" t="s">
        <v>521</v>
      </c>
    </row>
    <row r="4813" spans="22:23" x14ac:dyDescent="0.25">
      <c r="V4813">
        <v>77</v>
      </c>
      <c r="W4813" t="s">
        <v>529</v>
      </c>
    </row>
    <row r="4814" spans="22:23" x14ac:dyDescent="0.25">
      <c r="V4814">
        <v>0</v>
      </c>
      <c r="W4814" t="s">
        <v>532</v>
      </c>
    </row>
    <row r="4815" spans="22:23" x14ac:dyDescent="0.25">
      <c r="V4815">
        <v>0</v>
      </c>
      <c r="W4815" t="s">
        <v>532</v>
      </c>
    </row>
    <row r="4816" spans="22:23" x14ac:dyDescent="0.25">
      <c r="V4816">
        <v>244</v>
      </c>
      <c r="W4816" t="s">
        <v>625</v>
      </c>
    </row>
    <row r="4817" spans="22:23" x14ac:dyDescent="0.25">
      <c r="V4817">
        <v>18</v>
      </c>
      <c r="W4817" t="s">
        <v>525</v>
      </c>
    </row>
    <row r="4818" spans="22:23" x14ac:dyDescent="0.25">
      <c r="V4818">
        <v>2</v>
      </c>
      <c r="W4818" t="s">
        <v>529</v>
      </c>
    </row>
    <row r="4819" spans="22:23" x14ac:dyDescent="0.25">
      <c r="V4819">
        <v>5</v>
      </c>
      <c r="W4819" t="s">
        <v>548</v>
      </c>
    </row>
    <row r="4820" spans="22:23" x14ac:dyDescent="0.25">
      <c r="V4820">
        <v>2</v>
      </c>
      <c r="W4820" t="s">
        <v>625</v>
      </c>
    </row>
    <row r="4821" spans="22:23" x14ac:dyDescent="0.25">
      <c r="V4821">
        <v>0</v>
      </c>
      <c r="W4821" t="s">
        <v>525</v>
      </c>
    </row>
    <row r="4822" spans="22:23" x14ac:dyDescent="0.25">
      <c r="V4822">
        <v>0</v>
      </c>
      <c r="W4822" t="s">
        <v>599</v>
      </c>
    </row>
    <row r="4823" spans="22:23" x14ac:dyDescent="0.25">
      <c r="V4823">
        <v>0</v>
      </c>
      <c r="W4823" t="s">
        <v>529</v>
      </c>
    </row>
    <row r="4824" spans="22:23" x14ac:dyDescent="0.25">
      <c r="V4824">
        <v>0</v>
      </c>
      <c r="W4824" t="s">
        <v>532</v>
      </c>
    </row>
    <row r="4825" spans="22:23" x14ac:dyDescent="0.25">
      <c r="V4825">
        <v>0</v>
      </c>
      <c r="W4825" t="s">
        <v>532</v>
      </c>
    </row>
    <row r="4826" spans="22:23" x14ac:dyDescent="0.25">
      <c r="V4826">
        <v>0</v>
      </c>
      <c r="W4826" t="s">
        <v>625</v>
      </c>
    </row>
    <row r="4827" spans="22:23" x14ac:dyDescent="0.25">
      <c r="V4827">
        <v>40</v>
      </c>
      <c r="W4827" t="s">
        <v>525</v>
      </c>
    </row>
    <row r="4828" spans="22:23" x14ac:dyDescent="0.25">
      <c r="V4828">
        <v>0</v>
      </c>
      <c r="W4828" t="s">
        <v>547</v>
      </c>
    </row>
    <row r="4829" spans="22:23" x14ac:dyDescent="0.25">
      <c r="V4829">
        <v>56.7</v>
      </c>
      <c r="W4829" t="s">
        <v>529</v>
      </c>
    </row>
    <row r="4830" spans="22:23" x14ac:dyDescent="0.25">
      <c r="V4830">
        <v>0</v>
      </c>
      <c r="W4830" t="s">
        <v>532</v>
      </c>
    </row>
    <row r="4831" spans="22:23" x14ac:dyDescent="0.25">
      <c r="V4831">
        <v>0</v>
      </c>
      <c r="W4831" t="s">
        <v>532</v>
      </c>
    </row>
    <row r="4832" spans="22:23" x14ac:dyDescent="0.25">
      <c r="V4832">
        <v>57</v>
      </c>
      <c r="W4832" t="s">
        <v>525</v>
      </c>
    </row>
    <row r="4833" spans="22:23" x14ac:dyDescent="0.25">
      <c r="V4833">
        <v>25</v>
      </c>
      <c r="W4833" t="s">
        <v>529</v>
      </c>
    </row>
    <row r="4834" spans="22:23" x14ac:dyDescent="0.25">
      <c r="V4834">
        <v>12</v>
      </c>
      <c r="W4834" t="s">
        <v>532</v>
      </c>
    </row>
    <row r="4835" spans="22:23" x14ac:dyDescent="0.25">
      <c r="V4835">
        <v>2</v>
      </c>
      <c r="W4835" t="s">
        <v>536</v>
      </c>
    </row>
    <row r="4836" spans="22:23" x14ac:dyDescent="0.25">
      <c r="V4836">
        <v>3</v>
      </c>
      <c r="W4836" t="s">
        <v>521</v>
      </c>
    </row>
    <row r="4837" spans="22:23" x14ac:dyDescent="0.25">
      <c r="V4837">
        <v>2</v>
      </c>
      <c r="W4837" t="s">
        <v>547</v>
      </c>
    </row>
    <row r="4838" spans="22:23" x14ac:dyDescent="0.25">
      <c r="V4838">
        <v>2</v>
      </c>
      <c r="W4838" t="s">
        <v>529</v>
      </c>
    </row>
    <row r="4839" spans="22:23" x14ac:dyDescent="0.25">
      <c r="V4839">
        <v>0</v>
      </c>
      <c r="W4839" t="s">
        <v>532</v>
      </c>
    </row>
    <row r="4840" spans="22:23" x14ac:dyDescent="0.25">
      <c r="V4840">
        <v>0</v>
      </c>
      <c r="W4840" t="s">
        <v>532</v>
      </c>
    </row>
    <row r="4841" spans="22:23" x14ac:dyDescent="0.25">
      <c r="V4841">
        <v>0</v>
      </c>
      <c r="W4841" t="s">
        <v>536</v>
      </c>
    </row>
    <row r="4842" spans="22:23" x14ac:dyDescent="0.25">
      <c r="V4842">
        <v>0</v>
      </c>
      <c r="W4842" t="s">
        <v>525</v>
      </c>
    </row>
    <row r="4843" spans="22:23" x14ac:dyDescent="0.25">
      <c r="V4843">
        <v>0</v>
      </c>
      <c r="W4843" t="s">
        <v>571</v>
      </c>
    </row>
    <row r="4844" spans="22:23" x14ac:dyDescent="0.25">
      <c r="V4844">
        <v>240</v>
      </c>
      <c r="W4844" t="s">
        <v>529</v>
      </c>
    </row>
    <row r="4845" spans="22:23" x14ac:dyDescent="0.25">
      <c r="V4845">
        <v>0</v>
      </c>
      <c r="W4845" t="s">
        <v>532</v>
      </c>
    </row>
    <row r="4846" spans="22:23" x14ac:dyDescent="0.25">
      <c r="V4846">
        <v>201</v>
      </c>
      <c r="W4846" t="s">
        <v>548</v>
      </c>
    </row>
    <row r="4847" spans="22:23" x14ac:dyDescent="0.25">
      <c r="V4847">
        <v>1</v>
      </c>
      <c r="W4847" t="s">
        <v>536</v>
      </c>
    </row>
    <row r="4848" spans="22:23" x14ac:dyDescent="0.25">
      <c r="V4848">
        <v>0</v>
      </c>
      <c r="W4848" t="s">
        <v>525</v>
      </c>
    </row>
    <row r="4849" spans="22:23" x14ac:dyDescent="0.25">
      <c r="V4849">
        <v>20</v>
      </c>
      <c r="W4849" t="s">
        <v>547</v>
      </c>
    </row>
    <row r="4850" spans="22:23" x14ac:dyDescent="0.25">
      <c r="V4850">
        <v>23</v>
      </c>
      <c r="W4850" t="s">
        <v>529</v>
      </c>
    </row>
    <row r="4851" spans="22:23" x14ac:dyDescent="0.25">
      <c r="V4851">
        <v>2</v>
      </c>
      <c r="W4851" t="s">
        <v>548</v>
      </c>
    </row>
    <row r="4852" spans="22:23" x14ac:dyDescent="0.25">
      <c r="V4852">
        <v>0</v>
      </c>
      <c r="W4852" t="s">
        <v>548</v>
      </c>
    </row>
    <row r="4853" spans="22:23" x14ac:dyDescent="0.25">
      <c r="V4853">
        <v>1</v>
      </c>
      <c r="W4853" t="s">
        <v>536</v>
      </c>
    </row>
    <row r="4854" spans="22:23" x14ac:dyDescent="0.25">
      <c r="V4854">
        <v>1</v>
      </c>
      <c r="W4854" t="s">
        <v>521</v>
      </c>
    </row>
    <row r="4855" spans="22:23" x14ac:dyDescent="0.25">
      <c r="V4855">
        <v>0</v>
      </c>
      <c r="W4855" t="s">
        <v>529</v>
      </c>
    </row>
    <row r="4856" spans="22:23" x14ac:dyDescent="0.25">
      <c r="V4856">
        <v>0</v>
      </c>
      <c r="W4856" t="s">
        <v>532</v>
      </c>
    </row>
    <row r="4857" spans="22:23" x14ac:dyDescent="0.25">
      <c r="V4857">
        <v>0</v>
      </c>
      <c r="W4857" t="s">
        <v>532</v>
      </c>
    </row>
    <row r="4858" spans="22:23" x14ac:dyDescent="0.25">
      <c r="V4858">
        <v>0</v>
      </c>
      <c r="W4858" t="s">
        <v>536</v>
      </c>
    </row>
    <row r="4859" spans="22:23" x14ac:dyDescent="0.25">
      <c r="V4859">
        <v>0</v>
      </c>
      <c r="W4859" t="s">
        <v>525</v>
      </c>
    </row>
    <row r="4860" spans="22:23" x14ac:dyDescent="0.25">
      <c r="V4860">
        <v>118</v>
      </c>
      <c r="W4860" t="s">
        <v>547</v>
      </c>
    </row>
    <row r="4861" spans="22:23" x14ac:dyDescent="0.25">
      <c r="V4861">
        <v>0</v>
      </c>
      <c r="W4861" t="s">
        <v>529</v>
      </c>
    </row>
    <row r="4862" spans="22:23" x14ac:dyDescent="0.25">
      <c r="V4862">
        <v>85</v>
      </c>
      <c r="W4862" t="s">
        <v>548</v>
      </c>
    </row>
    <row r="4863" spans="22:23" x14ac:dyDescent="0.25">
      <c r="V4863">
        <v>0</v>
      </c>
      <c r="W4863" t="s">
        <v>548</v>
      </c>
    </row>
    <row r="4864" spans="22:23" x14ac:dyDescent="0.25">
      <c r="V4864">
        <v>0</v>
      </c>
      <c r="W4864" t="s">
        <v>536</v>
      </c>
    </row>
    <row r="4865" spans="22:23" x14ac:dyDescent="0.25">
      <c r="V4865">
        <v>4</v>
      </c>
      <c r="W4865" t="s">
        <v>525</v>
      </c>
    </row>
    <row r="4866" spans="22:23" x14ac:dyDescent="0.25">
      <c r="V4866">
        <v>3</v>
      </c>
      <c r="W4866" t="s">
        <v>599</v>
      </c>
    </row>
    <row r="4867" spans="22:23" x14ac:dyDescent="0.25">
      <c r="V4867">
        <v>12</v>
      </c>
      <c r="W4867" t="s">
        <v>529</v>
      </c>
    </row>
    <row r="4868" spans="22:23" x14ac:dyDescent="0.25">
      <c r="V4868">
        <v>19</v>
      </c>
      <c r="W4868" t="s">
        <v>532</v>
      </c>
    </row>
    <row r="4869" spans="22:23" x14ac:dyDescent="0.25">
      <c r="V4869">
        <v>1</v>
      </c>
      <c r="W4869" t="s">
        <v>532</v>
      </c>
    </row>
    <row r="4870" spans="22:23" x14ac:dyDescent="0.25">
      <c r="V4870">
        <v>0</v>
      </c>
      <c r="W4870" t="s">
        <v>536</v>
      </c>
    </row>
    <row r="4871" spans="22:23" x14ac:dyDescent="0.25">
      <c r="V4871">
        <v>58</v>
      </c>
      <c r="W4871" t="s">
        <v>525</v>
      </c>
    </row>
    <row r="4872" spans="22:23" x14ac:dyDescent="0.25">
      <c r="V4872">
        <v>0</v>
      </c>
      <c r="W4872" t="s">
        <v>529</v>
      </c>
    </row>
    <row r="4873" spans="22:23" x14ac:dyDescent="0.25">
      <c r="V4873">
        <v>0</v>
      </c>
      <c r="W4873" t="s">
        <v>532</v>
      </c>
    </row>
    <row r="4874" spans="22:23" x14ac:dyDescent="0.25">
      <c r="V4874">
        <v>0</v>
      </c>
      <c r="W4874" t="s">
        <v>625</v>
      </c>
    </row>
    <row r="4875" spans="22:23" x14ac:dyDescent="0.25">
      <c r="V4875">
        <v>0</v>
      </c>
      <c r="W4875" t="s">
        <v>521</v>
      </c>
    </row>
    <row r="4876" spans="22:23" x14ac:dyDescent="0.25">
      <c r="V4876">
        <v>0</v>
      </c>
      <c r="W4876" t="s">
        <v>547</v>
      </c>
    </row>
    <row r="4877" spans="22:23" x14ac:dyDescent="0.25">
      <c r="V4877">
        <v>135</v>
      </c>
      <c r="W4877" t="s">
        <v>529</v>
      </c>
    </row>
    <row r="4878" spans="22:23" x14ac:dyDescent="0.25">
      <c r="V4878">
        <v>0</v>
      </c>
      <c r="W4878" t="s">
        <v>532</v>
      </c>
    </row>
    <row r="4879" spans="22:23" x14ac:dyDescent="0.25">
      <c r="V4879">
        <v>35</v>
      </c>
      <c r="W4879" t="s">
        <v>536</v>
      </c>
    </row>
    <row r="4880" spans="22:23" x14ac:dyDescent="0.25">
      <c r="V4880">
        <v>0</v>
      </c>
      <c r="W4880" t="s">
        <v>525</v>
      </c>
    </row>
    <row r="4881" spans="22:23" x14ac:dyDescent="0.25">
      <c r="V4881">
        <v>0</v>
      </c>
      <c r="W4881" t="s">
        <v>556</v>
      </c>
    </row>
    <row r="4882" spans="22:23" x14ac:dyDescent="0.25">
      <c r="V4882">
        <v>237</v>
      </c>
      <c r="W4882" t="s">
        <v>532</v>
      </c>
    </row>
    <row r="4883" spans="22:23" x14ac:dyDescent="0.25">
      <c r="V4883">
        <v>34</v>
      </c>
      <c r="W4883" t="s">
        <v>548</v>
      </c>
    </row>
    <row r="4884" spans="22:23" x14ac:dyDescent="0.25">
      <c r="V4884">
        <v>21</v>
      </c>
      <c r="W4884" t="s">
        <v>536</v>
      </c>
    </row>
    <row r="4885" spans="22:23" x14ac:dyDescent="0.25">
      <c r="V4885">
        <v>1</v>
      </c>
      <c r="W4885" t="s">
        <v>525</v>
      </c>
    </row>
    <row r="4886" spans="22:23" x14ac:dyDescent="0.25">
      <c r="V4886">
        <v>2</v>
      </c>
      <c r="W4886" t="s">
        <v>556</v>
      </c>
    </row>
    <row r="4887" spans="22:23" x14ac:dyDescent="0.25">
      <c r="V4887">
        <v>1</v>
      </c>
      <c r="W4887" t="s">
        <v>824</v>
      </c>
    </row>
    <row r="4888" spans="22:23" x14ac:dyDescent="0.25">
      <c r="V4888">
        <v>0</v>
      </c>
      <c r="W4888" t="s">
        <v>824</v>
      </c>
    </row>
    <row r="4889" spans="22:23" x14ac:dyDescent="0.25">
      <c r="V4889">
        <v>0</v>
      </c>
      <c r="W4889" t="s">
        <v>525</v>
      </c>
    </row>
    <row r="4890" spans="22:23" x14ac:dyDescent="0.25">
      <c r="V4890">
        <v>0</v>
      </c>
      <c r="W4890" t="s">
        <v>579</v>
      </c>
    </row>
    <row r="4891" spans="22:23" x14ac:dyDescent="0.25">
      <c r="V4891">
        <v>0</v>
      </c>
      <c r="W4891" t="s">
        <v>532</v>
      </c>
    </row>
    <row r="4892" spans="22:23" x14ac:dyDescent="0.25">
      <c r="V4892">
        <v>0</v>
      </c>
      <c r="W4892" t="s">
        <v>532</v>
      </c>
    </row>
    <row r="4893" spans="22:23" x14ac:dyDescent="0.25">
      <c r="V4893">
        <v>9</v>
      </c>
      <c r="W4893" t="s">
        <v>525</v>
      </c>
    </row>
    <row r="4894" spans="22:23" x14ac:dyDescent="0.25">
      <c r="V4894">
        <v>0</v>
      </c>
      <c r="W4894" t="s">
        <v>529</v>
      </c>
    </row>
    <row r="4895" spans="22:23" x14ac:dyDescent="0.25">
      <c r="V4895">
        <v>109.8</v>
      </c>
      <c r="W4895" t="s">
        <v>532</v>
      </c>
    </row>
    <row r="4896" spans="22:23" x14ac:dyDescent="0.25">
      <c r="V4896">
        <v>0</v>
      </c>
      <c r="W4896" t="s">
        <v>525</v>
      </c>
    </row>
    <row r="4897" spans="22:23" x14ac:dyDescent="0.25">
      <c r="V4897">
        <v>1</v>
      </c>
      <c r="W4897" t="s">
        <v>529</v>
      </c>
    </row>
    <row r="4898" spans="22:23" x14ac:dyDescent="0.25">
      <c r="V4898">
        <v>98</v>
      </c>
      <c r="W4898" t="s">
        <v>532</v>
      </c>
    </row>
    <row r="4899" spans="22:23" x14ac:dyDescent="0.25">
      <c r="V4899">
        <v>20</v>
      </c>
      <c r="W4899" t="s">
        <v>532</v>
      </c>
    </row>
    <row r="4900" spans="22:23" x14ac:dyDescent="0.25">
      <c r="V4900">
        <v>0</v>
      </c>
      <c r="W4900" t="s">
        <v>521</v>
      </c>
    </row>
    <row r="4901" spans="22:23" x14ac:dyDescent="0.25">
      <c r="V4901">
        <v>2</v>
      </c>
      <c r="W4901" t="s">
        <v>532</v>
      </c>
    </row>
    <row r="4902" spans="22:23" x14ac:dyDescent="0.25">
      <c r="V4902">
        <v>1</v>
      </c>
      <c r="W4902" t="s">
        <v>536</v>
      </c>
    </row>
    <row r="4903" spans="22:23" x14ac:dyDescent="0.25">
      <c r="V4903">
        <v>0</v>
      </c>
      <c r="W4903" t="s">
        <v>662</v>
      </c>
    </row>
    <row r="4904" spans="22:23" x14ac:dyDescent="0.25">
      <c r="V4904">
        <v>0</v>
      </c>
      <c r="W4904" t="s">
        <v>556</v>
      </c>
    </row>
    <row r="4905" spans="22:23" x14ac:dyDescent="0.25">
      <c r="V4905">
        <v>0</v>
      </c>
      <c r="W4905" t="s">
        <v>579</v>
      </c>
    </row>
    <row r="4906" spans="22:23" x14ac:dyDescent="0.25">
      <c r="V4906">
        <v>0</v>
      </c>
      <c r="W4906" t="s">
        <v>579</v>
      </c>
    </row>
    <row r="4907" spans="22:23" x14ac:dyDescent="0.25">
      <c r="V4907">
        <v>9</v>
      </c>
      <c r="W4907" t="s">
        <v>536</v>
      </c>
    </row>
    <row r="4908" spans="22:23" x14ac:dyDescent="0.25">
      <c r="V4908">
        <v>0</v>
      </c>
      <c r="W4908" t="s">
        <v>525</v>
      </c>
    </row>
    <row r="4909" spans="22:23" x14ac:dyDescent="0.25">
      <c r="V4909">
        <v>86.4</v>
      </c>
      <c r="W4909" t="s">
        <v>529</v>
      </c>
    </row>
    <row r="4910" spans="22:23" x14ac:dyDescent="0.25">
      <c r="V4910">
        <v>0</v>
      </c>
      <c r="W4910" t="s">
        <v>532</v>
      </c>
    </row>
    <row r="4911" spans="22:23" x14ac:dyDescent="0.25">
      <c r="V4911">
        <v>1</v>
      </c>
      <c r="W4911" t="s">
        <v>579</v>
      </c>
    </row>
    <row r="4912" spans="22:23" x14ac:dyDescent="0.25">
      <c r="V4912">
        <v>145</v>
      </c>
      <c r="W4912" t="s">
        <v>525</v>
      </c>
    </row>
    <row r="4913" spans="22:23" x14ac:dyDescent="0.25">
      <c r="V4913">
        <v>2</v>
      </c>
      <c r="W4913" t="s">
        <v>547</v>
      </c>
    </row>
    <row r="4914" spans="22:23" x14ac:dyDescent="0.25">
      <c r="V4914">
        <v>3</v>
      </c>
      <c r="W4914" t="s">
        <v>529</v>
      </c>
    </row>
    <row r="4915" spans="22:23" x14ac:dyDescent="0.25">
      <c r="V4915">
        <v>2</v>
      </c>
      <c r="W4915" t="s">
        <v>532</v>
      </c>
    </row>
    <row r="4916" spans="22:23" x14ac:dyDescent="0.25">
      <c r="V4916">
        <v>1</v>
      </c>
      <c r="W4916" t="s">
        <v>532</v>
      </c>
    </row>
    <row r="4917" spans="22:23" x14ac:dyDescent="0.25">
      <c r="V4917">
        <v>2</v>
      </c>
      <c r="W4917" t="s">
        <v>525</v>
      </c>
    </row>
    <row r="4918" spans="22:23" x14ac:dyDescent="0.25">
      <c r="V4918">
        <v>0</v>
      </c>
      <c r="W4918" t="s">
        <v>548</v>
      </c>
    </row>
    <row r="4919" spans="22:23" x14ac:dyDescent="0.25">
      <c r="V4919">
        <v>0</v>
      </c>
      <c r="W4919" t="s">
        <v>548</v>
      </c>
    </row>
    <row r="4920" spans="22:23" x14ac:dyDescent="0.25">
      <c r="V4920">
        <v>0</v>
      </c>
      <c r="W4920" t="s">
        <v>525</v>
      </c>
    </row>
    <row r="4921" spans="22:23" x14ac:dyDescent="0.25">
      <c r="V4921">
        <v>0</v>
      </c>
      <c r="W4921" t="s">
        <v>532</v>
      </c>
    </row>
    <row r="4922" spans="22:23" x14ac:dyDescent="0.25">
      <c r="V4922">
        <v>0</v>
      </c>
      <c r="W4922" t="s">
        <v>529</v>
      </c>
    </row>
    <row r="4923" spans="22:23" x14ac:dyDescent="0.25">
      <c r="V4923">
        <v>0</v>
      </c>
      <c r="W4923" t="s">
        <v>532</v>
      </c>
    </row>
    <row r="4924" spans="22:23" x14ac:dyDescent="0.25">
      <c r="V4924">
        <v>3</v>
      </c>
      <c r="W4924" t="s">
        <v>532</v>
      </c>
    </row>
    <row r="4925" spans="22:23" x14ac:dyDescent="0.25">
      <c r="V4925">
        <v>85</v>
      </c>
      <c r="W4925" t="s">
        <v>625</v>
      </c>
    </row>
    <row r="4926" spans="22:23" x14ac:dyDescent="0.25">
      <c r="V4926">
        <v>65</v>
      </c>
      <c r="W4926" t="s">
        <v>525</v>
      </c>
    </row>
    <row r="4927" spans="22:23" x14ac:dyDescent="0.25">
      <c r="V4927">
        <v>0</v>
      </c>
      <c r="W4927" t="s">
        <v>945</v>
      </c>
    </row>
    <row r="4928" spans="22:23" x14ac:dyDescent="0.25">
      <c r="V4928">
        <v>0</v>
      </c>
      <c r="W4928" t="s">
        <v>556</v>
      </c>
    </row>
    <row r="4929" spans="22:23" x14ac:dyDescent="0.25">
      <c r="V4929">
        <v>23</v>
      </c>
      <c r="W4929" t="s">
        <v>579</v>
      </c>
    </row>
    <row r="4930" spans="22:23" x14ac:dyDescent="0.25">
      <c r="V4930">
        <v>11</v>
      </c>
      <c r="W4930" t="s">
        <v>536</v>
      </c>
    </row>
    <row r="4931" spans="22:23" x14ac:dyDescent="0.25">
      <c r="V4931">
        <v>6</v>
      </c>
      <c r="W4931" t="s">
        <v>525</v>
      </c>
    </row>
    <row r="4932" spans="22:23" x14ac:dyDescent="0.25">
      <c r="V4932">
        <v>2</v>
      </c>
      <c r="W4932" t="s">
        <v>547</v>
      </c>
    </row>
    <row r="4933" spans="22:23" x14ac:dyDescent="0.25">
      <c r="V4933">
        <v>2</v>
      </c>
      <c r="W4933" t="s">
        <v>529</v>
      </c>
    </row>
    <row r="4934" spans="22:23" x14ac:dyDescent="0.25">
      <c r="V4934">
        <v>2</v>
      </c>
      <c r="W4934" t="s">
        <v>532</v>
      </c>
    </row>
    <row r="4935" spans="22:23" x14ac:dyDescent="0.25">
      <c r="V4935">
        <v>0</v>
      </c>
      <c r="W4935" t="s">
        <v>532</v>
      </c>
    </row>
    <row r="4936" spans="22:23" x14ac:dyDescent="0.25">
      <c r="V4936">
        <v>0</v>
      </c>
      <c r="W4936" t="s">
        <v>525</v>
      </c>
    </row>
    <row r="4937" spans="22:23" x14ac:dyDescent="0.25">
      <c r="V4937">
        <v>0</v>
      </c>
      <c r="W4937" t="s">
        <v>620</v>
      </c>
    </row>
    <row r="4938" spans="22:23" x14ac:dyDescent="0.25">
      <c r="V4938">
        <v>0</v>
      </c>
      <c r="W4938" t="s">
        <v>547</v>
      </c>
    </row>
    <row r="4939" spans="22:23" x14ac:dyDescent="0.25">
      <c r="V4939">
        <v>0</v>
      </c>
      <c r="W4939" t="s">
        <v>529</v>
      </c>
    </row>
    <row r="4940" spans="22:23" x14ac:dyDescent="0.25">
      <c r="V4940">
        <v>0</v>
      </c>
      <c r="W4940" t="s">
        <v>588</v>
      </c>
    </row>
    <row r="4941" spans="22:23" x14ac:dyDescent="0.25">
      <c r="V4941">
        <v>250</v>
      </c>
      <c r="W4941" t="s">
        <v>536</v>
      </c>
    </row>
    <row r="4942" spans="22:23" x14ac:dyDescent="0.25">
      <c r="V4942">
        <v>0</v>
      </c>
      <c r="W4942" t="s">
        <v>525</v>
      </c>
    </row>
    <row r="4943" spans="22:23" x14ac:dyDescent="0.25">
      <c r="V4943">
        <v>50</v>
      </c>
      <c r="W4943" t="s">
        <v>529</v>
      </c>
    </row>
    <row r="4944" spans="22:23" x14ac:dyDescent="0.25">
      <c r="V4944">
        <v>1</v>
      </c>
      <c r="W4944" t="s">
        <v>532</v>
      </c>
    </row>
    <row r="4945" spans="22:23" x14ac:dyDescent="0.25">
      <c r="V4945">
        <v>2</v>
      </c>
      <c r="W4945" t="s">
        <v>532</v>
      </c>
    </row>
    <row r="4946" spans="22:23" x14ac:dyDescent="0.25">
      <c r="V4946">
        <v>58</v>
      </c>
      <c r="W4946" t="s">
        <v>536</v>
      </c>
    </row>
    <row r="4947" spans="22:23" x14ac:dyDescent="0.25">
      <c r="V4947">
        <v>11</v>
      </c>
      <c r="W4947" t="s">
        <v>525</v>
      </c>
    </row>
    <row r="4948" spans="22:23" x14ac:dyDescent="0.25">
      <c r="V4948">
        <v>15</v>
      </c>
      <c r="W4948" t="s">
        <v>547</v>
      </c>
    </row>
    <row r="4949" spans="22:23" x14ac:dyDescent="0.25">
      <c r="V4949">
        <v>0</v>
      </c>
      <c r="W4949" t="s">
        <v>529</v>
      </c>
    </row>
    <row r="4950" spans="22:23" x14ac:dyDescent="0.25">
      <c r="V4950">
        <v>2</v>
      </c>
      <c r="W4950" t="s">
        <v>548</v>
      </c>
    </row>
    <row r="4951" spans="22:23" x14ac:dyDescent="0.25">
      <c r="V4951">
        <v>1</v>
      </c>
      <c r="W4951" t="s">
        <v>872</v>
      </c>
    </row>
    <row r="4952" spans="22:23" x14ac:dyDescent="0.25">
      <c r="V4952">
        <v>0</v>
      </c>
      <c r="W4952" t="s">
        <v>525</v>
      </c>
    </row>
    <row r="4953" spans="22:23" x14ac:dyDescent="0.25">
      <c r="V4953">
        <v>0</v>
      </c>
      <c r="W4953" t="s">
        <v>529</v>
      </c>
    </row>
    <row r="4954" spans="22:23" x14ac:dyDescent="0.25">
      <c r="V4954">
        <v>0</v>
      </c>
      <c r="W4954" t="s">
        <v>532</v>
      </c>
    </row>
    <row r="4955" spans="22:23" x14ac:dyDescent="0.25">
      <c r="V4955">
        <v>0</v>
      </c>
      <c r="W4955" t="s">
        <v>532</v>
      </c>
    </row>
    <row r="4956" spans="22:23" x14ac:dyDescent="0.25">
      <c r="V4956">
        <v>0</v>
      </c>
      <c r="W4956" t="s">
        <v>536</v>
      </c>
    </row>
    <row r="4957" spans="22:23" x14ac:dyDescent="0.25">
      <c r="V4957">
        <v>141</v>
      </c>
      <c r="W4957" t="s">
        <v>521</v>
      </c>
    </row>
    <row r="4958" spans="22:23" x14ac:dyDescent="0.25">
      <c r="V4958">
        <v>0</v>
      </c>
      <c r="W4958" t="s">
        <v>947</v>
      </c>
    </row>
    <row r="4959" spans="22:23" x14ac:dyDescent="0.25">
      <c r="V4959">
        <v>75</v>
      </c>
      <c r="W4959" t="s">
        <v>585</v>
      </c>
    </row>
    <row r="4960" spans="22:23" x14ac:dyDescent="0.25">
      <c r="V4960">
        <v>0</v>
      </c>
      <c r="W4960" t="s">
        <v>548</v>
      </c>
    </row>
    <row r="4961" spans="22:23" x14ac:dyDescent="0.25">
      <c r="V4961">
        <v>0</v>
      </c>
      <c r="W4961" t="s">
        <v>525</v>
      </c>
    </row>
    <row r="4962" spans="22:23" x14ac:dyDescent="0.25">
      <c r="V4962">
        <v>138</v>
      </c>
      <c r="W4962" t="s">
        <v>571</v>
      </c>
    </row>
    <row r="4963" spans="22:23" x14ac:dyDescent="0.25">
      <c r="V4963">
        <v>22</v>
      </c>
      <c r="W4963" t="s">
        <v>529</v>
      </c>
    </row>
    <row r="4964" spans="22:23" x14ac:dyDescent="0.25">
      <c r="V4964">
        <v>2</v>
      </c>
      <c r="W4964" t="s">
        <v>532</v>
      </c>
    </row>
    <row r="4965" spans="22:23" x14ac:dyDescent="0.25">
      <c r="V4965">
        <v>1</v>
      </c>
      <c r="W4965" t="s">
        <v>532</v>
      </c>
    </row>
    <row r="4966" spans="22:23" x14ac:dyDescent="0.25">
      <c r="V4966">
        <v>2</v>
      </c>
      <c r="W4966" t="s">
        <v>625</v>
      </c>
    </row>
    <row r="4967" spans="22:23" x14ac:dyDescent="0.25">
      <c r="V4967">
        <v>0</v>
      </c>
      <c r="W4967" t="s">
        <v>521</v>
      </c>
    </row>
    <row r="4968" spans="22:23" x14ac:dyDescent="0.25">
      <c r="V4968">
        <v>0</v>
      </c>
      <c r="W4968" t="s">
        <v>547</v>
      </c>
    </row>
    <row r="4969" spans="22:23" x14ac:dyDescent="0.25">
      <c r="V4969">
        <v>0</v>
      </c>
      <c r="W4969" t="s">
        <v>529</v>
      </c>
    </row>
    <row r="4970" spans="22:23" x14ac:dyDescent="0.25">
      <c r="V4970">
        <v>0</v>
      </c>
      <c r="W4970" t="s">
        <v>548</v>
      </c>
    </row>
    <row r="4971" spans="22:23" x14ac:dyDescent="0.25">
      <c r="V4971">
        <v>0</v>
      </c>
      <c r="W4971" t="s">
        <v>548</v>
      </c>
    </row>
    <row r="4972" spans="22:23" x14ac:dyDescent="0.25">
      <c r="V4972">
        <v>17</v>
      </c>
      <c r="W4972" t="s">
        <v>536</v>
      </c>
    </row>
    <row r="4973" spans="22:23" x14ac:dyDescent="0.25">
      <c r="V4973">
        <v>0</v>
      </c>
      <c r="W4973" t="s">
        <v>525</v>
      </c>
    </row>
    <row r="4974" spans="22:23" x14ac:dyDescent="0.25">
      <c r="V4974">
        <v>94.5</v>
      </c>
      <c r="W4974" t="s">
        <v>556</v>
      </c>
    </row>
    <row r="4975" spans="22:23" x14ac:dyDescent="0.25">
      <c r="V4975">
        <v>0</v>
      </c>
      <c r="W4975" t="s">
        <v>620</v>
      </c>
    </row>
    <row r="4976" spans="22:23" x14ac:dyDescent="0.25">
      <c r="V4976">
        <v>0</v>
      </c>
      <c r="W4976" t="s">
        <v>620</v>
      </c>
    </row>
    <row r="4977" spans="22:23" x14ac:dyDescent="0.25">
      <c r="V4977">
        <v>82</v>
      </c>
      <c r="W4977" t="s">
        <v>525</v>
      </c>
    </row>
    <row r="4978" spans="22:23" x14ac:dyDescent="0.25">
      <c r="V4978">
        <v>11</v>
      </c>
      <c r="W4978" t="s">
        <v>532</v>
      </c>
    </row>
    <row r="4979" spans="22:23" x14ac:dyDescent="0.25">
      <c r="V4979">
        <v>10</v>
      </c>
      <c r="W4979" t="s">
        <v>532</v>
      </c>
    </row>
    <row r="4980" spans="22:23" x14ac:dyDescent="0.25">
      <c r="V4980">
        <v>3</v>
      </c>
      <c r="W4980" t="s">
        <v>536</v>
      </c>
    </row>
    <row r="4981" spans="22:23" x14ac:dyDescent="0.25">
      <c r="V4981">
        <v>1</v>
      </c>
      <c r="W4981" t="s">
        <v>521</v>
      </c>
    </row>
    <row r="4982" spans="22:23" x14ac:dyDescent="0.25">
      <c r="V4982">
        <v>3</v>
      </c>
      <c r="W4982" t="s">
        <v>529</v>
      </c>
    </row>
    <row r="4983" spans="22:23" x14ac:dyDescent="0.25">
      <c r="V4983">
        <v>2</v>
      </c>
      <c r="W4983" t="s">
        <v>548</v>
      </c>
    </row>
    <row r="4984" spans="22:23" x14ac:dyDescent="0.25">
      <c r="V4984">
        <v>0</v>
      </c>
      <c r="W4984" t="s">
        <v>548</v>
      </c>
    </row>
    <row r="4985" spans="22:23" x14ac:dyDescent="0.25">
      <c r="V4985">
        <v>0</v>
      </c>
      <c r="W4985" t="s">
        <v>536</v>
      </c>
    </row>
    <row r="4986" spans="22:23" x14ac:dyDescent="0.25">
      <c r="V4986">
        <v>0</v>
      </c>
      <c r="W4986" t="s">
        <v>525</v>
      </c>
    </row>
    <row r="4987" spans="22:23" x14ac:dyDescent="0.25">
      <c r="V4987">
        <v>0</v>
      </c>
      <c r="W4987" t="s">
        <v>547</v>
      </c>
    </row>
    <row r="4988" spans="22:23" x14ac:dyDescent="0.25">
      <c r="V4988">
        <v>0</v>
      </c>
      <c r="W4988" t="s">
        <v>529</v>
      </c>
    </row>
    <row r="4989" spans="22:23" x14ac:dyDescent="0.25">
      <c r="V4989">
        <v>9</v>
      </c>
      <c r="W4989" t="s">
        <v>548</v>
      </c>
    </row>
    <row r="4990" spans="22:23" x14ac:dyDescent="0.25">
      <c r="V4990">
        <v>0</v>
      </c>
      <c r="W4990" t="s">
        <v>536</v>
      </c>
    </row>
    <row r="4991" spans="22:23" x14ac:dyDescent="0.25">
      <c r="V4991">
        <v>138</v>
      </c>
      <c r="W4991" t="s">
        <v>525</v>
      </c>
    </row>
    <row r="4992" spans="22:23" x14ac:dyDescent="0.25">
      <c r="V4992">
        <v>0</v>
      </c>
      <c r="W4992" t="s">
        <v>547</v>
      </c>
    </row>
    <row r="4993" spans="22:23" x14ac:dyDescent="0.25">
      <c r="V4993">
        <v>0</v>
      </c>
      <c r="W4993" t="s">
        <v>529</v>
      </c>
    </row>
    <row r="4994" spans="22:23" x14ac:dyDescent="0.25">
      <c r="V4994">
        <v>0</v>
      </c>
      <c r="W4994" t="s">
        <v>548</v>
      </c>
    </row>
    <row r="4995" spans="22:23" x14ac:dyDescent="0.25">
      <c r="V4995">
        <v>13</v>
      </c>
      <c r="W4995" t="s">
        <v>548</v>
      </c>
    </row>
    <row r="4996" spans="22:23" x14ac:dyDescent="0.25">
      <c r="V4996">
        <v>26</v>
      </c>
      <c r="W4996" t="s">
        <v>525</v>
      </c>
    </row>
    <row r="4997" spans="22:23" x14ac:dyDescent="0.25">
      <c r="V4997">
        <v>20</v>
      </c>
      <c r="W4997" t="s">
        <v>529</v>
      </c>
    </row>
    <row r="4998" spans="22:23" x14ac:dyDescent="0.25">
      <c r="V4998">
        <v>1</v>
      </c>
      <c r="W4998" t="s">
        <v>579</v>
      </c>
    </row>
    <row r="4999" spans="22:23" x14ac:dyDescent="0.25">
      <c r="V4999">
        <v>0</v>
      </c>
      <c r="W4999" t="s">
        <v>579</v>
      </c>
    </row>
    <row r="5000" spans="22:23" x14ac:dyDescent="0.25">
      <c r="V5000">
        <v>2</v>
      </c>
      <c r="W5000" t="s">
        <v>536</v>
      </c>
    </row>
    <row r="5001" spans="22:23" x14ac:dyDescent="0.25">
      <c r="V5001">
        <v>0</v>
      </c>
      <c r="W5001" t="s">
        <v>521</v>
      </c>
    </row>
    <row r="5002" spans="22:23" x14ac:dyDescent="0.25">
      <c r="V5002">
        <v>0</v>
      </c>
      <c r="W5002" t="s">
        <v>599</v>
      </c>
    </row>
    <row r="5003" spans="22:23" x14ac:dyDescent="0.25">
      <c r="V5003">
        <v>1</v>
      </c>
      <c r="W5003" t="s">
        <v>529</v>
      </c>
    </row>
    <row r="5004" spans="22:23" x14ac:dyDescent="0.25">
      <c r="V5004">
        <v>0</v>
      </c>
      <c r="W5004" t="s">
        <v>532</v>
      </c>
    </row>
    <row r="5005" spans="22:23" x14ac:dyDescent="0.25">
      <c r="V5005">
        <v>0</v>
      </c>
      <c r="W5005" t="s">
        <v>579</v>
      </c>
    </row>
    <row r="5006" spans="22:23" x14ac:dyDescent="0.25">
      <c r="V5006">
        <v>0</v>
      </c>
      <c r="W5006" t="s">
        <v>625</v>
      </c>
    </row>
    <row r="5007" spans="22:23" x14ac:dyDescent="0.25">
      <c r="V5007">
        <v>240</v>
      </c>
      <c r="W5007" t="s">
        <v>525</v>
      </c>
    </row>
    <row r="5008" spans="22:23" x14ac:dyDescent="0.25">
      <c r="V5008">
        <v>0</v>
      </c>
      <c r="W5008" t="s">
        <v>585</v>
      </c>
    </row>
    <row r="5009" spans="22:23" x14ac:dyDescent="0.25">
      <c r="V5009">
        <v>99</v>
      </c>
      <c r="W5009" t="s">
        <v>585</v>
      </c>
    </row>
    <row r="5010" spans="22:23" x14ac:dyDescent="0.25">
      <c r="V5010">
        <v>0</v>
      </c>
      <c r="W5010" t="s">
        <v>532</v>
      </c>
    </row>
    <row r="5011" spans="22:23" x14ac:dyDescent="0.25">
      <c r="V5011">
        <v>1</v>
      </c>
      <c r="W5011" t="s">
        <v>625</v>
      </c>
    </row>
    <row r="5012" spans="22:23" x14ac:dyDescent="0.25">
      <c r="V5012">
        <v>407</v>
      </c>
      <c r="W5012" t="s">
        <v>525</v>
      </c>
    </row>
    <row r="5013" spans="22:23" x14ac:dyDescent="0.25">
      <c r="V5013">
        <v>18</v>
      </c>
      <c r="W5013" t="s">
        <v>529</v>
      </c>
    </row>
    <row r="5014" spans="22:23" x14ac:dyDescent="0.25">
      <c r="V5014">
        <v>6</v>
      </c>
      <c r="W5014" t="s">
        <v>532</v>
      </c>
    </row>
    <row r="5015" spans="22:23" x14ac:dyDescent="0.25">
      <c r="V5015">
        <v>2</v>
      </c>
      <c r="W5015" t="s">
        <v>521</v>
      </c>
    </row>
    <row r="5016" spans="22:23" x14ac:dyDescent="0.25">
      <c r="V5016">
        <v>1</v>
      </c>
      <c r="W5016" t="s">
        <v>556</v>
      </c>
    </row>
    <row r="5017" spans="22:23" x14ac:dyDescent="0.25">
      <c r="V5017">
        <v>2</v>
      </c>
      <c r="W5017" t="s">
        <v>532</v>
      </c>
    </row>
    <row r="5018" spans="22:23" x14ac:dyDescent="0.25">
      <c r="V5018">
        <v>0</v>
      </c>
      <c r="W5018" t="s">
        <v>536</v>
      </c>
    </row>
    <row r="5019" spans="22:23" x14ac:dyDescent="0.25">
      <c r="V5019">
        <v>0</v>
      </c>
      <c r="W5019" t="s">
        <v>525</v>
      </c>
    </row>
    <row r="5020" spans="22:23" x14ac:dyDescent="0.25">
      <c r="V5020">
        <v>0</v>
      </c>
      <c r="W5020" t="s">
        <v>529</v>
      </c>
    </row>
    <row r="5021" spans="22:23" x14ac:dyDescent="0.25">
      <c r="V5021">
        <v>0</v>
      </c>
      <c r="W5021" t="s">
        <v>532</v>
      </c>
    </row>
    <row r="5022" spans="22:23" x14ac:dyDescent="0.25">
      <c r="V5022">
        <v>229</v>
      </c>
      <c r="W5022" t="s">
        <v>532</v>
      </c>
    </row>
    <row r="5023" spans="22:23" x14ac:dyDescent="0.25">
      <c r="V5023">
        <v>0</v>
      </c>
      <c r="W5023" t="s">
        <v>536</v>
      </c>
    </row>
    <row r="5024" spans="22:23" x14ac:dyDescent="0.25">
      <c r="V5024">
        <v>90</v>
      </c>
      <c r="W5024" t="s">
        <v>525</v>
      </c>
    </row>
    <row r="5025" spans="22:23" x14ac:dyDescent="0.25">
      <c r="V5025">
        <v>0</v>
      </c>
      <c r="W5025" t="s">
        <v>532</v>
      </c>
    </row>
    <row r="5026" spans="22:23" x14ac:dyDescent="0.25">
      <c r="V5026">
        <v>0</v>
      </c>
      <c r="W5026" t="s">
        <v>625</v>
      </c>
    </row>
    <row r="5027" spans="22:23" x14ac:dyDescent="0.25">
      <c r="V5027">
        <v>188</v>
      </c>
      <c r="W5027" t="s">
        <v>521</v>
      </c>
    </row>
    <row r="5028" spans="22:23" x14ac:dyDescent="0.25">
      <c r="V5028">
        <v>32</v>
      </c>
      <c r="W5028" t="s">
        <v>536</v>
      </c>
    </row>
    <row r="5029" spans="22:23" x14ac:dyDescent="0.25">
      <c r="V5029">
        <v>3</v>
      </c>
      <c r="W5029" t="s">
        <v>529</v>
      </c>
    </row>
    <row r="5030" spans="22:23" x14ac:dyDescent="0.25">
      <c r="V5030">
        <v>0</v>
      </c>
      <c r="W5030" t="s">
        <v>548</v>
      </c>
    </row>
    <row r="5031" spans="22:23" x14ac:dyDescent="0.25">
      <c r="V5031">
        <v>3</v>
      </c>
      <c r="W5031" t="s">
        <v>625</v>
      </c>
    </row>
    <row r="5032" spans="22:23" x14ac:dyDescent="0.25">
      <c r="V5032">
        <v>2</v>
      </c>
      <c r="W5032" t="s">
        <v>525</v>
      </c>
    </row>
    <row r="5033" spans="22:23" x14ac:dyDescent="0.25">
      <c r="V5033">
        <v>0</v>
      </c>
      <c r="W5033" t="s">
        <v>599</v>
      </c>
    </row>
    <row r="5034" spans="22:23" x14ac:dyDescent="0.25">
      <c r="V5034">
        <v>0</v>
      </c>
      <c r="W5034" t="s">
        <v>529</v>
      </c>
    </row>
    <row r="5035" spans="22:23" x14ac:dyDescent="0.25">
      <c r="V5035">
        <v>0</v>
      </c>
      <c r="W5035" t="s">
        <v>532</v>
      </c>
    </row>
    <row r="5036" spans="22:23" x14ac:dyDescent="0.25">
      <c r="V5036">
        <v>0</v>
      </c>
      <c r="W5036" t="s">
        <v>548</v>
      </c>
    </row>
    <row r="5037" spans="22:23" x14ac:dyDescent="0.25">
      <c r="V5037">
        <v>0</v>
      </c>
      <c r="W5037" t="s">
        <v>602</v>
      </c>
    </row>
    <row r="5038" spans="22:23" x14ac:dyDescent="0.25">
      <c r="V5038">
        <v>0</v>
      </c>
      <c r="W5038" t="s">
        <v>525</v>
      </c>
    </row>
    <row r="5039" spans="22:23" x14ac:dyDescent="0.25">
      <c r="V5039">
        <v>9</v>
      </c>
      <c r="W5039" t="s">
        <v>529</v>
      </c>
    </row>
    <row r="5040" spans="22:23" x14ac:dyDescent="0.25">
      <c r="V5040">
        <v>0</v>
      </c>
      <c r="W5040" t="s">
        <v>532</v>
      </c>
    </row>
    <row r="5041" spans="22:23" x14ac:dyDescent="0.25">
      <c r="V5041">
        <v>105.3</v>
      </c>
      <c r="W5041" t="s">
        <v>625</v>
      </c>
    </row>
    <row r="5042" spans="22:23" x14ac:dyDescent="0.25">
      <c r="V5042">
        <v>0</v>
      </c>
      <c r="W5042" t="s">
        <v>525</v>
      </c>
    </row>
    <row r="5043" spans="22:23" x14ac:dyDescent="0.25">
      <c r="V5043">
        <v>1</v>
      </c>
      <c r="W5043" t="s">
        <v>532</v>
      </c>
    </row>
    <row r="5044" spans="22:23" x14ac:dyDescent="0.25">
      <c r="V5044">
        <v>327</v>
      </c>
      <c r="W5044" t="s">
        <v>532</v>
      </c>
    </row>
    <row r="5045" spans="22:23" x14ac:dyDescent="0.25">
      <c r="V5045">
        <v>38</v>
      </c>
      <c r="W5045" t="s">
        <v>625</v>
      </c>
    </row>
    <row r="5046" spans="22:23" x14ac:dyDescent="0.25">
      <c r="V5046">
        <v>12</v>
      </c>
      <c r="W5046" t="s">
        <v>525</v>
      </c>
    </row>
    <row r="5047" spans="22:23" x14ac:dyDescent="0.25">
      <c r="V5047">
        <v>2</v>
      </c>
      <c r="W5047" t="s">
        <v>547</v>
      </c>
    </row>
    <row r="5048" spans="22:23" x14ac:dyDescent="0.25">
      <c r="V5048">
        <v>5</v>
      </c>
      <c r="W5048" t="s">
        <v>532</v>
      </c>
    </row>
    <row r="5049" spans="22:23" x14ac:dyDescent="0.25">
      <c r="V5049">
        <v>2</v>
      </c>
      <c r="W5049" t="s">
        <v>532</v>
      </c>
    </row>
    <row r="5050" spans="22:23" x14ac:dyDescent="0.25">
      <c r="V5050">
        <v>0</v>
      </c>
      <c r="W5050" t="s">
        <v>536</v>
      </c>
    </row>
    <row r="5051" spans="22:23" x14ac:dyDescent="0.25">
      <c r="V5051">
        <v>0</v>
      </c>
      <c r="W5051" t="s">
        <v>525</v>
      </c>
    </row>
    <row r="5052" spans="22:23" x14ac:dyDescent="0.25">
      <c r="V5052">
        <v>0</v>
      </c>
      <c r="W5052" t="s">
        <v>529</v>
      </c>
    </row>
    <row r="5053" spans="22:23" x14ac:dyDescent="0.25">
      <c r="V5053">
        <v>0</v>
      </c>
      <c r="W5053" t="s">
        <v>532</v>
      </c>
    </row>
    <row r="5054" spans="22:23" x14ac:dyDescent="0.25">
      <c r="V5054">
        <v>0</v>
      </c>
      <c r="W5054" t="s">
        <v>625</v>
      </c>
    </row>
    <row r="5055" spans="22:23" x14ac:dyDescent="0.25">
      <c r="V5055">
        <v>0</v>
      </c>
      <c r="W5055" t="s">
        <v>521</v>
      </c>
    </row>
    <row r="5056" spans="22:23" x14ac:dyDescent="0.25">
      <c r="V5056">
        <v>436</v>
      </c>
      <c r="W5056" t="s">
        <v>556</v>
      </c>
    </row>
    <row r="5057" spans="22:23" x14ac:dyDescent="0.25">
      <c r="V5057">
        <v>0</v>
      </c>
      <c r="W5057" t="s">
        <v>556</v>
      </c>
    </row>
    <row r="5058" spans="22:23" x14ac:dyDescent="0.25">
      <c r="V5058">
        <v>68.400000000000006</v>
      </c>
      <c r="W5058" t="s">
        <v>824</v>
      </c>
    </row>
    <row r="5059" spans="22:23" x14ac:dyDescent="0.25">
      <c r="V5059">
        <v>0</v>
      </c>
      <c r="W5059" t="s">
        <v>824</v>
      </c>
    </row>
    <row r="5060" spans="22:23" x14ac:dyDescent="0.25">
      <c r="V5060">
        <v>1</v>
      </c>
      <c r="W5060" t="s">
        <v>521</v>
      </c>
    </row>
    <row r="5061" spans="22:23" x14ac:dyDescent="0.25">
      <c r="V5061">
        <v>31</v>
      </c>
      <c r="W5061" t="s">
        <v>532</v>
      </c>
    </row>
    <row r="5062" spans="22:23" x14ac:dyDescent="0.25">
      <c r="V5062">
        <v>1</v>
      </c>
      <c r="W5062" t="s">
        <v>548</v>
      </c>
    </row>
    <row r="5063" spans="22:23" x14ac:dyDescent="0.25">
      <c r="V5063">
        <v>2</v>
      </c>
      <c r="W5063" t="s">
        <v>625</v>
      </c>
    </row>
    <row r="5064" spans="22:23" x14ac:dyDescent="0.25">
      <c r="V5064">
        <v>1</v>
      </c>
      <c r="W5064" t="s">
        <v>525</v>
      </c>
    </row>
    <row r="5065" spans="22:23" x14ac:dyDescent="0.25">
      <c r="V5065">
        <v>4</v>
      </c>
      <c r="W5065" t="s">
        <v>529</v>
      </c>
    </row>
    <row r="5066" spans="22:23" x14ac:dyDescent="0.25">
      <c r="V5066">
        <v>2</v>
      </c>
      <c r="W5066" t="s">
        <v>532</v>
      </c>
    </row>
    <row r="5067" spans="22:23" x14ac:dyDescent="0.25">
      <c r="V5067">
        <v>0</v>
      </c>
      <c r="W5067" t="s">
        <v>532</v>
      </c>
    </row>
    <row r="5068" spans="22:23" x14ac:dyDescent="0.25">
      <c r="V5068">
        <v>0</v>
      </c>
      <c r="W5068" t="s">
        <v>625</v>
      </c>
    </row>
    <row r="5069" spans="22:23" x14ac:dyDescent="0.25">
      <c r="V5069">
        <v>0</v>
      </c>
      <c r="W5069" t="s">
        <v>521</v>
      </c>
    </row>
    <row r="5070" spans="22:23" x14ac:dyDescent="0.25">
      <c r="V5070">
        <v>0</v>
      </c>
      <c r="W5070" t="s">
        <v>529</v>
      </c>
    </row>
    <row r="5071" spans="22:23" x14ac:dyDescent="0.25">
      <c r="V5071">
        <v>0</v>
      </c>
      <c r="W5071" t="s">
        <v>532</v>
      </c>
    </row>
    <row r="5072" spans="22:23" x14ac:dyDescent="0.25">
      <c r="V5072">
        <v>240</v>
      </c>
      <c r="W5072" t="s">
        <v>532</v>
      </c>
    </row>
    <row r="5073" spans="22:23" x14ac:dyDescent="0.25">
      <c r="V5073">
        <v>0</v>
      </c>
      <c r="W5073" t="s">
        <v>625</v>
      </c>
    </row>
    <row r="5074" spans="22:23" x14ac:dyDescent="0.25">
      <c r="V5074">
        <v>88</v>
      </c>
      <c r="W5074" t="s">
        <v>525</v>
      </c>
    </row>
    <row r="5075" spans="22:23" x14ac:dyDescent="0.25">
      <c r="V5075">
        <v>0</v>
      </c>
      <c r="W5075" t="s">
        <v>585</v>
      </c>
    </row>
    <row r="5076" spans="22:23" x14ac:dyDescent="0.25">
      <c r="V5076">
        <v>0</v>
      </c>
      <c r="W5076" t="s">
        <v>585</v>
      </c>
    </row>
    <row r="5077" spans="22:23" x14ac:dyDescent="0.25">
      <c r="V5077">
        <v>2</v>
      </c>
      <c r="W5077" t="s">
        <v>532</v>
      </c>
    </row>
    <row r="5078" spans="22:23" x14ac:dyDescent="0.25">
      <c r="V5078">
        <v>30</v>
      </c>
      <c r="W5078" t="s">
        <v>944</v>
      </c>
    </row>
    <row r="5079" spans="22:23" x14ac:dyDescent="0.25">
      <c r="V5079">
        <v>0</v>
      </c>
      <c r="W5079" t="s">
        <v>536</v>
      </c>
    </row>
    <row r="5080" spans="22:23" x14ac:dyDescent="0.25">
      <c r="V5080">
        <v>2</v>
      </c>
      <c r="W5080" t="s">
        <v>525</v>
      </c>
    </row>
    <row r="5081" spans="22:23" x14ac:dyDescent="0.25">
      <c r="V5081">
        <v>2</v>
      </c>
      <c r="W5081" t="s">
        <v>945</v>
      </c>
    </row>
    <row r="5082" spans="22:23" x14ac:dyDescent="0.25">
      <c r="V5082">
        <v>0</v>
      </c>
      <c r="W5082" t="s">
        <v>556</v>
      </c>
    </row>
    <row r="5083" spans="22:23" x14ac:dyDescent="0.25">
      <c r="V5083">
        <v>0</v>
      </c>
      <c r="W5083" t="s">
        <v>532</v>
      </c>
    </row>
    <row r="5084" spans="22:23" x14ac:dyDescent="0.25">
      <c r="V5084">
        <v>0</v>
      </c>
      <c r="W5084" t="s">
        <v>824</v>
      </c>
    </row>
    <row r="5085" spans="22:23" x14ac:dyDescent="0.25">
      <c r="V5085">
        <v>0</v>
      </c>
      <c r="W5085" t="s">
        <v>536</v>
      </c>
    </row>
    <row r="5086" spans="22:23" x14ac:dyDescent="0.25">
      <c r="V5086">
        <v>85</v>
      </c>
      <c r="W5086" t="s">
        <v>525</v>
      </c>
    </row>
    <row r="5087" spans="22:23" x14ac:dyDescent="0.25">
      <c r="V5087">
        <v>0</v>
      </c>
      <c r="W5087" t="s">
        <v>547</v>
      </c>
    </row>
    <row r="5088" spans="22:23" x14ac:dyDescent="0.25">
      <c r="V5088">
        <v>72.25</v>
      </c>
      <c r="W5088" t="s">
        <v>529</v>
      </c>
    </row>
    <row r="5089" spans="22:23" x14ac:dyDescent="0.25">
      <c r="V5089">
        <v>0</v>
      </c>
      <c r="W5089" t="s">
        <v>548</v>
      </c>
    </row>
    <row r="5090" spans="22:23" x14ac:dyDescent="0.25">
      <c r="V5090">
        <v>2</v>
      </c>
      <c r="W5090" t="s">
        <v>548</v>
      </c>
    </row>
    <row r="5091" spans="22:23" x14ac:dyDescent="0.25">
      <c r="V5091">
        <v>3</v>
      </c>
      <c r="W5091" t="s">
        <v>536</v>
      </c>
    </row>
    <row r="5092" spans="22:23" x14ac:dyDescent="0.25">
      <c r="V5092">
        <v>33</v>
      </c>
      <c r="W5092" t="s">
        <v>525</v>
      </c>
    </row>
    <row r="5093" spans="22:23" x14ac:dyDescent="0.25">
      <c r="V5093">
        <v>17</v>
      </c>
      <c r="W5093" t="s">
        <v>571</v>
      </c>
    </row>
    <row r="5094" spans="22:23" x14ac:dyDescent="0.25">
      <c r="V5094">
        <v>17</v>
      </c>
      <c r="W5094" t="s">
        <v>529</v>
      </c>
    </row>
    <row r="5095" spans="22:23" x14ac:dyDescent="0.25">
      <c r="V5095">
        <v>2</v>
      </c>
      <c r="W5095" t="s">
        <v>532</v>
      </c>
    </row>
    <row r="5096" spans="22:23" x14ac:dyDescent="0.25">
      <c r="V5096">
        <v>3</v>
      </c>
      <c r="W5096" t="s">
        <v>532</v>
      </c>
    </row>
    <row r="5097" spans="22:23" x14ac:dyDescent="0.25">
      <c r="V5097">
        <v>2</v>
      </c>
      <c r="W5097" t="s">
        <v>536</v>
      </c>
    </row>
    <row r="5098" spans="22:23" x14ac:dyDescent="0.25">
      <c r="V5098">
        <v>0</v>
      </c>
      <c r="W5098" t="s">
        <v>521</v>
      </c>
    </row>
    <row r="5099" spans="22:23" x14ac:dyDescent="0.25">
      <c r="V5099">
        <v>1</v>
      </c>
      <c r="W5099" t="s">
        <v>571</v>
      </c>
    </row>
    <row r="5100" spans="22:23" x14ac:dyDescent="0.25">
      <c r="V5100">
        <v>0</v>
      </c>
      <c r="W5100" t="s">
        <v>548</v>
      </c>
    </row>
    <row r="5101" spans="22:23" x14ac:dyDescent="0.25">
      <c r="V5101">
        <v>0</v>
      </c>
      <c r="W5101" t="s">
        <v>625</v>
      </c>
    </row>
    <row r="5102" spans="22:23" x14ac:dyDescent="0.25">
      <c r="V5102">
        <v>0</v>
      </c>
      <c r="W5102" t="s">
        <v>662</v>
      </c>
    </row>
    <row r="5103" spans="22:23" x14ac:dyDescent="0.25">
      <c r="V5103">
        <v>0</v>
      </c>
      <c r="W5103" t="s">
        <v>525</v>
      </c>
    </row>
    <row r="5104" spans="22:23" x14ac:dyDescent="0.25">
      <c r="V5104">
        <v>171</v>
      </c>
      <c r="W5104" t="s">
        <v>532</v>
      </c>
    </row>
    <row r="5105" spans="22:23" x14ac:dyDescent="0.25">
      <c r="V5105">
        <v>0</v>
      </c>
      <c r="W5105" t="s">
        <v>547</v>
      </c>
    </row>
    <row r="5106" spans="22:23" x14ac:dyDescent="0.25">
      <c r="V5106">
        <v>52.2</v>
      </c>
      <c r="W5106" t="s">
        <v>529</v>
      </c>
    </row>
    <row r="5107" spans="22:23" x14ac:dyDescent="0.25">
      <c r="V5107">
        <v>0</v>
      </c>
      <c r="W5107" t="s">
        <v>588</v>
      </c>
    </row>
    <row r="5108" spans="22:23" x14ac:dyDescent="0.25">
      <c r="V5108">
        <v>2</v>
      </c>
      <c r="W5108" t="s">
        <v>536</v>
      </c>
    </row>
    <row r="5109" spans="22:23" x14ac:dyDescent="0.25">
      <c r="V5109">
        <v>0</v>
      </c>
      <c r="W5109" t="s">
        <v>525</v>
      </c>
    </row>
    <row r="5110" spans="22:23" x14ac:dyDescent="0.25">
      <c r="V5110">
        <v>174</v>
      </c>
      <c r="W5110" t="s">
        <v>556</v>
      </c>
    </row>
    <row r="5111" spans="22:23" x14ac:dyDescent="0.25">
      <c r="V5111">
        <v>16</v>
      </c>
      <c r="W5111" t="s">
        <v>529</v>
      </c>
    </row>
    <row r="5112" spans="22:23" x14ac:dyDescent="0.25">
      <c r="V5112">
        <v>17</v>
      </c>
      <c r="W5112" t="s">
        <v>532</v>
      </c>
    </row>
    <row r="5113" spans="22:23" x14ac:dyDescent="0.25">
      <c r="V5113">
        <v>1</v>
      </c>
      <c r="W5113" t="s">
        <v>532</v>
      </c>
    </row>
    <row r="5114" spans="22:23" x14ac:dyDescent="0.25">
      <c r="V5114">
        <v>2</v>
      </c>
      <c r="W5114" t="s">
        <v>625</v>
      </c>
    </row>
    <row r="5115" spans="22:23" x14ac:dyDescent="0.25">
      <c r="V5115">
        <v>2</v>
      </c>
      <c r="W5115" t="s">
        <v>521</v>
      </c>
    </row>
    <row r="5116" spans="22:23" x14ac:dyDescent="0.25">
      <c r="V5116">
        <v>0</v>
      </c>
      <c r="W5116" t="s">
        <v>547</v>
      </c>
    </row>
    <row r="5117" spans="22:23" x14ac:dyDescent="0.25">
      <c r="V5117">
        <v>0</v>
      </c>
      <c r="W5117" t="s">
        <v>529</v>
      </c>
    </row>
    <row r="5118" spans="22:23" x14ac:dyDescent="0.25">
      <c r="V5118">
        <v>0</v>
      </c>
      <c r="W5118" t="s">
        <v>532</v>
      </c>
    </row>
    <row r="5119" spans="22:23" x14ac:dyDescent="0.25">
      <c r="V5119">
        <v>0</v>
      </c>
      <c r="W5119" t="s">
        <v>532</v>
      </c>
    </row>
    <row r="5120" spans="22:23" x14ac:dyDescent="0.25">
      <c r="V5120">
        <v>0</v>
      </c>
      <c r="W5120" t="s">
        <v>536</v>
      </c>
    </row>
    <row r="5121" spans="22:23" x14ac:dyDescent="0.25">
      <c r="V5121">
        <v>9</v>
      </c>
      <c r="W5121" t="s">
        <v>525</v>
      </c>
    </row>
    <row r="5122" spans="22:23" x14ac:dyDescent="0.25">
      <c r="V5122">
        <v>0</v>
      </c>
      <c r="W5122" t="s">
        <v>599</v>
      </c>
    </row>
    <row r="5123" spans="22:23" x14ac:dyDescent="0.25">
      <c r="V5123">
        <v>117</v>
      </c>
      <c r="W5123" t="s">
        <v>529</v>
      </c>
    </row>
    <row r="5124" spans="22:23" x14ac:dyDescent="0.25">
      <c r="V5124">
        <v>0</v>
      </c>
      <c r="W5124" t="s">
        <v>532</v>
      </c>
    </row>
    <row r="5125" spans="22:23" x14ac:dyDescent="0.25">
      <c r="V5125">
        <v>0</v>
      </c>
      <c r="W5125" t="s">
        <v>532</v>
      </c>
    </row>
    <row r="5126" spans="22:23" x14ac:dyDescent="0.25">
      <c r="V5126">
        <v>9</v>
      </c>
      <c r="W5126" t="s">
        <v>625</v>
      </c>
    </row>
    <row r="5127" spans="22:23" x14ac:dyDescent="0.25">
      <c r="V5127">
        <v>35</v>
      </c>
      <c r="W5127" t="s">
        <v>525</v>
      </c>
    </row>
    <row r="5128" spans="22:23" x14ac:dyDescent="0.25">
      <c r="V5128">
        <v>29</v>
      </c>
      <c r="W5128" t="s">
        <v>571</v>
      </c>
    </row>
    <row r="5129" spans="22:23" x14ac:dyDescent="0.25">
      <c r="V5129">
        <v>2</v>
      </c>
      <c r="W5129" t="s">
        <v>529</v>
      </c>
    </row>
    <row r="5130" spans="22:23" x14ac:dyDescent="0.25">
      <c r="V5130">
        <v>5</v>
      </c>
      <c r="W5130" t="s">
        <v>532</v>
      </c>
    </row>
    <row r="5131" spans="22:23" x14ac:dyDescent="0.25">
      <c r="V5131">
        <v>2</v>
      </c>
      <c r="W5131" t="s">
        <v>532</v>
      </c>
    </row>
    <row r="5132" spans="22:23" x14ac:dyDescent="0.25">
      <c r="V5132">
        <v>0</v>
      </c>
      <c r="W5132" t="s">
        <v>536</v>
      </c>
    </row>
    <row r="5133" spans="22:23" x14ac:dyDescent="0.25">
      <c r="V5133">
        <v>0</v>
      </c>
      <c r="W5133" t="s">
        <v>521</v>
      </c>
    </row>
    <row r="5134" spans="22:23" x14ac:dyDescent="0.25">
      <c r="V5134">
        <v>0</v>
      </c>
      <c r="W5134" t="s">
        <v>529</v>
      </c>
    </row>
    <row r="5135" spans="22:23" x14ac:dyDescent="0.25">
      <c r="V5135">
        <v>0</v>
      </c>
      <c r="W5135" t="s">
        <v>532</v>
      </c>
    </row>
    <row r="5136" spans="22:23" x14ac:dyDescent="0.25">
      <c r="V5136">
        <v>0</v>
      </c>
      <c r="W5136" t="s">
        <v>532</v>
      </c>
    </row>
    <row r="5137" spans="22:23" x14ac:dyDescent="0.25">
      <c r="V5137">
        <v>240</v>
      </c>
      <c r="W5137" t="s">
        <v>536</v>
      </c>
    </row>
    <row r="5138" spans="22:23" x14ac:dyDescent="0.25">
      <c r="V5138">
        <v>0</v>
      </c>
      <c r="W5138" t="s">
        <v>521</v>
      </c>
    </row>
    <row r="5139" spans="22:23" x14ac:dyDescent="0.25">
      <c r="V5139">
        <v>146</v>
      </c>
      <c r="W5139" t="s">
        <v>599</v>
      </c>
    </row>
    <row r="5140" spans="22:23" x14ac:dyDescent="0.25">
      <c r="V5140">
        <v>1</v>
      </c>
      <c r="W5140" t="s">
        <v>529</v>
      </c>
    </row>
    <row r="5141" spans="22:23" x14ac:dyDescent="0.25">
      <c r="V5141">
        <v>2</v>
      </c>
      <c r="W5141" t="s">
        <v>532</v>
      </c>
    </row>
    <row r="5142" spans="22:23" x14ac:dyDescent="0.25">
      <c r="V5142">
        <v>120</v>
      </c>
      <c r="W5142" t="s">
        <v>532</v>
      </c>
    </row>
    <row r="5143" spans="22:23" x14ac:dyDescent="0.25">
      <c r="V5143">
        <v>14</v>
      </c>
      <c r="W5143" t="s">
        <v>625</v>
      </c>
    </row>
    <row r="5144" spans="22:23" x14ac:dyDescent="0.25">
      <c r="V5144">
        <v>3</v>
      </c>
      <c r="W5144" t="s">
        <v>525</v>
      </c>
    </row>
    <row r="5145" spans="22:23" x14ac:dyDescent="0.25">
      <c r="V5145">
        <v>1</v>
      </c>
      <c r="W5145" t="s">
        <v>529</v>
      </c>
    </row>
    <row r="5146" spans="22:23" x14ac:dyDescent="0.25">
      <c r="V5146">
        <v>2</v>
      </c>
      <c r="W5146" t="s">
        <v>548</v>
      </c>
    </row>
    <row r="5147" spans="22:23" x14ac:dyDescent="0.25">
      <c r="V5147">
        <v>1</v>
      </c>
      <c r="W5147" t="s">
        <v>536</v>
      </c>
    </row>
    <row r="5148" spans="22:23" x14ac:dyDescent="0.25">
      <c r="V5148">
        <v>0</v>
      </c>
      <c r="W5148" t="s">
        <v>525</v>
      </c>
    </row>
    <row r="5149" spans="22:23" x14ac:dyDescent="0.25">
      <c r="V5149">
        <v>0</v>
      </c>
      <c r="W5149" t="s">
        <v>529</v>
      </c>
    </row>
    <row r="5150" spans="22:23" x14ac:dyDescent="0.25">
      <c r="V5150">
        <v>0</v>
      </c>
      <c r="W5150" t="s">
        <v>548</v>
      </c>
    </row>
    <row r="5151" spans="22:23" x14ac:dyDescent="0.25">
      <c r="V5151">
        <v>0</v>
      </c>
      <c r="W5151" t="s">
        <v>548</v>
      </c>
    </row>
    <row r="5152" spans="22:23" x14ac:dyDescent="0.25">
      <c r="V5152">
        <v>0</v>
      </c>
      <c r="W5152" t="s">
        <v>521</v>
      </c>
    </row>
    <row r="5153" spans="22:23" x14ac:dyDescent="0.25">
      <c r="V5153">
        <v>2</v>
      </c>
      <c r="W5153" t="s">
        <v>547</v>
      </c>
    </row>
    <row r="5154" spans="22:23" x14ac:dyDescent="0.25">
      <c r="V5154">
        <v>9</v>
      </c>
      <c r="W5154" t="s">
        <v>529</v>
      </c>
    </row>
    <row r="5155" spans="22:23" x14ac:dyDescent="0.25">
      <c r="V5155">
        <v>0</v>
      </c>
      <c r="W5155" t="s">
        <v>548</v>
      </c>
    </row>
    <row r="5156" spans="22:23" x14ac:dyDescent="0.25">
      <c r="V5156">
        <v>109.8</v>
      </c>
      <c r="W5156" t="s">
        <v>521</v>
      </c>
    </row>
    <row r="5157" spans="22:23" x14ac:dyDescent="0.25">
      <c r="V5157">
        <v>0</v>
      </c>
      <c r="W5157" t="s">
        <v>547</v>
      </c>
    </row>
    <row r="5158" spans="22:23" x14ac:dyDescent="0.25">
      <c r="V5158">
        <v>1</v>
      </c>
      <c r="W5158" t="s">
        <v>532</v>
      </c>
    </row>
    <row r="5159" spans="22:23" x14ac:dyDescent="0.25">
      <c r="V5159">
        <v>202</v>
      </c>
      <c r="W5159" t="s">
        <v>536</v>
      </c>
    </row>
    <row r="5160" spans="22:23" x14ac:dyDescent="0.25">
      <c r="V5160">
        <v>15</v>
      </c>
      <c r="W5160" t="s">
        <v>521</v>
      </c>
    </row>
    <row r="5161" spans="22:23" x14ac:dyDescent="0.25">
      <c r="V5161">
        <v>9</v>
      </c>
      <c r="W5161" t="s">
        <v>529</v>
      </c>
    </row>
    <row r="5162" spans="22:23" x14ac:dyDescent="0.25">
      <c r="V5162">
        <v>2</v>
      </c>
      <c r="W5162" t="s">
        <v>532</v>
      </c>
    </row>
    <row r="5163" spans="22:23" x14ac:dyDescent="0.25">
      <c r="V5163">
        <v>1</v>
      </c>
      <c r="W5163" t="s">
        <v>536</v>
      </c>
    </row>
    <row r="5164" spans="22:23" x14ac:dyDescent="0.25">
      <c r="V5164">
        <v>3</v>
      </c>
      <c r="W5164" t="s">
        <v>521</v>
      </c>
    </row>
    <row r="5165" spans="22:23" x14ac:dyDescent="0.25">
      <c r="V5165">
        <v>0</v>
      </c>
      <c r="W5165" t="s">
        <v>529</v>
      </c>
    </row>
    <row r="5166" spans="22:23" x14ac:dyDescent="0.25">
      <c r="V5166">
        <v>0</v>
      </c>
      <c r="W5166" t="s">
        <v>532</v>
      </c>
    </row>
    <row r="5167" spans="22:23" x14ac:dyDescent="0.25">
      <c r="V5167">
        <v>0</v>
      </c>
      <c r="W5167" t="s">
        <v>532</v>
      </c>
    </row>
    <row r="5168" spans="22:23" x14ac:dyDescent="0.25">
      <c r="V5168">
        <v>0</v>
      </c>
      <c r="W5168" t="s">
        <v>521</v>
      </c>
    </row>
    <row r="5169" spans="22:23" x14ac:dyDescent="0.25">
      <c r="V5169">
        <v>0</v>
      </c>
      <c r="W5169" t="s">
        <v>529</v>
      </c>
    </row>
    <row r="5170" spans="22:23" x14ac:dyDescent="0.25">
      <c r="V5170">
        <v>9</v>
      </c>
      <c r="W5170" t="s">
        <v>579</v>
      </c>
    </row>
    <row r="5171" spans="22:23" x14ac:dyDescent="0.25">
      <c r="V5171">
        <v>0</v>
      </c>
      <c r="W5171" t="s">
        <v>536</v>
      </c>
    </row>
    <row r="5172" spans="22:23" x14ac:dyDescent="0.25">
      <c r="V5172">
        <v>149.4</v>
      </c>
      <c r="W5172" t="s">
        <v>525</v>
      </c>
    </row>
    <row r="5173" spans="22:23" x14ac:dyDescent="0.25">
      <c r="V5173">
        <v>0</v>
      </c>
      <c r="W5173" t="s">
        <v>556</v>
      </c>
    </row>
    <row r="5174" spans="22:23" x14ac:dyDescent="0.25">
      <c r="V5174">
        <v>2</v>
      </c>
      <c r="W5174" t="s">
        <v>532</v>
      </c>
    </row>
    <row r="5175" spans="22:23" x14ac:dyDescent="0.25">
      <c r="V5175">
        <v>78</v>
      </c>
      <c r="W5175" t="s">
        <v>532</v>
      </c>
    </row>
    <row r="5176" spans="22:23" x14ac:dyDescent="0.25">
      <c r="V5176">
        <v>22</v>
      </c>
      <c r="W5176" t="s">
        <v>625</v>
      </c>
    </row>
    <row r="5177" spans="22:23" x14ac:dyDescent="0.25">
      <c r="V5177">
        <v>28</v>
      </c>
      <c r="W5177" t="s">
        <v>525</v>
      </c>
    </row>
    <row r="5178" spans="22:23" x14ac:dyDescent="0.25">
      <c r="V5178">
        <v>2</v>
      </c>
      <c r="W5178" t="s">
        <v>529</v>
      </c>
    </row>
    <row r="5179" spans="22:23" x14ac:dyDescent="0.25">
      <c r="V5179">
        <v>2</v>
      </c>
      <c r="W5179" t="s">
        <v>548</v>
      </c>
    </row>
    <row r="5180" spans="22:23" x14ac:dyDescent="0.25">
      <c r="V5180">
        <v>2</v>
      </c>
      <c r="W5180" t="s">
        <v>536</v>
      </c>
    </row>
    <row r="5181" spans="22:23" x14ac:dyDescent="0.25">
      <c r="V5181">
        <v>0</v>
      </c>
      <c r="W5181" t="s">
        <v>525</v>
      </c>
    </row>
    <row r="5182" spans="22:23" x14ac:dyDescent="0.25">
      <c r="V5182">
        <v>0</v>
      </c>
      <c r="W5182" t="s">
        <v>547</v>
      </c>
    </row>
    <row r="5183" spans="22:23" x14ac:dyDescent="0.25">
      <c r="V5183">
        <v>0</v>
      </c>
      <c r="W5183" t="s">
        <v>529</v>
      </c>
    </row>
    <row r="5184" spans="22:23" x14ac:dyDescent="0.25">
      <c r="V5184">
        <v>0</v>
      </c>
      <c r="W5184" t="s">
        <v>548</v>
      </c>
    </row>
    <row r="5185" spans="22:23" x14ac:dyDescent="0.25">
      <c r="V5185">
        <v>22</v>
      </c>
      <c r="W5185" t="s">
        <v>548</v>
      </c>
    </row>
    <row r="5186" spans="22:23" x14ac:dyDescent="0.25">
      <c r="V5186">
        <v>0</v>
      </c>
      <c r="W5186" t="s">
        <v>536</v>
      </c>
    </row>
    <row r="5187" spans="22:23" x14ac:dyDescent="0.25">
      <c r="V5187">
        <v>89.1</v>
      </c>
      <c r="W5187" t="s">
        <v>521</v>
      </c>
    </row>
    <row r="5188" spans="22:23" x14ac:dyDescent="0.25">
      <c r="V5188">
        <v>0</v>
      </c>
      <c r="W5188" t="s">
        <v>529</v>
      </c>
    </row>
    <row r="5189" spans="22:23" x14ac:dyDescent="0.25">
      <c r="V5189">
        <v>1</v>
      </c>
      <c r="W5189" t="s">
        <v>579</v>
      </c>
    </row>
    <row r="5190" spans="22:23" x14ac:dyDescent="0.25">
      <c r="V5190">
        <v>68</v>
      </c>
      <c r="W5190" t="s">
        <v>536</v>
      </c>
    </row>
    <row r="5191" spans="22:23" x14ac:dyDescent="0.25">
      <c r="V5191">
        <v>28</v>
      </c>
      <c r="W5191" t="s">
        <v>525</v>
      </c>
    </row>
    <row r="5192" spans="22:23" x14ac:dyDescent="0.25">
      <c r="V5192">
        <v>4</v>
      </c>
      <c r="W5192" t="s">
        <v>547</v>
      </c>
    </row>
    <row r="5193" spans="22:23" x14ac:dyDescent="0.25">
      <c r="V5193">
        <v>1</v>
      </c>
      <c r="W5193" t="s">
        <v>529</v>
      </c>
    </row>
    <row r="5194" spans="22:23" x14ac:dyDescent="0.25">
      <c r="V5194">
        <v>1</v>
      </c>
      <c r="W5194" t="s">
        <v>532</v>
      </c>
    </row>
    <row r="5195" spans="22:23" x14ac:dyDescent="0.25">
      <c r="V5195">
        <v>2</v>
      </c>
      <c r="W5195" t="s">
        <v>536</v>
      </c>
    </row>
    <row r="5196" spans="22:23" x14ac:dyDescent="0.25">
      <c r="V5196">
        <v>0</v>
      </c>
      <c r="W5196" t="s">
        <v>521</v>
      </c>
    </row>
    <row r="5197" spans="22:23" x14ac:dyDescent="0.25">
      <c r="V5197">
        <v>0</v>
      </c>
      <c r="W5197" t="s">
        <v>547</v>
      </c>
    </row>
    <row r="5198" spans="22:23" x14ac:dyDescent="0.25">
      <c r="V5198">
        <v>0</v>
      </c>
      <c r="W5198" t="s">
        <v>529</v>
      </c>
    </row>
    <row r="5199" spans="22:23" x14ac:dyDescent="0.25">
      <c r="V5199">
        <v>0</v>
      </c>
      <c r="W5199" t="s">
        <v>532</v>
      </c>
    </row>
    <row r="5200" spans="22:23" x14ac:dyDescent="0.25">
      <c r="V5200">
        <v>0</v>
      </c>
      <c r="W5200" t="s">
        <v>532</v>
      </c>
    </row>
    <row r="5201" spans="22:23" x14ac:dyDescent="0.25">
      <c r="V5201">
        <v>6</v>
      </c>
      <c r="W5201" t="s">
        <v>536</v>
      </c>
    </row>
    <row r="5202" spans="22:23" x14ac:dyDescent="0.25">
      <c r="V5202">
        <v>0</v>
      </c>
      <c r="W5202" t="s">
        <v>525</v>
      </c>
    </row>
    <row r="5203" spans="22:23" x14ac:dyDescent="0.25">
      <c r="V5203">
        <v>107.95</v>
      </c>
      <c r="W5203" t="s">
        <v>547</v>
      </c>
    </row>
    <row r="5204" spans="22:23" x14ac:dyDescent="0.25">
      <c r="V5204">
        <v>0</v>
      </c>
      <c r="W5204" t="s">
        <v>529</v>
      </c>
    </row>
    <row r="5205" spans="22:23" x14ac:dyDescent="0.25">
      <c r="V5205">
        <v>0</v>
      </c>
      <c r="W5205" t="s">
        <v>532</v>
      </c>
    </row>
    <row r="5206" spans="22:23" x14ac:dyDescent="0.25">
      <c r="V5206">
        <v>6</v>
      </c>
      <c r="W5206" t="s">
        <v>532</v>
      </c>
    </row>
    <row r="5207" spans="22:23" x14ac:dyDescent="0.25">
      <c r="V5207">
        <v>43</v>
      </c>
      <c r="W5207" t="s">
        <v>625</v>
      </c>
    </row>
    <row r="5208" spans="22:23" x14ac:dyDescent="0.25">
      <c r="V5208">
        <v>19</v>
      </c>
      <c r="W5208" t="s">
        <v>525</v>
      </c>
    </row>
    <row r="5209" spans="22:23" x14ac:dyDescent="0.25">
      <c r="V5209">
        <v>1</v>
      </c>
      <c r="W5209" t="s">
        <v>529</v>
      </c>
    </row>
    <row r="5210" spans="22:23" x14ac:dyDescent="0.25">
      <c r="V5210">
        <v>3</v>
      </c>
      <c r="W5210" t="s">
        <v>532</v>
      </c>
    </row>
    <row r="5211" spans="22:23" x14ac:dyDescent="0.25">
      <c r="V5211">
        <v>51</v>
      </c>
      <c r="W5211" t="s">
        <v>532</v>
      </c>
    </row>
    <row r="5212" spans="22:23" x14ac:dyDescent="0.25">
      <c r="V5212">
        <v>0</v>
      </c>
      <c r="W5212" t="s">
        <v>536</v>
      </c>
    </row>
    <row r="5213" spans="22:23" x14ac:dyDescent="0.25">
      <c r="V5213">
        <v>0</v>
      </c>
      <c r="W5213" t="s">
        <v>521</v>
      </c>
    </row>
    <row r="5214" spans="22:23" x14ac:dyDescent="0.25">
      <c r="V5214">
        <v>0</v>
      </c>
      <c r="W5214" t="s">
        <v>571</v>
      </c>
    </row>
    <row r="5215" spans="22:23" x14ac:dyDescent="0.25">
      <c r="V5215">
        <v>0</v>
      </c>
      <c r="W5215" t="s">
        <v>529</v>
      </c>
    </row>
    <row r="5216" spans="22:23" x14ac:dyDescent="0.25">
      <c r="V5216">
        <v>1</v>
      </c>
      <c r="W5216" t="s">
        <v>532</v>
      </c>
    </row>
    <row r="5217" spans="22:23" x14ac:dyDescent="0.25">
      <c r="V5217">
        <v>10</v>
      </c>
      <c r="W5217" t="s">
        <v>532</v>
      </c>
    </row>
    <row r="5218" spans="22:23" x14ac:dyDescent="0.25">
      <c r="V5218">
        <v>0</v>
      </c>
      <c r="W5218" t="s">
        <v>521</v>
      </c>
    </row>
    <row r="5219" spans="22:23" x14ac:dyDescent="0.25">
      <c r="V5219">
        <v>114</v>
      </c>
      <c r="W5219" t="s">
        <v>529</v>
      </c>
    </row>
    <row r="5220" spans="22:23" x14ac:dyDescent="0.25">
      <c r="V5220">
        <v>0</v>
      </c>
      <c r="W5220" t="s">
        <v>532</v>
      </c>
    </row>
    <row r="5221" spans="22:23" x14ac:dyDescent="0.25">
      <c r="V5221">
        <v>0</v>
      </c>
      <c r="W5221" t="s">
        <v>532</v>
      </c>
    </row>
    <row r="5222" spans="22:23" x14ac:dyDescent="0.25">
      <c r="V5222">
        <v>43</v>
      </c>
      <c r="W5222" t="s">
        <v>536</v>
      </c>
    </row>
    <row r="5223" spans="22:23" x14ac:dyDescent="0.25">
      <c r="V5223">
        <v>38</v>
      </c>
      <c r="W5223" t="s">
        <v>521</v>
      </c>
    </row>
    <row r="5224" spans="22:23" x14ac:dyDescent="0.25">
      <c r="V5224">
        <v>16</v>
      </c>
      <c r="W5224" t="s">
        <v>585</v>
      </c>
    </row>
    <row r="5225" spans="22:23" x14ac:dyDescent="0.25">
      <c r="V5225">
        <v>0</v>
      </c>
      <c r="W5225" t="s">
        <v>532</v>
      </c>
    </row>
    <row r="5226" spans="22:23" x14ac:dyDescent="0.25">
      <c r="V5226">
        <v>2</v>
      </c>
      <c r="W5226" t="s">
        <v>536</v>
      </c>
    </row>
    <row r="5227" spans="22:23" x14ac:dyDescent="0.25">
      <c r="V5227">
        <v>2</v>
      </c>
      <c r="W5227" t="s">
        <v>525</v>
      </c>
    </row>
    <row r="5228" spans="22:23" x14ac:dyDescent="0.25">
      <c r="V5228">
        <v>0</v>
      </c>
      <c r="W5228" t="s">
        <v>556</v>
      </c>
    </row>
    <row r="5229" spans="22:23" x14ac:dyDescent="0.25">
      <c r="V5229">
        <v>0</v>
      </c>
      <c r="W5229" t="s">
        <v>579</v>
      </c>
    </row>
    <row r="5230" spans="22:23" x14ac:dyDescent="0.25">
      <c r="V5230">
        <v>0</v>
      </c>
      <c r="W5230" t="s">
        <v>579</v>
      </c>
    </row>
    <row r="5231" spans="22:23" x14ac:dyDescent="0.25">
      <c r="V5231">
        <v>0</v>
      </c>
      <c r="W5231" t="s">
        <v>536</v>
      </c>
    </row>
    <row r="5232" spans="22:23" x14ac:dyDescent="0.25">
      <c r="V5232">
        <v>0</v>
      </c>
      <c r="W5232" t="s">
        <v>525</v>
      </c>
    </row>
    <row r="5233" spans="22:23" x14ac:dyDescent="0.25">
      <c r="V5233">
        <v>0</v>
      </c>
      <c r="W5233" t="s">
        <v>556</v>
      </c>
    </row>
    <row r="5234" spans="22:23" x14ac:dyDescent="0.25">
      <c r="V5234">
        <v>86</v>
      </c>
      <c r="W5234" t="s">
        <v>556</v>
      </c>
    </row>
    <row r="5235" spans="22:23" x14ac:dyDescent="0.25">
      <c r="V5235">
        <v>0</v>
      </c>
      <c r="W5235" t="s">
        <v>824</v>
      </c>
    </row>
    <row r="5236" spans="22:23" x14ac:dyDescent="0.25">
      <c r="V5236">
        <v>130</v>
      </c>
      <c r="W5236" t="s">
        <v>824</v>
      </c>
    </row>
    <row r="5237" spans="22:23" x14ac:dyDescent="0.25">
      <c r="V5237">
        <v>0</v>
      </c>
      <c r="W5237" t="s">
        <v>525</v>
      </c>
    </row>
    <row r="5238" spans="22:23" x14ac:dyDescent="0.25">
      <c r="V5238">
        <v>0</v>
      </c>
      <c r="W5238" t="s">
        <v>585</v>
      </c>
    </row>
    <row r="5239" spans="22:23" x14ac:dyDescent="0.25">
      <c r="V5239">
        <v>4</v>
      </c>
      <c r="W5239" t="s">
        <v>548</v>
      </c>
    </row>
    <row r="5240" spans="22:23" x14ac:dyDescent="0.25">
      <c r="V5240">
        <v>6</v>
      </c>
      <c r="W5240" t="s">
        <v>536</v>
      </c>
    </row>
    <row r="5241" spans="22:23" x14ac:dyDescent="0.25">
      <c r="V5241">
        <v>4</v>
      </c>
      <c r="W5241" t="s">
        <v>525</v>
      </c>
    </row>
    <row r="5242" spans="22:23" x14ac:dyDescent="0.25">
      <c r="V5242">
        <v>0</v>
      </c>
      <c r="W5242" t="s">
        <v>529</v>
      </c>
    </row>
    <row r="5243" spans="22:23" x14ac:dyDescent="0.25">
      <c r="V5243">
        <v>2</v>
      </c>
      <c r="W5243" t="s">
        <v>620</v>
      </c>
    </row>
    <row r="5244" spans="22:23" x14ac:dyDescent="0.25">
      <c r="V5244">
        <v>2</v>
      </c>
      <c r="W5244" t="s">
        <v>620</v>
      </c>
    </row>
    <row r="5245" spans="22:23" x14ac:dyDescent="0.25">
      <c r="V5245">
        <v>0</v>
      </c>
      <c r="W5245" t="s">
        <v>536</v>
      </c>
    </row>
    <row r="5246" spans="22:23" x14ac:dyDescent="0.25">
      <c r="V5246">
        <v>0</v>
      </c>
      <c r="W5246" t="s">
        <v>525</v>
      </c>
    </row>
    <row r="5247" spans="22:23" x14ac:dyDescent="0.25">
      <c r="V5247">
        <v>0</v>
      </c>
      <c r="W5247" t="s">
        <v>571</v>
      </c>
    </row>
    <row r="5248" spans="22:23" x14ac:dyDescent="0.25">
      <c r="V5248">
        <v>0</v>
      </c>
      <c r="W5248" t="s">
        <v>529</v>
      </c>
    </row>
    <row r="5249" spans="22:23" x14ac:dyDescent="0.25">
      <c r="V5249">
        <v>7</v>
      </c>
      <c r="W5249" t="s">
        <v>532</v>
      </c>
    </row>
    <row r="5250" spans="22:23" x14ac:dyDescent="0.25">
      <c r="V5250">
        <v>0</v>
      </c>
      <c r="W5250" t="s">
        <v>521</v>
      </c>
    </row>
    <row r="5251" spans="22:23" x14ac:dyDescent="0.25">
      <c r="V5251">
        <v>72.069999999999993</v>
      </c>
      <c r="W5251" t="s">
        <v>599</v>
      </c>
    </row>
    <row r="5252" spans="22:23" x14ac:dyDescent="0.25">
      <c r="V5252">
        <v>0</v>
      </c>
      <c r="W5252" t="s">
        <v>529</v>
      </c>
    </row>
    <row r="5253" spans="22:23" x14ac:dyDescent="0.25">
      <c r="V5253">
        <v>1</v>
      </c>
      <c r="W5253" t="s">
        <v>532</v>
      </c>
    </row>
    <row r="5254" spans="22:23" x14ac:dyDescent="0.25">
      <c r="V5254">
        <v>6</v>
      </c>
      <c r="W5254" t="s">
        <v>532</v>
      </c>
    </row>
    <row r="5255" spans="22:23" x14ac:dyDescent="0.25">
      <c r="V5255">
        <v>39</v>
      </c>
      <c r="W5255" t="s">
        <v>625</v>
      </c>
    </row>
    <row r="5256" spans="22:23" x14ac:dyDescent="0.25">
      <c r="V5256">
        <v>23</v>
      </c>
      <c r="W5256" t="s">
        <v>521</v>
      </c>
    </row>
    <row r="5257" spans="22:23" x14ac:dyDescent="0.25">
      <c r="V5257">
        <v>0</v>
      </c>
      <c r="W5257" t="s">
        <v>532</v>
      </c>
    </row>
    <row r="5258" spans="22:23" x14ac:dyDescent="0.25">
      <c r="V5258">
        <v>1</v>
      </c>
      <c r="W5258" t="s">
        <v>536</v>
      </c>
    </row>
    <row r="5259" spans="22:23" x14ac:dyDescent="0.25">
      <c r="V5259">
        <v>1</v>
      </c>
      <c r="W5259" t="s">
        <v>521</v>
      </c>
    </row>
    <row r="5260" spans="22:23" x14ac:dyDescent="0.25">
      <c r="V5260">
        <v>0</v>
      </c>
      <c r="W5260" t="s">
        <v>529</v>
      </c>
    </row>
    <row r="5261" spans="22:23" x14ac:dyDescent="0.25">
      <c r="V5261">
        <v>0</v>
      </c>
      <c r="W5261" t="s">
        <v>532</v>
      </c>
    </row>
    <row r="5262" spans="22:23" x14ac:dyDescent="0.25">
      <c r="V5262">
        <v>0</v>
      </c>
      <c r="W5262" t="s">
        <v>532</v>
      </c>
    </row>
    <row r="5263" spans="22:23" x14ac:dyDescent="0.25">
      <c r="V5263">
        <v>0</v>
      </c>
      <c r="W5263" t="s">
        <v>536</v>
      </c>
    </row>
    <row r="5264" spans="22:23" x14ac:dyDescent="0.25">
      <c r="V5264">
        <v>0</v>
      </c>
      <c r="W5264" t="s">
        <v>521</v>
      </c>
    </row>
    <row r="5265" spans="22:23" x14ac:dyDescent="0.25">
      <c r="V5265">
        <v>42</v>
      </c>
      <c r="W5265" t="s">
        <v>547</v>
      </c>
    </row>
    <row r="5266" spans="22:23" x14ac:dyDescent="0.25">
      <c r="V5266">
        <v>0</v>
      </c>
      <c r="W5266" t="s">
        <v>529</v>
      </c>
    </row>
    <row r="5267" spans="22:23" x14ac:dyDescent="0.25">
      <c r="V5267">
        <v>0</v>
      </c>
      <c r="W5267" t="s">
        <v>532</v>
      </c>
    </row>
    <row r="5268" spans="22:23" x14ac:dyDescent="0.25">
      <c r="V5268">
        <v>0</v>
      </c>
      <c r="W5268" t="s">
        <v>536</v>
      </c>
    </row>
    <row r="5269" spans="22:23" x14ac:dyDescent="0.25">
      <c r="V5269">
        <v>1</v>
      </c>
      <c r="W5269" t="s">
        <v>521</v>
      </c>
    </row>
    <row r="5270" spans="22:23" x14ac:dyDescent="0.25">
      <c r="V5270">
        <v>173</v>
      </c>
      <c r="W5270" t="s">
        <v>548</v>
      </c>
    </row>
    <row r="5271" spans="22:23" x14ac:dyDescent="0.25">
      <c r="V5271">
        <v>14</v>
      </c>
      <c r="W5271" t="s">
        <v>536</v>
      </c>
    </row>
    <row r="5272" spans="22:23" x14ac:dyDescent="0.25">
      <c r="V5272">
        <v>31</v>
      </c>
      <c r="W5272" t="s">
        <v>525</v>
      </c>
    </row>
    <row r="5273" spans="22:23" x14ac:dyDescent="0.25">
      <c r="V5273">
        <v>0</v>
      </c>
      <c r="W5273" t="s">
        <v>532</v>
      </c>
    </row>
    <row r="5274" spans="22:23" x14ac:dyDescent="0.25">
      <c r="V5274">
        <v>3</v>
      </c>
      <c r="W5274" t="s">
        <v>532</v>
      </c>
    </row>
    <row r="5275" spans="22:23" x14ac:dyDescent="0.25">
      <c r="V5275">
        <v>2</v>
      </c>
      <c r="W5275" t="s">
        <v>602</v>
      </c>
    </row>
    <row r="5276" spans="22:23" x14ac:dyDescent="0.25">
      <c r="V5276">
        <v>0</v>
      </c>
      <c r="W5276" t="s">
        <v>525</v>
      </c>
    </row>
    <row r="5277" spans="22:23" x14ac:dyDescent="0.25">
      <c r="V5277">
        <v>0</v>
      </c>
      <c r="W5277" t="s">
        <v>547</v>
      </c>
    </row>
    <row r="5278" spans="22:23" x14ac:dyDescent="0.25">
      <c r="V5278">
        <v>0</v>
      </c>
      <c r="W5278" t="s">
        <v>529</v>
      </c>
    </row>
    <row r="5279" spans="22:23" x14ac:dyDescent="0.25">
      <c r="V5279">
        <v>0</v>
      </c>
      <c r="W5279" t="s">
        <v>532</v>
      </c>
    </row>
    <row r="5280" spans="22:23" x14ac:dyDescent="0.25">
      <c r="V5280">
        <v>0</v>
      </c>
      <c r="W5280" t="s">
        <v>536</v>
      </c>
    </row>
    <row r="5281" spans="22:23" x14ac:dyDescent="0.25">
      <c r="V5281">
        <v>0</v>
      </c>
      <c r="W5281" t="s">
        <v>521</v>
      </c>
    </row>
    <row r="5282" spans="22:23" x14ac:dyDescent="0.25">
      <c r="V5282">
        <v>9</v>
      </c>
      <c r="W5282" t="s">
        <v>571</v>
      </c>
    </row>
    <row r="5283" spans="22:23" x14ac:dyDescent="0.25">
      <c r="V5283">
        <v>0</v>
      </c>
      <c r="W5283" t="s">
        <v>532</v>
      </c>
    </row>
    <row r="5284" spans="22:23" x14ac:dyDescent="0.25">
      <c r="V5284">
        <v>100.8</v>
      </c>
      <c r="W5284" t="s">
        <v>548</v>
      </c>
    </row>
    <row r="5285" spans="22:23" x14ac:dyDescent="0.25">
      <c r="V5285">
        <v>0</v>
      </c>
      <c r="W5285" t="s">
        <v>525</v>
      </c>
    </row>
    <row r="5286" spans="22:23" x14ac:dyDescent="0.25">
      <c r="V5286">
        <v>2</v>
      </c>
      <c r="W5286" t="s">
        <v>529</v>
      </c>
    </row>
    <row r="5287" spans="22:23" x14ac:dyDescent="0.25">
      <c r="V5287">
        <v>139</v>
      </c>
      <c r="W5287" t="s">
        <v>620</v>
      </c>
    </row>
    <row r="5288" spans="22:23" x14ac:dyDescent="0.25">
      <c r="V5288">
        <v>22</v>
      </c>
      <c r="W5288" t="s">
        <v>620</v>
      </c>
    </row>
    <row r="5289" spans="22:23" x14ac:dyDescent="0.25">
      <c r="V5289">
        <v>29</v>
      </c>
      <c r="W5289" t="s">
        <v>536</v>
      </c>
    </row>
    <row r="5290" spans="22:23" x14ac:dyDescent="0.25">
      <c r="V5290">
        <v>1</v>
      </c>
      <c r="W5290" t="s">
        <v>525</v>
      </c>
    </row>
    <row r="5291" spans="22:23" x14ac:dyDescent="0.25">
      <c r="V5291">
        <v>4</v>
      </c>
      <c r="W5291" t="s">
        <v>529</v>
      </c>
    </row>
    <row r="5292" spans="22:23" x14ac:dyDescent="0.25">
      <c r="V5292">
        <v>2</v>
      </c>
      <c r="W5292" t="s">
        <v>532</v>
      </c>
    </row>
    <row r="5293" spans="22:23" x14ac:dyDescent="0.25">
      <c r="V5293">
        <v>0</v>
      </c>
      <c r="W5293" t="s">
        <v>532</v>
      </c>
    </row>
    <row r="5294" spans="22:23" x14ac:dyDescent="0.25">
      <c r="V5294">
        <v>0</v>
      </c>
      <c r="W5294" t="s">
        <v>536</v>
      </c>
    </row>
    <row r="5295" spans="22:23" x14ac:dyDescent="0.25">
      <c r="V5295">
        <v>0</v>
      </c>
      <c r="W5295" t="s">
        <v>521</v>
      </c>
    </row>
    <row r="5296" spans="22:23" x14ac:dyDescent="0.25">
      <c r="V5296">
        <v>0</v>
      </c>
      <c r="W5296" t="s">
        <v>547</v>
      </c>
    </row>
    <row r="5297" spans="22:23" x14ac:dyDescent="0.25">
      <c r="V5297">
        <v>0</v>
      </c>
      <c r="W5297" t="s">
        <v>529</v>
      </c>
    </row>
    <row r="5298" spans="22:23" x14ac:dyDescent="0.25">
      <c r="V5298">
        <v>9</v>
      </c>
      <c r="W5298" t="s">
        <v>532</v>
      </c>
    </row>
    <row r="5299" spans="22:23" x14ac:dyDescent="0.25">
      <c r="V5299">
        <v>0</v>
      </c>
      <c r="W5299" t="s">
        <v>532</v>
      </c>
    </row>
    <row r="5300" spans="22:23" x14ac:dyDescent="0.25">
      <c r="V5300">
        <v>111.6</v>
      </c>
      <c r="W5300" t="s">
        <v>536</v>
      </c>
    </row>
    <row r="5301" spans="22:23" x14ac:dyDescent="0.25">
      <c r="V5301">
        <v>0</v>
      </c>
      <c r="W5301" t="s">
        <v>521</v>
      </c>
    </row>
    <row r="5302" spans="22:23" x14ac:dyDescent="0.25">
      <c r="V5302">
        <v>1</v>
      </c>
      <c r="W5302" t="s">
        <v>529</v>
      </c>
    </row>
    <row r="5303" spans="22:23" x14ac:dyDescent="0.25">
      <c r="V5303">
        <v>165</v>
      </c>
      <c r="W5303" t="s">
        <v>532</v>
      </c>
    </row>
    <row r="5304" spans="22:23" x14ac:dyDescent="0.25">
      <c r="V5304">
        <v>1</v>
      </c>
      <c r="W5304" t="s">
        <v>525</v>
      </c>
    </row>
    <row r="5305" spans="22:23" x14ac:dyDescent="0.25">
      <c r="V5305">
        <v>1</v>
      </c>
      <c r="W5305" t="s">
        <v>529</v>
      </c>
    </row>
    <row r="5306" spans="22:23" x14ac:dyDescent="0.25">
      <c r="V5306">
        <v>1</v>
      </c>
      <c r="W5306" t="s">
        <v>532</v>
      </c>
    </row>
    <row r="5307" spans="22:23" x14ac:dyDescent="0.25">
      <c r="V5307">
        <v>2</v>
      </c>
      <c r="W5307" t="s">
        <v>532</v>
      </c>
    </row>
    <row r="5308" spans="22:23" x14ac:dyDescent="0.25">
      <c r="V5308">
        <v>1</v>
      </c>
      <c r="W5308" t="s">
        <v>536</v>
      </c>
    </row>
    <row r="5309" spans="22:23" x14ac:dyDescent="0.25">
      <c r="V5309">
        <v>0</v>
      </c>
      <c r="W5309" t="s">
        <v>525</v>
      </c>
    </row>
    <row r="5310" spans="22:23" x14ac:dyDescent="0.25">
      <c r="V5310">
        <v>0</v>
      </c>
      <c r="W5310" t="s">
        <v>547</v>
      </c>
    </row>
    <row r="5311" spans="22:23" x14ac:dyDescent="0.25">
      <c r="V5311">
        <v>0</v>
      </c>
      <c r="W5311" t="s">
        <v>529</v>
      </c>
    </row>
    <row r="5312" spans="22:23" x14ac:dyDescent="0.25">
      <c r="V5312">
        <v>0</v>
      </c>
      <c r="W5312" t="s">
        <v>943</v>
      </c>
    </row>
    <row r="5313" spans="22:23" x14ac:dyDescent="0.25">
      <c r="V5313">
        <v>7</v>
      </c>
      <c r="W5313" t="s">
        <v>943</v>
      </c>
    </row>
    <row r="5314" spans="22:23" x14ac:dyDescent="0.25">
      <c r="V5314">
        <v>0</v>
      </c>
      <c r="W5314" t="s">
        <v>521</v>
      </c>
    </row>
    <row r="5315" spans="22:23" x14ac:dyDescent="0.25">
      <c r="V5315">
        <v>94.56</v>
      </c>
      <c r="W5315" t="s">
        <v>525</v>
      </c>
    </row>
    <row r="5316" spans="22:23" x14ac:dyDescent="0.25">
      <c r="V5316">
        <v>0</v>
      </c>
      <c r="W5316" t="s">
        <v>599</v>
      </c>
    </row>
    <row r="5317" spans="22:23" x14ac:dyDescent="0.25">
      <c r="V5317">
        <v>2</v>
      </c>
      <c r="W5317" t="s">
        <v>529</v>
      </c>
    </row>
    <row r="5318" spans="22:23" x14ac:dyDescent="0.25">
      <c r="V5318">
        <v>2</v>
      </c>
      <c r="W5318" t="s">
        <v>548</v>
      </c>
    </row>
    <row r="5319" spans="22:23" x14ac:dyDescent="0.25">
      <c r="V5319">
        <v>47</v>
      </c>
      <c r="W5319" t="s">
        <v>602</v>
      </c>
    </row>
    <row r="5320" spans="22:23" x14ac:dyDescent="0.25">
      <c r="V5320">
        <v>13</v>
      </c>
      <c r="W5320" t="s">
        <v>521</v>
      </c>
    </row>
    <row r="5321" spans="22:23" x14ac:dyDescent="0.25">
      <c r="V5321">
        <v>2</v>
      </c>
      <c r="W5321" t="s">
        <v>529</v>
      </c>
    </row>
    <row r="5322" spans="22:23" x14ac:dyDescent="0.25">
      <c r="V5322">
        <v>2</v>
      </c>
      <c r="W5322" t="s">
        <v>532</v>
      </c>
    </row>
    <row r="5323" spans="22:23" x14ac:dyDescent="0.25">
      <c r="V5323">
        <v>2</v>
      </c>
      <c r="W5323" t="s">
        <v>532</v>
      </c>
    </row>
    <row r="5324" spans="22:23" x14ac:dyDescent="0.25">
      <c r="V5324">
        <v>0</v>
      </c>
      <c r="W5324" t="s">
        <v>536</v>
      </c>
    </row>
    <row r="5325" spans="22:23" x14ac:dyDescent="0.25">
      <c r="V5325">
        <v>0</v>
      </c>
      <c r="W5325" t="s">
        <v>521</v>
      </c>
    </row>
    <row r="5326" spans="22:23" x14ac:dyDescent="0.25">
      <c r="V5326">
        <v>0</v>
      </c>
      <c r="W5326" t="s">
        <v>599</v>
      </c>
    </row>
    <row r="5327" spans="22:23" x14ac:dyDescent="0.25">
      <c r="V5327">
        <v>0</v>
      </c>
      <c r="W5327" t="s">
        <v>532</v>
      </c>
    </row>
    <row r="5328" spans="22:23" x14ac:dyDescent="0.25">
      <c r="V5328">
        <v>0</v>
      </c>
      <c r="W5328" t="s">
        <v>532</v>
      </c>
    </row>
    <row r="5329" spans="22:23" x14ac:dyDescent="0.25">
      <c r="V5329">
        <v>0</v>
      </c>
      <c r="W5329" t="s">
        <v>536</v>
      </c>
    </row>
    <row r="5330" spans="22:23" x14ac:dyDescent="0.25">
      <c r="V5330">
        <v>9</v>
      </c>
      <c r="W5330" t="s">
        <v>521</v>
      </c>
    </row>
    <row r="5331" spans="22:23" x14ac:dyDescent="0.25">
      <c r="V5331">
        <v>0</v>
      </c>
      <c r="W5331" t="s">
        <v>529</v>
      </c>
    </row>
    <row r="5332" spans="22:23" x14ac:dyDescent="0.25">
      <c r="V5332">
        <v>80.75</v>
      </c>
      <c r="W5332" t="s">
        <v>599</v>
      </c>
    </row>
    <row r="5333" spans="22:23" x14ac:dyDescent="0.25">
      <c r="V5333">
        <v>0</v>
      </c>
      <c r="W5333" t="s">
        <v>529</v>
      </c>
    </row>
    <row r="5334" spans="22:23" x14ac:dyDescent="0.25">
      <c r="V5334">
        <v>2</v>
      </c>
      <c r="W5334" t="s">
        <v>548</v>
      </c>
    </row>
    <row r="5335" spans="22:23" x14ac:dyDescent="0.25">
      <c r="V5335">
        <v>7</v>
      </c>
      <c r="W5335" t="s">
        <v>536</v>
      </c>
    </row>
    <row r="5336" spans="22:23" x14ac:dyDescent="0.25">
      <c r="V5336">
        <v>13</v>
      </c>
      <c r="W5336" t="s">
        <v>525</v>
      </c>
    </row>
    <row r="5337" spans="22:23" x14ac:dyDescent="0.25">
      <c r="V5337">
        <v>25</v>
      </c>
      <c r="W5337" t="s">
        <v>529</v>
      </c>
    </row>
    <row r="5338" spans="22:23" x14ac:dyDescent="0.25">
      <c r="V5338">
        <v>2</v>
      </c>
      <c r="W5338" t="s">
        <v>579</v>
      </c>
    </row>
    <row r="5339" spans="22:23" x14ac:dyDescent="0.25">
      <c r="V5339">
        <v>2</v>
      </c>
      <c r="W5339" t="s">
        <v>625</v>
      </c>
    </row>
    <row r="5340" spans="22:23" x14ac:dyDescent="0.25">
      <c r="V5340">
        <v>2</v>
      </c>
      <c r="W5340" t="s">
        <v>525</v>
      </c>
    </row>
    <row r="5341" spans="22:23" x14ac:dyDescent="0.25">
      <c r="V5341">
        <v>0</v>
      </c>
      <c r="W5341" t="s">
        <v>556</v>
      </c>
    </row>
    <row r="5342" spans="22:23" x14ac:dyDescent="0.25">
      <c r="V5342">
        <v>0</v>
      </c>
      <c r="W5342" t="s">
        <v>588</v>
      </c>
    </row>
    <row r="5343" spans="22:23" x14ac:dyDescent="0.25">
      <c r="V5343">
        <v>0</v>
      </c>
      <c r="W5343" t="s">
        <v>588</v>
      </c>
    </row>
    <row r="5344" spans="22:23" x14ac:dyDescent="0.25">
      <c r="V5344">
        <v>0</v>
      </c>
      <c r="W5344" t="s">
        <v>536</v>
      </c>
    </row>
    <row r="5345" spans="22:23" x14ac:dyDescent="0.25">
      <c r="V5345">
        <v>0</v>
      </c>
      <c r="W5345" t="s">
        <v>525</v>
      </c>
    </row>
    <row r="5346" spans="22:23" x14ac:dyDescent="0.25">
      <c r="V5346">
        <v>0</v>
      </c>
      <c r="W5346" t="s">
        <v>529</v>
      </c>
    </row>
    <row r="5347" spans="22:23" x14ac:dyDescent="0.25">
      <c r="V5347">
        <v>9</v>
      </c>
      <c r="W5347" t="s">
        <v>532</v>
      </c>
    </row>
    <row r="5348" spans="22:23" x14ac:dyDescent="0.25">
      <c r="V5348">
        <v>0</v>
      </c>
      <c r="W5348" t="s">
        <v>532</v>
      </c>
    </row>
    <row r="5349" spans="22:23" x14ac:dyDescent="0.25">
      <c r="V5349">
        <v>161</v>
      </c>
      <c r="W5349" t="s">
        <v>536</v>
      </c>
    </row>
    <row r="5350" spans="22:23" x14ac:dyDescent="0.25">
      <c r="V5350">
        <v>0</v>
      </c>
      <c r="W5350" t="s">
        <v>525</v>
      </c>
    </row>
    <row r="5351" spans="22:23" x14ac:dyDescent="0.25">
      <c r="V5351">
        <v>0</v>
      </c>
      <c r="W5351" t="s">
        <v>529</v>
      </c>
    </row>
    <row r="5352" spans="22:23" x14ac:dyDescent="0.25">
      <c r="V5352">
        <v>81</v>
      </c>
      <c r="W5352" t="s">
        <v>532</v>
      </c>
    </row>
    <row r="5353" spans="22:23" x14ac:dyDescent="0.25">
      <c r="V5353">
        <v>41</v>
      </c>
      <c r="W5353" t="s">
        <v>532</v>
      </c>
    </row>
    <row r="5354" spans="22:23" x14ac:dyDescent="0.25">
      <c r="V5354">
        <v>6</v>
      </c>
      <c r="W5354" t="s">
        <v>525</v>
      </c>
    </row>
    <row r="5355" spans="22:23" x14ac:dyDescent="0.25">
      <c r="V5355">
        <v>0</v>
      </c>
      <c r="W5355" t="s">
        <v>556</v>
      </c>
    </row>
    <row r="5356" spans="22:23" x14ac:dyDescent="0.25">
      <c r="V5356">
        <v>3</v>
      </c>
      <c r="W5356" t="s">
        <v>532</v>
      </c>
    </row>
    <row r="5357" spans="22:23" x14ac:dyDescent="0.25">
      <c r="V5357">
        <v>1</v>
      </c>
      <c r="W5357" t="s">
        <v>532</v>
      </c>
    </row>
    <row r="5358" spans="22:23" x14ac:dyDescent="0.25">
      <c r="V5358">
        <v>0</v>
      </c>
      <c r="W5358" t="s">
        <v>536</v>
      </c>
    </row>
    <row r="5359" spans="22:23" x14ac:dyDescent="0.25">
      <c r="V5359">
        <v>0</v>
      </c>
      <c r="W5359" t="s">
        <v>525</v>
      </c>
    </row>
    <row r="5360" spans="22:23" x14ac:dyDescent="0.25">
      <c r="V5360">
        <v>0</v>
      </c>
      <c r="W5360" t="s">
        <v>556</v>
      </c>
    </row>
    <row r="5361" spans="22:23" x14ac:dyDescent="0.25">
      <c r="V5361">
        <v>0</v>
      </c>
      <c r="W5361" t="s">
        <v>579</v>
      </c>
    </row>
    <row r="5362" spans="22:23" x14ac:dyDescent="0.25">
      <c r="V5362">
        <v>0</v>
      </c>
      <c r="W5362" t="s">
        <v>579</v>
      </c>
    </row>
    <row r="5363" spans="22:23" x14ac:dyDescent="0.25">
      <c r="V5363">
        <v>0</v>
      </c>
      <c r="W5363" t="s">
        <v>525</v>
      </c>
    </row>
    <row r="5364" spans="22:23" x14ac:dyDescent="0.25">
      <c r="V5364">
        <v>9</v>
      </c>
      <c r="W5364" t="s">
        <v>529</v>
      </c>
    </row>
    <row r="5365" spans="22:23" x14ac:dyDescent="0.25">
      <c r="V5365">
        <v>0</v>
      </c>
      <c r="W5365" t="s">
        <v>548</v>
      </c>
    </row>
    <row r="5366" spans="22:23" x14ac:dyDescent="0.25">
      <c r="V5366">
        <v>80.75</v>
      </c>
      <c r="W5366" t="s">
        <v>536</v>
      </c>
    </row>
    <row r="5367" spans="22:23" x14ac:dyDescent="0.25">
      <c r="V5367">
        <v>0</v>
      </c>
      <c r="W5367" t="s">
        <v>525</v>
      </c>
    </row>
    <row r="5368" spans="22:23" x14ac:dyDescent="0.25">
      <c r="V5368">
        <v>1</v>
      </c>
      <c r="W5368" t="s">
        <v>547</v>
      </c>
    </row>
    <row r="5369" spans="22:23" x14ac:dyDescent="0.25">
      <c r="V5369">
        <v>352</v>
      </c>
      <c r="W5369" t="s">
        <v>529</v>
      </c>
    </row>
    <row r="5370" spans="22:23" x14ac:dyDescent="0.25">
      <c r="V5370">
        <v>21</v>
      </c>
      <c r="W5370" t="s">
        <v>532</v>
      </c>
    </row>
    <row r="5371" spans="22:23" x14ac:dyDescent="0.25">
      <c r="V5371">
        <v>25</v>
      </c>
      <c r="W5371" t="s">
        <v>536</v>
      </c>
    </row>
    <row r="5372" spans="22:23" x14ac:dyDescent="0.25">
      <c r="V5372">
        <v>2</v>
      </c>
      <c r="W5372" t="s">
        <v>521</v>
      </c>
    </row>
    <row r="5373" spans="22:23" x14ac:dyDescent="0.25">
      <c r="V5373">
        <v>5</v>
      </c>
      <c r="W5373" t="s">
        <v>547</v>
      </c>
    </row>
    <row r="5374" spans="22:23" x14ac:dyDescent="0.25">
      <c r="V5374">
        <v>2</v>
      </c>
      <c r="W5374" t="s">
        <v>532</v>
      </c>
    </row>
    <row r="5375" spans="22:23" x14ac:dyDescent="0.25">
      <c r="V5375">
        <v>0</v>
      </c>
      <c r="W5375" t="s">
        <v>532</v>
      </c>
    </row>
    <row r="5376" spans="22:23" x14ac:dyDescent="0.25">
      <c r="V5376">
        <v>0</v>
      </c>
      <c r="W5376" t="s">
        <v>536</v>
      </c>
    </row>
    <row r="5377" spans="22:23" x14ac:dyDescent="0.25">
      <c r="V5377">
        <v>0</v>
      </c>
      <c r="W5377" t="s">
        <v>525</v>
      </c>
    </row>
    <row r="5378" spans="22:23" x14ac:dyDescent="0.25">
      <c r="V5378">
        <v>0</v>
      </c>
      <c r="W5378" t="s">
        <v>529</v>
      </c>
    </row>
    <row r="5379" spans="22:23" x14ac:dyDescent="0.25">
      <c r="V5379">
        <v>0</v>
      </c>
      <c r="W5379" t="s">
        <v>532</v>
      </c>
    </row>
    <row r="5380" spans="22:23" x14ac:dyDescent="0.25">
      <c r="V5380">
        <v>0</v>
      </c>
      <c r="W5380" t="s">
        <v>532</v>
      </c>
    </row>
    <row r="5381" spans="22:23" x14ac:dyDescent="0.25">
      <c r="V5381">
        <v>6</v>
      </c>
      <c r="W5381" t="s">
        <v>625</v>
      </c>
    </row>
    <row r="5382" spans="22:23" x14ac:dyDescent="0.25">
      <c r="V5382">
        <v>0</v>
      </c>
      <c r="W5382" t="s">
        <v>521</v>
      </c>
    </row>
    <row r="5383" spans="22:23" x14ac:dyDescent="0.25">
      <c r="V5383">
        <v>66</v>
      </c>
      <c r="W5383" t="s">
        <v>585</v>
      </c>
    </row>
    <row r="5384" spans="22:23" x14ac:dyDescent="0.25">
      <c r="V5384">
        <v>0</v>
      </c>
      <c r="W5384" t="s">
        <v>548</v>
      </c>
    </row>
    <row r="5385" spans="22:23" x14ac:dyDescent="0.25">
      <c r="V5385">
        <v>0</v>
      </c>
      <c r="W5385" t="s">
        <v>536</v>
      </c>
    </row>
    <row r="5386" spans="22:23" x14ac:dyDescent="0.25">
      <c r="V5386">
        <v>0</v>
      </c>
      <c r="W5386" t="s">
        <v>525</v>
      </c>
    </row>
    <row r="5387" spans="22:23" x14ac:dyDescent="0.25">
      <c r="V5387">
        <v>267</v>
      </c>
      <c r="W5387" t="s">
        <v>547</v>
      </c>
    </row>
    <row r="5388" spans="22:23" x14ac:dyDescent="0.25">
      <c r="V5388">
        <v>26</v>
      </c>
      <c r="W5388" t="s">
        <v>529</v>
      </c>
    </row>
    <row r="5389" spans="22:23" x14ac:dyDescent="0.25">
      <c r="V5389">
        <v>22</v>
      </c>
      <c r="W5389" t="s">
        <v>532</v>
      </c>
    </row>
    <row r="5390" spans="22:23" x14ac:dyDescent="0.25">
      <c r="V5390">
        <v>0</v>
      </c>
      <c r="W5390" t="s">
        <v>625</v>
      </c>
    </row>
    <row r="5391" spans="22:23" x14ac:dyDescent="0.25">
      <c r="V5391">
        <v>4</v>
      </c>
      <c r="W5391" t="s">
        <v>525</v>
      </c>
    </row>
    <row r="5392" spans="22:23" x14ac:dyDescent="0.25">
      <c r="V5392">
        <v>1</v>
      </c>
      <c r="W5392" t="s">
        <v>547</v>
      </c>
    </row>
    <row r="5393" spans="22:23" x14ac:dyDescent="0.25">
      <c r="V5393">
        <v>0</v>
      </c>
      <c r="W5393" t="s">
        <v>529</v>
      </c>
    </row>
    <row r="5394" spans="22:23" x14ac:dyDescent="0.25">
      <c r="V5394">
        <v>0</v>
      </c>
      <c r="W5394" t="s">
        <v>548</v>
      </c>
    </row>
    <row r="5395" spans="22:23" x14ac:dyDescent="0.25">
      <c r="V5395">
        <v>0</v>
      </c>
      <c r="W5395" t="s">
        <v>625</v>
      </c>
    </row>
    <row r="5396" spans="22:23" x14ac:dyDescent="0.25">
      <c r="V5396">
        <v>0</v>
      </c>
      <c r="W5396" t="s">
        <v>525</v>
      </c>
    </row>
    <row r="5397" spans="22:23" x14ac:dyDescent="0.25">
      <c r="V5397">
        <v>0</v>
      </c>
      <c r="W5397" t="s">
        <v>529</v>
      </c>
    </row>
    <row r="5398" spans="22:23" x14ac:dyDescent="0.25">
      <c r="V5398">
        <v>0</v>
      </c>
      <c r="W5398" t="s">
        <v>532</v>
      </c>
    </row>
    <row r="5399" spans="22:23" x14ac:dyDescent="0.25">
      <c r="V5399">
        <v>240</v>
      </c>
      <c r="W5399" t="s">
        <v>532</v>
      </c>
    </row>
    <row r="5400" spans="22:23" x14ac:dyDescent="0.25">
      <c r="V5400">
        <v>0</v>
      </c>
      <c r="W5400" t="s">
        <v>521</v>
      </c>
    </row>
    <row r="5401" spans="22:23" x14ac:dyDescent="0.25">
      <c r="V5401">
        <v>57.51</v>
      </c>
      <c r="W5401" t="s">
        <v>547</v>
      </c>
    </row>
    <row r="5402" spans="22:23" x14ac:dyDescent="0.25">
      <c r="V5402">
        <v>0</v>
      </c>
      <c r="W5402" t="s">
        <v>529</v>
      </c>
    </row>
    <row r="5403" spans="22:23" x14ac:dyDescent="0.25">
      <c r="V5403">
        <v>1</v>
      </c>
      <c r="W5403" t="s">
        <v>579</v>
      </c>
    </row>
    <row r="5404" spans="22:23" x14ac:dyDescent="0.25">
      <c r="V5404">
        <v>0</v>
      </c>
      <c r="W5404" t="s">
        <v>579</v>
      </c>
    </row>
    <row r="5405" spans="22:23" x14ac:dyDescent="0.25">
      <c r="V5405">
        <v>9</v>
      </c>
      <c r="W5405" t="s">
        <v>536</v>
      </c>
    </row>
    <row r="5406" spans="22:23" x14ac:dyDescent="0.25">
      <c r="V5406">
        <v>24</v>
      </c>
      <c r="W5406" t="s">
        <v>521</v>
      </c>
    </row>
    <row r="5407" spans="22:23" x14ac:dyDescent="0.25">
      <c r="V5407">
        <v>0</v>
      </c>
      <c r="W5407" t="s">
        <v>529</v>
      </c>
    </row>
    <row r="5408" spans="22:23" x14ac:dyDescent="0.25">
      <c r="V5408">
        <v>1</v>
      </c>
      <c r="W5408" t="s">
        <v>548</v>
      </c>
    </row>
    <row r="5409" spans="22:23" x14ac:dyDescent="0.25">
      <c r="V5409">
        <v>2</v>
      </c>
      <c r="W5409" t="s">
        <v>548</v>
      </c>
    </row>
    <row r="5410" spans="22:23" x14ac:dyDescent="0.25">
      <c r="V5410">
        <v>0</v>
      </c>
      <c r="W5410" t="s">
        <v>536</v>
      </c>
    </row>
    <row r="5411" spans="22:23" x14ac:dyDescent="0.25">
      <c r="V5411">
        <v>0</v>
      </c>
      <c r="W5411" t="s">
        <v>521</v>
      </c>
    </row>
    <row r="5412" spans="22:23" x14ac:dyDescent="0.25">
      <c r="V5412">
        <v>0</v>
      </c>
      <c r="W5412" t="s">
        <v>529</v>
      </c>
    </row>
    <row r="5413" spans="22:23" x14ac:dyDescent="0.25">
      <c r="V5413">
        <v>0</v>
      </c>
      <c r="W5413" t="s">
        <v>579</v>
      </c>
    </row>
    <row r="5414" spans="22:23" x14ac:dyDescent="0.25">
      <c r="V5414">
        <v>0</v>
      </c>
      <c r="W5414" t="s">
        <v>579</v>
      </c>
    </row>
    <row r="5415" spans="22:23" x14ac:dyDescent="0.25">
      <c r="V5415">
        <v>0</v>
      </c>
      <c r="W5415" t="s">
        <v>536</v>
      </c>
    </row>
    <row r="5416" spans="22:23" x14ac:dyDescent="0.25">
      <c r="V5416">
        <v>9</v>
      </c>
      <c r="W5416" t="s">
        <v>521</v>
      </c>
    </row>
    <row r="5417" spans="22:23" x14ac:dyDescent="0.25">
      <c r="V5417">
        <v>0</v>
      </c>
      <c r="W5417" t="s">
        <v>599</v>
      </c>
    </row>
    <row r="5418" spans="22:23" x14ac:dyDescent="0.25">
      <c r="V5418">
        <v>85</v>
      </c>
      <c r="W5418" t="s">
        <v>529</v>
      </c>
    </row>
    <row r="5419" spans="22:23" x14ac:dyDescent="0.25">
      <c r="V5419">
        <v>0</v>
      </c>
      <c r="W5419" t="s">
        <v>735</v>
      </c>
    </row>
    <row r="5420" spans="22:23" x14ac:dyDescent="0.25">
      <c r="V5420">
        <v>0</v>
      </c>
      <c r="W5420" t="s">
        <v>735</v>
      </c>
    </row>
    <row r="5421" spans="22:23" x14ac:dyDescent="0.25">
      <c r="V5421">
        <v>258</v>
      </c>
      <c r="W5421" t="s">
        <v>625</v>
      </c>
    </row>
    <row r="5422" spans="22:23" x14ac:dyDescent="0.25">
      <c r="V5422">
        <v>21</v>
      </c>
      <c r="W5422" t="s">
        <v>525</v>
      </c>
    </row>
    <row r="5423" spans="22:23" x14ac:dyDescent="0.25">
      <c r="V5423">
        <v>19</v>
      </c>
      <c r="W5423" t="s">
        <v>599</v>
      </c>
    </row>
    <row r="5424" spans="22:23" x14ac:dyDescent="0.25">
      <c r="V5424">
        <v>2</v>
      </c>
      <c r="W5424" t="s">
        <v>529</v>
      </c>
    </row>
    <row r="5425" spans="22:23" x14ac:dyDescent="0.25">
      <c r="V5425">
        <v>5</v>
      </c>
      <c r="W5425" t="s">
        <v>532</v>
      </c>
    </row>
    <row r="5426" spans="22:23" x14ac:dyDescent="0.25">
      <c r="V5426">
        <v>2</v>
      </c>
      <c r="W5426" t="s">
        <v>532</v>
      </c>
    </row>
    <row r="5427" spans="22:23" x14ac:dyDescent="0.25">
      <c r="V5427">
        <v>0</v>
      </c>
      <c r="W5427" t="s">
        <v>625</v>
      </c>
    </row>
    <row r="5428" spans="22:23" x14ac:dyDescent="0.25">
      <c r="V5428">
        <v>0</v>
      </c>
      <c r="W5428" t="s">
        <v>525</v>
      </c>
    </row>
    <row r="5429" spans="22:23" x14ac:dyDescent="0.25">
      <c r="V5429">
        <v>0</v>
      </c>
      <c r="W5429" t="s">
        <v>599</v>
      </c>
    </row>
    <row r="5430" spans="22:23" x14ac:dyDescent="0.25">
      <c r="V5430">
        <v>0</v>
      </c>
      <c r="W5430" t="s">
        <v>529</v>
      </c>
    </row>
    <row r="5431" spans="22:23" x14ac:dyDescent="0.25">
      <c r="V5431">
        <v>240</v>
      </c>
      <c r="W5431" t="s">
        <v>532</v>
      </c>
    </row>
    <row r="5432" spans="22:23" x14ac:dyDescent="0.25">
      <c r="V5432">
        <v>0</v>
      </c>
      <c r="W5432" t="s">
        <v>532</v>
      </c>
    </row>
    <row r="5433" spans="22:23" x14ac:dyDescent="0.25">
      <c r="V5433">
        <v>101.7</v>
      </c>
      <c r="W5433" t="s">
        <v>536</v>
      </c>
    </row>
    <row r="5434" spans="22:23" x14ac:dyDescent="0.25">
      <c r="V5434">
        <v>0</v>
      </c>
      <c r="W5434" t="s">
        <v>521</v>
      </c>
    </row>
    <row r="5435" spans="22:23" x14ac:dyDescent="0.25">
      <c r="V5435">
        <v>0</v>
      </c>
      <c r="W5435" t="s">
        <v>529</v>
      </c>
    </row>
    <row r="5436" spans="22:23" x14ac:dyDescent="0.25">
      <c r="V5436">
        <v>108</v>
      </c>
      <c r="W5436" t="s">
        <v>548</v>
      </c>
    </row>
    <row r="5437" spans="22:23" x14ac:dyDescent="0.25">
      <c r="V5437">
        <v>39</v>
      </c>
      <c r="W5437" t="s">
        <v>548</v>
      </c>
    </row>
    <row r="5438" spans="22:23" x14ac:dyDescent="0.25">
      <c r="V5438">
        <v>24</v>
      </c>
      <c r="W5438" t="s">
        <v>525</v>
      </c>
    </row>
    <row r="5439" spans="22:23" x14ac:dyDescent="0.25">
      <c r="V5439">
        <v>2</v>
      </c>
      <c r="W5439" t="s">
        <v>599</v>
      </c>
    </row>
    <row r="5440" spans="22:23" x14ac:dyDescent="0.25">
      <c r="V5440">
        <v>3</v>
      </c>
      <c r="W5440" t="s">
        <v>529</v>
      </c>
    </row>
    <row r="5441" spans="22:23" x14ac:dyDescent="0.25">
      <c r="V5441">
        <v>2</v>
      </c>
      <c r="W5441" t="s">
        <v>532</v>
      </c>
    </row>
    <row r="5442" spans="22:23" x14ac:dyDescent="0.25">
      <c r="V5442">
        <v>0</v>
      </c>
      <c r="W5442" t="s">
        <v>532</v>
      </c>
    </row>
    <row r="5443" spans="22:23" x14ac:dyDescent="0.25">
      <c r="V5443">
        <v>0</v>
      </c>
      <c r="W5443" t="s">
        <v>536</v>
      </c>
    </row>
    <row r="5444" spans="22:23" x14ac:dyDescent="0.25">
      <c r="V5444">
        <v>0</v>
      </c>
      <c r="W5444" t="s">
        <v>525</v>
      </c>
    </row>
    <row r="5445" spans="22:23" x14ac:dyDescent="0.25">
      <c r="V5445">
        <v>0</v>
      </c>
      <c r="W5445" t="s">
        <v>532</v>
      </c>
    </row>
    <row r="5446" spans="22:23" x14ac:dyDescent="0.25">
      <c r="V5446">
        <v>1</v>
      </c>
      <c r="W5446" t="s">
        <v>532</v>
      </c>
    </row>
    <row r="5447" spans="22:23" x14ac:dyDescent="0.25">
      <c r="V5447">
        <v>9</v>
      </c>
      <c r="W5447" t="s">
        <v>536</v>
      </c>
    </row>
    <row r="5448" spans="22:23" x14ac:dyDescent="0.25">
      <c r="V5448">
        <v>0</v>
      </c>
      <c r="W5448" t="s">
        <v>525</v>
      </c>
    </row>
    <row r="5449" spans="22:23" x14ac:dyDescent="0.25">
      <c r="V5449">
        <v>127.38</v>
      </c>
      <c r="W5449" t="s">
        <v>529</v>
      </c>
    </row>
    <row r="5450" spans="22:23" x14ac:dyDescent="0.25">
      <c r="V5450">
        <v>0</v>
      </c>
      <c r="W5450" t="s">
        <v>548</v>
      </c>
    </row>
    <row r="5451" spans="22:23" x14ac:dyDescent="0.25">
      <c r="V5451">
        <v>3</v>
      </c>
      <c r="W5451" t="s">
        <v>536</v>
      </c>
    </row>
    <row r="5452" spans="22:23" x14ac:dyDescent="0.25">
      <c r="V5452">
        <v>116</v>
      </c>
      <c r="W5452" t="s">
        <v>521</v>
      </c>
    </row>
    <row r="5453" spans="22:23" x14ac:dyDescent="0.25">
      <c r="V5453">
        <v>10</v>
      </c>
      <c r="W5453" t="s">
        <v>532</v>
      </c>
    </row>
    <row r="5454" spans="22:23" x14ac:dyDescent="0.25">
      <c r="V5454">
        <v>28</v>
      </c>
      <c r="W5454" t="s">
        <v>532</v>
      </c>
    </row>
    <row r="5455" spans="22:23" x14ac:dyDescent="0.25">
      <c r="V5455">
        <v>2</v>
      </c>
      <c r="W5455" t="s">
        <v>521</v>
      </c>
    </row>
    <row r="5456" spans="22:23" x14ac:dyDescent="0.25">
      <c r="V5456">
        <v>1</v>
      </c>
      <c r="W5456" t="s">
        <v>571</v>
      </c>
    </row>
    <row r="5457" spans="22:23" x14ac:dyDescent="0.25">
      <c r="V5457">
        <v>1</v>
      </c>
      <c r="W5457" t="s">
        <v>529</v>
      </c>
    </row>
    <row r="5458" spans="22:23" x14ac:dyDescent="0.25">
      <c r="V5458">
        <v>0</v>
      </c>
      <c r="W5458" t="s">
        <v>532</v>
      </c>
    </row>
    <row r="5459" spans="22:23" x14ac:dyDescent="0.25">
      <c r="V5459">
        <v>0</v>
      </c>
      <c r="W5459" t="s">
        <v>532</v>
      </c>
    </row>
    <row r="5460" spans="22:23" x14ac:dyDescent="0.25">
      <c r="V5460">
        <v>0</v>
      </c>
      <c r="W5460" t="s">
        <v>521</v>
      </c>
    </row>
    <row r="5461" spans="22:23" x14ac:dyDescent="0.25">
      <c r="V5461">
        <v>0</v>
      </c>
      <c r="W5461" t="s">
        <v>529</v>
      </c>
    </row>
    <row r="5462" spans="22:23" x14ac:dyDescent="0.25">
      <c r="V5462">
        <v>0</v>
      </c>
      <c r="W5462" t="s">
        <v>579</v>
      </c>
    </row>
    <row r="5463" spans="22:23" x14ac:dyDescent="0.25">
      <c r="V5463">
        <v>0</v>
      </c>
      <c r="W5463" t="s">
        <v>579</v>
      </c>
    </row>
    <row r="5464" spans="22:23" x14ac:dyDescent="0.25">
      <c r="V5464">
        <v>134</v>
      </c>
      <c r="W5464" t="s">
        <v>525</v>
      </c>
    </row>
    <row r="5465" spans="22:23" x14ac:dyDescent="0.25">
      <c r="V5465">
        <v>0</v>
      </c>
      <c r="W5465" t="s">
        <v>529</v>
      </c>
    </row>
    <row r="5466" spans="22:23" x14ac:dyDescent="0.25">
      <c r="V5466">
        <v>61</v>
      </c>
      <c r="W5466" t="s">
        <v>532</v>
      </c>
    </row>
    <row r="5467" spans="22:23" x14ac:dyDescent="0.25">
      <c r="V5467">
        <v>0</v>
      </c>
      <c r="W5467" t="s">
        <v>536</v>
      </c>
    </row>
    <row r="5468" spans="22:23" x14ac:dyDescent="0.25">
      <c r="V5468">
        <v>0</v>
      </c>
      <c r="W5468" t="s">
        <v>521</v>
      </c>
    </row>
    <row r="5469" spans="22:23" x14ac:dyDescent="0.25">
      <c r="V5469">
        <v>292</v>
      </c>
      <c r="W5469" t="s">
        <v>599</v>
      </c>
    </row>
    <row r="5470" spans="22:23" x14ac:dyDescent="0.25">
      <c r="V5470">
        <v>30</v>
      </c>
      <c r="W5470" t="s">
        <v>532</v>
      </c>
    </row>
    <row r="5471" spans="22:23" x14ac:dyDescent="0.25">
      <c r="V5471">
        <v>21</v>
      </c>
      <c r="W5471" t="s">
        <v>532</v>
      </c>
    </row>
    <row r="5472" spans="22:23" x14ac:dyDescent="0.25">
      <c r="V5472">
        <v>0</v>
      </c>
      <c r="W5472" t="s">
        <v>536</v>
      </c>
    </row>
    <row r="5473" spans="22:23" x14ac:dyDescent="0.25">
      <c r="V5473">
        <v>2</v>
      </c>
      <c r="W5473" t="s">
        <v>521</v>
      </c>
    </row>
    <row r="5474" spans="22:23" x14ac:dyDescent="0.25">
      <c r="V5474">
        <v>2</v>
      </c>
      <c r="W5474" t="s">
        <v>529</v>
      </c>
    </row>
    <row r="5475" spans="22:23" x14ac:dyDescent="0.25">
      <c r="V5475">
        <v>0</v>
      </c>
      <c r="W5475" t="s">
        <v>735</v>
      </c>
    </row>
    <row r="5476" spans="22:23" x14ac:dyDescent="0.25">
      <c r="V5476">
        <v>0</v>
      </c>
      <c r="W5476" t="s">
        <v>536</v>
      </c>
    </row>
    <row r="5477" spans="22:23" x14ac:dyDescent="0.25">
      <c r="V5477">
        <v>0</v>
      </c>
      <c r="W5477" t="s">
        <v>525</v>
      </c>
    </row>
    <row r="5478" spans="22:23" x14ac:dyDescent="0.25">
      <c r="V5478">
        <v>0</v>
      </c>
      <c r="W5478" t="s">
        <v>532</v>
      </c>
    </row>
    <row r="5479" spans="22:23" x14ac:dyDescent="0.25">
      <c r="V5479">
        <v>0</v>
      </c>
      <c r="W5479" t="s">
        <v>532</v>
      </c>
    </row>
    <row r="5480" spans="22:23" x14ac:dyDescent="0.25">
      <c r="V5480">
        <v>6</v>
      </c>
      <c r="W5480" t="s">
        <v>525</v>
      </c>
    </row>
    <row r="5481" spans="22:23" x14ac:dyDescent="0.25">
      <c r="V5481">
        <v>0</v>
      </c>
      <c r="W5481" t="s">
        <v>532</v>
      </c>
    </row>
    <row r="5482" spans="22:23" x14ac:dyDescent="0.25">
      <c r="V5482">
        <v>115</v>
      </c>
      <c r="W5482" t="s">
        <v>532</v>
      </c>
    </row>
    <row r="5483" spans="22:23" x14ac:dyDescent="0.25">
      <c r="V5483">
        <v>0</v>
      </c>
      <c r="W5483" t="s">
        <v>521</v>
      </c>
    </row>
    <row r="5484" spans="22:23" x14ac:dyDescent="0.25">
      <c r="V5484">
        <v>0</v>
      </c>
      <c r="W5484" t="s">
        <v>536</v>
      </c>
    </row>
    <row r="5485" spans="22:23" x14ac:dyDescent="0.25">
      <c r="V5485">
        <v>0</v>
      </c>
      <c r="W5485" t="s">
        <v>585</v>
      </c>
    </row>
    <row r="5486" spans="22:23" x14ac:dyDescent="0.25">
      <c r="V5486">
        <v>1</v>
      </c>
      <c r="W5486" t="s">
        <v>532</v>
      </c>
    </row>
    <row r="5487" spans="22:23" x14ac:dyDescent="0.25">
      <c r="V5487">
        <v>2</v>
      </c>
      <c r="W5487" t="s">
        <v>532</v>
      </c>
    </row>
    <row r="5488" spans="22:23" x14ac:dyDescent="0.25">
      <c r="V5488">
        <v>10</v>
      </c>
      <c r="W5488" t="s">
        <v>625</v>
      </c>
    </row>
    <row r="5489" spans="22:23" x14ac:dyDescent="0.25">
      <c r="V5489">
        <v>0</v>
      </c>
      <c r="W5489" t="s">
        <v>525</v>
      </c>
    </row>
    <row r="5490" spans="22:23" x14ac:dyDescent="0.25">
      <c r="V5490">
        <v>1</v>
      </c>
      <c r="W5490" t="s">
        <v>529</v>
      </c>
    </row>
    <row r="5491" spans="22:23" x14ac:dyDescent="0.25">
      <c r="V5491">
        <v>55</v>
      </c>
      <c r="W5491" t="s">
        <v>532</v>
      </c>
    </row>
    <row r="5492" spans="22:23" x14ac:dyDescent="0.25">
      <c r="V5492">
        <v>0</v>
      </c>
      <c r="W5492" t="s">
        <v>602</v>
      </c>
    </row>
    <row r="5493" spans="22:23" x14ac:dyDescent="0.25">
      <c r="V5493">
        <v>0</v>
      </c>
      <c r="W5493" t="s">
        <v>525</v>
      </c>
    </row>
    <row r="5494" spans="22:23" x14ac:dyDescent="0.25">
      <c r="V5494">
        <v>0</v>
      </c>
      <c r="W5494" t="s">
        <v>547</v>
      </c>
    </row>
    <row r="5495" spans="22:23" x14ac:dyDescent="0.25">
      <c r="V5495">
        <v>0</v>
      </c>
      <c r="W5495" t="s">
        <v>529</v>
      </c>
    </row>
    <row r="5496" spans="22:23" x14ac:dyDescent="0.25">
      <c r="V5496">
        <v>0</v>
      </c>
      <c r="W5496" t="s">
        <v>532</v>
      </c>
    </row>
    <row r="5497" spans="22:23" x14ac:dyDescent="0.25">
      <c r="V5497">
        <v>0</v>
      </c>
      <c r="W5497" t="s">
        <v>532</v>
      </c>
    </row>
    <row r="5498" spans="22:23" x14ac:dyDescent="0.25">
      <c r="V5498">
        <v>0</v>
      </c>
      <c r="W5498" t="s">
        <v>536</v>
      </c>
    </row>
    <row r="5499" spans="22:23" x14ac:dyDescent="0.25">
      <c r="V5499">
        <v>0</v>
      </c>
      <c r="W5499" t="s">
        <v>521</v>
      </c>
    </row>
    <row r="5500" spans="22:23" x14ac:dyDescent="0.25">
      <c r="V5500">
        <v>0</v>
      </c>
      <c r="W5500" t="s">
        <v>536</v>
      </c>
    </row>
    <row r="5501" spans="22:23" x14ac:dyDescent="0.25">
      <c r="V5501">
        <v>19</v>
      </c>
      <c r="W5501" t="s">
        <v>529</v>
      </c>
    </row>
    <row r="5502" spans="22:23" x14ac:dyDescent="0.25">
      <c r="V5502">
        <v>22</v>
      </c>
      <c r="W5502" t="s">
        <v>532</v>
      </c>
    </row>
    <row r="5503" spans="22:23" x14ac:dyDescent="0.25">
      <c r="V5503">
        <v>29</v>
      </c>
      <c r="W5503" t="s">
        <v>532</v>
      </c>
    </row>
    <row r="5504" spans="22:23" x14ac:dyDescent="0.25">
      <c r="V5504">
        <v>1</v>
      </c>
      <c r="W5504" t="s">
        <v>536</v>
      </c>
    </row>
    <row r="5505" spans="22:23" x14ac:dyDescent="0.25">
      <c r="V5505">
        <v>3</v>
      </c>
      <c r="W5505" t="s">
        <v>521</v>
      </c>
    </row>
    <row r="5506" spans="22:23" x14ac:dyDescent="0.25">
      <c r="V5506">
        <v>2</v>
      </c>
      <c r="W5506" t="s">
        <v>556</v>
      </c>
    </row>
    <row r="5507" spans="22:23" x14ac:dyDescent="0.25">
      <c r="V5507">
        <v>0</v>
      </c>
      <c r="W5507" t="s">
        <v>532</v>
      </c>
    </row>
    <row r="5508" spans="22:23" x14ac:dyDescent="0.25">
      <c r="V5508">
        <v>0</v>
      </c>
      <c r="W5508" t="s">
        <v>532</v>
      </c>
    </row>
    <row r="5509" spans="22:23" x14ac:dyDescent="0.25">
      <c r="V5509">
        <v>0</v>
      </c>
      <c r="W5509" t="s">
        <v>625</v>
      </c>
    </row>
    <row r="5510" spans="22:23" x14ac:dyDescent="0.25">
      <c r="V5510">
        <v>0</v>
      </c>
      <c r="W5510" t="s">
        <v>525</v>
      </c>
    </row>
    <row r="5511" spans="22:23" x14ac:dyDescent="0.25">
      <c r="V5511">
        <v>0</v>
      </c>
      <c r="W5511" t="s">
        <v>547</v>
      </c>
    </row>
    <row r="5512" spans="22:23" x14ac:dyDescent="0.25">
      <c r="V5512">
        <v>159</v>
      </c>
      <c r="W5512" t="s">
        <v>529</v>
      </c>
    </row>
    <row r="5513" spans="22:23" x14ac:dyDescent="0.25">
      <c r="V5513">
        <v>0</v>
      </c>
      <c r="W5513" t="s">
        <v>548</v>
      </c>
    </row>
    <row r="5514" spans="22:23" x14ac:dyDescent="0.25">
      <c r="V5514">
        <v>135</v>
      </c>
      <c r="W5514" t="s">
        <v>536</v>
      </c>
    </row>
    <row r="5515" spans="22:23" x14ac:dyDescent="0.25">
      <c r="V5515">
        <v>0</v>
      </c>
      <c r="W5515" t="s">
        <v>525</v>
      </c>
    </row>
    <row r="5516" spans="22:23" x14ac:dyDescent="0.25">
      <c r="V5516">
        <v>0</v>
      </c>
      <c r="W5516" t="s">
        <v>547</v>
      </c>
    </row>
    <row r="5517" spans="22:23" x14ac:dyDescent="0.25">
      <c r="V5517">
        <v>146</v>
      </c>
      <c r="W5517" t="s">
        <v>529</v>
      </c>
    </row>
    <row r="5518" spans="22:23" x14ac:dyDescent="0.25">
      <c r="V5518">
        <v>19</v>
      </c>
      <c r="W5518" t="s">
        <v>532</v>
      </c>
    </row>
    <row r="5519" spans="22:23" x14ac:dyDescent="0.25">
      <c r="V5519">
        <v>6</v>
      </c>
      <c r="W5519" t="s">
        <v>532</v>
      </c>
    </row>
    <row r="5520" spans="22:23" x14ac:dyDescent="0.25">
      <c r="V5520">
        <v>2</v>
      </c>
      <c r="W5520" t="s">
        <v>536</v>
      </c>
    </row>
    <row r="5521" spans="22:23" x14ac:dyDescent="0.25">
      <c r="V5521">
        <v>2</v>
      </c>
      <c r="W5521" t="s">
        <v>521</v>
      </c>
    </row>
    <row r="5522" spans="22:23" x14ac:dyDescent="0.25">
      <c r="V5522">
        <v>2</v>
      </c>
      <c r="W5522" t="s">
        <v>529</v>
      </c>
    </row>
    <row r="5523" spans="22:23" x14ac:dyDescent="0.25">
      <c r="V5523">
        <v>0</v>
      </c>
      <c r="W5523" t="s">
        <v>735</v>
      </c>
    </row>
    <row r="5524" spans="22:23" x14ac:dyDescent="0.25">
      <c r="V5524">
        <v>0</v>
      </c>
      <c r="W5524" t="s">
        <v>735</v>
      </c>
    </row>
    <row r="5525" spans="22:23" x14ac:dyDescent="0.25">
      <c r="V5525">
        <v>0</v>
      </c>
      <c r="W5525" t="s">
        <v>602</v>
      </c>
    </row>
    <row r="5526" spans="22:23" x14ac:dyDescent="0.25">
      <c r="V5526">
        <v>0</v>
      </c>
      <c r="W5526" t="s">
        <v>525</v>
      </c>
    </row>
    <row r="5527" spans="22:23" x14ac:dyDescent="0.25">
      <c r="V5527">
        <v>0</v>
      </c>
      <c r="W5527" t="s">
        <v>529</v>
      </c>
    </row>
    <row r="5528" spans="22:23" x14ac:dyDescent="0.25">
      <c r="V5528">
        <v>0</v>
      </c>
      <c r="W5528" t="s">
        <v>532</v>
      </c>
    </row>
    <row r="5529" spans="22:23" x14ac:dyDescent="0.25">
      <c r="V5529">
        <v>240</v>
      </c>
      <c r="W5529" t="s">
        <v>532</v>
      </c>
    </row>
    <row r="5530" spans="22:23" x14ac:dyDescent="0.25">
      <c r="V5530">
        <v>0</v>
      </c>
      <c r="W5530" t="s">
        <v>536</v>
      </c>
    </row>
    <row r="5531" spans="22:23" x14ac:dyDescent="0.25">
      <c r="V5531">
        <v>54.2</v>
      </c>
      <c r="W5531" t="s">
        <v>662</v>
      </c>
    </row>
    <row r="5532" spans="22:23" x14ac:dyDescent="0.25">
      <c r="V5532">
        <v>0</v>
      </c>
      <c r="W5532" t="s">
        <v>547</v>
      </c>
    </row>
    <row r="5533" spans="22:23" x14ac:dyDescent="0.25">
      <c r="V5533">
        <v>2</v>
      </c>
      <c r="W5533" t="s">
        <v>529</v>
      </c>
    </row>
    <row r="5534" spans="22:23" x14ac:dyDescent="0.25">
      <c r="V5534">
        <v>19</v>
      </c>
      <c r="W5534" t="s">
        <v>532</v>
      </c>
    </row>
    <row r="5535" spans="22:23" x14ac:dyDescent="0.25">
      <c r="V5535">
        <v>7</v>
      </c>
      <c r="W5535" t="s">
        <v>532</v>
      </c>
    </row>
    <row r="5536" spans="22:23" x14ac:dyDescent="0.25">
      <c r="V5536">
        <v>13</v>
      </c>
      <c r="W5536" t="s">
        <v>525</v>
      </c>
    </row>
    <row r="5537" spans="22:23" x14ac:dyDescent="0.25">
      <c r="V5537">
        <v>0</v>
      </c>
      <c r="W5537" t="s">
        <v>532</v>
      </c>
    </row>
    <row r="5538" spans="22:23" x14ac:dyDescent="0.25">
      <c r="V5538">
        <v>1</v>
      </c>
      <c r="W5538" t="s">
        <v>529</v>
      </c>
    </row>
    <row r="5539" spans="22:23" x14ac:dyDescent="0.25">
      <c r="V5539">
        <v>2</v>
      </c>
      <c r="W5539" t="s">
        <v>532</v>
      </c>
    </row>
    <row r="5540" spans="22:23" x14ac:dyDescent="0.25">
      <c r="V5540">
        <v>0</v>
      </c>
      <c r="W5540" t="s">
        <v>625</v>
      </c>
    </row>
    <row r="5541" spans="22:23" x14ac:dyDescent="0.25">
      <c r="V5541">
        <v>0</v>
      </c>
      <c r="W5541" t="s">
        <v>521</v>
      </c>
    </row>
    <row r="5542" spans="22:23" x14ac:dyDescent="0.25">
      <c r="V5542">
        <v>0</v>
      </c>
      <c r="W5542" t="s">
        <v>529</v>
      </c>
    </row>
    <row r="5543" spans="22:23" x14ac:dyDescent="0.25">
      <c r="V5543">
        <v>0</v>
      </c>
      <c r="W5543" t="s">
        <v>532</v>
      </c>
    </row>
    <row r="5544" spans="22:23" x14ac:dyDescent="0.25">
      <c r="V5544">
        <v>0</v>
      </c>
      <c r="W5544" t="s">
        <v>625</v>
      </c>
    </row>
    <row r="5545" spans="22:23" x14ac:dyDescent="0.25">
      <c r="V5545">
        <v>0</v>
      </c>
      <c r="W5545" t="s">
        <v>521</v>
      </c>
    </row>
    <row r="5546" spans="22:23" x14ac:dyDescent="0.25">
      <c r="V5546">
        <v>100.5</v>
      </c>
      <c r="W5546" t="s">
        <v>585</v>
      </c>
    </row>
    <row r="5547" spans="22:23" x14ac:dyDescent="0.25">
      <c r="V5547">
        <v>0</v>
      </c>
      <c r="W5547" t="s">
        <v>532</v>
      </c>
    </row>
    <row r="5548" spans="22:23" x14ac:dyDescent="0.25">
      <c r="V5548">
        <v>2</v>
      </c>
      <c r="W5548" t="s">
        <v>536</v>
      </c>
    </row>
    <row r="5549" spans="22:23" x14ac:dyDescent="0.25">
      <c r="V5549">
        <v>20</v>
      </c>
      <c r="W5549" t="s">
        <v>521</v>
      </c>
    </row>
    <row r="5550" spans="22:23" x14ac:dyDescent="0.25">
      <c r="V5550">
        <v>26</v>
      </c>
      <c r="W5550" t="s">
        <v>599</v>
      </c>
    </row>
    <row r="5551" spans="22:23" x14ac:dyDescent="0.25">
      <c r="V5551">
        <v>20</v>
      </c>
      <c r="W5551" t="s">
        <v>529</v>
      </c>
    </row>
    <row r="5552" spans="22:23" x14ac:dyDescent="0.25">
      <c r="V5552">
        <v>0</v>
      </c>
      <c r="W5552" t="s">
        <v>532</v>
      </c>
    </row>
    <row r="5553" spans="22:23" x14ac:dyDescent="0.25">
      <c r="V5553">
        <v>0</v>
      </c>
      <c r="W5553" t="s">
        <v>536</v>
      </c>
    </row>
    <row r="5554" spans="22:23" x14ac:dyDescent="0.25">
      <c r="V5554">
        <v>2</v>
      </c>
      <c r="W5554" t="s">
        <v>525</v>
      </c>
    </row>
    <row r="5555" spans="22:23" x14ac:dyDescent="0.25">
      <c r="V5555">
        <v>0</v>
      </c>
      <c r="W5555" t="s">
        <v>547</v>
      </c>
    </row>
    <row r="5556" spans="22:23" x14ac:dyDescent="0.25">
      <c r="V5556">
        <v>0</v>
      </c>
      <c r="W5556" t="s">
        <v>529</v>
      </c>
    </row>
    <row r="5557" spans="22:23" x14ac:dyDescent="0.25">
      <c r="V5557">
        <v>0</v>
      </c>
      <c r="W5557" t="s">
        <v>532</v>
      </c>
    </row>
    <row r="5558" spans="22:23" x14ac:dyDescent="0.25">
      <c r="V5558">
        <v>0</v>
      </c>
      <c r="W5558" t="s">
        <v>536</v>
      </c>
    </row>
    <row r="5559" spans="22:23" x14ac:dyDescent="0.25">
      <c r="V5559">
        <v>0</v>
      </c>
      <c r="W5559" t="s">
        <v>521</v>
      </c>
    </row>
    <row r="5560" spans="22:23" x14ac:dyDescent="0.25">
      <c r="V5560">
        <v>240</v>
      </c>
      <c r="W5560" t="s">
        <v>599</v>
      </c>
    </row>
    <row r="5561" spans="22:23" x14ac:dyDescent="0.25">
      <c r="V5561">
        <v>0</v>
      </c>
      <c r="W5561" t="s">
        <v>529</v>
      </c>
    </row>
    <row r="5562" spans="22:23" x14ac:dyDescent="0.25">
      <c r="V5562">
        <v>0</v>
      </c>
      <c r="W5562" t="s">
        <v>532</v>
      </c>
    </row>
    <row r="5563" spans="22:23" x14ac:dyDescent="0.25">
      <c r="V5563">
        <v>0</v>
      </c>
      <c r="W5563" t="s">
        <v>532</v>
      </c>
    </row>
    <row r="5564" spans="22:23" x14ac:dyDescent="0.25">
      <c r="V5564">
        <v>0</v>
      </c>
      <c r="W5564" t="s">
        <v>602</v>
      </c>
    </row>
    <row r="5565" spans="22:23" x14ac:dyDescent="0.25">
      <c r="V5565">
        <v>444</v>
      </c>
      <c r="W5565" t="s">
        <v>525</v>
      </c>
    </row>
    <row r="5566" spans="22:23" x14ac:dyDescent="0.25">
      <c r="V5566">
        <v>49</v>
      </c>
      <c r="W5566" t="s">
        <v>547</v>
      </c>
    </row>
    <row r="5567" spans="22:23" x14ac:dyDescent="0.25">
      <c r="V5567">
        <v>1</v>
      </c>
      <c r="W5567" t="s">
        <v>529</v>
      </c>
    </row>
    <row r="5568" spans="22:23" x14ac:dyDescent="0.25">
      <c r="V5568">
        <v>0</v>
      </c>
      <c r="W5568" t="s">
        <v>548</v>
      </c>
    </row>
    <row r="5569" spans="22:23" x14ac:dyDescent="0.25">
      <c r="V5569">
        <v>3</v>
      </c>
      <c r="W5569" t="s">
        <v>548</v>
      </c>
    </row>
    <row r="5570" spans="22:23" x14ac:dyDescent="0.25">
      <c r="V5570">
        <v>1</v>
      </c>
      <c r="W5570" t="s">
        <v>536</v>
      </c>
    </row>
    <row r="5571" spans="22:23" x14ac:dyDescent="0.25">
      <c r="V5571">
        <v>0</v>
      </c>
      <c r="W5571" t="s">
        <v>525</v>
      </c>
    </row>
    <row r="5572" spans="22:23" x14ac:dyDescent="0.25">
      <c r="V5572">
        <v>0</v>
      </c>
      <c r="W5572" t="s">
        <v>547</v>
      </c>
    </row>
    <row r="5573" spans="22:23" x14ac:dyDescent="0.25">
      <c r="V5573">
        <v>0</v>
      </c>
      <c r="W5573" t="s">
        <v>529</v>
      </c>
    </row>
    <row r="5574" spans="22:23" x14ac:dyDescent="0.25">
      <c r="V5574">
        <v>0</v>
      </c>
      <c r="W5574" t="s">
        <v>532</v>
      </c>
    </row>
    <row r="5575" spans="22:23" x14ac:dyDescent="0.25">
      <c r="V5575">
        <v>0</v>
      </c>
      <c r="W5575" t="s">
        <v>548</v>
      </c>
    </row>
    <row r="5576" spans="22:23" x14ac:dyDescent="0.25">
      <c r="V5576">
        <v>34</v>
      </c>
      <c r="W5576" t="s">
        <v>525</v>
      </c>
    </row>
    <row r="5577" spans="22:23" x14ac:dyDescent="0.25">
      <c r="V5577">
        <v>39</v>
      </c>
      <c r="W5577" t="s">
        <v>548</v>
      </c>
    </row>
    <row r="5578" spans="22:23" x14ac:dyDescent="0.25">
      <c r="V5578">
        <v>75</v>
      </c>
      <c r="W5578" t="s">
        <v>548</v>
      </c>
    </row>
    <row r="5579" spans="22:23" x14ac:dyDescent="0.25">
      <c r="V5579">
        <v>0</v>
      </c>
      <c r="W5579" t="s">
        <v>536</v>
      </c>
    </row>
    <row r="5580" spans="22:23" x14ac:dyDescent="0.25">
      <c r="V5580">
        <v>0</v>
      </c>
      <c r="W5580" t="s">
        <v>521</v>
      </c>
    </row>
    <row r="5581" spans="22:23" x14ac:dyDescent="0.25">
      <c r="V5581">
        <v>113</v>
      </c>
      <c r="W5581" t="s">
        <v>547</v>
      </c>
    </row>
    <row r="5582" spans="22:23" x14ac:dyDescent="0.25">
      <c r="V5582">
        <v>20</v>
      </c>
      <c r="W5582" t="s">
        <v>532</v>
      </c>
    </row>
    <row r="5583" spans="22:23" x14ac:dyDescent="0.25">
      <c r="V5583">
        <v>2</v>
      </c>
      <c r="W5583" t="s">
        <v>532</v>
      </c>
    </row>
    <row r="5584" spans="22:23" x14ac:dyDescent="0.25">
      <c r="V5584">
        <v>1</v>
      </c>
      <c r="W5584" t="s">
        <v>536</v>
      </c>
    </row>
    <row r="5585" spans="22:23" x14ac:dyDescent="0.25">
      <c r="V5585">
        <v>1</v>
      </c>
      <c r="W5585" t="s">
        <v>521</v>
      </c>
    </row>
    <row r="5586" spans="22:23" x14ac:dyDescent="0.25">
      <c r="V5586">
        <v>0</v>
      </c>
      <c r="W5586" t="s">
        <v>547</v>
      </c>
    </row>
    <row r="5587" spans="22:23" x14ac:dyDescent="0.25">
      <c r="V5587">
        <v>0</v>
      </c>
      <c r="W5587" t="s">
        <v>529</v>
      </c>
    </row>
    <row r="5588" spans="22:23" x14ac:dyDescent="0.25">
      <c r="V5588">
        <v>0</v>
      </c>
      <c r="W5588" t="s">
        <v>532</v>
      </c>
    </row>
    <row r="5589" spans="22:23" x14ac:dyDescent="0.25">
      <c r="V5589">
        <v>0</v>
      </c>
      <c r="W5589" t="s">
        <v>536</v>
      </c>
    </row>
    <row r="5590" spans="22:23" x14ac:dyDescent="0.25">
      <c r="V5590">
        <v>0</v>
      </c>
      <c r="W5590" t="s">
        <v>525</v>
      </c>
    </row>
    <row r="5591" spans="22:23" x14ac:dyDescent="0.25">
      <c r="V5591">
        <v>34</v>
      </c>
      <c r="W5591" t="s">
        <v>529</v>
      </c>
    </row>
    <row r="5592" spans="22:23" x14ac:dyDescent="0.25">
      <c r="V5592">
        <v>0</v>
      </c>
      <c r="W5592" t="s">
        <v>532</v>
      </c>
    </row>
    <row r="5593" spans="22:23" x14ac:dyDescent="0.25">
      <c r="V5593">
        <v>190</v>
      </c>
      <c r="W5593" t="s">
        <v>532</v>
      </c>
    </row>
    <row r="5594" spans="22:23" x14ac:dyDescent="0.25">
      <c r="V5594">
        <v>0</v>
      </c>
      <c r="W5594" t="s">
        <v>536</v>
      </c>
    </row>
    <row r="5595" spans="22:23" x14ac:dyDescent="0.25">
      <c r="V5595">
        <v>0</v>
      </c>
      <c r="W5595" t="s">
        <v>525</v>
      </c>
    </row>
    <row r="5596" spans="22:23" x14ac:dyDescent="0.25">
      <c r="V5596">
        <v>155</v>
      </c>
      <c r="W5596" t="s">
        <v>529</v>
      </c>
    </row>
    <row r="5597" spans="22:23" x14ac:dyDescent="0.25">
      <c r="V5597">
        <v>31</v>
      </c>
      <c r="W5597" t="s">
        <v>532</v>
      </c>
    </row>
    <row r="5598" spans="22:23" x14ac:dyDescent="0.25">
      <c r="V5598">
        <v>30</v>
      </c>
      <c r="W5598" t="s">
        <v>625</v>
      </c>
    </row>
    <row r="5599" spans="22:23" x14ac:dyDescent="0.25">
      <c r="V5599">
        <v>2</v>
      </c>
      <c r="W5599" t="s">
        <v>525</v>
      </c>
    </row>
    <row r="5600" spans="22:23" x14ac:dyDescent="0.25">
      <c r="V5600">
        <v>5</v>
      </c>
      <c r="W5600" t="s">
        <v>571</v>
      </c>
    </row>
    <row r="5601" spans="22:23" x14ac:dyDescent="0.25">
      <c r="V5601">
        <v>2</v>
      </c>
      <c r="W5601" t="s">
        <v>529</v>
      </c>
    </row>
    <row r="5602" spans="22:23" x14ac:dyDescent="0.25">
      <c r="V5602">
        <v>0</v>
      </c>
      <c r="W5602" t="s">
        <v>532</v>
      </c>
    </row>
    <row r="5603" spans="22:23" x14ac:dyDescent="0.25">
      <c r="V5603">
        <v>0</v>
      </c>
      <c r="W5603" t="s">
        <v>532</v>
      </c>
    </row>
    <row r="5604" spans="22:23" x14ac:dyDescent="0.25">
      <c r="V5604">
        <v>0</v>
      </c>
      <c r="W5604" t="s">
        <v>625</v>
      </c>
    </row>
    <row r="5605" spans="22:23" x14ac:dyDescent="0.25">
      <c r="V5605">
        <v>0</v>
      </c>
      <c r="W5605" t="s">
        <v>525</v>
      </c>
    </row>
    <row r="5606" spans="22:23" x14ac:dyDescent="0.25">
      <c r="V5606">
        <v>0</v>
      </c>
      <c r="W5606" t="s">
        <v>529</v>
      </c>
    </row>
    <row r="5607" spans="22:23" x14ac:dyDescent="0.25">
      <c r="V5607">
        <v>0</v>
      </c>
      <c r="W5607" t="s">
        <v>532</v>
      </c>
    </row>
    <row r="5608" spans="22:23" x14ac:dyDescent="0.25">
      <c r="V5608">
        <v>243</v>
      </c>
      <c r="W5608" t="s">
        <v>532</v>
      </c>
    </row>
    <row r="5609" spans="22:23" x14ac:dyDescent="0.25">
      <c r="V5609">
        <v>0</v>
      </c>
      <c r="W5609" t="s">
        <v>536</v>
      </c>
    </row>
    <row r="5610" spans="22:23" x14ac:dyDescent="0.25">
      <c r="V5610">
        <v>110.5</v>
      </c>
      <c r="W5610" t="s">
        <v>521</v>
      </c>
    </row>
    <row r="5611" spans="22:23" x14ac:dyDescent="0.25">
      <c r="V5611">
        <v>0</v>
      </c>
      <c r="W5611" t="s">
        <v>571</v>
      </c>
    </row>
    <row r="5612" spans="22:23" x14ac:dyDescent="0.25">
      <c r="V5612">
        <v>1</v>
      </c>
      <c r="W5612" t="s">
        <v>529</v>
      </c>
    </row>
    <row r="5613" spans="22:23" x14ac:dyDescent="0.25">
      <c r="V5613">
        <v>19</v>
      </c>
      <c r="W5613" t="s">
        <v>532</v>
      </c>
    </row>
    <row r="5614" spans="22:23" x14ac:dyDescent="0.25">
      <c r="V5614">
        <v>26</v>
      </c>
      <c r="W5614" t="s">
        <v>532</v>
      </c>
    </row>
    <row r="5615" spans="22:23" x14ac:dyDescent="0.25">
      <c r="V5615">
        <v>26</v>
      </c>
      <c r="W5615" t="s">
        <v>536</v>
      </c>
    </row>
    <row r="5616" spans="22:23" x14ac:dyDescent="0.25">
      <c r="V5616">
        <v>1</v>
      </c>
      <c r="W5616" t="s">
        <v>521</v>
      </c>
    </row>
    <row r="5617" spans="22:23" x14ac:dyDescent="0.25">
      <c r="V5617">
        <v>1</v>
      </c>
      <c r="W5617" t="s">
        <v>548</v>
      </c>
    </row>
    <row r="5618" spans="22:23" x14ac:dyDescent="0.25">
      <c r="V5618">
        <v>2</v>
      </c>
      <c r="W5618" t="s">
        <v>548</v>
      </c>
    </row>
    <row r="5619" spans="22:23" x14ac:dyDescent="0.25">
      <c r="V5619">
        <v>0</v>
      </c>
      <c r="W5619" t="s">
        <v>536</v>
      </c>
    </row>
    <row r="5620" spans="22:23" x14ac:dyDescent="0.25">
      <c r="V5620">
        <v>0</v>
      </c>
      <c r="W5620" t="s">
        <v>525</v>
      </c>
    </row>
    <row r="5621" spans="22:23" x14ac:dyDescent="0.25">
      <c r="V5621">
        <v>1</v>
      </c>
      <c r="W5621" t="s">
        <v>571</v>
      </c>
    </row>
    <row r="5622" spans="22:23" x14ac:dyDescent="0.25">
      <c r="V5622">
        <v>2</v>
      </c>
      <c r="W5622" t="s">
        <v>529</v>
      </c>
    </row>
    <row r="5623" spans="22:23" x14ac:dyDescent="0.25">
      <c r="V5623">
        <v>2</v>
      </c>
      <c r="W5623" t="s">
        <v>532</v>
      </c>
    </row>
    <row r="5624" spans="22:23" x14ac:dyDescent="0.25">
      <c r="V5624">
        <v>227</v>
      </c>
      <c r="W5624" t="s">
        <v>532</v>
      </c>
    </row>
    <row r="5625" spans="22:23" x14ac:dyDescent="0.25">
      <c r="V5625">
        <v>0</v>
      </c>
      <c r="W5625" t="s">
        <v>625</v>
      </c>
    </row>
    <row r="5626" spans="22:23" x14ac:dyDescent="0.25">
      <c r="V5626">
        <v>150</v>
      </c>
      <c r="W5626" t="s">
        <v>521</v>
      </c>
    </row>
    <row r="5627" spans="22:23" x14ac:dyDescent="0.25">
      <c r="V5627">
        <v>0</v>
      </c>
      <c r="W5627" t="s">
        <v>599</v>
      </c>
    </row>
    <row r="5628" spans="22:23" x14ac:dyDescent="0.25">
      <c r="V5628">
        <v>0</v>
      </c>
      <c r="W5628" t="s">
        <v>529</v>
      </c>
    </row>
    <row r="5629" spans="22:23" x14ac:dyDescent="0.25">
      <c r="V5629">
        <v>38</v>
      </c>
      <c r="W5629" t="s">
        <v>532</v>
      </c>
    </row>
    <row r="5630" spans="22:23" x14ac:dyDescent="0.25">
      <c r="V5630">
        <v>7</v>
      </c>
      <c r="W5630" t="s">
        <v>536</v>
      </c>
    </row>
    <row r="5631" spans="22:23" x14ac:dyDescent="0.25">
      <c r="V5631">
        <v>16</v>
      </c>
      <c r="W5631" t="s">
        <v>525</v>
      </c>
    </row>
    <row r="5632" spans="22:23" x14ac:dyDescent="0.25">
      <c r="V5632">
        <v>0</v>
      </c>
      <c r="W5632" t="s">
        <v>529</v>
      </c>
    </row>
    <row r="5633" spans="22:23" x14ac:dyDescent="0.25">
      <c r="V5633">
        <v>3</v>
      </c>
      <c r="W5633" t="s">
        <v>532</v>
      </c>
    </row>
    <row r="5634" spans="22:23" x14ac:dyDescent="0.25">
      <c r="V5634">
        <v>2</v>
      </c>
      <c r="W5634" t="s">
        <v>532</v>
      </c>
    </row>
    <row r="5635" spans="22:23" x14ac:dyDescent="0.25">
      <c r="V5635">
        <v>1</v>
      </c>
      <c r="W5635" t="s">
        <v>521</v>
      </c>
    </row>
    <row r="5636" spans="22:23" x14ac:dyDescent="0.25">
      <c r="V5636">
        <v>0</v>
      </c>
      <c r="W5636" t="s">
        <v>529</v>
      </c>
    </row>
    <row r="5637" spans="22:23" x14ac:dyDescent="0.25">
      <c r="V5637">
        <v>0</v>
      </c>
      <c r="W5637" t="s">
        <v>824</v>
      </c>
    </row>
    <row r="5638" spans="22:23" x14ac:dyDescent="0.25">
      <c r="V5638">
        <v>0</v>
      </c>
      <c r="W5638" t="s">
        <v>824</v>
      </c>
    </row>
    <row r="5639" spans="22:23" x14ac:dyDescent="0.25">
      <c r="V5639">
        <v>0</v>
      </c>
      <c r="W5639" t="s">
        <v>536</v>
      </c>
    </row>
    <row r="5640" spans="22:23" x14ac:dyDescent="0.25">
      <c r="V5640">
        <v>240</v>
      </c>
      <c r="W5640" t="s">
        <v>521</v>
      </c>
    </row>
    <row r="5641" spans="22:23" x14ac:dyDescent="0.25">
      <c r="V5641">
        <v>0</v>
      </c>
      <c r="W5641" t="s">
        <v>547</v>
      </c>
    </row>
    <row r="5642" spans="22:23" x14ac:dyDescent="0.25">
      <c r="V5642">
        <v>78</v>
      </c>
      <c r="W5642" t="s">
        <v>529</v>
      </c>
    </row>
    <row r="5643" spans="22:23" x14ac:dyDescent="0.25">
      <c r="V5643">
        <v>0</v>
      </c>
      <c r="W5643" t="s">
        <v>532</v>
      </c>
    </row>
    <row r="5644" spans="22:23" x14ac:dyDescent="0.25">
      <c r="V5644">
        <v>0</v>
      </c>
      <c r="W5644" t="s">
        <v>532</v>
      </c>
    </row>
    <row r="5645" spans="22:23" x14ac:dyDescent="0.25">
      <c r="V5645">
        <v>309</v>
      </c>
      <c r="W5645" t="s">
        <v>536</v>
      </c>
    </row>
    <row r="5646" spans="22:23" x14ac:dyDescent="0.25">
      <c r="V5646">
        <v>20</v>
      </c>
      <c r="W5646" t="s">
        <v>525</v>
      </c>
    </row>
    <row r="5647" spans="22:23" x14ac:dyDescent="0.25">
      <c r="V5647">
        <v>12</v>
      </c>
      <c r="W5647" t="s">
        <v>529</v>
      </c>
    </row>
    <row r="5648" spans="22:23" x14ac:dyDescent="0.25">
      <c r="V5648">
        <v>0</v>
      </c>
      <c r="W5648" t="s">
        <v>548</v>
      </c>
    </row>
    <row r="5649" spans="22:23" x14ac:dyDescent="0.25">
      <c r="V5649">
        <v>2</v>
      </c>
      <c r="W5649" t="s">
        <v>532</v>
      </c>
    </row>
    <row r="5650" spans="22:23" x14ac:dyDescent="0.25">
      <c r="V5650">
        <v>2</v>
      </c>
      <c r="W5650" t="s">
        <v>625</v>
      </c>
    </row>
    <row r="5651" spans="22:23" x14ac:dyDescent="0.25">
      <c r="V5651">
        <v>0</v>
      </c>
      <c r="W5651" t="s">
        <v>525</v>
      </c>
    </row>
    <row r="5652" spans="22:23" x14ac:dyDescent="0.25">
      <c r="V5652">
        <v>0</v>
      </c>
      <c r="W5652" t="s">
        <v>547</v>
      </c>
    </row>
    <row r="5653" spans="22:23" x14ac:dyDescent="0.25">
      <c r="V5653">
        <v>0</v>
      </c>
      <c r="W5653" t="s">
        <v>529</v>
      </c>
    </row>
    <row r="5654" spans="22:23" x14ac:dyDescent="0.25">
      <c r="V5654">
        <v>0</v>
      </c>
      <c r="W5654" t="s">
        <v>532</v>
      </c>
    </row>
    <row r="5655" spans="22:23" x14ac:dyDescent="0.25">
      <c r="V5655">
        <v>0</v>
      </c>
      <c r="W5655" t="s">
        <v>532</v>
      </c>
    </row>
    <row r="5656" spans="22:23" x14ac:dyDescent="0.25">
      <c r="V5656">
        <v>1</v>
      </c>
      <c r="W5656" t="s">
        <v>536</v>
      </c>
    </row>
    <row r="5657" spans="22:23" x14ac:dyDescent="0.25">
      <c r="V5657">
        <v>0</v>
      </c>
      <c r="W5657" t="s">
        <v>521</v>
      </c>
    </row>
    <row r="5658" spans="22:23" x14ac:dyDescent="0.25">
      <c r="V5658">
        <v>62</v>
      </c>
      <c r="W5658" t="s">
        <v>529</v>
      </c>
    </row>
    <row r="5659" spans="22:23" x14ac:dyDescent="0.25">
      <c r="V5659">
        <v>0</v>
      </c>
      <c r="W5659" t="s">
        <v>532</v>
      </c>
    </row>
    <row r="5660" spans="22:23" x14ac:dyDescent="0.25">
      <c r="V5660">
        <v>0</v>
      </c>
      <c r="W5660" t="s">
        <v>944</v>
      </c>
    </row>
    <row r="5661" spans="22:23" x14ac:dyDescent="0.25">
      <c r="V5661">
        <v>102</v>
      </c>
      <c r="W5661" t="s">
        <v>536</v>
      </c>
    </row>
    <row r="5662" spans="22:23" x14ac:dyDescent="0.25">
      <c r="V5662">
        <v>34</v>
      </c>
      <c r="W5662" t="s">
        <v>525</v>
      </c>
    </row>
    <row r="5663" spans="22:23" x14ac:dyDescent="0.25">
      <c r="V5663">
        <v>22</v>
      </c>
      <c r="W5663" t="s">
        <v>547</v>
      </c>
    </row>
    <row r="5664" spans="22:23" x14ac:dyDescent="0.25">
      <c r="V5664">
        <v>2</v>
      </c>
      <c r="W5664" t="s">
        <v>529</v>
      </c>
    </row>
    <row r="5665" spans="22:23" x14ac:dyDescent="0.25">
      <c r="V5665">
        <v>6</v>
      </c>
      <c r="W5665" t="s">
        <v>532</v>
      </c>
    </row>
    <row r="5666" spans="22:23" x14ac:dyDescent="0.25">
      <c r="V5666">
        <v>2</v>
      </c>
      <c r="W5666" t="s">
        <v>532</v>
      </c>
    </row>
    <row r="5667" spans="22:23" x14ac:dyDescent="0.25">
      <c r="V5667">
        <v>0</v>
      </c>
      <c r="W5667" t="s">
        <v>525</v>
      </c>
    </row>
    <row r="5668" spans="22:23" x14ac:dyDescent="0.25">
      <c r="V5668">
        <v>0</v>
      </c>
      <c r="W5668" t="s">
        <v>556</v>
      </c>
    </row>
    <row r="5669" spans="22:23" x14ac:dyDescent="0.25">
      <c r="V5669">
        <v>0</v>
      </c>
      <c r="W5669" t="s">
        <v>556</v>
      </c>
    </row>
    <row r="5670" spans="22:23" x14ac:dyDescent="0.25">
      <c r="V5670">
        <v>1</v>
      </c>
      <c r="W5670" t="s">
        <v>532</v>
      </c>
    </row>
    <row r="5671" spans="22:23" x14ac:dyDescent="0.25">
      <c r="V5671">
        <v>0</v>
      </c>
      <c r="W5671" t="s">
        <v>532</v>
      </c>
    </row>
    <row r="5672" spans="22:23" x14ac:dyDescent="0.25">
      <c r="V5672">
        <v>218.5</v>
      </c>
      <c r="W5672" t="s">
        <v>625</v>
      </c>
    </row>
    <row r="5673" spans="22:23" x14ac:dyDescent="0.25">
      <c r="V5673">
        <v>1</v>
      </c>
      <c r="W5673" t="s">
        <v>521</v>
      </c>
    </row>
    <row r="5674" spans="22:23" x14ac:dyDescent="0.25">
      <c r="V5674">
        <v>1</v>
      </c>
      <c r="W5674" t="s">
        <v>529</v>
      </c>
    </row>
    <row r="5675" spans="22:23" x14ac:dyDescent="0.25">
      <c r="V5675">
        <v>0</v>
      </c>
      <c r="W5675" t="s">
        <v>532</v>
      </c>
    </row>
    <row r="5676" spans="22:23" x14ac:dyDescent="0.25">
      <c r="V5676">
        <v>79</v>
      </c>
      <c r="W5676" t="s">
        <v>824</v>
      </c>
    </row>
    <row r="5677" spans="22:23" x14ac:dyDescent="0.25">
      <c r="V5677">
        <v>4</v>
      </c>
      <c r="W5677" t="s">
        <v>625</v>
      </c>
    </row>
    <row r="5678" spans="22:23" x14ac:dyDescent="0.25">
      <c r="V5678">
        <v>1</v>
      </c>
      <c r="W5678" t="s">
        <v>525</v>
      </c>
    </row>
    <row r="5679" spans="22:23" x14ac:dyDescent="0.25">
      <c r="V5679">
        <v>5</v>
      </c>
      <c r="W5679" t="s">
        <v>529</v>
      </c>
    </row>
    <row r="5680" spans="22:23" x14ac:dyDescent="0.25">
      <c r="V5680">
        <v>2</v>
      </c>
      <c r="W5680" t="s">
        <v>532</v>
      </c>
    </row>
    <row r="5681" spans="22:23" x14ac:dyDescent="0.25">
      <c r="V5681">
        <v>0</v>
      </c>
      <c r="W5681" t="s">
        <v>532</v>
      </c>
    </row>
    <row r="5682" spans="22:23" x14ac:dyDescent="0.25">
      <c r="V5682">
        <v>0</v>
      </c>
      <c r="W5682" t="s">
        <v>536</v>
      </c>
    </row>
    <row r="5683" spans="22:23" x14ac:dyDescent="0.25">
      <c r="V5683">
        <v>0</v>
      </c>
      <c r="W5683" t="s">
        <v>521</v>
      </c>
    </row>
    <row r="5684" spans="22:23" x14ac:dyDescent="0.25">
      <c r="V5684">
        <v>0</v>
      </c>
      <c r="W5684" t="s">
        <v>547</v>
      </c>
    </row>
    <row r="5685" spans="22:23" x14ac:dyDescent="0.25">
      <c r="V5685">
        <v>0</v>
      </c>
      <c r="W5685" t="s">
        <v>529</v>
      </c>
    </row>
    <row r="5686" spans="22:23" x14ac:dyDescent="0.25">
      <c r="V5686">
        <v>9</v>
      </c>
      <c r="W5686" t="s">
        <v>579</v>
      </c>
    </row>
    <row r="5687" spans="22:23" x14ac:dyDescent="0.25">
      <c r="V5687">
        <v>0</v>
      </c>
      <c r="W5687" t="s">
        <v>579</v>
      </c>
    </row>
    <row r="5688" spans="22:23" x14ac:dyDescent="0.25">
      <c r="V5688">
        <v>96.62</v>
      </c>
      <c r="W5688" t="s">
        <v>536</v>
      </c>
    </row>
    <row r="5689" spans="22:23" x14ac:dyDescent="0.25">
      <c r="V5689">
        <v>0</v>
      </c>
      <c r="W5689" t="s">
        <v>525</v>
      </c>
    </row>
    <row r="5690" spans="22:23" x14ac:dyDescent="0.25">
      <c r="V5690">
        <v>1</v>
      </c>
      <c r="W5690" t="s">
        <v>532</v>
      </c>
    </row>
    <row r="5691" spans="22:23" x14ac:dyDescent="0.25">
      <c r="V5691">
        <v>12</v>
      </c>
      <c r="W5691" t="s">
        <v>532</v>
      </c>
    </row>
    <row r="5692" spans="22:23" x14ac:dyDescent="0.25">
      <c r="V5692">
        <v>29</v>
      </c>
      <c r="W5692" t="s">
        <v>536</v>
      </c>
    </row>
    <row r="5693" spans="22:23" x14ac:dyDescent="0.25">
      <c r="V5693">
        <v>16</v>
      </c>
      <c r="W5693" t="s">
        <v>525</v>
      </c>
    </row>
    <row r="5694" spans="22:23" x14ac:dyDescent="0.25">
      <c r="V5694">
        <v>2</v>
      </c>
      <c r="W5694" t="s">
        <v>579</v>
      </c>
    </row>
    <row r="5695" spans="22:23" x14ac:dyDescent="0.25">
      <c r="V5695">
        <v>4</v>
      </c>
      <c r="W5695" t="s">
        <v>579</v>
      </c>
    </row>
    <row r="5696" spans="22:23" x14ac:dyDescent="0.25">
      <c r="V5696">
        <v>57</v>
      </c>
      <c r="W5696" t="s">
        <v>536</v>
      </c>
    </row>
    <row r="5697" spans="22:23" x14ac:dyDescent="0.25">
      <c r="V5697">
        <v>0</v>
      </c>
      <c r="W5697" t="s">
        <v>521</v>
      </c>
    </row>
    <row r="5698" spans="22:23" x14ac:dyDescent="0.25">
      <c r="V5698">
        <v>0</v>
      </c>
      <c r="W5698" t="s">
        <v>529</v>
      </c>
    </row>
    <row r="5699" spans="22:23" x14ac:dyDescent="0.25">
      <c r="V5699">
        <v>0</v>
      </c>
      <c r="W5699" t="s">
        <v>532</v>
      </c>
    </row>
    <row r="5700" spans="22:23" x14ac:dyDescent="0.25">
      <c r="V5700">
        <v>0</v>
      </c>
      <c r="W5700" t="s">
        <v>532</v>
      </c>
    </row>
    <row r="5701" spans="22:23" x14ac:dyDescent="0.25">
      <c r="V5701">
        <v>0</v>
      </c>
      <c r="W5701" t="s">
        <v>536</v>
      </c>
    </row>
    <row r="5702" spans="22:23" x14ac:dyDescent="0.25">
      <c r="V5702">
        <v>9</v>
      </c>
      <c r="W5702" t="s">
        <v>525</v>
      </c>
    </row>
    <row r="5703" spans="22:23" x14ac:dyDescent="0.25">
      <c r="V5703">
        <v>0</v>
      </c>
      <c r="W5703" t="s">
        <v>529</v>
      </c>
    </row>
    <row r="5704" spans="22:23" x14ac:dyDescent="0.25">
      <c r="V5704">
        <v>147.66999999999999</v>
      </c>
      <c r="W5704" t="s">
        <v>532</v>
      </c>
    </row>
    <row r="5705" spans="22:23" x14ac:dyDescent="0.25">
      <c r="V5705">
        <v>0</v>
      </c>
      <c r="W5705" t="s">
        <v>532</v>
      </c>
    </row>
    <row r="5706" spans="22:23" x14ac:dyDescent="0.25">
      <c r="V5706">
        <v>2</v>
      </c>
      <c r="W5706" t="s">
        <v>536</v>
      </c>
    </row>
    <row r="5707" spans="22:23" x14ac:dyDescent="0.25">
      <c r="V5707">
        <v>77</v>
      </c>
      <c r="W5707" t="s">
        <v>521</v>
      </c>
    </row>
    <row r="5708" spans="22:23" x14ac:dyDescent="0.25">
      <c r="V5708">
        <v>9</v>
      </c>
      <c r="W5708" t="s">
        <v>547</v>
      </c>
    </row>
    <row r="5709" spans="22:23" x14ac:dyDescent="0.25">
      <c r="V5709">
        <v>24</v>
      </c>
      <c r="W5709" t="s">
        <v>529</v>
      </c>
    </row>
    <row r="5710" spans="22:23" x14ac:dyDescent="0.25">
      <c r="V5710">
        <v>0</v>
      </c>
      <c r="W5710" t="s">
        <v>532</v>
      </c>
    </row>
    <row r="5711" spans="22:23" x14ac:dyDescent="0.25">
      <c r="V5711">
        <v>2</v>
      </c>
      <c r="W5711" t="s">
        <v>532</v>
      </c>
    </row>
    <row r="5712" spans="22:23" x14ac:dyDescent="0.25">
      <c r="V5712">
        <v>2</v>
      </c>
      <c r="W5712" t="s">
        <v>536</v>
      </c>
    </row>
    <row r="5713" spans="22:23" x14ac:dyDescent="0.25">
      <c r="V5713">
        <v>0</v>
      </c>
      <c r="W5713" t="s">
        <v>662</v>
      </c>
    </row>
    <row r="5714" spans="22:23" x14ac:dyDescent="0.25">
      <c r="V5714">
        <v>0</v>
      </c>
      <c r="W5714" t="s">
        <v>599</v>
      </c>
    </row>
    <row r="5715" spans="22:23" x14ac:dyDescent="0.25">
      <c r="V5715">
        <v>0</v>
      </c>
      <c r="W5715" t="s">
        <v>529</v>
      </c>
    </row>
    <row r="5716" spans="22:23" x14ac:dyDescent="0.25">
      <c r="V5716">
        <v>0</v>
      </c>
      <c r="W5716" t="s">
        <v>532</v>
      </c>
    </row>
    <row r="5717" spans="22:23" x14ac:dyDescent="0.25">
      <c r="V5717">
        <v>1</v>
      </c>
      <c r="W5717" t="s">
        <v>602</v>
      </c>
    </row>
    <row r="5718" spans="22:23" x14ac:dyDescent="0.25">
      <c r="V5718">
        <v>0</v>
      </c>
      <c r="W5718" t="s">
        <v>525</v>
      </c>
    </row>
    <row r="5719" spans="22:23" x14ac:dyDescent="0.25">
      <c r="V5719">
        <v>64</v>
      </c>
      <c r="W5719" t="s">
        <v>529</v>
      </c>
    </row>
    <row r="5720" spans="22:23" x14ac:dyDescent="0.25">
      <c r="V5720">
        <v>0</v>
      </c>
      <c r="W5720" t="s">
        <v>548</v>
      </c>
    </row>
    <row r="5721" spans="22:23" x14ac:dyDescent="0.25">
      <c r="V5721">
        <v>0</v>
      </c>
      <c r="W5721" t="s">
        <v>602</v>
      </c>
    </row>
    <row r="5722" spans="22:23" x14ac:dyDescent="0.25">
      <c r="V5722">
        <v>226</v>
      </c>
      <c r="W5722" t="s">
        <v>525</v>
      </c>
    </row>
    <row r="5723" spans="22:23" x14ac:dyDescent="0.25">
      <c r="V5723">
        <v>30</v>
      </c>
      <c r="W5723" t="s">
        <v>529</v>
      </c>
    </row>
    <row r="5724" spans="22:23" x14ac:dyDescent="0.25">
      <c r="V5724">
        <v>22</v>
      </c>
      <c r="W5724" t="s">
        <v>532</v>
      </c>
    </row>
    <row r="5725" spans="22:23" x14ac:dyDescent="0.25">
      <c r="V5725">
        <v>0</v>
      </c>
      <c r="W5725" t="s">
        <v>532</v>
      </c>
    </row>
    <row r="5726" spans="22:23" x14ac:dyDescent="0.25">
      <c r="V5726">
        <v>2</v>
      </c>
      <c r="W5726" t="s">
        <v>536</v>
      </c>
    </row>
    <row r="5727" spans="22:23" x14ac:dyDescent="0.25">
      <c r="V5727">
        <v>2</v>
      </c>
      <c r="W5727" t="s">
        <v>525</v>
      </c>
    </row>
    <row r="5728" spans="22:23" x14ac:dyDescent="0.25">
      <c r="V5728">
        <v>0</v>
      </c>
      <c r="W5728" t="s">
        <v>529</v>
      </c>
    </row>
    <row r="5729" spans="22:23" x14ac:dyDescent="0.25">
      <c r="V5729">
        <v>0</v>
      </c>
      <c r="W5729" t="s">
        <v>628</v>
      </c>
    </row>
    <row r="5730" spans="22:23" x14ac:dyDescent="0.25">
      <c r="V5730">
        <v>0</v>
      </c>
      <c r="W5730" t="s">
        <v>536</v>
      </c>
    </row>
    <row r="5731" spans="22:23" x14ac:dyDescent="0.25">
      <c r="V5731">
        <v>0</v>
      </c>
      <c r="W5731" t="s">
        <v>525</v>
      </c>
    </row>
    <row r="5732" spans="22:23" x14ac:dyDescent="0.25">
      <c r="V5732">
        <v>0</v>
      </c>
      <c r="W5732" t="s">
        <v>529</v>
      </c>
    </row>
    <row r="5733" spans="22:23" x14ac:dyDescent="0.25">
      <c r="V5733">
        <v>0</v>
      </c>
      <c r="W5733" t="s">
        <v>571</v>
      </c>
    </row>
    <row r="5734" spans="22:23" x14ac:dyDescent="0.25">
      <c r="V5734">
        <v>1</v>
      </c>
      <c r="W5734" t="s">
        <v>529</v>
      </c>
    </row>
    <row r="5735" spans="22:23" x14ac:dyDescent="0.25">
      <c r="V5735">
        <v>96</v>
      </c>
      <c r="W5735" t="s">
        <v>532</v>
      </c>
    </row>
    <row r="5736" spans="22:23" x14ac:dyDescent="0.25">
      <c r="V5736">
        <v>76.5</v>
      </c>
      <c r="W5736" t="s">
        <v>532</v>
      </c>
    </row>
    <row r="5737" spans="22:23" x14ac:dyDescent="0.25">
      <c r="V5737">
        <v>0</v>
      </c>
      <c r="W5737" t="s">
        <v>536</v>
      </c>
    </row>
    <row r="5738" spans="22:23" x14ac:dyDescent="0.25">
      <c r="V5738">
        <v>1</v>
      </c>
      <c r="W5738" t="s">
        <v>521</v>
      </c>
    </row>
    <row r="5739" spans="22:23" x14ac:dyDescent="0.25">
      <c r="V5739">
        <v>113</v>
      </c>
      <c r="W5739" t="s">
        <v>547</v>
      </c>
    </row>
    <row r="5740" spans="22:23" x14ac:dyDescent="0.25">
      <c r="V5740">
        <v>9</v>
      </c>
      <c r="W5740" t="s">
        <v>529</v>
      </c>
    </row>
    <row r="5741" spans="22:23" x14ac:dyDescent="0.25">
      <c r="V5741">
        <v>25</v>
      </c>
      <c r="W5741" t="s">
        <v>532</v>
      </c>
    </row>
    <row r="5742" spans="22:23" x14ac:dyDescent="0.25">
      <c r="V5742">
        <v>0</v>
      </c>
      <c r="W5742" t="s">
        <v>532</v>
      </c>
    </row>
    <row r="5743" spans="22:23" x14ac:dyDescent="0.25">
      <c r="V5743">
        <v>3</v>
      </c>
      <c r="W5743" t="s">
        <v>536</v>
      </c>
    </row>
    <row r="5744" spans="22:23" x14ac:dyDescent="0.25">
      <c r="V5744">
        <v>2</v>
      </c>
      <c r="W5744" t="s">
        <v>525</v>
      </c>
    </row>
    <row r="5745" spans="22:23" x14ac:dyDescent="0.25">
      <c r="V5745">
        <v>0</v>
      </c>
      <c r="W5745" t="s">
        <v>529</v>
      </c>
    </row>
    <row r="5746" spans="22:23" x14ac:dyDescent="0.25">
      <c r="V5746">
        <v>0</v>
      </c>
      <c r="W5746" t="s">
        <v>548</v>
      </c>
    </row>
    <row r="5747" spans="22:23" x14ac:dyDescent="0.25">
      <c r="V5747">
        <v>0</v>
      </c>
      <c r="W5747" t="s">
        <v>548</v>
      </c>
    </row>
    <row r="5748" spans="22:23" x14ac:dyDescent="0.25">
      <c r="V5748">
        <v>0</v>
      </c>
      <c r="W5748" t="s">
        <v>525</v>
      </c>
    </row>
    <row r="5749" spans="22:23" x14ac:dyDescent="0.25">
      <c r="V5749">
        <v>0</v>
      </c>
      <c r="W5749" t="s">
        <v>547</v>
      </c>
    </row>
    <row r="5750" spans="22:23" x14ac:dyDescent="0.25">
      <c r="V5750">
        <v>19</v>
      </c>
      <c r="W5750" t="s">
        <v>529</v>
      </c>
    </row>
    <row r="5751" spans="22:23" x14ac:dyDescent="0.25">
      <c r="V5751">
        <v>44</v>
      </c>
      <c r="W5751" t="s">
        <v>548</v>
      </c>
    </row>
    <row r="5752" spans="22:23" x14ac:dyDescent="0.25">
      <c r="V5752">
        <v>75</v>
      </c>
      <c r="W5752" t="s">
        <v>548</v>
      </c>
    </row>
    <row r="5753" spans="22:23" x14ac:dyDescent="0.25">
      <c r="V5753">
        <v>0</v>
      </c>
      <c r="W5753" t="s">
        <v>536</v>
      </c>
    </row>
    <row r="5754" spans="22:23" x14ac:dyDescent="0.25">
      <c r="V5754">
        <v>0</v>
      </c>
      <c r="W5754" t="s">
        <v>521</v>
      </c>
    </row>
    <row r="5755" spans="22:23" x14ac:dyDescent="0.25">
      <c r="V5755">
        <v>183</v>
      </c>
      <c r="W5755" t="s">
        <v>547</v>
      </c>
    </row>
    <row r="5756" spans="22:23" x14ac:dyDescent="0.25">
      <c r="V5756">
        <v>3</v>
      </c>
      <c r="W5756" t="s">
        <v>529</v>
      </c>
    </row>
    <row r="5757" spans="22:23" x14ac:dyDescent="0.25">
      <c r="V5757">
        <v>2</v>
      </c>
      <c r="W5757" t="s">
        <v>532</v>
      </c>
    </row>
    <row r="5758" spans="22:23" x14ac:dyDescent="0.25">
      <c r="V5758">
        <v>1</v>
      </c>
      <c r="W5758" t="s">
        <v>620</v>
      </c>
    </row>
    <row r="5759" spans="22:23" x14ac:dyDescent="0.25">
      <c r="V5759">
        <v>2</v>
      </c>
      <c r="W5759" t="s">
        <v>525</v>
      </c>
    </row>
    <row r="5760" spans="22:23" x14ac:dyDescent="0.25">
      <c r="V5760">
        <v>0</v>
      </c>
      <c r="W5760" t="s">
        <v>521</v>
      </c>
    </row>
    <row r="5761" spans="22:23" x14ac:dyDescent="0.25">
      <c r="V5761">
        <v>0</v>
      </c>
      <c r="W5761" t="s">
        <v>529</v>
      </c>
    </row>
    <row r="5762" spans="22:23" x14ac:dyDescent="0.25">
      <c r="V5762">
        <v>0</v>
      </c>
      <c r="W5762" t="s">
        <v>532</v>
      </c>
    </row>
    <row r="5763" spans="22:23" x14ac:dyDescent="0.25">
      <c r="V5763">
        <v>0</v>
      </c>
      <c r="W5763" t="s">
        <v>532</v>
      </c>
    </row>
    <row r="5764" spans="22:23" x14ac:dyDescent="0.25">
      <c r="V5764">
        <v>0</v>
      </c>
      <c r="W5764" t="s">
        <v>536</v>
      </c>
    </row>
    <row r="5765" spans="22:23" x14ac:dyDescent="0.25">
      <c r="V5765">
        <v>0</v>
      </c>
      <c r="W5765" t="s">
        <v>521</v>
      </c>
    </row>
    <row r="5766" spans="22:23" x14ac:dyDescent="0.25">
      <c r="V5766">
        <v>38</v>
      </c>
      <c r="W5766" t="s">
        <v>547</v>
      </c>
    </row>
    <row r="5767" spans="22:23" x14ac:dyDescent="0.25">
      <c r="V5767">
        <v>0</v>
      </c>
      <c r="W5767" t="s">
        <v>529</v>
      </c>
    </row>
    <row r="5768" spans="22:23" x14ac:dyDescent="0.25">
      <c r="V5768">
        <v>72</v>
      </c>
      <c r="W5768" t="s">
        <v>532</v>
      </c>
    </row>
    <row r="5769" spans="22:23" x14ac:dyDescent="0.25">
      <c r="V5769">
        <v>0</v>
      </c>
      <c r="W5769" t="s">
        <v>532</v>
      </c>
    </row>
    <row r="5770" spans="22:23" x14ac:dyDescent="0.25">
      <c r="V5770">
        <v>0</v>
      </c>
      <c r="W5770" t="s">
        <v>625</v>
      </c>
    </row>
    <row r="5771" spans="22:23" x14ac:dyDescent="0.25">
      <c r="V5771">
        <v>41</v>
      </c>
      <c r="W5771" t="s">
        <v>525</v>
      </c>
    </row>
    <row r="5772" spans="22:23" x14ac:dyDescent="0.25">
      <c r="V5772">
        <v>3</v>
      </c>
      <c r="W5772" t="s">
        <v>529</v>
      </c>
    </row>
    <row r="5773" spans="22:23" x14ac:dyDescent="0.25">
      <c r="V5773">
        <v>12</v>
      </c>
      <c r="W5773" t="s">
        <v>532</v>
      </c>
    </row>
    <row r="5774" spans="22:23" x14ac:dyDescent="0.25">
      <c r="V5774">
        <v>13</v>
      </c>
      <c r="W5774" t="s">
        <v>532</v>
      </c>
    </row>
    <row r="5775" spans="22:23" x14ac:dyDescent="0.25">
      <c r="V5775">
        <v>2</v>
      </c>
      <c r="W5775" t="s">
        <v>625</v>
      </c>
    </row>
    <row r="5776" spans="22:23" x14ac:dyDescent="0.25">
      <c r="V5776">
        <v>1</v>
      </c>
      <c r="W5776" t="s">
        <v>525</v>
      </c>
    </row>
    <row r="5777" spans="22:23" x14ac:dyDescent="0.25">
      <c r="V5777">
        <v>1</v>
      </c>
      <c r="W5777" t="s">
        <v>599</v>
      </c>
    </row>
    <row r="5778" spans="22:23" x14ac:dyDescent="0.25">
      <c r="V5778">
        <v>0</v>
      </c>
      <c r="W5778" t="s">
        <v>532</v>
      </c>
    </row>
    <row r="5779" spans="22:23" x14ac:dyDescent="0.25">
      <c r="V5779">
        <v>0</v>
      </c>
      <c r="W5779" t="s">
        <v>532</v>
      </c>
    </row>
    <row r="5780" spans="22:23" x14ac:dyDescent="0.25">
      <c r="V5780">
        <v>0</v>
      </c>
      <c r="W5780" t="s">
        <v>625</v>
      </c>
    </row>
    <row r="5781" spans="22:23" x14ac:dyDescent="0.25">
      <c r="V5781">
        <v>0</v>
      </c>
      <c r="W5781" t="s">
        <v>525</v>
      </c>
    </row>
    <row r="5782" spans="22:23" x14ac:dyDescent="0.25">
      <c r="V5782">
        <v>0</v>
      </c>
      <c r="W5782" t="s">
        <v>529</v>
      </c>
    </row>
    <row r="5783" spans="22:23" x14ac:dyDescent="0.25">
      <c r="V5783">
        <v>0</v>
      </c>
      <c r="W5783" t="s">
        <v>532</v>
      </c>
    </row>
    <row r="5784" spans="22:23" x14ac:dyDescent="0.25">
      <c r="V5784">
        <v>193</v>
      </c>
      <c r="W5784" t="s">
        <v>536</v>
      </c>
    </row>
    <row r="5785" spans="22:23" x14ac:dyDescent="0.25">
      <c r="V5785">
        <v>0</v>
      </c>
      <c r="W5785" t="s">
        <v>525</v>
      </c>
    </row>
    <row r="5786" spans="22:23" x14ac:dyDescent="0.25">
      <c r="V5786">
        <v>70.33</v>
      </c>
      <c r="W5786" t="s">
        <v>529</v>
      </c>
    </row>
    <row r="5787" spans="22:23" x14ac:dyDescent="0.25">
      <c r="V5787">
        <v>0</v>
      </c>
      <c r="W5787" t="s">
        <v>532</v>
      </c>
    </row>
    <row r="5788" spans="22:23" x14ac:dyDescent="0.25">
      <c r="V5788">
        <v>0</v>
      </c>
      <c r="W5788" t="s">
        <v>625</v>
      </c>
    </row>
    <row r="5789" spans="22:23" x14ac:dyDescent="0.25">
      <c r="V5789">
        <v>0</v>
      </c>
      <c r="W5789" t="s">
        <v>521</v>
      </c>
    </row>
    <row r="5790" spans="22:23" x14ac:dyDescent="0.25">
      <c r="V5790">
        <v>7</v>
      </c>
      <c r="W5790" t="s">
        <v>529</v>
      </c>
    </row>
    <row r="5791" spans="22:23" x14ac:dyDescent="0.25">
      <c r="V5791">
        <v>14</v>
      </c>
      <c r="W5791" t="s">
        <v>532</v>
      </c>
    </row>
    <row r="5792" spans="22:23" x14ac:dyDescent="0.25">
      <c r="V5792">
        <v>0</v>
      </c>
      <c r="W5792" t="s">
        <v>532</v>
      </c>
    </row>
    <row r="5793" spans="22:23" x14ac:dyDescent="0.25">
      <c r="V5793">
        <v>1</v>
      </c>
      <c r="W5793" t="s">
        <v>536</v>
      </c>
    </row>
    <row r="5794" spans="22:23" x14ac:dyDescent="0.25">
      <c r="V5794">
        <v>2</v>
      </c>
      <c r="W5794" t="s">
        <v>521</v>
      </c>
    </row>
    <row r="5795" spans="22:23" x14ac:dyDescent="0.25">
      <c r="V5795">
        <v>0</v>
      </c>
      <c r="W5795" t="s">
        <v>547</v>
      </c>
    </row>
    <row r="5796" spans="22:23" x14ac:dyDescent="0.25">
      <c r="V5796">
        <v>0</v>
      </c>
      <c r="W5796" t="s">
        <v>529</v>
      </c>
    </row>
    <row r="5797" spans="22:23" x14ac:dyDescent="0.25">
      <c r="V5797">
        <v>0</v>
      </c>
      <c r="W5797" t="s">
        <v>532</v>
      </c>
    </row>
    <row r="5798" spans="22:23" x14ac:dyDescent="0.25">
      <c r="V5798">
        <v>0</v>
      </c>
      <c r="W5798" t="s">
        <v>532</v>
      </c>
    </row>
    <row r="5799" spans="22:23" x14ac:dyDescent="0.25">
      <c r="V5799">
        <v>0</v>
      </c>
      <c r="W5799" t="s">
        <v>525</v>
      </c>
    </row>
    <row r="5800" spans="22:23" x14ac:dyDescent="0.25">
      <c r="V5800">
        <v>9</v>
      </c>
      <c r="W5800" t="s">
        <v>547</v>
      </c>
    </row>
    <row r="5801" spans="22:23" x14ac:dyDescent="0.25">
      <c r="V5801">
        <v>0</v>
      </c>
      <c r="W5801" t="s">
        <v>529</v>
      </c>
    </row>
    <row r="5802" spans="22:23" x14ac:dyDescent="0.25">
      <c r="V5802">
        <v>108</v>
      </c>
      <c r="W5802" t="s">
        <v>579</v>
      </c>
    </row>
    <row r="5803" spans="22:23" x14ac:dyDescent="0.25">
      <c r="V5803">
        <v>1</v>
      </c>
      <c r="W5803" t="s">
        <v>579</v>
      </c>
    </row>
    <row r="5804" spans="22:23" x14ac:dyDescent="0.25">
      <c r="V5804">
        <v>1</v>
      </c>
      <c r="W5804" t="s">
        <v>536</v>
      </c>
    </row>
    <row r="5805" spans="22:23" x14ac:dyDescent="0.25">
      <c r="V5805">
        <v>6</v>
      </c>
      <c r="W5805" t="s">
        <v>521</v>
      </c>
    </row>
    <row r="5806" spans="22:23" x14ac:dyDescent="0.25">
      <c r="V5806">
        <v>7</v>
      </c>
      <c r="W5806" t="s">
        <v>529</v>
      </c>
    </row>
    <row r="5807" spans="22:23" x14ac:dyDescent="0.25">
      <c r="V5807">
        <v>18</v>
      </c>
      <c r="W5807" t="s">
        <v>532</v>
      </c>
    </row>
    <row r="5808" spans="22:23" x14ac:dyDescent="0.25">
      <c r="V5808">
        <v>0</v>
      </c>
      <c r="W5808" t="s">
        <v>521</v>
      </c>
    </row>
    <row r="5809" spans="22:23" x14ac:dyDescent="0.25">
      <c r="V5809">
        <v>1</v>
      </c>
      <c r="W5809" t="s">
        <v>532</v>
      </c>
    </row>
    <row r="5810" spans="22:23" x14ac:dyDescent="0.25">
      <c r="V5810">
        <v>2</v>
      </c>
      <c r="W5810" t="s">
        <v>529</v>
      </c>
    </row>
    <row r="5811" spans="22:23" x14ac:dyDescent="0.25">
      <c r="V5811">
        <v>0</v>
      </c>
      <c r="W5811" t="s">
        <v>532</v>
      </c>
    </row>
    <row r="5812" spans="22:23" x14ac:dyDescent="0.25">
      <c r="V5812">
        <v>1</v>
      </c>
      <c r="W5812" t="s">
        <v>532</v>
      </c>
    </row>
    <row r="5813" spans="22:23" x14ac:dyDescent="0.25">
      <c r="V5813">
        <v>3</v>
      </c>
      <c r="W5813" t="s">
        <v>536</v>
      </c>
    </row>
    <row r="5814" spans="22:23" x14ac:dyDescent="0.25">
      <c r="V5814">
        <v>0</v>
      </c>
      <c r="W5814" t="s">
        <v>525</v>
      </c>
    </row>
    <row r="5815" spans="22:23" x14ac:dyDescent="0.25">
      <c r="V5815">
        <v>250</v>
      </c>
      <c r="W5815" t="s">
        <v>571</v>
      </c>
    </row>
    <row r="5816" spans="22:23" x14ac:dyDescent="0.25">
      <c r="V5816">
        <v>0</v>
      </c>
      <c r="W5816" t="s">
        <v>529</v>
      </c>
    </row>
    <row r="5817" spans="22:23" x14ac:dyDescent="0.25">
      <c r="V5817">
        <v>67.5</v>
      </c>
      <c r="W5817" t="s">
        <v>532</v>
      </c>
    </row>
    <row r="5818" spans="22:23" x14ac:dyDescent="0.25">
      <c r="V5818">
        <v>0</v>
      </c>
      <c r="W5818" t="s">
        <v>536</v>
      </c>
    </row>
    <row r="5819" spans="22:23" x14ac:dyDescent="0.25">
      <c r="V5819">
        <v>1</v>
      </c>
      <c r="W5819" t="s">
        <v>521</v>
      </c>
    </row>
    <row r="5820" spans="22:23" x14ac:dyDescent="0.25">
      <c r="V5820">
        <v>163</v>
      </c>
      <c r="W5820" t="s">
        <v>529</v>
      </c>
    </row>
    <row r="5821" spans="22:23" x14ac:dyDescent="0.25">
      <c r="V5821">
        <v>43</v>
      </c>
      <c r="W5821" t="s">
        <v>532</v>
      </c>
    </row>
    <row r="5822" spans="22:23" x14ac:dyDescent="0.25">
      <c r="V5822">
        <v>16</v>
      </c>
      <c r="W5822" t="s">
        <v>536</v>
      </c>
    </row>
    <row r="5823" spans="22:23" x14ac:dyDescent="0.25">
      <c r="V5823">
        <v>2</v>
      </c>
      <c r="W5823" t="s">
        <v>521</v>
      </c>
    </row>
    <row r="5824" spans="22:23" x14ac:dyDescent="0.25">
      <c r="V5824">
        <v>5</v>
      </c>
      <c r="W5824" t="s">
        <v>547</v>
      </c>
    </row>
    <row r="5825" spans="22:23" x14ac:dyDescent="0.25">
      <c r="V5825">
        <v>2</v>
      </c>
      <c r="W5825" t="s">
        <v>529</v>
      </c>
    </row>
    <row r="5826" spans="22:23" x14ac:dyDescent="0.25">
      <c r="V5826">
        <v>0</v>
      </c>
      <c r="W5826" t="s">
        <v>532</v>
      </c>
    </row>
    <row r="5827" spans="22:23" x14ac:dyDescent="0.25">
      <c r="V5827">
        <v>0</v>
      </c>
      <c r="W5827" t="s">
        <v>532</v>
      </c>
    </row>
    <row r="5828" spans="22:23" x14ac:dyDescent="0.25">
      <c r="V5828">
        <v>0</v>
      </c>
      <c r="W5828" t="s">
        <v>525</v>
      </c>
    </row>
    <row r="5829" spans="22:23" x14ac:dyDescent="0.25">
      <c r="V5829">
        <v>0</v>
      </c>
      <c r="W5829" t="s">
        <v>571</v>
      </c>
    </row>
    <row r="5830" spans="22:23" x14ac:dyDescent="0.25">
      <c r="V5830">
        <v>0</v>
      </c>
      <c r="W5830" t="s">
        <v>529</v>
      </c>
    </row>
    <row r="5831" spans="22:23" x14ac:dyDescent="0.25">
      <c r="V5831">
        <v>240</v>
      </c>
      <c r="W5831" t="s">
        <v>532</v>
      </c>
    </row>
    <row r="5832" spans="22:23" x14ac:dyDescent="0.25">
      <c r="V5832">
        <v>0</v>
      </c>
      <c r="W5832" t="s">
        <v>521</v>
      </c>
    </row>
    <row r="5833" spans="22:23" x14ac:dyDescent="0.25">
      <c r="V5833">
        <v>102.43</v>
      </c>
      <c r="W5833" t="s">
        <v>529</v>
      </c>
    </row>
    <row r="5834" spans="22:23" x14ac:dyDescent="0.25">
      <c r="V5834">
        <v>0</v>
      </c>
      <c r="W5834" t="s">
        <v>532</v>
      </c>
    </row>
    <row r="5835" spans="22:23" x14ac:dyDescent="0.25">
      <c r="V5835">
        <v>2</v>
      </c>
      <c r="W5835" t="s">
        <v>536</v>
      </c>
    </row>
    <row r="5836" spans="22:23" x14ac:dyDescent="0.25">
      <c r="V5836">
        <v>166</v>
      </c>
      <c r="W5836" t="s">
        <v>525</v>
      </c>
    </row>
    <row r="5837" spans="22:23" x14ac:dyDescent="0.25">
      <c r="V5837">
        <v>21</v>
      </c>
      <c r="W5837" t="s">
        <v>529</v>
      </c>
    </row>
    <row r="5838" spans="22:23" x14ac:dyDescent="0.25">
      <c r="V5838">
        <v>24</v>
      </c>
      <c r="W5838" t="s">
        <v>548</v>
      </c>
    </row>
    <row r="5839" spans="22:23" x14ac:dyDescent="0.25">
      <c r="V5839">
        <v>0</v>
      </c>
      <c r="W5839" t="s">
        <v>548</v>
      </c>
    </row>
    <row r="5840" spans="22:23" x14ac:dyDescent="0.25">
      <c r="V5840">
        <v>2</v>
      </c>
      <c r="W5840" t="s">
        <v>536</v>
      </c>
    </row>
    <row r="5841" spans="22:23" x14ac:dyDescent="0.25">
      <c r="V5841">
        <v>2</v>
      </c>
      <c r="W5841" t="s">
        <v>521</v>
      </c>
    </row>
    <row r="5842" spans="22:23" x14ac:dyDescent="0.25">
      <c r="V5842">
        <v>0</v>
      </c>
      <c r="W5842" t="s">
        <v>556</v>
      </c>
    </row>
    <row r="5843" spans="22:23" x14ac:dyDescent="0.25">
      <c r="V5843">
        <v>0</v>
      </c>
      <c r="W5843" t="s">
        <v>556</v>
      </c>
    </row>
    <row r="5844" spans="22:23" x14ac:dyDescent="0.25">
      <c r="V5844">
        <v>0</v>
      </c>
      <c r="W5844" t="s">
        <v>532</v>
      </c>
    </row>
    <row r="5845" spans="22:23" x14ac:dyDescent="0.25">
      <c r="V5845">
        <v>1</v>
      </c>
      <c r="W5845" t="s">
        <v>536</v>
      </c>
    </row>
    <row r="5846" spans="22:23" x14ac:dyDescent="0.25">
      <c r="V5846">
        <v>9</v>
      </c>
      <c r="W5846" t="s">
        <v>525</v>
      </c>
    </row>
    <row r="5847" spans="22:23" x14ac:dyDescent="0.25">
      <c r="V5847">
        <v>0</v>
      </c>
      <c r="W5847" t="s">
        <v>547</v>
      </c>
    </row>
    <row r="5848" spans="22:23" x14ac:dyDescent="0.25">
      <c r="V5848">
        <v>108</v>
      </c>
      <c r="W5848" t="s">
        <v>529</v>
      </c>
    </row>
    <row r="5849" spans="22:23" x14ac:dyDescent="0.25">
      <c r="V5849">
        <v>0</v>
      </c>
      <c r="W5849" t="s">
        <v>548</v>
      </c>
    </row>
    <row r="5850" spans="22:23" x14ac:dyDescent="0.25">
      <c r="V5850">
        <v>3</v>
      </c>
      <c r="W5850" t="s">
        <v>548</v>
      </c>
    </row>
    <row r="5851" spans="22:23" x14ac:dyDescent="0.25">
      <c r="V5851">
        <v>405</v>
      </c>
      <c r="W5851" t="s">
        <v>525</v>
      </c>
    </row>
    <row r="5852" spans="22:23" x14ac:dyDescent="0.25">
      <c r="V5852">
        <v>4</v>
      </c>
      <c r="W5852" t="s">
        <v>529</v>
      </c>
    </row>
    <row r="5853" spans="22:23" x14ac:dyDescent="0.25">
      <c r="V5853">
        <v>0</v>
      </c>
      <c r="W5853" t="s">
        <v>579</v>
      </c>
    </row>
    <row r="5854" spans="22:23" x14ac:dyDescent="0.25">
      <c r="V5854">
        <v>2</v>
      </c>
      <c r="W5854" t="s">
        <v>579</v>
      </c>
    </row>
    <row r="5855" spans="22:23" x14ac:dyDescent="0.25">
      <c r="V5855">
        <v>2</v>
      </c>
      <c r="W5855" t="s">
        <v>525</v>
      </c>
    </row>
    <row r="5856" spans="22:23" x14ac:dyDescent="0.25">
      <c r="V5856">
        <v>0</v>
      </c>
      <c r="W5856" t="s">
        <v>532</v>
      </c>
    </row>
    <row r="5857" spans="22:23" x14ac:dyDescent="0.25">
      <c r="V5857">
        <v>0</v>
      </c>
      <c r="W5857" t="s">
        <v>532</v>
      </c>
    </row>
    <row r="5858" spans="22:23" x14ac:dyDescent="0.25">
      <c r="V5858">
        <v>0</v>
      </c>
      <c r="W5858" t="s">
        <v>536</v>
      </c>
    </row>
    <row r="5859" spans="22:23" x14ac:dyDescent="0.25">
      <c r="V5859">
        <v>0</v>
      </c>
      <c r="W5859" t="s">
        <v>525</v>
      </c>
    </row>
    <row r="5860" spans="22:23" x14ac:dyDescent="0.25">
      <c r="V5860">
        <v>0</v>
      </c>
      <c r="W5860" t="s">
        <v>556</v>
      </c>
    </row>
    <row r="5861" spans="22:23" x14ac:dyDescent="0.25">
      <c r="V5861">
        <v>0</v>
      </c>
      <c r="W5861" t="s">
        <v>556</v>
      </c>
    </row>
    <row r="5862" spans="22:23" x14ac:dyDescent="0.25">
      <c r="V5862">
        <v>6</v>
      </c>
      <c r="W5862" t="s">
        <v>532</v>
      </c>
    </row>
    <row r="5863" spans="22:23" x14ac:dyDescent="0.25">
      <c r="V5863">
        <v>0</v>
      </c>
      <c r="W5863" t="s">
        <v>532</v>
      </c>
    </row>
    <row r="5864" spans="22:23" x14ac:dyDescent="0.25">
      <c r="V5864">
        <v>114.4</v>
      </c>
      <c r="W5864" t="s">
        <v>625</v>
      </c>
    </row>
    <row r="5865" spans="22:23" x14ac:dyDescent="0.25">
      <c r="V5865">
        <v>0</v>
      </c>
      <c r="W5865" t="s">
        <v>525</v>
      </c>
    </row>
    <row r="5866" spans="22:23" x14ac:dyDescent="0.25">
      <c r="V5866">
        <v>0</v>
      </c>
      <c r="W5866" t="s">
        <v>585</v>
      </c>
    </row>
    <row r="5867" spans="22:23" x14ac:dyDescent="0.25">
      <c r="V5867">
        <v>29</v>
      </c>
      <c r="W5867" t="s">
        <v>585</v>
      </c>
    </row>
    <row r="5868" spans="22:23" x14ac:dyDescent="0.25">
      <c r="V5868">
        <v>44</v>
      </c>
      <c r="W5868" t="s">
        <v>532</v>
      </c>
    </row>
    <row r="5869" spans="22:23" x14ac:dyDescent="0.25">
      <c r="V5869">
        <v>25</v>
      </c>
      <c r="W5869" t="s">
        <v>548</v>
      </c>
    </row>
    <row r="5870" spans="22:23" x14ac:dyDescent="0.25">
      <c r="V5870">
        <v>0</v>
      </c>
      <c r="W5870" t="s">
        <v>536</v>
      </c>
    </row>
    <row r="5871" spans="22:23" x14ac:dyDescent="0.25">
      <c r="V5871">
        <v>3</v>
      </c>
      <c r="W5871" t="s">
        <v>525</v>
      </c>
    </row>
    <row r="5872" spans="22:23" x14ac:dyDescent="0.25">
      <c r="V5872">
        <v>2</v>
      </c>
      <c r="W5872" t="s">
        <v>532</v>
      </c>
    </row>
    <row r="5873" spans="22:23" x14ac:dyDescent="0.25">
      <c r="V5873">
        <v>0</v>
      </c>
      <c r="W5873" t="s">
        <v>548</v>
      </c>
    </row>
    <row r="5874" spans="22:23" x14ac:dyDescent="0.25">
      <c r="V5874">
        <v>0</v>
      </c>
      <c r="W5874" t="s">
        <v>547</v>
      </c>
    </row>
    <row r="5875" spans="22:23" x14ac:dyDescent="0.25">
      <c r="V5875">
        <v>0</v>
      </c>
      <c r="W5875" t="s">
        <v>529</v>
      </c>
    </row>
    <row r="5876" spans="22:23" x14ac:dyDescent="0.25">
      <c r="V5876">
        <v>0</v>
      </c>
      <c r="W5876" t="s">
        <v>735</v>
      </c>
    </row>
    <row r="5877" spans="22:23" x14ac:dyDescent="0.25">
      <c r="V5877">
        <v>0</v>
      </c>
      <c r="W5877" t="s">
        <v>735</v>
      </c>
    </row>
    <row r="5878" spans="22:23" x14ac:dyDescent="0.25">
      <c r="V5878">
        <v>28</v>
      </c>
      <c r="W5878" t="s">
        <v>536</v>
      </c>
    </row>
    <row r="5879" spans="22:23" x14ac:dyDescent="0.25">
      <c r="V5879">
        <v>0</v>
      </c>
      <c r="W5879" t="s">
        <v>521</v>
      </c>
    </row>
    <row r="5880" spans="22:23" x14ac:dyDescent="0.25">
      <c r="V5880">
        <v>85</v>
      </c>
      <c r="W5880" t="s">
        <v>529</v>
      </c>
    </row>
    <row r="5881" spans="22:23" x14ac:dyDescent="0.25">
      <c r="V5881">
        <v>0</v>
      </c>
      <c r="W5881" t="s">
        <v>548</v>
      </c>
    </row>
    <row r="5882" spans="22:23" x14ac:dyDescent="0.25">
      <c r="V5882">
        <v>0</v>
      </c>
      <c r="W5882" t="s">
        <v>548</v>
      </c>
    </row>
    <row r="5883" spans="22:23" x14ac:dyDescent="0.25">
      <c r="V5883">
        <v>17</v>
      </c>
      <c r="W5883" t="s">
        <v>525</v>
      </c>
    </row>
    <row r="5884" spans="22:23" x14ac:dyDescent="0.25">
      <c r="V5884">
        <v>5</v>
      </c>
      <c r="W5884" t="s">
        <v>529</v>
      </c>
    </row>
    <row r="5885" spans="22:23" x14ac:dyDescent="0.25">
      <c r="V5885">
        <v>1</v>
      </c>
      <c r="W5885" t="s">
        <v>532</v>
      </c>
    </row>
    <row r="5886" spans="22:23" x14ac:dyDescent="0.25">
      <c r="V5886">
        <v>1</v>
      </c>
      <c r="W5886" t="s">
        <v>532</v>
      </c>
    </row>
    <row r="5887" spans="22:23" x14ac:dyDescent="0.25">
      <c r="V5887">
        <v>2</v>
      </c>
      <c r="W5887" t="s">
        <v>521</v>
      </c>
    </row>
    <row r="5888" spans="22:23" x14ac:dyDescent="0.25">
      <c r="V5888">
        <v>0</v>
      </c>
      <c r="W5888" t="s">
        <v>529</v>
      </c>
    </row>
    <row r="5889" spans="22:23" x14ac:dyDescent="0.25">
      <c r="V5889">
        <v>0</v>
      </c>
      <c r="W5889" t="s">
        <v>532</v>
      </c>
    </row>
    <row r="5890" spans="22:23" x14ac:dyDescent="0.25">
      <c r="V5890">
        <v>0</v>
      </c>
      <c r="W5890" t="s">
        <v>532</v>
      </c>
    </row>
    <row r="5891" spans="22:23" x14ac:dyDescent="0.25">
      <c r="V5891">
        <v>0</v>
      </c>
      <c r="W5891" t="s">
        <v>625</v>
      </c>
    </row>
    <row r="5892" spans="22:23" x14ac:dyDescent="0.25">
      <c r="V5892">
        <v>0</v>
      </c>
      <c r="W5892" t="s">
        <v>525</v>
      </c>
    </row>
    <row r="5893" spans="22:23" x14ac:dyDescent="0.25">
      <c r="V5893">
        <v>9</v>
      </c>
      <c r="W5893" t="s">
        <v>571</v>
      </c>
    </row>
    <row r="5894" spans="22:23" x14ac:dyDescent="0.25">
      <c r="V5894">
        <v>0</v>
      </c>
      <c r="W5894" t="s">
        <v>529</v>
      </c>
    </row>
    <row r="5895" spans="22:23" x14ac:dyDescent="0.25">
      <c r="V5895">
        <v>107</v>
      </c>
      <c r="W5895" t="s">
        <v>532</v>
      </c>
    </row>
    <row r="5896" spans="22:23" x14ac:dyDescent="0.25">
      <c r="V5896">
        <v>0</v>
      </c>
      <c r="W5896" t="s">
        <v>532</v>
      </c>
    </row>
    <row r="5897" spans="22:23" x14ac:dyDescent="0.25">
      <c r="V5897">
        <v>0</v>
      </c>
      <c r="W5897" t="s">
        <v>536</v>
      </c>
    </row>
    <row r="5898" spans="22:23" x14ac:dyDescent="0.25">
      <c r="V5898">
        <v>122</v>
      </c>
      <c r="W5898" t="s">
        <v>521</v>
      </c>
    </row>
    <row r="5899" spans="22:23" x14ac:dyDescent="0.25">
      <c r="V5899">
        <v>46</v>
      </c>
      <c r="W5899" t="s">
        <v>529</v>
      </c>
    </row>
    <row r="5900" spans="22:23" x14ac:dyDescent="0.25">
      <c r="V5900">
        <v>11</v>
      </c>
      <c r="W5900" t="s">
        <v>548</v>
      </c>
    </row>
    <row r="5901" spans="22:23" x14ac:dyDescent="0.25">
      <c r="V5901">
        <v>2</v>
      </c>
      <c r="W5901" t="s">
        <v>536</v>
      </c>
    </row>
    <row r="5902" spans="22:23" x14ac:dyDescent="0.25">
      <c r="V5902">
        <v>6</v>
      </c>
      <c r="W5902" t="s">
        <v>525</v>
      </c>
    </row>
    <row r="5903" spans="22:23" x14ac:dyDescent="0.25">
      <c r="V5903">
        <v>2</v>
      </c>
      <c r="W5903" t="s">
        <v>529</v>
      </c>
    </row>
    <row r="5904" spans="22:23" x14ac:dyDescent="0.25">
      <c r="V5904">
        <v>0</v>
      </c>
      <c r="W5904" t="s">
        <v>532</v>
      </c>
    </row>
    <row r="5905" spans="22:23" x14ac:dyDescent="0.25">
      <c r="V5905">
        <v>0</v>
      </c>
      <c r="W5905" t="s">
        <v>521</v>
      </c>
    </row>
    <row r="5906" spans="22:23" x14ac:dyDescent="0.25">
      <c r="V5906">
        <v>0</v>
      </c>
      <c r="W5906" t="s">
        <v>547</v>
      </c>
    </row>
    <row r="5907" spans="22:23" x14ac:dyDescent="0.25">
      <c r="V5907">
        <v>0</v>
      </c>
      <c r="W5907" t="s">
        <v>529</v>
      </c>
    </row>
    <row r="5908" spans="22:23" x14ac:dyDescent="0.25">
      <c r="V5908">
        <v>0</v>
      </c>
      <c r="W5908" t="s">
        <v>579</v>
      </c>
    </row>
    <row r="5909" spans="22:23" x14ac:dyDescent="0.25">
      <c r="V5909">
        <v>4</v>
      </c>
      <c r="W5909" t="s">
        <v>521</v>
      </c>
    </row>
    <row r="5910" spans="22:23" x14ac:dyDescent="0.25">
      <c r="V5910">
        <v>240</v>
      </c>
      <c r="W5910" t="s">
        <v>556</v>
      </c>
    </row>
    <row r="5911" spans="22:23" x14ac:dyDescent="0.25">
      <c r="V5911">
        <v>0</v>
      </c>
      <c r="W5911" t="s">
        <v>548</v>
      </c>
    </row>
    <row r="5912" spans="22:23" x14ac:dyDescent="0.25">
      <c r="V5912">
        <v>37.799999999999997</v>
      </c>
      <c r="W5912" t="s">
        <v>548</v>
      </c>
    </row>
    <row r="5913" spans="22:23" x14ac:dyDescent="0.25">
      <c r="V5913">
        <v>0</v>
      </c>
      <c r="W5913" t="s">
        <v>536</v>
      </c>
    </row>
    <row r="5914" spans="22:23" x14ac:dyDescent="0.25">
      <c r="V5914">
        <v>3</v>
      </c>
      <c r="W5914" t="s">
        <v>525</v>
      </c>
    </row>
    <row r="5915" spans="22:23" x14ac:dyDescent="0.25">
      <c r="V5915">
        <v>114</v>
      </c>
      <c r="W5915" t="s">
        <v>571</v>
      </c>
    </row>
    <row r="5916" spans="22:23" x14ac:dyDescent="0.25">
      <c r="V5916">
        <v>15</v>
      </c>
      <c r="W5916" t="s">
        <v>529</v>
      </c>
    </row>
    <row r="5917" spans="22:23" x14ac:dyDescent="0.25">
      <c r="V5917">
        <v>0</v>
      </c>
      <c r="W5917" t="s">
        <v>532</v>
      </c>
    </row>
    <row r="5918" spans="22:23" x14ac:dyDescent="0.25">
      <c r="V5918">
        <v>4</v>
      </c>
      <c r="W5918" t="s">
        <v>536</v>
      </c>
    </row>
    <row r="5919" spans="22:23" x14ac:dyDescent="0.25">
      <c r="V5919">
        <v>3</v>
      </c>
      <c r="W5919" t="s">
        <v>521</v>
      </c>
    </row>
    <row r="5920" spans="22:23" x14ac:dyDescent="0.25">
      <c r="V5920">
        <v>0</v>
      </c>
      <c r="W5920" t="s">
        <v>556</v>
      </c>
    </row>
    <row r="5921" spans="22:23" x14ac:dyDescent="0.25">
      <c r="V5921">
        <v>0</v>
      </c>
      <c r="W5921" t="s">
        <v>548</v>
      </c>
    </row>
    <row r="5922" spans="22:23" x14ac:dyDescent="0.25">
      <c r="V5922">
        <v>0</v>
      </c>
      <c r="W5922" t="s">
        <v>536</v>
      </c>
    </row>
    <row r="5923" spans="22:23" x14ac:dyDescent="0.25">
      <c r="V5923">
        <v>0</v>
      </c>
      <c r="W5923" t="s">
        <v>525</v>
      </c>
    </row>
    <row r="5924" spans="22:23" x14ac:dyDescent="0.25">
      <c r="V5924">
        <v>0</v>
      </c>
      <c r="W5924" t="s">
        <v>547</v>
      </c>
    </row>
    <row r="5925" spans="22:23" x14ac:dyDescent="0.25">
      <c r="V5925">
        <v>9</v>
      </c>
      <c r="W5925" t="s">
        <v>529</v>
      </c>
    </row>
    <row r="5926" spans="22:23" x14ac:dyDescent="0.25">
      <c r="V5926">
        <v>0</v>
      </c>
      <c r="W5926" t="s">
        <v>532</v>
      </c>
    </row>
    <row r="5927" spans="22:23" x14ac:dyDescent="0.25">
      <c r="V5927">
        <v>195</v>
      </c>
      <c r="W5927" t="s">
        <v>536</v>
      </c>
    </row>
    <row r="5928" spans="22:23" x14ac:dyDescent="0.25">
      <c r="V5928">
        <v>0</v>
      </c>
      <c r="W5928" t="s">
        <v>521</v>
      </c>
    </row>
    <row r="5929" spans="22:23" x14ac:dyDescent="0.25">
      <c r="V5929">
        <v>0</v>
      </c>
      <c r="W5929" t="s">
        <v>529</v>
      </c>
    </row>
    <row r="5930" spans="22:23" x14ac:dyDescent="0.25">
      <c r="V5930">
        <v>199</v>
      </c>
      <c r="W5930" t="s">
        <v>532</v>
      </c>
    </row>
    <row r="5931" spans="22:23" x14ac:dyDescent="0.25">
      <c r="V5931">
        <v>36</v>
      </c>
      <c r="W5931" t="s">
        <v>532</v>
      </c>
    </row>
    <row r="5932" spans="22:23" x14ac:dyDescent="0.25">
      <c r="V5932">
        <v>3</v>
      </c>
      <c r="W5932" t="s">
        <v>525</v>
      </c>
    </row>
    <row r="5933" spans="22:23" x14ac:dyDescent="0.25">
      <c r="V5933">
        <v>0</v>
      </c>
      <c r="W5933" t="s">
        <v>556</v>
      </c>
    </row>
    <row r="5934" spans="22:23" x14ac:dyDescent="0.25">
      <c r="V5934">
        <v>3</v>
      </c>
      <c r="W5934" t="s">
        <v>588</v>
      </c>
    </row>
    <row r="5935" spans="22:23" x14ac:dyDescent="0.25">
      <c r="V5935">
        <v>1</v>
      </c>
      <c r="W5935" t="s">
        <v>536</v>
      </c>
    </row>
    <row r="5936" spans="22:23" x14ac:dyDescent="0.25">
      <c r="V5936">
        <v>0</v>
      </c>
      <c r="W5936" t="s">
        <v>525</v>
      </c>
    </row>
    <row r="5937" spans="22:23" x14ac:dyDescent="0.25">
      <c r="V5937">
        <v>0</v>
      </c>
      <c r="W5937" t="s">
        <v>735</v>
      </c>
    </row>
    <row r="5938" spans="22:23" x14ac:dyDescent="0.25">
      <c r="V5938">
        <v>0</v>
      </c>
      <c r="W5938" t="s">
        <v>735</v>
      </c>
    </row>
    <row r="5939" spans="22:23" x14ac:dyDescent="0.25">
      <c r="V5939">
        <v>0</v>
      </c>
      <c r="W5939" t="s">
        <v>536</v>
      </c>
    </row>
    <row r="5940" spans="22:23" x14ac:dyDescent="0.25">
      <c r="V5940">
        <v>0</v>
      </c>
      <c r="W5940" t="s">
        <v>525</v>
      </c>
    </row>
    <row r="5941" spans="22:23" x14ac:dyDescent="0.25">
      <c r="V5941">
        <v>240</v>
      </c>
      <c r="W5941" t="s">
        <v>585</v>
      </c>
    </row>
    <row r="5942" spans="22:23" x14ac:dyDescent="0.25">
      <c r="V5942">
        <v>0</v>
      </c>
      <c r="W5942" t="s">
        <v>532</v>
      </c>
    </row>
    <row r="5943" spans="22:23" x14ac:dyDescent="0.25">
      <c r="V5943">
        <v>99</v>
      </c>
      <c r="W5943" t="s">
        <v>525</v>
      </c>
    </row>
    <row r="5944" spans="22:23" x14ac:dyDescent="0.25">
      <c r="V5944">
        <v>2</v>
      </c>
      <c r="W5944" t="s">
        <v>585</v>
      </c>
    </row>
    <row r="5945" spans="22:23" x14ac:dyDescent="0.25">
      <c r="V5945">
        <v>2</v>
      </c>
      <c r="W5945" t="s">
        <v>556</v>
      </c>
    </row>
    <row r="5946" spans="22:23" x14ac:dyDescent="0.25">
      <c r="V5946">
        <v>69</v>
      </c>
      <c r="W5946" t="s">
        <v>532</v>
      </c>
    </row>
    <row r="5947" spans="22:23" x14ac:dyDescent="0.25">
      <c r="V5947">
        <v>14</v>
      </c>
      <c r="W5947" t="s">
        <v>536</v>
      </c>
    </row>
    <row r="5948" spans="22:23" x14ac:dyDescent="0.25">
      <c r="V5948">
        <v>6</v>
      </c>
      <c r="W5948" t="s">
        <v>525</v>
      </c>
    </row>
    <row r="5949" spans="22:23" x14ac:dyDescent="0.25">
      <c r="V5949">
        <v>0</v>
      </c>
      <c r="W5949" t="s">
        <v>599</v>
      </c>
    </row>
    <row r="5950" spans="22:23" x14ac:dyDescent="0.25">
      <c r="V5950">
        <v>3</v>
      </c>
      <c r="W5950" t="s">
        <v>529</v>
      </c>
    </row>
    <row r="5951" spans="22:23" x14ac:dyDescent="0.25">
      <c r="V5951">
        <v>51</v>
      </c>
      <c r="W5951" t="s">
        <v>532</v>
      </c>
    </row>
    <row r="5952" spans="22:23" x14ac:dyDescent="0.25">
      <c r="V5952">
        <v>0</v>
      </c>
      <c r="W5952" t="s">
        <v>532</v>
      </c>
    </row>
    <row r="5953" spans="22:23" x14ac:dyDescent="0.25">
      <c r="V5953">
        <v>0</v>
      </c>
      <c r="W5953" t="s">
        <v>536</v>
      </c>
    </row>
    <row r="5954" spans="22:23" x14ac:dyDescent="0.25">
      <c r="V5954">
        <v>0</v>
      </c>
      <c r="W5954" t="s">
        <v>521</v>
      </c>
    </row>
    <row r="5955" spans="22:23" x14ac:dyDescent="0.25">
      <c r="V5955">
        <v>0</v>
      </c>
      <c r="W5955" t="s">
        <v>599</v>
      </c>
    </row>
    <row r="5956" spans="22:23" x14ac:dyDescent="0.25">
      <c r="V5956">
        <v>0</v>
      </c>
      <c r="W5956" t="s">
        <v>529</v>
      </c>
    </row>
    <row r="5957" spans="22:23" x14ac:dyDescent="0.25">
      <c r="V5957">
        <v>85</v>
      </c>
      <c r="W5957" t="s">
        <v>532</v>
      </c>
    </row>
    <row r="5958" spans="22:23" x14ac:dyDescent="0.25">
      <c r="V5958">
        <v>0</v>
      </c>
      <c r="W5958" t="s">
        <v>532</v>
      </c>
    </row>
    <row r="5959" spans="22:23" x14ac:dyDescent="0.25">
      <c r="V5959">
        <v>0</v>
      </c>
      <c r="W5959" t="s">
        <v>625</v>
      </c>
    </row>
    <row r="5960" spans="22:23" x14ac:dyDescent="0.25">
      <c r="V5960">
        <v>135</v>
      </c>
      <c r="W5960" t="s">
        <v>525</v>
      </c>
    </row>
    <row r="5961" spans="22:23" x14ac:dyDescent="0.25">
      <c r="V5961">
        <v>26</v>
      </c>
      <c r="W5961" t="s">
        <v>547</v>
      </c>
    </row>
    <row r="5962" spans="22:23" x14ac:dyDescent="0.25">
      <c r="V5962">
        <v>30</v>
      </c>
      <c r="W5962" t="s">
        <v>532</v>
      </c>
    </row>
    <row r="5963" spans="22:23" x14ac:dyDescent="0.25">
      <c r="V5963">
        <v>0</v>
      </c>
      <c r="W5963" t="s">
        <v>532</v>
      </c>
    </row>
    <row r="5964" spans="22:23" x14ac:dyDescent="0.25">
      <c r="V5964">
        <v>1</v>
      </c>
      <c r="W5964" t="s">
        <v>536</v>
      </c>
    </row>
    <row r="5965" spans="22:23" x14ac:dyDescent="0.25">
      <c r="V5965">
        <v>1</v>
      </c>
      <c r="W5965" t="s">
        <v>525</v>
      </c>
    </row>
    <row r="5966" spans="22:23" x14ac:dyDescent="0.25">
      <c r="V5966">
        <v>0</v>
      </c>
      <c r="W5966" t="s">
        <v>547</v>
      </c>
    </row>
    <row r="5967" spans="22:23" x14ac:dyDescent="0.25">
      <c r="V5967">
        <v>0</v>
      </c>
      <c r="W5967" t="s">
        <v>532</v>
      </c>
    </row>
    <row r="5968" spans="22:23" x14ac:dyDescent="0.25">
      <c r="V5968">
        <v>0</v>
      </c>
      <c r="W5968" t="s">
        <v>532</v>
      </c>
    </row>
    <row r="5969" spans="22:23" x14ac:dyDescent="0.25">
      <c r="V5969">
        <v>0</v>
      </c>
      <c r="W5969" t="s">
        <v>536</v>
      </c>
    </row>
    <row r="5970" spans="22:23" x14ac:dyDescent="0.25">
      <c r="V5970">
        <v>0</v>
      </c>
      <c r="W5970" t="s">
        <v>525</v>
      </c>
    </row>
    <row r="5971" spans="22:23" x14ac:dyDescent="0.25">
      <c r="V5971">
        <v>0</v>
      </c>
      <c r="W5971" t="s">
        <v>599</v>
      </c>
    </row>
    <row r="5972" spans="22:23" x14ac:dyDescent="0.25">
      <c r="V5972">
        <v>30</v>
      </c>
      <c r="W5972" t="s">
        <v>532</v>
      </c>
    </row>
    <row r="5973" spans="22:23" x14ac:dyDescent="0.25">
      <c r="V5973">
        <v>0</v>
      </c>
      <c r="W5973" t="s">
        <v>532</v>
      </c>
    </row>
    <row r="5974" spans="22:23" x14ac:dyDescent="0.25">
      <c r="V5974">
        <v>120</v>
      </c>
      <c r="W5974" t="s">
        <v>602</v>
      </c>
    </row>
    <row r="5975" spans="22:23" x14ac:dyDescent="0.25">
      <c r="V5975">
        <v>0</v>
      </c>
      <c r="W5975" t="s">
        <v>525</v>
      </c>
    </row>
    <row r="5976" spans="22:23" x14ac:dyDescent="0.25">
      <c r="V5976">
        <v>0</v>
      </c>
      <c r="W5976" t="s">
        <v>556</v>
      </c>
    </row>
    <row r="5977" spans="22:23" x14ac:dyDescent="0.25">
      <c r="V5977">
        <v>170</v>
      </c>
      <c r="W5977" t="s">
        <v>548</v>
      </c>
    </row>
    <row r="5978" spans="22:23" x14ac:dyDescent="0.25">
      <c r="V5978">
        <v>21</v>
      </c>
      <c r="W5978" t="s">
        <v>525</v>
      </c>
    </row>
    <row r="5979" spans="22:23" x14ac:dyDescent="0.25">
      <c r="V5979">
        <v>24</v>
      </c>
      <c r="W5979" t="s">
        <v>556</v>
      </c>
    </row>
    <row r="5980" spans="22:23" x14ac:dyDescent="0.25">
      <c r="V5980">
        <v>0</v>
      </c>
      <c r="W5980" t="s">
        <v>548</v>
      </c>
    </row>
    <row r="5981" spans="22:23" x14ac:dyDescent="0.25">
      <c r="V5981">
        <v>4</v>
      </c>
      <c r="W5981" t="s">
        <v>536</v>
      </c>
    </row>
    <row r="5982" spans="22:23" x14ac:dyDescent="0.25">
      <c r="V5982">
        <v>2</v>
      </c>
      <c r="W5982" t="s">
        <v>525</v>
      </c>
    </row>
    <row r="5983" spans="22:23" x14ac:dyDescent="0.25">
      <c r="V5983">
        <v>0</v>
      </c>
      <c r="W5983" t="s">
        <v>585</v>
      </c>
    </row>
    <row r="5984" spans="22:23" x14ac:dyDescent="0.25">
      <c r="V5984">
        <v>0</v>
      </c>
      <c r="W5984" t="s">
        <v>529</v>
      </c>
    </row>
    <row r="5985" spans="22:23" x14ac:dyDescent="0.25">
      <c r="V5985">
        <v>0</v>
      </c>
      <c r="W5985" t="s">
        <v>532</v>
      </c>
    </row>
    <row r="5986" spans="22:23" x14ac:dyDescent="0.25">
      <c r="V5986">
        <v>0</v>
      </c>
      <c r="W5986" t="s">
        <v>532</v>
      </c>
    </row>
    <row r="5987" spans="22:23" x14ac:dyDescent="0.25">
      <c r="V5987">
        <v>0</v>
      </c>
      <c r="W5987" t="s">
        <v>625</v>
      </c>
    </row>
    <row r="5988" spans="22:23" x14ac:dyDescent="0.25">
      <c r="V5988">
        <v>0</v>
      </c>
      <c r="W5988" t="s">
        <v>525</v>
      </c>
    </row>
    <row r="5989" spans="22:23" x14ac:dyDescent="0.25">
      <c r="V5989">
        <v>9</v>
      </c>
      <c r="W5989" t="s">
        <v>571</v>
      </c>
    </row>
    <row r="5990" spans="22:23" x14ac:dyDescent="0.25">
      <c r="V5990">
        <v>0</v>
      </c>
      <c r="W5990" t="s">
        <v>529</v>
      </c>
    </row>
    <row r="5991" spans="22:23" x14ac:dyDescent="0.25">
      <c r="V5991">
        <v>108</v>
      </c>
      <c r="W5991" t="s">
        <v>532</v>
      </c>
    </row>
    <row r="5992" spans="22:23" x14ac:dyDescent="0.25">
      <c r="V5992">
        <v>0</v>
      </c>
      <c r="W5992" t="s">
        <v>532</v>
      </c>
    </row>
    <row r="5993" spans="22:23" x14ac:dyDescent="0.25">
      <c r="V5993">
        <v>1</v>
      </c>
      <c r="W5993" t="s">
        <v>625</v>
      </c>
    </row>
    <row r="5994" spans="22:23" x14ac:dyDescent="0.25">
      <c r="V5994">
        <v>245</v>
      </c>
      <c r="W5994" t="s">
        <v>525</v>
      </c>
    </row>
    <row r="5995" spans="22:23" x14ac:dyDescent="0.25">
      <c r="V5995">
        <v>28</v>
      </c>
      <c r="W5995" t="s">
        <v>547</v>
      </c>
    </row>
    <row r="5996" spans="22:23" x14ac:dyDescent="0.25">
      <c r="V5996">
        <v>6</v>
      </c>
      <c r="W5996" t="s">
        <v>529</v>
      </c>
    </row>
    <row r="5997" spans="22:23" x14ac:dyDescent="0.25">
      <c r="V5997">
        <v>2</v>
      </c>
      <c r="W5997" t="s">
        <v>548</v>
      </c>
    </row>
    <row r="5998" spans="22:23" x14ac:dyDescent="0.25">
      <c r="V5998">
        <v>4</v>
      </c>
      <c r="W5998" t="s">
        <v>548</v>
      </c>
    </row>
    <row r="5999" spans="22:23" x14ac:dyDescent="0.25">
      <c r="V5999">
        <v>1</v>
      </c>
      <c r="W5999" t="s">
        <v>536</v>
      </c>
    </row>
    <row r="6000" spans="22:23" x14ac:dyDescent="0.25">
      <c r="V6000">
        <v>0</v>
      </c>
      <c r="W6000" t="s">
        <v>521</v>
      </c>
    </row>
    <row r="6001" spans="22:23" x14ac:dyDescent="0.25">
      <c r="V6001">
        <v>0</v>
      </c>
      <c r="W6001" t="s">
        <v>529</v>
      </c>
    </row>
    <row r="6002" spans="22:23" x14ac:dyDescent="0.25">
      <c r="V6002">
        <v>0</v>
      </c>
      <c r="W6002" t="s">
        <v>532</v>
      </c>
    </row>
    <row r="6003" spans="22:23" x14ac:dyDescent="0.25">
      <c r="V6003">
        <v>0</v>
      </c>
      <c r="W6003" t="s">
        <v>532</v>
      </c>
    </row>
    <row r="6004" spans="22:23" x14ac:dyDescent="0.25">
      <c r="V6004">
        <v>19</v>
      </c>
      <c r="W6004" t="s">
        <v>536</v>
      </c>
    </row>
    <row r="6005" spans="22:23" x14ac:dyDescent="0.25">
      <c r="V6005">
        <v>0</v>
      </c>
      <c r="W6005" t="s">
        <v>525</v>
      </c>
    </row>
    <row r="6006" spans="22:23" x14ac:dyDescent="0.25">
      <c r="V6006">
        <v>110</v>
      </c>
      <c r="W6006" t="s">
        <v>599</v>
      </c>
    </row>
    <row r="6007" spans="22:23" x14ac:dyDescent="0.25">
      <c r="V6007">
        <v>0</v>
      </c>
      <c r="W6007" t="s">
        <v>529</v>
      </c>
    </row>
    <row r="6008" spans="22:23" x14ac:dyDescent="0.25">
      <c r="V6008">
        <v>0</v>
      </c>
      <c r="W6008" t="s">
        <v>532</v>
      </c>
    </row>
    <row r="6009" spans="22:23" x14ac:dyDescent="0.25">
      <c r="V6009">
        <v>337</v>
      </c>
      <c r="W6009" t="s">
        <v>532</v>
      </c>
    </row>
    <row r="6010" spans="22:23" x14ac:dyDescent="0.25">
      <c r="V6010">
        <v>19</v>
      </c>
      <c r="W6010" t="s">
        <v>536</v>
      </c>
    </row>
    <row r="6011" spans="22:23" x14ac:dyDescent="0.25">
      <c r="V6011">
        <v>2</v>
      </c>
      <c r="W6011" t="s">
        <v>521</v>
      </c>
    </row>
    <row r="6012" spans="22:23" x14ac:dyDescent="0.25">
      <c r="V6012">
        <v>2</v>
      </c>
      <c r="W6012" t="s">
        <v>529</v>
      </c>
    </row>
    <row r="6013" spans="22:23" x14ac:dyDescent="0.25">
      <c r="V6013">
        <v>2</v>
      </c>
      <c r="W6013" t="s">
        <v>579</v>
      </c>
    </row>
    <row r="6014" spans="22:23" x14ac:dyDescent="0.25">
      <c r="V6014">
        <v>0</v>
      </c>
      <c r="W6014" t="s">
        <v>579</v>
      </c>
    </row>
    <row r="6015" spans="22:23" x14ac:dyDescent="0.25">
      <c r="V6015">
        <v>0</v>
      </c>
      <c r="W6015" t="s">
        <v>536</v>
      </c>
    </row>
    <row r="6016" spans="22:23" x14ac:dyDescent="0.25">
      <c r="V6016">
        <v>0</v>
      </c>
      <c r="W6016" t="s">
        <v>662</v>
      </c>
    </row>
    <row r="6017" spans="22:23" x14ac:dyDescent="0.25">
      <c r="V6017">
        <v>0</v>
      </c>
      <c r="W6017" t="s">
        <v>529</v>
      </c>
    </row>
    <row r="6018" spans="22:23" x14ac:dyDescent="0.25">
      <c r="V6018">
        <v>1</v>
      </c>
      <c r="W6018" t="s">
        <v>548</v>
      </c>
    </row>
    <row r="6019" spans="22:23" x14ac:dyDescent="0.25">
      <c r="V6019">
        <v>0</v>
      </c>
      <c r="W6019" t="s">
        <v>548</v>
      </c>
    </row>
    <row r="6020" spans="22:23" x14ac:dyDescent="0.25">
      <c r="V6020">
        <v>62</v>
      </c>
      <c r="W6020" t="s">
        <v>536</v>
      </c>
    </row>
    <row r="6021" spans="22:23" x14ac:dyDescent="0.25">
      <c r="V6021">
        <v>0</v>
      </c>
      <c r="W6021" t="s">
        <v>525</v>
      </c>
    </row>
    <row r="6022" spans="22:23" x14ac:dyDescent="0.25">
      <c r="V6022">
        <v>0</v>
      </c>
      <c r="W6022" t="s">
        <v>525</v>
      </c>
    </row>
    <row r="6023" spans="22:23" x14ac:dyDescent="0.25">
      <c r="V6023">
        <v>118</v>
      </c>
      <c r="W6023" t="s">
        <v>556</v>
      </c>
    </row>
    <row r="6024" spans="22:23" x14ac:dyDescent="0.25">
      <c r="V6024">
        <v>24</v>
      </c>
      <c r="W6024" t="s">
        <v>532</v>
      </c>
    </row>
    <row r="6025" spans="22:23" x14ac:dyDescent="0.25">
      <c r="V6025">
        <v>6</v>
      </c>
      <c r="W6025" t="s">
        <v>536</v>
      </c>
    </row>
    <row r="6026" spans="22:23" x14ac:dyDescent="0.25">
      <c r="V6026">
        <v>1</v>
      </c>
      <c r="W6026" t="s">
        <v>525</v>
      </c>
    </row>
    <row r="6027" spans="22:23" x14ac:dyDescent="0.25">
      <c r="V6027">
        <v>2</v>
      </c>
      <c r="W6027" t="s">
        <v>529</v>
      </c>
    </row>
    <row r="6028" spans="22:23" x14ac:dyDescent="0.25">
      <c r="V6028">
        <v>1</v>
      </c>
      <c r="W6028" t="s">
        <v>532</v>
      </c>
    </row>
    <row r="6029" spans="22:23" x14ac:dyDescent="0.25">
      <c r="V6029">
        <v>0</v>
      </c>
      <c r="W6029" t="s">
        <v>625</v>
      </c>
    </row>
    <row r="6030" spans="22:23" x14ac:dyDescent="0.25">
      <c r="V6030">
        <v>0</v>
      </c>
      <c r="W6030" t="s">
        <v>525</v>
      </c>
    </row>
    <row r="6031" spans="22:23" x14ac:dyDescent="0.25">
      <c r="V6031">
        <v>0</v>
      </c>
      <c r="W6031" t="s">
        <v>556</v>
      </c>
    </row>
    <row r="6032" spans="22:23" x14ac:dyDescent="0.25">
      <c r="V6032">
        <v>0</v>
      </c>
      <c r="W6032" t="s">
        <v>529</v>
      </c>
    </row>
    <row r="6033" spans="22:23" x14ac:dyDescent="0.25">
      <c r="V6033">
        <v>0</v>
      </c>
      <c r="W6033" t="s">
        <v>548</v>
      </c>
    </row>
    <row r="6034" spans="22:23" x14ac:dyDescent="0.25">
      <c r="V6034">
        <v>191</v>
      </c>
      <c r="W6034" t="s">
        <v>625</v>
      </c>
    </row>
    <row r="6035" spans="22:23" x14ac:dyDescent="0.25">
      <c r="V6035">
        <v>0</v>
      </c>
      <c r="W6035" t="s">
        <v>525</v>
      </c>
    </row>
    <row r="6036" spans="22:23" x14ac:dyDescent="0.25">
      <c r="V6036">
        <v>110</v>
      </c>
      <c r="W6036" t="s">
        <v>529</v>
      </c>
    </row>
    <row r="6037" spans="22:23" x14ac:dyDescent="0.25">
      <c r="V6037">
        <v>0</v>
      </c>
      <c r="W6037" t="s">
        <v>548</v>
      </c>
    </row>
    <row r="6038" spans="22:23" x14ac:dyDescent="0.25">
      <c r="V6038">
        <v>0</v>
      </c>
      <c r="W6038" t="s">
        <v>536</v>
      </c>
    </row>
    <row r="6039" spans="22:23" x14ac:dyDescent="0.25">
      <c r="V6039">
        <v>300</v>
      </c>
      <c r="W6039" t="s">
        <v>521</v>
      </c>
    </row>
    <row r="6040" spans="22:23" x14ac:dyDescent="0.25">
      <c r="V6040">
        <v>33</v>
      </c>
      <c r="W6040" t="s">
        <v>556</v>
      </c>
    </row>
    <row r="6041" spans="22:23" x14ac:dyDescent="0.25">
      <c r="V6041">
        <v>13</v>
      </c>
      <c r="W6041" t="s">
        <v>548</v>
      </c>
    </row>
    <row r="6042" spans="22:23" x14ac:dyDescent="0.25">
      <c r="V6042">
        <v>0</v>
      </c>
      <c r="W6042" t="s">
        <v>536</v>
      </c>
    </row>
    <row r="6043" spans="22:23" x14ac:dyDescent="0.25">
      <c r="V6043">
        <v>2</v>
      </c>
      <c r="W6043" t="s">
        <v>662</v>
      </c>
    </row>
    <row r="6044" spans="22:23" x14ac:dyDescent="0.25">
      <c r="V6044">
        <v>2</v>
      </c>
      <c r="W6044" t="s">
        <v>529</v>
      </c>
    </row>
    <row r="6045" spans="22:23" x14ac:dyDescent="0.25">
      <c r="V6045">
        <v>0</v>
      </c>
      <c r="W6045" t="s">
        <v>532</v>
      </c>
    </row>
    <row r="6046" spans="22:23" x14ac:dyDescent="0.25">
      <c r="V6046">
        <v>0</v>
      </c>
      <c r="W6046" t="s">
        <v>532</v>
      </c>
    </row>
    <row r="6047" spans="22:23" x14ac:dyDescent="0.25">
      <c r="V6047">
        <v>0</v>
      </c>
      <c r="W6047" t="s">
        <v>625</v>
      </c>
    </row>
    <row r="6048" spans="22:23" x14ac:dyDescent="0.25">
      <c r="V6048">
        <v>1</v>
      </c>
      <c r="W6048" t="s">
        <v>525</v>
      </c>
    </row>
    <row r="6049" spans="22:23" x14ac:dyDescent="0.25">
      <c r="V6049">
        <v>0</v>
      </c>
      <c r="W6049" t="s">
        <v>547</v>
      </c>
    </row>
    <row r="6050" spans="22:23" x14ac:dyDescent="0.25">
      <c r="V6050">
        <v>0</v>
      </c>
      <c r="W6050" t="s">
        <v>529</v>
      </c>
    </row>
    <row r="6051" spans="22:23" x14ac:dyDescent="0.25">
      <c r="V6051">
        <v>1</v>
      </c>
      <c r="W6051" t="s">
        <v>532</v>
      </c>
    </row>
    <row r="6052" spans="22:23" x14ac:dyDescent="0.25">
      <c r="V6052">
        <v>0</v>
      </c>
      <c r="W6052" t="s">
        <v>532</v>
      </c>
    </row>
    <row r="6053" spans="22:23" x14ac:dyDescent="0.25">
      <c r="V6053">
        <v>62</v>
      </c>
      <c r="W6053" t="s">
        <v>536</v>
      </c>
    </row>
    <row r="6054" spans="22:23" x14ac:dyDescent="0.25">
      <c r="V6054">
        <v>0</v>
      </c>
      <c r="W6054" t="s">
        <v>525</v>
      </c>
    </row>
    <row r="6055" spans="22:23" x14ac:dyDescent="0.25">
      <c r="V6055">
        <v>0</v>
      </c>
      <c r="W6055" t="s">
        <v>556</v>
      </c>
    </row>
    <row r="6056" spans="22:23" x14ac:dyDescent="0.25">
      <c r="V6056">
        <v>395</v>
      </c>
      <c r="W6056" t="s">
        <v>588</v>
      </c>
    </row>
    <row r="6057" spans="22:23" x14ac:dyDescent="0.25">
      <c r="V6057">
        <v>20</v>
      </c>
      <c r="W6057" t="s">
        <v>588</v>
      </c>
    </row>
    <row r="6058" spans="22:23" x14ac:dyDescent="0.25">
      <c r="V6058">
        <v>17</v>
      </c>
      <c r="W6058" t="s">
        <v>536</v>
      </c>
    </row>
    <row r="6059" spans="22:23" x14ac:dyDescent="0.25">
      <c r="V6059">
        <v>0</v>
      </c>
      <c r="W6059" t="s">
        <v>525</v>
      </c>
    </row>
    <row r="6060" spans="22:23" x14ac:dyDescent="0.25">
      <c r="V6060">
        <v>3</v>
      </c>
      <c r="W6060" t="s">
        <v>556</v>
      </c>
    </row>
    <row r="6061" spans="22:23" x14ac:dyDescent="0.25">
      <c r="V6061">
        <v>2</v>
      </c>
      <c r="W6061" t="s">
        <v>943</v>
      </c>
    </row>
    <row r="6062" spans="22:23" x14ac:dyDescent="0.25">
      <c r="V6062">
        <v>0</v>
      </c>
      <c r="W6062" t="s">
        <v>943</v>
      </c>
    </row>
    <row r="6063" spans="22:23" x14ac:dyDescent="0.25">
      <c r="V6063">
        <v>0</v>
      </c>
      <c r="W6063" t="s">
        <v>525</v>
      </c>
    </row>
    <row r="6064" spans="22:23" x14ac:dyDescent="0.25">
      <c r="V6064">
        <v>0</v>
      </c>
      <c r="W6064" t="s">
        <v>585</v>
      </c>
    </row>
    <row r="6065" spans="22:23" x14ac:dyDescent="0.25">
      <c r="V6065">
        <v>0</v>
      </c>
      <c r="W6065" t="s">
        <v>532</v>
      </c>
    </row>
    <row r="6066" spans="22:23" x14ac:dyDescent="0.25">
      <c r="V6066">
        <v>0</v>
      </c>
      <c r="W6066" t="s">
        <v>625</v>
      </c>
    </row>
    <row r="6067" spans="22:23" x14ac:dyDescent="0.25">
      <c r="V6067">
        <v>0</v>
      </c>
      <c r="W6067" t="s">
        <v>525</v>
      </c>
    </row>
    <row r="6068" spans="22:23" x14ac:dyDescent="0.25">
      <c r="V6068">
        <v>229</v>
      </c>
      <c r="W6068" t="s">
        <v>529</v>
      </c>
    </row>
    <row r="6069" spans="22:23" x14ac:dyDescent="0.25">
      <c r="V6069">
        <v>0</v>
      </c>
      <c r="W6069" t="s">
        <v>532</v>
      </c>
    </row>
    <row r="6070" spans="22:23" x14ac:dyDescent="0.25">
      <c r="V6070">
        <v>112.67</v>
      </c>
      <c r="W6070" t="s">
        <v>532</v>
      </c>
    </row>
    <row r="6071" spans="22:23" x14ac:dyDescent="0.25">
      <c r="V6071">
        <v>0</v>
      </c>
      <c r="W6071" t="s">
        <v>536</v>
      </c>
    </row>
    <row r="6072" spans="22:23" x14ac:dyDescent="0.25">
      <c r="V6072">
        <v>2</v>
      </c>
      <c r="W6072" t="s">
        <v>521</v>
      </c>
    </row>
    <row r="6073" spans="22:23" x14ac:dyDescent="0.25">
      <c r="V6073">
        <v>15</v>
      </c>
      <c r="W6073" t="s">
        <v>529</v>
      </c>
    </row>
    <row r="6074" spans="22:23" x14ac:dyDescent="0.25">
      <c r="V6074">
        <v>29</v>
      </c>
      <c r="W6074" t="s">
        <v>548</v>
      </c>
    </row>
    <row r="6075" spans="22:23" x14ac:dyDescent="0.25">
      <c r="V6075">
        <v>20</v>
      </c>
      <c r="W6075" t="s">
        <v>548</v>
      </c>
    </row>
    <row r="6076" spans="22:23" x14ac:dyDescent="0.25">
      <c r="V6076">
        <v>0</v>
      </c>
      <c r="W6076" t="s">
        <v>536</v>
      </c>
    </row>
    <row r="6077" spans="22:23" x14ac:dyDescent="0.25">
      <c r="V6077">
        <v>1</v>
      </c>
      <c r="W6077" t="s">
        <v>525</v>
      </c>
    </row>
    <row r="6078" spans="22:23" x14ac:dyDescent="0.25">
      <c r="V6078">
        <v>3</v>
      </c>
      <c r="W6078" t="s">
        <v>547</v>
      </c>
    </row>
    <row r="6079" spans="22:23" x14ac:dyDescent="0.25">
      <c r="V6079">
        <v>0</v>
      </c>
      <c r="W6079" t="s">
        <v>529</v>
      </c>
    </row>
    <row r="6080" spans="22:23" x14ac:dyDescent="0.25">
      <c r="V6080">
        <v>0</v>
      </c>
      <c r="W6080" t="s">
        <v>532</v>
      </c>
    </row>
    <row r="6081" spans="22:23" x14ac:dyDescent="0.25">
      <c r="V6081">
        <v>0</v>
      </c>
      <c r="W6081" t="s">
        <v>548</v>
      </c>
    </row>
    <row r="6082" spans="22:23" x14ac:dyDescent="0.25">
      <c r="V6082">
        <v>0</v>
      </c>
      <c r="W6082" t="s">
        <v>525</v>
      </c>
    </row>
    <row r="6083" spans="22:23" x14ac:dyDescent="0.25">
      <c r="V6083">
        <v>2</v>
      </c>
      <c r="W6083" t="s">
        <v>579</v>
      </c>
    </row>
    <row r="6084" spans="22:23" x14ac:dyDescent="0.25">
      <c r="V6084">
        <v>14</v>
      </c>
      <c r="W6084" t="s">
        <v>599</v>
      </c>
    </row>
    <row r="6085" spans="22:23" x14ac:dyDescent="0.25">
      <c r="V6085">
        <v>0</v>
      </c>
      <c r="W6085" t="s">
        <v>585</v>
      </c>
    </row>
    <row r="6086" spans="22:23" x14ac:dyDescent="0.25">
      <c r="V6086">
        <v>285</v>
      </c>
      <c r="W6086" t="s">
        <v>532</v>
      </c>
    </row>
    <row r="6087" spans="22:23" x14ac:dyDescent="0.25">
      <c r="V6087">
        <v>0</v>
      </c>
      <c r="W6087" t="s">
        <v>532</v>
      </c>
    </row>
    <row r="6088" spans="22:23" x14ac:dyDescent="0.25">
      <c r="V6088">
        <v>1</v>
      </c>
      <c r="W6088" t="s">
        <v>521</v>
      </c>
    </row>
    <row r="6089" spans="22:23" x14ac:dyDescent="0.25">
      <c r="V6089">
        <v>35</v>
      </c>
      <c r="W6089" t="s">
        <v>625</v>
      </c>
    </row>
    <row r="6090" spans="22:23" x14ac:dyDescent="0.25">
      <c r="V6090">
        <v>40</v>
      </c>
      <c r="W6090" t="s">
        <v>571</v>
      </c>
    </row>
    <row r="6091" spans="22:23" x14ac:dyDescent="0.25">
      <c r="V6091">
        <v>28</v>
      </c>
      <c r="W6091" t="s">
        <v>529</v>
      </c>
    </row>
    <row r="6092" spans="22:23" x14ac:dyDescent="0.25">
      <c r="V6092">
        <v>3</v>
      </c>
      <c r="W6092" t="s">
        <v>532</v>
      </c>
    </row>
    <row r="6093" spans="22:23" x14ac:dyDescent="0.25">
      <c r="V6093">
        <v>8</v>
      </c>
      <c r="W6093" t="s">
        <v>532</v>
      </c>
    </row>
    <row r="6094" spans="22:23" x14ac:dyDescent="0.25">
      <c r="V6094">
        <v>2</v>
      </c>
      <c r="W6094" t="s">
        <v>536</v>
      </c>
    </row>
    <row r="6095" spans="22:23" x14ac:dyDescent="0.25">
      <c r="V6095">
        <v>0</v>
      </c>
      <c r="W6095" t="s">
        <v>521</v>
      </c>
    </row>
    <row r="6096" spans="22:23" x14ac:dyDescent="0.25">
      <c r="V6096">
        <v>0</v>
      </c>
      <c r="W6096" t="s">
        <v>529</v>
      </c>
    </row>
    <row r="6097" spans="22:23" x14ac:dyDescent="0.25">
      <c r="V6097">
        <v>0</v>
      </c>
      <c r="W6097" t="s">
        <v>548</v>
      </c>
    </row>
    <row r="6098" spans="22:23" x14ac:dyDescent="0.25">
      <c r="V6098">
        <v>0</v>
      </c>
      <c r="W6098" t="s">
        <v>536</v>
      </c>
    </row>
    <row r="6099" spans="22:23" x14ac:dyDescent="0.25">
      <c r="V6099">
        <v>0</v>
      </c>
      <c r="W6099" t="s">
        <v>525</v>
      </c>
    </row>
    <row r="6100" spans="22:23" x14ac:dyDescent="0.25">
      <c r="V6100">
        <v>40</v>
      </c>
      <c r="W6100" t="s">
        <v>547</v>
      </c>
    </row>
    <row r="6101" spans="22:23" x14ac:dyDescent="0.25">
      <c r="V6101">
        <v>0</v>
      </c>
      <c r="W6101" t="s">
        <v>529</v>
      </c>
    </row>
    <row r="6102" spans="22:23" x14ac:dyDescent="0.25">
      <c r="V6102">
        <v>61.7</v>
      </c>
      <c r="W6102" t="s">
        <v>588</v>
      </c>
    </row>
    <row r="6103" spans="22:23" x14ac:dyDescent="0.25">
      <c r="V6103">
        <v>0</v>
      </c>
      <c r="W6103" t="s">
        <v>536</v>
      </c>
    </row>
    <row r="6104" spans="22:23" x14ac:dyDescent="0.25">
      <c r="V6104">
        <v>0</v>
      </c>
      <c r="W6104" t="s">
        <v>525</v>
      </c>
    </row>
    <row r="6105" spans="22:23" x14ac:dyDescent="0.25">
      <c r="V6105">
        <v>0</v>
      </c>
      <c r="W6105" t="s">
        <v>556</v>
      </c>
    </row>
    <row r="6106" spans="22:23" x14ac:dyDescent="0.25">
      <c r="V6106">
        <v>48</v>
      </c>
      <c r="W6106" t="s">
        <v>556</v>
      </c>
    </row>
    <row r="6107" spans="22:23" x14ac:dyDescent="0.25">
      <c r="V6107">
        <v>27</v>
      </c>
      <c r="W6107" t="s">
        <v>620</v>
      </c>
    </row>
    <row r="6108" spans="22:23" x14ac:dyDescent="0.25">
      <c r="V6108">
        <v>0</v>
      </c>
      <c r="W6108" t="s">
        <v>620</v>
      </c>
    </row>
    <row r="6109" spans="22:23" x14ac:dyDescent="0.25">
      <c r="V6109">
        <v>2</v>
      </c>
      <c r="W6109" t="s">
        <v>536</v>
      </c>
    </row>
    <row r="6110" spans="22:23" x14ac:dyDescent="0.25">
      <c r="V6110">
        <v>1</v>
      </c>
      <c r="W6110" t="s">
        <v>525</v>
      </c>
    </row>
    <row r="6111" spans="22:23" x14ac:dyDescent="0.25">
      <c r="V6111">
        <v>0</v>
      </c>
      <c r="W6111" t="s">
        <v>547</v>
      </c>
    </row>
    <row r="6112" spans="22:23" x14ac:dyDescent="0.25">
      <c r="V6112">
        <v>0</v>
      </c>
      <c r="W6112" t="s">
        <v>529</v>
      </c>
    </row>
    <row r="6113" spans="22:23" x14ac:dyDescent="0.25">
      <c r="V6113">
        <v>0</v>
      </c>
      <c r="W6113" t="s">
        <v>579</v>
      </c>
    </row>
    <row r="6114" spans="22:23" x14ac:dyDescent="0.25">
      <c r="V6114">
        <v>0</v>
      </c>
      <c r="W6114" t="s">
        <v>579</v>
      </c>
    </row>
    <row r="6115" spans="22:23" x14ac:dyDescent="0.25">
      <c r="V6115">
        <v>0</v>
      </c>
      <c r="W6115" t="s">
        <v>536</v>
      </c>
    </row>
    <row r="6116" spans="22:23" x14ac:dyDescent="0.25">
      <c r="V6116">
        <v>0</v>
      </c>
      <c r="W6116" t="s">
        <v>521</v>
      </c>
    </row>
    <row r="6117" spans="22:23" x14ac:dyDescent="0.25">
      <c r="V6117">
        <v>11</v>
      </c>
      <c r="W6117" t="s">
        <v>529</v>
      </c>
    </row>
    <row r="6118" spans="22:23" x14ac:dyDescent="0.25">
      <c r="V6118">
        <v>0</v>
      </c>
      <c r="W6118" t="s">
        <v>532</v>
      </c>
    </row>
    <row r="6119" spans="22:23" x14ac:dyDescent="0.25">
      <c r="V6119">
        <v>51.3</v>
      </c>
      <c r="W6119" t="s">
        <v>532</v>
      </c>
    </row>
    <row r="6120" spans="22:23" x14ac:dyDescent="0.25">
      <c r="V6120">
        <v>0</v>
      </c>
      <c r="W6120" t="s">
        <v>625</v>
      </c>
    </row>
    <row r="6121" spans="22:23" x14ac:dyDescent="0.25">
      <c r="V6121">
        <v>0</v>
      </c>
      <c r="W6121" t="s">
        <v>521</v>
      </c>
    </row>
    <row r="6122" spans="22:23" x14ac:dyDescent="0.25">
      <c r="V6122">
        <v>201</v>
      </c>
      <c r="W6122" t="s">
        <v>532</v>
      </c>
    </row>
    <row r="6123" spans="22:23" x14ac:dyDescent="0.25">
      <c r="V6123">
        <v>30</v>
      </c>
      <c r="W6123" t="s">
        <v>525</v>
      </c>
    </row>
    <row r="6124" spans="22:23" x14ac:dyDescent="0.25">
      <c r="V6124">
        <v>24</v>
      </c>
      <c r="W6124" t="s">
        <v>547</v>
      </c>
    </row>
    <row r="6125" spans="22:23" x14ac:dyDescent="0.25">
      <c r="V6125">
        <v>2</v>
      </c>
      <c r="W6125" t="s">
        <v>529</v>
      </c>
    </row>
    <row r="6126" spans="22:23" x14ac:dyDescent="0.25">
      <c r="V6126">
        <v>4</v>
      </c>
      <c r="W6126" t="s">
        <v>532</v>
      </c>
    </row>
    <row r="6127" spans="22:23" x14ac:dyDescent="0.25">
      <c r="V6127">
        <v>2</v>
      </c>
      <c r="W6127" t="s">
        <v>536</v>
      </c>
    </row>
    <row r="6128" spans="22:23" x14ac:dyDescent="0.25">
      <c r="V6128">
        <v>0</v>
      </c>
      <c r="W6128" t="s">
        <v>525</v>
      </c>
    </row>
    <row r="6129" spans="22:23" x14ac:dyDescent="0.25">
      <c r="V6129">
        <v>0</v>
      </c>
      <c r="W6129" t="s">
        <v>556</v>
      </c>
    </row>
    <row r="6130" spans="22:23" x14ac:dyDescent="0.25">
      <c r="V6130">
        <v>0</v>
      </c>
      <c r="W6130" t="s">
        <v>588</v>
      </c>
    </row>
    <row r="6131" spans="22:23" x14ac:dyDescent="0.25">
      <c r="V6131">
        <v>0</v>
      </c>
      <c r="W6131" t="s">
        <v>588</v>
      </c>
    </row>
    <row r="6132" spans="22:23" x14ac:dyDescent="0.25">
      <c r="V6132">
        <v>0</v>
      </c>
      <c r="W6132" t="s">
        <v>525</v>
      </c>
    </row>
    <row r="6133" spans="22:23" x14ac:dyDescent="0.25">
      <c r="V6133">
        <v>156</v>
      </c>
      <c r="W6133" t="s">
        <v>547</v>
      </c>
    </row>
    <row r="6134" spans="22:23" x14ac:dyDescent="0.25">
      <c r="V6134">
        <v>0</v>
      </c>
      <c r="W6134" t="s">
        <v>529</v>
      </c>
    </row>
    <row r="6135" spans="22:23" x14ac:dyDescent="0.25">
      <c r="V6135">
        <v>90.95</v>
      </c>
      <c r="W6135" t="s">
        <v>532</v>
      </c>
    </row>
    <row r="6136" spans="22:23" x14ac:dyDescent="0.25">
      <c r="V6136">
        <v>0</v>
      </c>
      <c r="W6136" t="s">
        <v>536</v>
      </c>
    </row>
    <row r="6137" spans="22:23" x14ac:dyDescent="0.25">
      <c r="V6137">
        <v>1</v>
      </c>
      <c r="W6137" t="s">
        <v>521</v>
      </c>
    </row>
    <row r="6138" spans="22:23" x14ac:dyDescent="0.25">
      <c r="V6138">
        <v>2</v>
      </c>
      <c r="W6138" t="s">
        <v>947</v>
      </c>
    </row>
    <row r="6139" spans="22:23" x14ac:dyDescent="0.25">
      <c r="V6139">
        <v>21</v>
      </c>
      <c r="W6139" t="s">
        <v>735</v>
      </c>
    </row>
    <row r="6140" spans="22:23" x14ac:dyDescent="0.25">
      <c r="V6140">
        <v>21</v>
      </c>
      <c r="W6140" t="s">
        <v>536</v>
      </c>
    </row>
    <row r="6141" spans="22:23" x14ac:dyDescent="0.25">
      <c r="V6141">
        <v>2</v>
      </c>
      <c r="W6141" t="s">
        <v>525</v>
      </c>
    </row>
    <row r="6142" spans="22:23" x14ac:dyDescent="0.25">
      <c r="V6142">
        <v>2</v>
      </c>
      <c r="W6142" t="s">
        <v>532</v>
      </c>
    </row>
    <row r="6143" spans="22:23" x14ac:dyDescent="0.25">
      <c r="V6143">
        <v>2</v>
      </c>
      <c r="W6143" t="s">
        <v>532</v>
      </c>
    </row>
    <row r="6144" spans="22:23" x14ac:dyDescent="0.25">
      <c r="V6144">
        <v>0</v>
      </c>
      <c r="W6144" t="s">
        <v>525</v>
      </c>
    </row>
    <row r="6145" spans="22:23" x14ac:dyDescent="0.25">
      <c r="V6145">
        <v>0</v>
      </c>
      <c r="W6145" t="s">
        <v>585</v>
      </c>
    </row>
    <row r="6146" spans="22:23" x14ac:dyDescent="0.25">
      <c r="V6146">
        <v>0</v>
      </c>
      <c r="W6146" t="s">
        <v>585</v>
      </c>
    </row>
    <row r="6147" spans="22:23" x14ac:dyDescent="0.25">
      <c r="V6147">
        <v>0</v>
      </c>
      <c r="W6147" t="s">
        <v>532</v>
      </c>
    </row>
    <row r="6148" spans="22:23" x14ac:dyDescent="0.25">
      <c r="V6148">
        <v>0</v>
      </c>
      <c r="W6148" t="s">
        <v>536</v>
      </c>
    </row>
    <row r="6149" spans="22:23" x14ac:dyDescent="0.25">
      <c r="V6149">
        <v>27</v>
      </c>
      <c r="W6149" t="s">
        <v>525</v>
      </c>
    </row>
    <row r="6150" spans="22:23" x14ac:dyDescent="0.25">
      <c r="V6150">
        <v>0</v>
      </c>
      <c r="W6150" t="s">
        <v>556</v>
      </c>
    </row>
    <row r="6151" spans="22:23" x14ac:dyDescent="0.25">
      <c r="V6151">
        <v>157.25</v>
      </c>
      <c r="W6151" t="s">
        <v>532</v>
      </c>
    </row>
    <row r="6152" spans="22:23" x14ac:dyDescent="0.25">
      <c r="V6152">
        <v>0</v>
      </c>
      <c r="W6152" t="s">
        <v>532</v>
      </c>
    </row>
    <row r="6153" spans="22:23" x14ac:dyDescent="0.25">
      <c r="V6153">
        <v>0</v>
      </c>
      <c r="W6153" t="s">
        <v>536</v>
      </c>
    </row>
    <row r="6154" spans="22:23" x14ac:dyDescent="0.25">
      <c r="V6154">
        <v>43</v>
      </c>
      <c r="W6154" t="s">
        <v>525</v>
      </c>
    </row>
    <row r="6155" spans="22:23" x14ac:dyDescent="0.25">
      <c r="V6155">
        <v>41</v>
      </c>
      <c r="W6155" t="s">
        <v>547</v>
      </c>
    </row>
    <row r="6156" spans="22:23" x14ac:dyDescent="0.25">
      <c r="V6156">
        <v>3</v>
      </c>
      <c r="W6156" t="s">
        <v>529</v>
      </c>
    </row>
    <row r="6157" spans="22:23" x14ac:dyDescent="0.25">
      <c r="V6157">
        <v>1</v>
      </c>
      <c r="W6157" t="s">
        <v>548</v>
      </c>
    </row>
    <row r="6158" spans="22:23" x14ac:dyDescent="0.25">
      <c r="V6158">
        <v>0</v>
      </c>
      <c r="W6158" t="s">
        <v>536</v>
      </c>
    </row>
    <row r="6159" spans="22:23" x14ac:dyDescent="0.25">
      <c r="V6159">
        <v>51</v>
      </c>
      <c r="W6159" t="s">
        <v>525</v>
      </c>
    </row>
    <row r="6160" spans="22:23" x14ac:dyDescent="0.25">
      <c r="V6160">
        <v>0</v>
      </c>
      <c r="W6160" t="s">
        <v>547</v>
      </c>
    </row>
    <row r="6161" spans="22:23" x14ac:dyDescent="0.25">
      <c r="V6161">
        <v>0</v>
      </c>
      <c r="W6161" t="s">
        <v>529</v>
      </c>
    </row>
    <row r="6162" spans="22:23" x14ac:dyDescent="0.25">
      <c r="V6162">
        <v>0</v>
      </c>
      <c r="W6162" t="s">
        <v>532</v>
      </c>
    </row>
    <row r="6163" spans="22:23" x14ac:dyDescent="0.25">
      <c r="V6163">
        <v>0</v>
      </c>
      <c r="W6163" t="s">
        <v>532</v>
      </c>
    </row>
    <row r="6164" spans="22:23" x14ac:dyDescent="0.25">
      <c r="V6164">
        <v>0</v>
      </c>
      <c r="W6164" t="s">
        <v>536</v>
      </c>
    </row>
    <row r="6165" spans="22:23" x14ac:dyDescent="0.25">
      <c r="V6165">
        <v>9</v>
      </c>
      <c r="W6165" t="s">
        <v>521</v>
      </c>
    </row>
    <row r="6166" spans="22:23" x14ac:dyDescent="0.25">
      <c r="V6166">
        <v>0</v>
      </c>
      <c r="W6166" t="s">
        <v>571</v>
      </c>
    </row>
    <row r="6167" spans="22:23" x14ac:dyDescent="0.25">
      <c r="V6167">
        <v>108</v>
      </c>
      <c r="W6167" t="s">
        <v>529</v>
      </c>
    </row>
    <row r="6168" spans="22:23" x14ac:dyDescent="0.25">
      <c r="V6168">
        <v>0</v>
      </c>
      <c r="W6168" t="s">
        <v>532</v>
      </c>
    </row>
    <row r="6169" spans="22:23" x14ac:dyDescent="0.25">
      <c r="V6169">
        <v>1</v>
      </c>
      <c r="W6169" t="s">
        <v>532</v>
      </c>
    </row>
    <row r="6170" spans="22:23" x14ac:dyDescent="0.25">
      <c r="V6170">
        <v>72</v>
      </c>
      <c r="W6170" t="s">
        <v>536</v>
      </c>
    </row>
    <row r="6171" spans="22:23" x14ac:dyDescent="0.25">
      <c r="V6171">
        <v>38</v>
      </c>
      <c r="W6171" t="s">
        <v>521</v>
      </c>
    </row>
    <row r="6172" spans="22:23" x14ac:dyDescent="0.25">
      <c r="V6172">
        <v>18</v>
      </c>
      <c r="W6172" t="s">
        <v>547</v>
      </c>
    </row>
    <row r="6173" spans="22:23" x14ac:dyDescent="0.25">
      <c r="V6173">
        <v>0</v>
      </c>
      <c r="W6173" t="s">
        <v>529</v>
      </c>
    </row>
    <row r="6174" spans="22:23" x14ac:dyDescent="0.25">
      <c r="V6174">
        <v>1</v>
      </c>
      <c r="W6174" t="s">
        <v>548</v>
      </c>
    </row>
    <row r="6175" spans="22:23" x14ac:dyDescent="0.25">
      <c r="V6175">
        <v>2</v>
      </c>
      <c r="W6175" t="s">
        <v>548</v>
      </c>
    </row>
    <row r="6176" spans="22:23" x14ac:dyDescent="0.25">
      <c r="V6176">
        <v>0</v>
      </c>
      <c r="W6176" t="s">
        <v>536</v>
      </c>
    </row>
    <row r="6177" spans="22:23" x14ac:dyDescent="0.25">
      <c r="V6177">
        <v>0</v>
      </c>
      <c r="W6177" t="s">
        <v>521</v>
      </c>
    </row>
    <row r="6178" spans="22:23" x14ac:dyDescent="0.25">
      <c r="V6178">
        <v>0</v>
      </c>
      <c r="W6178" t="s">
        <v>532</v>
      </c>
    </row>
    <row r="6179" spans="22:23" x14ac:dyDescent="0.25">
      <c r="V6179">
        <v>0</v>
      </c>
      <c r="W6179" t="s">
        <v>532</v>
      </c>
    </row>
    <row r="6180" spans="22:23" x14ac:dyDescent="0.25">
      <c r="V6180">
        <v>0</v>
      </c>
      <c r="W6180" t="s">
        <v>536</v>
      </c>
    </row>
    <row r="6181" spans="22:23" x14ac:dyDescent="0.25">
      <c r="V6181">
        <v>6</v>
      </c>
      <c r="W6181" t="s">
        <v>521</v>
      </c>
    </row>
    <row r="6182" spans="22:23" x14ac:dyDescent="0.25">
      <c r="V6182">
        <v>0</v>
      </c>
      <c r="W6182" t="s">
        <v>547</v>
      </c>
    </row>
    <row r="6183" spans="22:23" x14ac:dyDescent="0.25">
      <c r="V6183">
        <v>108</v>
      </c>
      <c r="W6183" t="s">
        <v>548</v>
      </c>
    </row>
    <row r="6184" spans="22:23" x14ac:dyDescent="0.25">
      <c r="V6184">
        <v>0</v>
      </c>
      <c r="W6184" t="s">
        <v>548</v>
      </c>
    </row>
    <row r="6185" spans="22:23" x14ac:dyDescent="0.25">
      <c r="V6185">
        <v>0</v>
      </c>
      <c r="W6185" t="s">
        <v>525</v>
      </c>
    </row>
    <row r="6186" spans="22:23" x14ac:dyDescent="0.25">
      <c r="V6186">
        <v>0</v>
      </c>
      <c r="W6186" t="s">
        <v>529</v>
      </c>
    </row>
    <row r="6187" spans="22:23" x14ac:dyDescent="0.25">
      <c r="V6187">
        <v>33</v>
      </c>
      <c r="W6187" t="s">
        <v>588</v>
      </c>
    </row>
    <row r="6188" spans="22:23" x14ac:dyDescent="0.25">
      <c r="V6188">
        <v>19</v>
      </c>
      <c r="W6188" t="s">
        <v>588</v>
      </c>
    </row>
    <row r="6189" spans="22:23" x14ac:dyDescent="0.25">
      <c r="V6189">
        <v>2</v>
      </c>
      <c r="W6189" t="s">
        <v>536</v>
      </c>
    </row>
    <row r="6190" spans="22:23" x14ac:dyDescent="0.25">
      <c r="V6190">
        <v>4</v>
      </c>
      <c r="W6190" t="s">
        <v>525</v>
      </c>
    </row>
    <row r="6191" spans="22:23" x14ac:dyDescent="0.25">
      <c r="V6191">
        <v>2</v>
      </c>
      <c r="W6191" t="s">
        <v>547</v>
      </c>
    </row>
    <row r="6192" spans="22:23" x14ac:dyDescent="0.25">
      <c r="V6192">
        <v>0</v>
      </c>
      <c r="W6192" t="s">
        <v>529</v>
      </c>
    </row>
    <row r="6193" spans="22:23" x14ac:dyDescent="0.25">
      <c r="V6193">
        <v>0</v>
      </c>
      <c r="W6193" t="s">
        <v>548</v>
      </c>
    </row>
    <row r="6194" spans="22:23" x14ac:dyDescent="0.25">
      <c r="V6194">
        <v>0</v>
      </c>
      <c r="W6194" t="s">
        <v>548</v>
      </c>
    </row>
    <row r="6195" spans="22:23" x14ac:dyDescent="0.25">
      <c r="V6195">
        <v>0</v>
      </c>
      <c r="W6195" t="s">
        <v>536</v>
      </c>
    </row>
    <row r="6196" spans="22:23" x14ac:dyDescent="0.25">
      <c r="V6196">
        <v>0</v>
      </c>
      <c r="W6196" t="s">
        <v>521</v>
      </c>
    </row>
    <row r="6197" spans="22:23" x14ac:dyDescent="0.25">
      <c r="V6197">
        <v>98</v>
      </c>
      <c r="W6197" t="s">
        <v>599</v>
      </c>
    </row>
    <row r="6198" spans="22:23" x14ac:dyDescent="0.25">
      <c r="V6198">
        <v>0</v>
      </c>
      <c r="W6198" t="s">
        <v>529</v>
      </c>
    </row>
    <row r="6199" spans="22:23" x14ac:dyDescent="0.25">
      <c r="V6199">
        <v>125</v>
      </c>
      <c r="W6199" t="s">
        <v>548</v>
      </c>
    </row>
    <row r="6200" spans="22:23" x14ac:dyDescent="0.25">
      <c r="V6200">
        <v>0</v>
      </c>
      <c r="W6200" t="s">
        <v>548</v>
      </c>
    </row>
    <row r="6201" spans="22:23" x14ac:dyDescent="0.25">
      <c r="V6201">
        <v>0</v>
      </c>
      <c r="W6201" t="s">
        <v>536</v>
      </c>
    </row>
    <row r="6202" spans="22:23" x14ac:dyDescent="0.25">
      <c r="V6202">
        <v>34</v>
      </c>
      <c r="W6202" t="s">
        <v>525</v>
      </c>
    </row>
    <row r="6203" spans="22:23" x14ac:dyDescent="0.25">
      <c r="V6203">
        <v>3</v>
      </c>
      <c r="W6203" t="s">
        <v>529</v>
      </c>
    </row>
    <row r="6204" spans="22:23" x14ac:dyDescent="0.25">
      <c r="V6204">
        <v>13</v>
      </c>
      <c r="W6204" t="s">
        <v>529</v>
      </c>
    </row>
    <row r="6205" spans="22:23" x14ac:dyDescent="0.25">
      <c r="V6205">
        <v>26</v>
      </c>
      <c r="W6205" t="s">
        <v>532</v>
      </c>
    </row>
    <row r="6206" spans="22:23" x14ac:dyDescent="0.25">
      <c r="V6206">
        <v>2</v>
      </c>
      <c r="W6206" t="s">
        <v>532</v>
      </c>
    </row>
    <row r="6207" spans="22:23" x14ac:dyDescent="0.25">
      <c r="V6207">
        <v>2</v>
      </c>
      <c r="W6207" t="s">
        <v>521</v>
      </c>
    </row>
    <row r="6208" spans="22:23" x14ac:dyDescent="0.25">
      <c r="V6208">
        <v>2</v>
      </c>
      <c r="W6208" t="s">
        <v>536</v>
      </c>
    </row>
    <row r="6209" spans="22:23" x14ac:dyDescent="0.25">
      <c r="V6209">
        <v>0</v>
      </c>
      <c r="W6209" t="s">
        <v>547</v>
      </c>
    </row>
    <row r="6210" spans="22:23" x14ac:dyDescent="0.25">
      <c r="V6210">
        <v>0</v>
      </c>
      <c r="W6210" t="s">
        <v>529</v>
      </c>
    </row>
    <row r="6211" spans="22:23" x14ac:dyDescent="0.25">
      <c r="V6211">
        <v>0</v>
      </c>
      <c r="W6211" t="s">
        <v>532</v>
      </c>
    </row>
    <row r="6212" spans="22:23" x14ac:dyDescent="0.25">
      <c r="V6212">
        <v>0</v>
      </c>
      <c r="W6212" t="s">
        <v>536</v>
      </c>
    </row>
    <row r="6213" spans="22:23" x14ac:dyDescent="0.25">
      <c r="V6213">
        <v>0</v>
      </c>
      <c r="W6213" t="s">
        <v>521</v>
      </c>
    </row>
    <row r="6214" spans="22:23" x14ac:dyDescent="0.25">
      <c r="V6214">
        <v>0</v>
      </c>
      <c r="W6214" t="s">
        <v>547</v>
      </c>
    </row>
    <row r="6215" spans="22:23" x14ac:dyDescent="0.25">
      <c r="V6215">
        <v>9</v>
      </c>
      <c r="W6215" t="s">
        <v>529</v>
      </c>
    </row>
    <row r="6216" spans="22:23" x14ac:dyDescent="0.25">
      <c r="V6216">
        <v>0</v>
      </c>
      <c r="W6216" t="s">
        <v>532</v>
      </c>
    </row>
    <row r="6217" spans="22:23" x14ac:dyDescent="0.25">
      <c r="V6217">
        <v>106.68</v>
      </c>
      <c r="W6217" t="s">
        <v>532</v>
      </c>
    </row>
    <row r="6218" spans="22:23" x14ac:dyDescent="0.25">
      <c r="V6218">
        <v>0</v>
      </c>
      <c r="W6218" t="s">
        <v>525</v>
      </c>
    </row>
    <row r="6219" spans="22:23" x14ac:dyDescent="0.25">
      <c r="V6219">
        <v>0</v>
      </c>
      <c r="W6219" t="s">
        <v>547</v>
      </c>
    </row>
    <row r="6220" spans="22:23" x14ac:dyDescent="0.25">
      <c r="V6220">
        <v>7</v>
      </c>
      <c r="W6220" t="s">
        <v>529</v>
      </c>
    </row>
    <row r="6221" spans="22:23" x14ac:dyDescent="0.25">
      <c r="V6221">
        <v>29</v>
      </c>
      <c r="W6221" t="s">
        <v>532</v>
      </c>
    </row>
    <row r="6222" spans="22:23" x14ac:dyDescent="0.25">
      <c r="V6222">
        <v>0</v>
      </c>
      <c r="W6222" t="s">
        <v>536</v>
      </c>
    </row>
    <row r="6223" spans="22:23" x14ac:dyDescent="0.25">
      <c r="V6223">
        <v>2</v>
      </c>
      <c r="W6223" t="s">
        <v>525</v>
      </c>
    </row>
    <row r="6224" spans="22:23" x14ac:dyDescent="0.25">
      <c r="V6224">
        <v>2</v>
      </c>
      <c r="W6224" t="s">
        <v>529</v>
      </c>
    </row>
    <row r="6225" spans="22:23" x14ac:dyDescent="0.25">
      <c r="V6225">
        <v>0</v>
      </c>
      <c r="W6225" t="s">
        <v>532</v>
      </c>
    </row>
    <row r="6226" spans="22:23" x14ac:dyDescent="0.25">
      <c r="V6226">
        <v>0</v>
      </c>
      <c r="W6226" t="s">
        <v>532</v>
      </c>
    </row>
    <row r="6227" spans="22:23" x14ac:dyDescent="0.25">
      <c r="V6227">
        <v>0</v>
      </c>
      <c r="W6227" t="s">
        <v>625</v>
      </c>
    </row>
    <row r="6228" spans="22:23" x14ac:dyDescent="0.25">
      <c r="V6228">
        <v>0</v>
      </c>
      <c r="W6228" t="s">
        <v>525</v>
      </c>
    </row>
    <row r="6229" spans="22:23" x14ac:dyDescent="0.25">
      <c r="V6229">
        <v>0</v>
      </c>
      <c r="W6229" t="s">
        <v>547</v>
      </c>
    </row>
    <row r="6230" spans="22:23" x14ac:dyDescent="0.25">
      <c r="V6230">
        <v>250</v>
      </c>
      <c r="W6230" t="s">
        <v>529</v>
      </c>
    </row>
    <row r="6231" spans="22:23" x14ac:dyDescent="0.25">
      <c r="V6231">
        <v>0</v>
      </c>
      <c r="W6231" t="s">
        <v>548</v>
      </c>
    </row>
    <row r="6232" spans="22:23" x14ac:dyDescent="0.25">
      <c r="V6232">
        <v>221.1</v>
      </c>
      <c r="W6232" t="s">
        <v>548</v>
      </c>
    </row>
    <row r="6233" spans="22:23" x14ac:dyDescent="0.25">
      <c r="V6233">
        <v>1</v>
      </c>
      <c r="W6233" t="s">
        <v>521</v>
      </c>
    </row>
    <row r="6234" spans="22:23" x14ac:dyDescent="0.25">
      <c r="V6234">
        <v>0</v>
      </c>
      <c r="W6234" t="s">
        <v>547</v>
      </c>
    </row>
    <row r="6235" spans="22:23" x14ac:dyDescent="0.25">
      <c r="V6235">
        <v>181</v>
      </c>
      <c r="W6235" t="s">
        <v>529</v>
      </c>
    </row>
    <row r="6236" spans="22:23" x14ac:dyDescent="0.25">
      <c r="V6236">
        <v>28</v>
      </c>
      <c r="W6236" t="s">
        <v>548</v>
      </c>
    </row>
    <row r="6237" spans="22:23" x14ac:dyDescent="0.25">
      <c r="V6237">
        <v>13</v>
      </c>
      <c r="W6237" t="s">
        <v>548</v>
      </c>
    </row>
    <row r="6238" spans="22:23" x14ac:dyDescent="0.25">
      <c r="V6238">
        <v>0</v>
      </c>
      <c r="W6238" t="s">
        <v>536</v>
      </c>
    </row>
    <row r="6239" spans="22:23" x14ac:dyDescent="0.25">
      <c r="V6239">
        <v>3</v>
      </c>
      <c r="W6239" t="s">
        <v>525</v>
      </c>
    </row>
    <row r="6240" spans="22:23" x14ac:dyDescent="0.25">
      <c r="V6240">
        <v>2</v>
      </c>
      <c r="W6240" t="s">
        <v>529</v>
      </c>
    </row>
    <row r="6241" spans="22:23" x14ac:dyDescent="0.25">
      <c r="V6241">
        <v>0</v>
      </c>
      <c r="W6241" t="s">
        <v>532</v>
      </c>
    </row>
    <row r="6242" spans="22:23" x14ac:dyDescent="0.25">
      <c r="V6242">
        <v>0</v>
      </c>
      <c r="W6242" t="s">
        <v>532</v>
      </c>
    </row>
    <row r="6243" spans="22:23" x14ac:dyDescent="0.25">
      <c r="V6243">
        <v>0</v>
      </c>
      <c r="W6243" t="s">
        <v>536</v>
      </c>
    </row>
    <row r="6244" spans="22:23" x14ac:dyDescent="0.25">
      <c r="V6244">
        <v>0</v>
      </c>
      <c r="W6244" t="s">
        <v>521</v>
      </c>
    </row>
    <row r="6245" spans="22:23" x14ac:dyDescent="0.25">
      <c r="V6245">
        <v>0</v>
      </c>
      <c r="W6245" t="s">
        <v>945</v>
      </c>
    </row>
    <row r="6246" spans="22:23" x14ac:dyDescent="0.25">
      <c r="V6246">
        <v>7</v>
      </c>
      <c r="W6246" t="s">
        <v>529</v>
      </c>
    </row>
    <row r="6247" spans="22:23" x14ac:dyDescent="0.25">
      <c r="V6247">
        <v>0</v>
      </c>
      <c r="W6247" t="s">
        <v>548</v>
      </c>
    </row>
    <row r="6248" spans="22:23" x14ac:dyDescent="0.25">
      <c r="V6248">
        <v>86.25</v>
      </c>
      <c r="W6248" t="s">
        <v>525</v>
      </c>
    </row>
    <row r="6249" spans="22:23" x14ac:dyDescent="0.25">
      <c r="V6249">
        <v>0</v>
      </c>
      <c r="W6249" t="s">
        <v>529</v>
      </c>
    </row>
    <row r="6250" spans="22:23" x14ac:dyDescent="0.25">
      <c r="V6250">
        <v>1</v>
      </c>
      <c r="W6250" t="s">
        <v>532</v>
      </c>
    </row>
    <row r="6251" spans="22:23" x14ac:dyDescent="0.25">
      <c r="V6251">
        <v>223</v>
      </c>
      <c r="W6251" t="s">
        <v>548</v>
      </c>
    </row>
    <row r="6252" spans="22:23" x14ac:dyDescent="0.25">
      <c r="V6252">
        <v>22</v>
      </c>
      <c r="W6252" t="s">
        <v>536</v>
      </c>
    </row>
    <row r="6253" spans="22:23" x14ac:dyDescent="0.25">
      <c r="V6253">
        <v>24</v>
      </c>
      <c r="W6253" t="s">
        <v>525</v>
      </c>
    </row>
    <row r="6254" spans="22:23" x14ac:dyDescent="0.25">
      <c r="V6254">
        <v>1</v>
      </c>
      <c r="W6254" t="s">
        <v>529</v>
      </c>
    </row>
    <row r="6255" spans="22:23" x14ac:dyDescent="0.25">
      <c r="V6255">
        <v>5</v>
      </c>
      <c r="W6255" t="s">
        <v>548</v>
      </c>
    </row>
    <row r="6256" spans="22:23" x14ac:dyDescent="0.25">
      <c r="V6256">
        <v>2</v>
      </c>
      <c r="W6256" t="s">
        <v>548</v>
      </c>
    </row>
    <row r="6257" spans="22:23" x14ac:dyDescent="0.25">
      <c r="V6257">
        <v>0</v>
      </c>
      <c r="W6257" t="s">
        <v>525</v>
      </c>
    </row>
    <row r="6258" spans="22:23" x14ac:dyDescent="0.25">
      <c r="V6258">
        <v>0</v>
      </c>
      <c r="W6258" t="s">
        <v>529</v>
      </c>
    </row>
    <row r="6259" spans="22:23" x14ac:dyDescent="0.25">
      <c r="V6259">
        <v>0</v>
      </c>
      <c r="W6259" t="s">
        <v>548</v>
      </c>
    </row>
    <row r="6260" spans="22:23" x14ac:dyDescent="0.25">
      <c r="V6260">
        <v>0</v>
      </c>
      <c r="W6260" t="s">
        <v>536</v>
      </c>
    </row>
    <row r="6261" spans="22:23" x14ac:dyDescent="0.25">
      <c r="V6261">
        <v>1</v>
      </c>
      <c r="W6261" t="s">
        <v>525</v>
      </c>
    </row>
    <row r="6262" spans="22:23" x14ac:dyDescent="0.25">
      <c r="V6262">
        <v>223</v>
      </c>
      <c r="W6262" t="s">
        <v>547</v>
      </c>
    </row>
    <row r="6263" spans="22:23" x14ac:dyDescent="0.25">
      <c r="V6263">
        <v>0</v>
      </c>
      <c r="W6263" t="s">
        <v>529</v>
      </c>
    </row>
    <row r="6264" spans="22:23" x14ac:dyDescent="0.25">
      <c r="V6264">
        <v>66</v>
      </c>
      <c r="W6264" t="s">
        <v>532</v>
      </c>
    </row>
    <row r="6265" spans="22:23" x14ac:dyDescent="0.25">
      <c r="V6265">
        <v>0</v>
      </c>
      <c r="W6265" t="s">
        <v>620</v>
      </c>
    </row>
    <row r="6266" spans="22:23" x14ac:dyDescent="0.25">
      <c r="V6266">
        <v>0</v>
      </c>
      <c r="W6266" t="s">
        <v>536</v>
      </c>
    </row>
    <row r="6267" spans="22:23" x14ac:dyDescent="0.25">
      <c r="V6267">
        <v>159</v>
      </c>
      <c r="W6267" t="s">
        <v>525</v>
      </c>
    </row>
    <row r="6268" spans="22:23" x14ac:dyDescent="0.25">
      <c r="V6268">
        <v>20</v>
      </c>
      <c r="W6268" t="s">
        <v>529</v>
      </c>
    </row>
    <row r="6269" spans="22:23" x14ac:dyDescent="0.25">
      <c r="V6269">
        <v>8</v>
      </c>
      <c r="W6269" t="s">
        <v>532</v>
      </c>
    </row>
    <row r="6270" spans="22:23" x14ac:dyDescent="0.25">
      <c r="V6270">
        <v>2</v>
      </c>
      <c r="W6270" t="s">
        <v>532</v>
      </c>
    </row>
    <row r="6271" spans="22:23" x14ac:dyDescent="0.25">
      <c r="V6271">
        <v>2</v>
      </c>
      <c r="W6271" t="s">
        <v>536</v>
      </c>
    </row>
    <row r="6272" spans="22:23" x14ac:dyDescent="0.25">
      <c r="V6272">
        <v>2</v>
      </c>
      <c r="W6272" t="s">
        <v>521</v>
      </c>
    </row>
    <row r="6273" spans="22:23" x14ac:dyDescent="0.25">
      <c r="V6273">
        <v>0</v>
      </c>
      <c r="W6273" t="s">
        <v>547</v>
      </c>
    </row>
    <row r="6274" spans="22:23" x14ac:dyDescent="0.25">
      <c r="V6274">
        <v>0</v>
      </c>
      <c r="W6274" t="s">
        <v>529</v>
      </c>
    </row>
    <row r="6275" spans="22:23" x14ac:dyDescent="0.25">
      <c r="V6275">
        <v>1</v>
      </c>
      <c r="W6275" t="s">
        <v>620</v>
      </c>
    </row>
    <row r="6276" spans="22:23" x14ac:dyDescent="0.25">
      <c r="V6276">
        <v>0</v>
      </c>
      <c r="W6276" t="s">
        <v>602</v>
      </c>
    </row>
    <row r="6277" spans="22:23" x14ac:dyDescent="0.25">
      <c r="V6277">
        <v>0</v>
      </c>
      <c r="W6277" t="s">
        <v>525</v>
      </c>
    </row>
    <row r="6278" spans="22:23" x14ac:dyDescent="0.25">
      <c r="V6278">
        <v>242</v>
      </c>
      <c r="W6278" t="s">
        <v>529</v>
      </c>
    </row>
    <row r="6279" spans="22:23" x14ac:dyDescent="0.25">
      <c r="V6279">
        <v>0</v>
      </c>
      <c r="W6279" t="s">
        <v>532</v>
      </c>
    </row>
    <row r="6280" spans="22:23" x14ac:dyDescent="0.25">
      <c r="V6280">
        <v>88.2</v>
      </c>
      <c r="W6280" t="s">
        <v>532</v>
      </c>
    </row>
    <row r="6281" spans="22:23" x14ac:dyDescent="0.25">
      <c r="V6281">
        <v>0</v>
      </c>
      <c r="W6281" t="s">
        <v>536</v>
      </c>
    </row>
    <row r="6282" spans="22:23" x14ac:dyDescent="0.25">
      <c r="V6282">
        <v>0</v>
      </c>
      <c r="W6282" t="s">
        <v>521</v>
      </c>
    </row>
    <row r="6283" spans="22:23" x14ac:dyDescent="0.25">
      <c r="V6283">
        <v>6</v>
      </c>
      <c r="W6283" t="s">
        <v>529</v>
      </c>
    </row>
    <row r="6284" spans="22:23" x14ac:dyDescent="0.25">
      <c r="V6284">
        <v>34</v>
      </c>
      <c r="W6284" t="s">
        <v>548</v>
      </c>
    </row>
    <row r="6285" spans="22:23" x14ac:dyDescent="0.25">
      <c r="V6285">
        <v>23</v>
      </c>
      <c r="W6285" t="s">
        <v>525</v>
      </c>
    </row>
    <row r="6286" spans="22:23" x14ac:dyDescent="0.25">
      <c r="V6286">
        <v>0</v>
      </c>
      <c r="W6286" t="s">
        <v>529</v>
      </c>
    </row>
    <row r="6287" spans="22:23" x14ac:dyDescent="0.25">
      <c r="V6287">
        <v>2</v>
      </c>
      <c r="W6287" t="s">
        <v>532</v>
      </c>
    </row>
    <row r="6288" spans="22:23" x14ac:dyDescent="0.25">
      <c r="V6288">
        <v>52</v>
      </c>
      <c r="W6288" t="s">
        <v>536</v>
      </c>
    </row>
    <row r="6289" spans="22:23" x14ac:dyDescent="0.25">
      <c r="V6289">
        <v>0</v>
      </c>
      <c r="W6289" t="s">
        <v>525</v>
      </c>
    </row>
    <row r="6290" spans="22:23" x14ac:dyDescent="0.25">
      <c r="V6290">
        <v>0</v>
      </c>
      <c r="W6290" t="s">
        <v>529</v>
      </c>
    </row>
    <row r="6291" spans="22:23" x14ac:dyDescent="0.25">
      <c r="V6291">
        <v>0</v>
      </c>
      <c r="W6291" t="s">
        <v>548</v>
      </c>
    </row>
    <row r="6292" spans="22:23" x14ac:dyDescent="0.25">
      <c r="V6292">
        <v>0</v>
      </c>
      <c r="W6292" t="s">
        <v>548</v>
      </c>
    </row>
    <row r="6293" spans="22:23" x14ac:dyDescent="0.25">
      <c r="V6293">
        <v>0</v>
      </c>
      <c r="W6293" t="s">
        <v>536</v>
      </c>
    </row>
    <row r="6294" spans="22:23" x14ac:dyDescent="0.25">
      <c r="V6294">
        <v>0</v>
      </c>
      <c r="W6294" t="s">
        <v>521</v>
      </c>
    </row>
    <row r="6295" spans="22:23" x14ac:dyDescent="0.25">
      <c r="V6295">
        <v>100</v>
      </c>
      <c r="W6295" t="s">
        <v>571</v>
      </c>
    </row>
    <row r="6296" spans="22:23" x14ac:dyDescent="0.25">
      <c r="V6296">
        <v>0</v>
      </c>
      <c r="W6296" t="s">
        <v>529</v>
      </c>
    </row>
    <row r="6297" spans="22:23" x14ac:dyDescent="0.25">
      <c r="V6297">
        <v>1</v>
      </c>
      <c r="W6297" t="s">
        <v>532</v>
      </c>
    </row>
    <row r="6298" spans="22:23" x14ac:dyDescent="0.25">
      <c r="V6298">
        <v>65</v>
      </c>
      <c r="W6298" t="s">
        <v>532</v>
      </c>
    </row>
    <row r="6299" spans="22:23" x14ac:dyDescent="0.25">
      <c r="V6299">
        <v>16</v>
      </c>
      <c r="W6299" t="s">
        <v>521</v>
      </c>
    </row>
    <row r="6300" spans="22:23" x14ac:dyDescent="0.25">
      <c r="V6300">
        <v>13</v>
      </c>
      <c r="W6300" t="s">
        <v>599</v>
      </c>
    </row>
    <row r="6301" spans="22:23" x14ac:dyDescent="0.25">
      <c r="V6301">
        <v>0</v>
      </c>
      <c r="W6301" t="s">
        <v>529</v>
      </c>
    </row>
    <row r="6302" spans="22:23" x14ac:dyDescent="0.25">
      <c r="V6302">
        <v>1</v>
      </c>
      <c r="W6302" t="s">
        <v>532</v>
      </c>
    </row>
    <row r="6303" spans="22:23" x14ac:dyDescent="0.25">
      <c r="V6303">
        <v>2</v>
      </c>
      <c r="W6303" t="s">
        <v>532</v>
      </c>
    </row>
    <row r="6304" spans="22:23" x14ac:dyDescent="0.25">
      <c r="V6304">
        <v>0</v>
      </c>
      <c r="W6304" t="s">
        <v>525</v>
      </c>
    </row>
    <row r="6305" spans="22:23" x14ac:dyDescent="0.25">
      <c r="V6305">
        <v>0</v>
      </c>
      <c r="W6305" t="s">
        <v>599</v>
      </c>
    </row>
    <row r="6306" spans="22:23" x14ac:dyDescent="0.25">
      <c r="V6306">
        <v>0</v>
      </c>
      <c r="W6306" t="s">
        <v>532</v>
      </c>
    </row>
    <row r="6307" spans="22:23" x14ac:dyDescent="0.25">
      <c r="V6307">
        <v>0</v>
      </c>
      <c r="W6307" t="s">
        <v>532</v>
      </c>
    </row>
    <row r="6308" spans="22:23" x14ac:dyDescent="0.25">
      <c r="V6308">
        <v>0</v>
      </c>
      <c r="W6308" t="s">
        <v>536</v>
      </c>
    </row>
    <row r="6309" spans="22:23" x14ac:dyDescent="0.25">
      <c r="V6309">
        <v>0</v>
      </c>
      <c r="W6309" t="s">
        <v>521</v>
      </c>
    </row>
    <row r="6310" spans="22:23" x14ac:dyDescent="0.25">
      <c r="V6310">
        <v>9</v>
      </c>
      <c r="W6310" t="s">
        <v>547</v>
      </c>
    </row>
    <row r="6311" spans="22:23" x14ac:dyDescent="0.25">
      <c r="V6311">
        <v>0</v>
      </c>
      <c r="W6311" t="s">
        <v>529</v>
      </c>
    </row>
    <row r="6312" spans="22:23" x14ac:dyDescent="0.25">
      <c r="V6312">
        <v>105.3</v>
      </c>
      <c r="W6312" t="s">
        <v>579</v>
      </c>
    </row>
    <row r="6313" spans="22:23" x14ac:dyDescent="0.25">
      <c r="V6313">
        <v>0</v>
      </c>
      <c r="W6313" t="s">
        <v>579</v>
      </c>
    </row>
    <row r="6314" spans="22:23" x14ac:dyDescent="0.25">
      <c r="V6314">
        <v>0</v>
      </c>
      <c r="W6314" t="s">
        <v>536</v>
      </c>
    </row>
    <row r="6315" spans="22:23" x14ac:dyDescent="0.25">
      <c r="V6315">
        <v>15</v>
      </c>
      <c r="W6315" t="s">
        <v>525</v>
      </c>
    </row>
    <row r="6316" spans="22:23" x14ac:dyDescent="0.25">
      <c r="V6316">
        <v>51</v>
      </c>
      <c r="W6316" t="s">
        <v>529</v>
      </c>
    </row>
    <row r="6317" spans="22:23" x14ac:dyDescent="0.25">
      <c r="V6317">
        <v>16</v>
      </c>
      <c r="W6317" t="s">
        <v>548</v>
      </c>
    </row>
    <row r="6318" spans="22:23" x14ac:dyDescent="0.25">
      <c r="V6318">
        <v>0</v>
      </c>
      <c r="W6318" t="s">
        <v>525</v>
      </c>
    </row>
    <row r="6319" spans="22:23" x14ac:dyDescent="0.25">
      <c r="V6319">
        <v>4</v>
      </c>
      <c r="W6319" t="s">
        <v>599</v>
      </c>
    </row>
    <row r="6320" spans="22:23" x14ac:dyDescent="0.25">
      <c r="V6320">
        <v>59</v>
      </c>
      <c r="W6320" t="s">
        <v>529</v>
      </c>
    </row>
    <row r="6321" spans="22:23" x14ac:dyDescent="0.25">
      <c r="V6321">
        <v>1</v>
      </c>
      <c r="W6321" t="s">
        <v>532</v>
      </c>
    </row>
    <row r="6322" spans="22:23" x14ac:dyDescent="0.25">
      <c r="V6322">
        <v>0</v>
      </c>
      <c r="W6322" t="s">
        <v>532</v>
      </c>
    </row>
    <row r="6323" spans="22:23" x14ac:dyDescent="0.25">
      <c r="V6323">
        <v>0</v>
      </c>
      <c r="W6323" t="s">
        <v>602</v>
      </c>
    </row>
    <row r="6324" spans="22:23" x14ac:dyDescent="0.25">
      <c r="V6324">
        <v>0</v>
      </c>
      <c r="W6324" t="s">
        <v>525</v>
      </c>
    </row>
    <row r="6325" spans="22:23" x14ac:dyDescent="0.25">
      <c r="V6325">
        <v>0</v>
      </c>
      <c r="W6325" t="s">
        <v>529</v>
      </c>
    </row>
    <row r="6326" spans="22:23" x14ac:dyDescent="0.25">
      <c r="V6326">
        <v>0</v>
      </c>
      <c r="W6326" t="s">
        <v>532</v>
      </c>
    </row>
    <row r="6327" spans="22:23" x14ac:dyDescent="0.25">
      <c r="V6327">
        <v>0</v>
      </c>
      <c r="W6327" t="s">
        <v>532</v>
      </c>
    </row>
    <row r="6328" spans="22:23" x14ac:dyDescent="0.25">
      <c r="V6328">
        <v>61</v>
      </c>
      <c r="W6328" t="s">
        <v>536</v>
      </c>
    </row>
    <row r="6329" spans="22:23" x14ac:dyDescent="0.25">
      <c r="V6329">
        <v>0</v>
      </c>
      <c r="W6329" t="s">
        <v>521</v>
      </c>
    </row>
    <row r="6330" spans="22:23" x14ac:dyDescent="0.25">
      <c r="V6330">
        <v>1</v>
      </c>
      <c r="W6330" t="s">
        <v>547</v>
      </c>
    </row>
    <row r="6331" spans="22:23" x14ac:dyDescent="0.25">
      <c r="V6331">
        <v>559</v>
      </c>
      <c r="W6331" t="s">
        <v>529</v>
      </c>
    </row>
    <row r="6332" spans="22:23" x14ac:dyDescent="0.25">
      <c r="V6332">
        <v>1</v>
      </c>
      <c r="W6332" t="s">
        <v>532</v>
      </c>
    </row>
    <row r="6333" spans="22:23" x14ac:dyDescent="0.25">
      <c r="V6333">
        <v>3</v>
      </c>
      <c r="W6333" t="s">
        <v>532</v>
      </c>
    </row>
    <row r="6334" spans="22:23" x14ac:dyDescent="0.25">
      <c r="V6334">
        <v>19</v>
      </c>
      <c r="W6334" t="s">
        <v>602</v>
      </c>
    </row>
    <row r="6335" spans="22:23" x14ac:dyDescent="0.25">
      <c r="V6335">
        <v>0</v>
      </c>
      <c r="W6335" t="s">
        <v>525</v>
      </c>
    </row>
    <row r="6336" spans="22:23" x14ac:dyDescent="0.25">
      <c r="V6336">
        <v>2</v>
      </c>
      <c r="W6336" t="s">
        <v>529</v>
      </c>
    </row>
    <row r="6337" spans="22:23" x14ac:dyDescent="0.25">
      <c r="V6337">
        <v>2</v>
      </c>
      <c r="W6337" t="s">
        <v>548</v>
      </c>
    </row>
    <row r="6338" spans="22:23" x14ac:dyDescent="0.25">
      <c r="V6338">
        <v>0</v>
      </c>
      <c r="W6338" t="s">
        <v>625</v>
      </c>
    </row>
    <row r="6339" spans="22:23" x14ac:dyDescent="0.25">
      <c r="V6339">
        <v>0</v>
      </c>
      <c r="W6339" t="s">
        <v>525</v>
      </c>
    </row>
    <row r="6340" spans="22:23" x14ac:dyDescent="0.25">
      <c r="V6340">
        <v>0</v>
      </c>
      <c r="W6340" t="s">
        <v>585</v>
      </c>
    </row>
    <row r="6341" spans="22:23" x14ac:dyDescent="0.25">
      <c r="V6341">
        <v>0</v>
      </c>
      <c r="W6341" t="s">
        <v>585</v>
      </c>
    </row>
    <row r="6342" spans="22:23" x14ac:dyDescent="0.25">
      <c r="V6342">
        <v>0</v>
      </c>
      <c r="W6342" t="s">
        <v>532</v>
      </c>
    </row>
    <row r="6343" spans="22:23" x14ac:dyDescent="0.25">
      <c r="V6343">
        <v>1</v>
      </c>
      <c r="W6343" t="s">
        <v>625</v>
      </c>
    </row>
    <row r="6344" spans="22:23" x14ac:dyDescent="0.25">
      <c r="V6344">
        <v>0</v>
      </c>
      <c r="W6344" t="s">
        <v>525</v>
      </c>
    </row>
    <row r="6345" spans="22:23" x14ac:dyDescent="0.25">
      <c r="V6345">
        <v>62</v>
      </c>
      <c r="W6345" t="s">
        <v>547</v>
      </c>
    </row>
    <row r="6346" spans="22:23" x14ac:dyDescent="0.25">
      <c r="V6346">
        <v>0</v>
      </c>
      <c r="W6346" t="s">
        <v>532</v>
      </c>
    </row>
    <row r="6347" spans="22:23" x14ac:dyDescent="0.25">
      <c r="V6347">
        <v>0</v>
      </c>
      <c r="W6347" t="s">
        <v>536</v>
      </c>
    </row>
    <row r="6348" spans="22:23" x14ac:dyDescent="0.25">
      <c r="V6348">
        <v>93</v>
      </c>
      <c r="W6348" t="s">
        <v>521</v>
      </c>
    </row>
    <row r="6349" spans="22:23" x14ac:dyDescent="0.25">
      <c r="V6349">
        <v>18</v>
      </c>
      <c r="W6349" t="s">
        <v>599</v>
      </c>
    </row>
    <row r="6350" spans="22:23" x14ac:dyDescent="0.25">
      <c r="V6350">
        <v>0</v>
      </c>
      <c r="W6350" t="s">
        <v>529</v>
      </c>
    </row>
    <row r="6351" spans="22:23" x14ac:dyDescent="0.25">
      <c r="V6351">
        <v>1</v>
      </c>
      <c r="W6351" t="s">
        <v>532</v>
      </c>
    </row>
    <row r="6352" spans="22:23" x14ac:dyDescent="0.25">
      <c r="V6352">
        <v>2</v>
      </c>
      <c r="W6352" t="s">
        <v>532</v>
      </c>
    </row>
    <row r="6353" spans="22:23" x14ac:dyDescent="0.25">
      <c r="V6353">
        <v>0</v>
      </c>
      <c r="W6353" t="s">
        <v>536</v>
      </c>
    </row>
    <row r="6354" spans="22:23" x14ac:dyDescent="0.25">
      <c r="V6354">
        <v>0</v>
      </c>
      <c r="W6354" t="s">
        <v>521</v>
      </c>
    </row>
    <row r="6355" spans="22:23" x14ac:dyDescent="0.25">
      <c r="V6355">
        <v>0</v>
      </c>
      <c r="W6355" t="s">
        <v>547</v>
      </c>
    </row>
    <row r="6356" spans="22:23" x14ac:dyDescent="0.25">
      <c r="V6356">
        <v>0</v>
      </c>
      <c r="W6356" t="s">
        <v>529</v>
      </c>
    </row>
    <row r="6357" spans="22:23" x14ac:dyDescent="0.25">
      <c r="V6357">
        <v>0</v>
      </c>
      <c r="W6357" t="s">
        <v>588</v>
      </c>
    </row>
    <row r="6358" spans="22:23" x14ac:dyDescent="0.25">
      <c r="V6358">
        <v>9</v>
      </c>
      <c r="W6358" t="s">
        <v>588</v>
      </c>
    </row>
    <row r="6359" spans="22:23" x14ac:dyDescent="0.25">
      <c r="V6359">
        <v>0</v>
      </c>
      <c r="W6359" t="s">
        <v>536</v>
      </c>
    </row>
    <row r="6360" spans="22:23" x14ac:dyDescent="0.25">
      <c r="V6360">
        <v>79.2</v>
      </c>
      <c r="W6360" t="s">
        <v>525</v>
      </c>
    </row>
    <row r="6361" spans="22:23" x14ac:dyDescent="0.25">
      <c r="V6361">
        <v>0</v>
      </c>
      <c r="W6361" t="s">
        <v>547</v>
      </c>
    </row>
    <row r="6362" spans="22:23" x14ac:dyDescent="0.25">
      <c r="V6362">
        <v>2</v>
      </c>
      <c r="W6362" t="s">
        <v>529</v>
      </c>
    </row>
    <row r="6363" spans="22:23" x14ac:dyDescent="0.25">
      <c r="V6363">
        <v>143</v>
      </c>
      <c r="W6363" t="s">
        <v>735</v>
      </c>
    </row>
    <row r="6364" spans="22:23" x14ac:dyDescent="0.25">
      <c r="V6364">
        <v>18</v>
      </c>
      <c r="W6364" t="s">
        <v>625</v>
      </c>
    </row>
    <row r="6365" spans="22:23" x14ac:dyDescent="0.25">
      <c r="V6365">
        <v>4</v>
      </c>
      <c r="W6365" t="s">
        <v>521</v>
      </c>
    </row>
    <row r="6366" spans="22:23" x14ac:dyDescent="0.25">
      <c r="V6366">
        <v>0</v>
      </c>
      <c r="W6366" t="s">
        <v>547</v>
      </c>
    </row>
    <row r="6367" spans="22:23" x14ac:dyDescent="0.25">
      <c r="V6367">
        <v>2</v>
      </c>
      <c r="W6367" t="s">
        <v>620</v>
      </c>
    </row>
    <row r="6368" spans="22:23" x14ac:dyDescent="0.25">
      <c r="V6368">
        <v>2</v>
      </c>
      <c r="W6368" t="s">
        <v>620</v>
      </c>
    </row>
    <row r="6369" spans="22:23" x14ac:dyDescent="0.25">
      <c r="V6369">
        <v>0</v>
      </c>
      <c r="W6369" t="s">
        <v>536</v>
      </c>
    </row>
    <row r="6370" spans="22:23" x14ac:dyDescent="0.25">
      <c r="V6370">
        <v>0</v>
      </c>
      <c r="W6370" t="s">
        <v>521</v>
      </c>
    </row>
    <row r="6371" spans="22:23" x14ac:dyDescent="0.25">
      <c r="V6371">
        <v>0</v>
      </c>
      <c r="W6371" t="s">
        <v>547</v>
      </c>
    </row>
    <row r="6372" spans="22:23" x14ac:dyDescent="0.25">
      <c r="V6372">
        <v>0</v>
      </c>
      <c r="W6372" t="s">
        <v>529</v>
      </c>
    </row>
    <row r="6373" spans="22:23" x14ac:dyDescent="0.25">
      <c r="V6373">
        <v>0</v>
      </c>
      <c r="W6373" t="s">
        <v>532</v>
      </c>
    </row>
    <row r="6374" spans="22:23" x14ac:dyDescent="0.25">
      <c r="V6374">
        <v>0</v>
      </c>
      <c r="W6374" t="s">
        <v>536</v>
      </c>
    </row>
    <row r="6375" spans="22:23" x14ac:dyDescent="0.25">
      <c r="V6375">
        <v>56</v>
      </c>
      <c r="W6375" t="s">
        <v>525</v>
      </c>
    </row>
    <row r="6376" spans="22:23" x14ac:dyDescent="0.25">
      <c r="V6376">
        <v>0</v>
      </c>
      <c r="W6376" t="s">
        <v>529</v>
      </c>
    </row>
    <row r="6377" spans="22:23" x14ac:dyDescent="0.25">
      <c r="V6377">
        <v>120</v>
      </c>
      <c r="W6377" t="s">
        <v>532</v>
      </c>
    </row>
    <row r="6378" spans="22:23" x14ac:dyDescent="0.25">
      <c r="V6378">
        <v>0</v>
      </c>
      <c r="W6378" t="s">
        <v>532</v>
      </c>
    </row>
    <row r="6379" spans="22:23" x14ac:dyDescent="0.25">
      <c r="V6379">
        <v>0</v>
      </c>
      <c r="W6379" t="s">
        <v>536</v>
      </c>
    </row>
    <row r="6380" spans="22:23" x14ac:dyDescent="0.25">
      <c r="V6380">
        <v>94</v>
      </c>
      <c r="W6380" t="s">
        <v>521</v>
      </c>
    </row>
    <row r="6381" spans="22:23" x14ac:dyDescent="0.25">
      <c r="V6381">
        <v>3</v>
      </c>
      <c r="W6381" t="s">
        <v>529</v>
      </c>
    </row>
    <row r="6382" spans="22:23" x14ac:dyDescent="0.25">
      <c r="V6382">
        <v>2</v>
      </c>
      <c r="W6382" t="s">
        <v>532</v>
      </c>
    </row>
    <row r="6383" spans="22:23" x14ac:dyDescent="0.25">
      <c r="V6383">
        <v>5</v>
      </c>
      <c r="W6383" t="s">
        <v>532</v>
      </c>
    </row>
    <row r="6384" spans="22:23" x14ac:dyDescent="0.25">
      <c r="V6384">
        <v>2</v>
      </c>
      <c r="W6384" t="s">
        <v>602</v>
      </c>
    </row>
    <row r="6385" spans="22:23" x14ac:dyDescent="0.25">
      <c r="V6385">
        <v>0</v>
      </c>
      <c r="W6385" t="s">
        <v>662</v>
      </c>
    </row>
    <row r="6386" spans="22:23" x14ac:dyDescent="0.25">
      <c r="V6386">
        <v>0</v>
      </c>
      <c r="W6386" t="s">
        <v>556</v>
      </c>
    </row>
    <row r="6387" spans="22:23" x14ac:dyDescent="0.25">
      <c r="V6387">
        <v>0</v>
      </c>
      <c r="W6387" t="s">
        <v>532</v>
      </c>
    </row>
    <row r="6388" spans="22:23" x14ac:dyDescent="0.25">
      <c r="V6388">
        <v>0</v>
      </c>
      <c r="W6388" t="s">
        <v>532</v>
      </c>
    </row>
    <row r="6389" spans="22:23" x14ac:dyDescent="0.25">
      <c r="V6389">
        <v>1</v>
      </c>
      <c r="W6389" t="s">
        <v>536</v>
      </c>
    </row>
    <row r="6390" spans="22:23" x14ac:dyDescent="0.25">
      <c r="V6390">
        <v>9</v>
      </c>
      <c r="W6390" t="s">
        <v>525</v>
      </c>
    </row>
    <row r="6391" spans="22:23" x14ac:dyDescent="0.25">
      <c r="V6391">
        <v>0</v>
      </c>
      <c r="W6391" t="s">
        <v>571</v>
      </c>
    </row>
    <row r="6392" spans="22:23" x14ac:dyDescent="0.25">
      <c r="V6392">
        <v>164.9</v>
      </c>
      <c r="W6392" t="s">
        <v>529</v>
      </c>
    </row>
    <row r="6393" spans="22:23" x14ac:dyDescent="0.25">
      <c r="V6393">
        <v>0</v>
      </c>
      <c r="W6393" t="s">
        <v>532</v>
      </c>
    </row>
    <row r="6394" spans="22:23" x14ac:dyDescent="0.25">
      <c r="V6394">
        <v>1</v>
      </c>
      <c r="W6394" t="s">
        <v>532</v>
      </c>
    </row>
    <row r="6395" spans="22:23" x14ac:dyDescent="0.25">
      <c r="V6395">
        <v>198</v>
      </c>
      <c r="W6395" t="s">
        <v>521</v>
      </c>
    </row>
    <row r="6396" spans="22:23" x14ac:dyDescent="0.25">
      <c r="V6396">
        <v>20</v>
      </c>
      <c r="W6396" t="s">
        <v>571</v>
      </c>
    </row>
    <row r="6397" spans="22:23" x14ac:dyDescent="0.25">
      <c r="V6397">
        <v>0</v>
      </c>
      <c r="W6397" t="s">
        <v>585</v>
      </c>
    </row>
    <row r="6398" spans="22:23" x14ac:dyDescent="0.25">
      <c r="V6398">
        <v>1</v>
      </c>
      <c r="W6398" t="s">
        <v>532</v>
      </c>
    </row>
    <row r="6399" spans="22:23" x14ac:dyDescent="0.25">
      <c r="V6399">
        <v>1</v>
      </c>
      <c r="W6399" t="s">
        <v>532</v>
      </c>
    </row>
    <row r="6400" spans="22:23" x14ac:dyDescent="0.25">
      <c r="V6400">
        <v>0</v>
      </c>
      <c r="W6400" t="s">
        <v>525</v>
      </c>
    </row>
    <row r="6401" spans="22:23" x14ac:dyDescent="0.25">
      <c r="V6401">
        <v>0</v>
      </c>
      <c r="W6401" t="s">
        <v>919</v>
      </c>
    </row>
    <row r="6402" spans="22:23" x14ac:dyDescent="0.25">
      <c r="V6402">
        <v>0</v>
      </c>
      <c r="W6402" t="s">
        <v>571</v>
      </c>
    </row>
    <row r="6403" spans="22:23" x14ac:dyDescent="0.25">
      <c r="V6403">
        <v>0</v>
      </c>
      <c r="W6403" t="s">
        <v>529</v>
      </c>
    </row>
    <row r="6404" spans="22:23" x14ac:dyDescent="0.25">
      <c r="V6404">
        <v>1</v>
      </c>
      <c r="W6404" t="s">
        <v>532</v>
      </c>
    </row>
    <row r="6405" spans="22:23" x14ac:dyDescent="0.25">
      <c r="V6405">
        <v>1</v>
      </c>
      <c r="W6405" t="s">
        <v>532</v>
      </c>
    </row>
    <row r="6406" spans="22:23" x14ac:dyDescent="0.25">
      <c r="V6406">
        <v>98</v>
      </c>
      <c r="W6406" t="s">
        <v>625</v>
      </c>
    </row>
    <row r="6407" spans="22:23" x14ac:dyDescent="0.25">
      <c r="V6407">
        <v>57.5</v>
      </c>
      <c r="W6407" t="s">
        <v>525</v>
      </c>
    </row>
    <row r="6408" spans="22:23" x14ac:dyDescent="0.25">
      <c r="V6408">
        <v>0</v>
      </c>
      <c r="W6408" t="s">
        <v>571</v>
      </c>
    </row>
    <row r="6409" spans="22:23" x14ac:dyDescent="0.25">
      <c r="V6409">
        <v>0</v>
      </c>
      <c r="W6409" t="s">
        <v>529</v>
      </c>
    </row>
    <row r="6410" spans="22:23" x14ac:dyDescent="0.25">
      <c r="V6410">
        <v>41</v>
      </c>
      <c r="W6410" t="s">
        <v>532</v>
      </c>
    </row>
    <row r="6411" spans="22:23" x14ac:dyDescent="0.25">
      <c r="V6411">
        <v>3</v>
      </c>
      <c r="W6411" t="s">
        <v>532</v>
      </c>
    </row>
    <row r="6412" spans="22:23" x14ac:dyDescent="0.25">
      <c r="V6412">
        <v>19</v>
      </c>
      <c r="W6412" t="s">
        <v>625</v>
      </c>
    </row>
    <row r="6413" spans="22:23" x14ac:dyDescent="0.25">
      <c r="V6413">
        <v>0</v>
      </c>
      <c r="W6413" t="s">
        <v>521</v>
      </c>
    </row>
    <row r="6414" spans="22:23" x14ac:dyDescent="0.25">
      <c r="V6414">
        <v>2</v>
      </c>
      <c r="W6414" t="s">
        <v>547</v>
      </c>
    </row>
    <row r="6415" spans="22:23" x14ac:dyDescent="0.25">
      <c r="V6415">
        <v>2</v>
      </c>
      <c r="W6415" t="s">
        <v>529</v>
      </c>
    </row>
    <row r="6416" spans="22:23" x14ac:dyDescent="0.25">
      <c r="V6416">
        <v>0</v>
      </c>
      <c r="W6416" t="s">
        <v>579</v>
      </c>
    </row>
    <row r="6417" spans="22:23" x14ac:dyDescent="0.25">
      <c r="V6417">
        <v>0</v>
      </c>
      <c r="W6417" t="s">
        <v>525</v>
      </c>
    </row>
    <row r="6418" spans="22:23" x14ac:dyDescent="0.25">
      <c r="V6418">
        <v>0</v>
      </c>
      <c r="W6418" t="s">
        <v>571</v>
      </c>
    </row>
    <row r="6419" spans="22:23" x14ac:dyDescent="0.25">
      <c r="V6419">
        <v>0</v>
      </c>
      <c r="W6419" t="s">
        <v>585</v>
      </c>
    </row>
    <row r="6420" spans="22:23" x14ac:dyDescent="0.25">
      <c r="V6420">
        <v>1</v>
      </c>
      <c r="W6420" t="s">
        <v>532</v>
      </c>
    </row>
    <row r="6421" spans="22:23" x14ac:dyDescent="0.25">
      <c r="V6421">
        <v>468</v>
      </c>
      <c r="W6421" t="s">
        <v>532</v>
      </c>
    </row>
    <row r="6422" spans="22:23" x14ac:dyDescent="0.25">
      <c r="V6422">
        <v>0</v>
      </c>
      <c r="W6422" t="s">
        <v>625</v>
      </c>
    </row>
    <row r="6423" spans="22:23" x14ac:dyDescent="0.25">
      <c r="V6423">
        <v>57.6</v>
      </c>
      <c r="W6423" t="s">
        <v>525</v>
      </c>
    </row>
    <row r="6424" spans="22:23" x14ac:dyDescent="0.25">
      <c r="V6424">
        <v>0</v>
      </c>
      <c r="W6424" t="s">
        <v>599</v>
      </c>
    </row>
    <row r="6425" spans="22:23" x14ac:dyDescent="0.25">
      <c r="V6425">
        <v>0</v>
      </c>
      <c r="W6425" t="s">
        <v>529</v>
      </c>
    </row>
    <row r="6426" spans="22:23" x14ac:dyDescent="0.25">
      <c r="V6426">
        <v>24</v>
      </c>
      <c r="W6426" t="s">
        <v>532</v>
      </c>
    </row>
    <row r="6427" spans="22:23" x14ac:dyDescent="0.25">
      <c r="V6427">
        <v>34</v>
      </c>
      <c r="W6427" t="s">
        <v>532</v>
      </c>
    </row>
    <row r="6428" spans="22:23" x14ac:dyDescent="0.25">
      <c r="V6428">
        <v>14</v>
      </c>
      <c r="W6428" t="s">
        <v>625</v>
      </c>
    </row>
    <row r="6429" spans="22:23" x14ac:dyDescent="0.25">
      <c r="V6429">
        <v>2</v>
      </c>
      <c r="W6429" t="s">
        <v>525</v>
      </c>
    </row>
    <row r="6430" spans="22:23" x14ac:dyDescent="0.25">
      <c r="V6430">
        <v>0</v>
      </c>
      <c r="W6430" t="s">
        <v>556</v>
      </c>
    </row>
    <row r="6431" spans="22:23" x14ac:dyDescent="0.25">
      <c r="V6431">
        <v>2</v>
      </c>
      <c r="W6431" t="s">
        <v>532</v>
      </c>
    </row>
    <row r="6432" spans="22:23" x14ac:dyDescent="0.25">
      <c r="V6432">
        <v>0</v>
      </c>
      <c r="W6432" t="s">
        <v>532</v>
      </c>
    </row>
    <row r="6433" spans="22:23" x14ac:dyDescent="0.25">
      <c r="V6433">
        <v>0</v>
      </c>
      <c r="W6433" t="s">
        <v>536</v>
      </c>
    </row>
    <row r="6434" spans="22:23" x14ac:dyDescent="0.25">
      <c r="V6434">
        <v>0</v>
      </c>
      <c r="W6434" t="s">
        <v>525</v>
      </c>
    </row>
    <row r="6435" spans="22:23" x14ac:dyDescent="0.25">
      <c r="V6435">
        <v>0</v>
      </c>
      <c r="W6435" t="s">
        <v>529</v>
      </c>
    </row>
    <row r="6436" spans="22:23" x14ac:dyDescent="0.25">
      <c r="V6436">
        <v>0</v>
      </c>
      <c r="W6436" t="s">
        <v>532</v>
      </c>
    </row>
    <row r="6437" spans="22:23" x14ac:dyDescent="0.25">
      <c r="V6437">
        <v>240</v>
      </c>
      <c r="W6437" t="s">
        <v>532</v>
      </c>
    </row>
    <row r="6438" spans="22:23" x14ac:dyDescent="0.25">
      <c r="V6438">
        <v>0</v>
      </c>
      <c r="W6438" t="s">
        <v>536</v>
      </c>
    </row>
    <row r="6439" spans="22:23" x14ac:dyDescent="0.25">
      <c r="V6439">
        <v>219</v>
      </c>
      <c r="W6439" t="s">
        <v>525</v>
      </c>
    </row>
    <row r="6440" spans="22:23" x14ac:dyDescent="0.25">
      <c r="V6440">
        <v>0</v>
      </c>
      <c r="W6440" t="s">
        <v>547</v>
      </c>
    </row>
    <row r="6441" spans="22:23" x14ac:dyDescent="0.25">
      <c r="V6441">
        <v>1</v>
      </c>
      <c r="W6441" t="s">
        <v>529</v>
      </c>
    </row>
    <row r="6442" spans="22:23" x14ac:dyDescent="0.25">
      <c r="V6442">
        <v>0</v>
      </c>
      <c r="W6442" t="s">
        <v>532</v>
      </c>
    </row>
    <row r="6443" spans="22:23" x14ac:dyDescent="0.25">
      <c r="V6443">
        <v>21</v>
      </c>
      <c r="W6443" t="s">
        <v>521</v>
      </c>
    </row>
    <row r="6444" spans="22:23" x14ac:dyDescent="0.25">
      <c r="V6444">
        <v>22</v>
      </c>
      <c r="W6444" t="s">
        <v>529</v>
      </c>
    </row>
    <row r="6445" spans="22:23" x14ac:dyDescent="0.25">
      <c r="V6445">
        <v>1</v>
      </c>
      <c r="W6445" t="s">
        <v>532</v>
      </c>
    </row>
    <row r="6446" spans="22:23" x14ac:dyDescent="0.25">
      <c r="V6446">
        <v>2</v>
      </c>
      <c r="W6446" t="s">
        <v>532</v>
      </c>
    </row>
    <row r="6447" spans="22:23" x14ac:dyDescent="0.25">
      <c r="V6447">
        <v>1</v>
      </c>
      <c r="W6447" t="s">
        <v>525</v>
      </c>
    </row>
    <row r="6448" spans="22:23" x14ac:dyDescent="0.25">
      <c r="V6448">
        <v>0</v>
      </c>
      <c r="W6448" t="s">
        <v>547</v>
      </c>
    </row>
    <row r="6449" spans="22:23" x14ac:dyDescent="0.25">
      <c r="V6449">
        <v>0</v>
      </c>
      <c r="W6449" t="s">
        <v>529</v>
      </c>
    </row>
    <row r="6450" spans="22:23" x14ac:dyDescent="0.25">
      <c r="V6450">
        <v>0</v>
      </c>
      <c r="W6450" t="s">
        <v>548</v>
      </c>
    </row>
    <row r="6451" spans="22:23" x14ac:dyDescent="0.25">
      <c r="V6451">
        <v>0</v>
      </c>
      <c r="W6451" t="s">
        <v>521</v>
      </c>
    </row>
    <row r="6452" spans="22:23" x14ac:dyDescent="0.25">
      <c r="V6452">
        <v>0</v>
      </c>
      <c r="W6452" t="s">
        <v>556</v>
      </c>
    </row>
    <row r="6453" spans="22:23" x14ac:dyDescent="0.25">
      <c r="V6453">
        <v>1</v>
      </c>
      <c r="W6453" t="s">
        <v>579</v>
      </c>
    </row>
    <row r="6454" spans="22:23" x14ac:dyDescent="0.25">
      <c r="V6454">
        <v>0</v>
      </c>
      <c r="W6454" t="s">
        <v>579</v>
      </c>
    </row>
    <row r="6455" spans="22:23" x14ac:dyDescent="0.25">
      <c r="V6455">
        <v>75</v>
      </c>
      <c r="W6455" t="s">
        <v>536</v>
      </c>
    </row>
    <row r="6456" spans="22:23" x14ac:dyDescent="0.25">
      <c r="V6456">
        <v>0</v>
      </c>
      <c r="W6456" t="s">
        <v>525</v>
      </c>
    </row>
    <row r="6457" spans="22:23" x14ac:dyDescent="0.25">
      <c r="V6457">
        <v>1</v>
      </c>
      <c r="W6457" t="s">
        <v>529</v>
      </c>
    </row>
    <row r="6458" spans="22:23" x14ac:dyDescent="0.25">
      <c r="V6458">
        <v>7</v>
      </c>
      <c r="W6458" t="s">
        <v>532</v>
      </c>
    </row>
    <row r="6459" spans="22:23" x14ac:dyDescent="0.25">
      <c r="V6459">
        <v>10</v>
      </c>
      <c r="W6459" t="s">
        <v>625</v>
      </c>
    </row>
    <row r="6460" spans="22:23" x14ac:dyDescent="0.25">
      <c r="V6460">
        <v>8</v>
      </c>
      <c r="W6460" t="s">
        <v>521</v>
      </c>
    </row>
    <row r="6461" spans="22:23" x14ac:dyDescent="0.25">
      <c r="V6461">
        <v>0</v>
      </c>
      <c r="W6461" t="s">
        <v>556</v>
      </c>
    </row>
    <row r="6462" spans="22:23" x14ac:dyDescent="0.25">
      <c r="V6462">
        <v>1</v>
      </c>
      <c r="W6462" t="s">
        <v>548</v>
      </c>
    </row>
    <row r="6463" spans="22:23" x14ac:dyDescent="0.25">
      <c r="V6463">
        <v>1</v>
      </c>
      <c r="W6463" t="s">
        <v>548</v>
      </c>
    </row>
    <row r="6464" spans="22:23" x14ac:dyDescent="0.25">
      <c r="V6464">
        <v>0</v>
      </c>
      <c r="W6464" t="s">
        <v>625</v>
      </c>
    </row>
    <row r="6465" spans="22:23" x14ac:dyDescent="0.25">
      <c r="V6465">
        <v>0</v>
      </c>
      <c r="W6465" t="s">
        <v>521</v>
      </c>
    </row>
    <row r="6466" spans="22:23" x14ac:dyDescent="0.25">
      <c r="V6466">
        <v>1</v>
      </c>
      <c r="W6466" t="s">
        <v>529</v>
      </c>
    </row>
    <row r="6467" spans="22:23" x14ac:dyDescent="0.25">
      <c r="V6467">
        <v>3</v>
      </c>
      <c r="W6467" t="s">
        <v>532</v>
      </c>
    </row>
    <row r="6468" spans="22:23" x14ac:dyDescent="0.25">
      <c r="V6468">
        <v>0</v>
      </c>
      <c r="W6468" t="s">
        <v>602</v>
      </c>
    </row>
    <row r="6469" spans="22:23" x14ac:dyDescent="0.25">
      <c r="V6469">
        <v>240</v>
      </c>
      <c r="W6469" t="s">
        <v>525</v>
      </c>
    </row>
    <row r="6470" spans="22:23" x14ac:dyDescent="0.25">
      <c r="V6470">
        <v>0</v>
      </c>
      <c r="W6470" t="s">
        <v>599</v>
      </c>
    </row>
    <row r="6471" spans="22:23" x14ac:dyDescent="0.25">
      <c r="V6471">
        <v>55</v>
      </c>
      <c r="W6471" t="s">
        <v>529</v>
      </c>
    </row>
    <row r="6472" spans="22:23" x14ac:dyDescent="0.25">
      <c r="V6472">
        <v>1</v>
      </c>
      <c r="W6472" t="s">
        <v>532</v>
      </c>
    </row>
    <row r="6473" spans="22:23" x14ac:dyDescent="0.25">
      <c r="V6473">
        <v>2</v>
      </c>
      <c r="W6473" t="s">
        <v>548</v>
      </c>
    </row>
    <row r="6474" spans="22:23" x14ac:dyDescent="0.25">
      <c r="V6474">
        <v>86</v>
      </c>
      <c r="W6474" t="s">
        <v>625</v>
      </c>
    </row>
    <row r="6475" spans="22:23" x14ac:dyDescent="0.25">
      <c r="V6475">
        <v>3</v>
      </c>
      <c r="W6475" t="s">
        <v>525</v>
      </c>
    </row>
    <row r="6476" spans="22:23" x14ac:dyDescent="0.25">
      <c r="V6476">
        <v>0</v>
      </c>
      <c r="W6476" t="s">
        <v>571</v>
      </c>
    </row>
    <row r="6477" spans="22:23" x14ac:dyDescent="0.25">
      <c r="V6477">
        <v>3</v>
      </c>
      <c r="W6477" t="s">
        <v>532</v>
      </c>
    </row>
    <row r="6478" spans="22:23" x14ac:dyDescent="0.25">
      <c r="V6478">
        <v>3</v>
      </c>
      <c r="W6478" t="s">
        <v>532</v>
      </c>
    </row>
    <row r="6479" spans="22:23" x14ac:dyDescent="0.25">
      <c r="V6479">
        <v>0</v>
      </c>
      <c r="W6479" t="s">
        <v>625</v>
      </c>
    </row>
    <row r="6480" spans="22:23" x14ac:dyDescent="0.25">
      <c r="V6480">
        <v>0</v>
      </c>
      <c r="W6480" t="s">
        <v>525</v>
      </c>
    </row>
    <row r="6481" spans="22:23" x14ac:dyDescent="0.25">
      <c r="V6481">
        <v>0</v>
      </c>
      <c r="W6481" t="s">
        <v>547</v>
      </c>
    </row>
    <row r="6482" spans="22:23" x14ac:dyDescent="0.25">
      <c r="V6482">
        <v>0</v>
      </c>
      <c r="W6482" t="s">
        <v>529</v>
      </c>
    </row>
    <row r="6483" spans="22:23" x14ac:dyDescent="0.25">
      <c r="V6483">
        <v>0</v>
      </c>
      <c r="W6483" t="s">
        <v>532</v>
      </c>
    </row>
    <row r="6484" spans="22:23" x14ac:dyDescent="0.25">
      <c r="V6484">
        <v>9</v>
      </c>
      <c r="W6484" t="s">
        <v>521</v>
      </c>
    </row>
    <row r="6485" spans="22:23" x14ac:dyDescent="0.25">
      <c r="V6485">
        <v>0</v>
      </c>
      <c r="W6485" t="s">
        <v>556</v>
      </c>
    </row>
    <row r="6486" spans="22:23" x14ac:dyDescent="0.25">
      <c r="V6486">
        <v>195</v>
      </c>
      <c r="W6486" t="s">
        <v>532</v>
      </c>
    </row>
    <row r="6487" spans="22:23" x14ac:dyDescent="0.25">
      <c r="V6487">
        <v>0</v>
      </c>
      <c r="W6487" t="s">
        <v>532</v>
      </c>
    </row>
    <row r="6488" spans="22:23" x14ac:dyDescent="0.25">
      <c r="V6488">
        <v>2</v>
      </c>
      <c r="W6488" t="s">
        <v>536</v>
      </c>
    </row>
    <row r="6489" spans="22:23" x14ac:dyDescent="0.25">
      <c r="V6489">
        <v>59</v>
      </c>
      <c r="W6489" t="s">
        <v>525</v>
      </c>
    </row>
    <row r="6490" spans="22:23" x14ac:dyDescent="0.25">
      <c r="V6490">
        <v>1</v>
      </c>
      <c r="W6490" t="s">
        <v>529</v>
      </c>
    </row>
    <row r="6491" spans="22:23" x14ac:dyDescent="0.25">
      <c r="V6491">
        <v>4</v>
      </c>
      <c r="W6491" t="s">
        <v>532</v>
      </c>
    </row>
    <row r="6492" spans="22:23" x14ac:dyDescent="0.25">
      <c r="V6492">
        <v>23</v>
      </c>
      <c r="W6492" t="s">
        <v>532</v>
      </c>
    </row>
    <row r="6493" spans="22:23" x14ac:dyDescent="0.25">
      <c r="V6493">
        <v>1</v>
      </c>
      <c r="W6493" t="s">
        <v>536</v>
      </c>
    </row>
    <row r="6494" spans="22:23" x14ac:dyDescent="0.25">
      <c r="V6494">
        <v>1</v>
      </c>
      <c r="W6494" t="s">
        <v>521</v>
      </c>
    </row>
    <row r="6495" spans="22:23" x14ac:dyDescent="0.25">
      <c r="V6495">
        <v>2</v>
      </c>
      <c r="W6495" t="s">
        <v>529</v>
      </c>
    </row>
    <row r="6496" spans="22:23" x14ac:dyDescent="0.25">
      <c r="V6496">
        <v>0</v>
      </c>
      <c r="W6496" t="s">
        <v>548</v>
      </c>
    </row>
    <row r="6497" spans="22:23" x14ac:dyDescent="0.25">
      <c r="V6497">
        <v>0</v>
      </c>
      <c r="W6497" t="s">
        <v>548</v>
      </c>
    </row>
    <row r="6498" spans="22:23" x14ac:dyDescent="0.25">
      <c r="V6498">
        <v>0</v>
      </c>
      <c r="W6498" t="s">
        <v>536</v>
      </c>
    </row>
    <row r="6499" spans="22:23" x14ac:dyDescent="0.25">
      <c r="V6499">
        <v>0</v>
      </c>
      <c r="W6499" t="s">
        <v>521</v>
      </c>
    </row>
    <row r="6500" spans="22:23" x14ac:dyDescent="0.25">
      <c r="V6500">
        <v>0</v>
      </c>
      <c r="W6500" t="s">
        <v>547</v>
      </c>
    </row>
    <row r="6501" spans="22:23" x14ac:dyDescent="0.25">
      <c r="V6501">
        <v>0</v>
      </c>
      <c r="W6501" t="s">
        <v>529</v>
      </c>
    </row>
    <row r="6502" spans="22:23" x14ac:dyDescent="0.25">
      <c r="V6502">
        <v>326</v>
      </c>
      <c r="W6502" t="s">
        <v>532</v>
      </c>
    </row>
    <row r="6503" spans="22:23" x14ac:dyDescent="0.25">
      <c r="V6503">
        <v>0</v>
      </c>
      <c r="W6503" t="s">
        <v>532</v>
      </c>
    </row>
    <row r="6504" spans="22:23" x14ac:dyDescent="0.25">
      <c r="V6504">
        <v>80</v>
      </c>
      <c r="W6504" t="s">
        <v>525</v>
      </c>
    </row>
    <row r="6505" spans="22:23" x14ac:dyDescent="0.25">
      <c r="V6505">
        <v>0</v>
      </c>
      <c r="W6505" t="s">
        <v>585</v>
      </c>
    </row>
    <row r="6506" spans="22:23" x14ac:dyDescent="0.25">
      <c r="V6506">
        <v>0</v>
      </c>
      <c r="W6506" t="s">
        <v>532</v>
      </c>
    </row>
    <row r="6507" spans="22:23" x14ac:dyDescent="0.25">
      <c r="V6507">
        <v>60</v>
      </c>
      <c r="W6507" t="s">
        <v>824</v>
      </c>
    </row>
    <row r="6508" spans="22:23" x14ac:dyDescent="0.25">
      <c r="V6508">
        <v>34</v>
      </c>
      <c r="W6508" t="s">
        <v>625</v>
      </c>
    </row>
    <row r="6509" spans="22:23" x14ac:dyDescent="0.25">
      <c r="V6509">
        <v>25</v>
      </c>
      <c r="W6509" t="s">
        <v>525</v>
      </c>
    </row>
    <row r="6510" spans="22:23" x14ac:dyDescent="0.25">
      <c r="V6510">
        <v>0</v>
      </c>
      <c r="W6510" t="s">
        <v>529</v>
      </c>
    </row>
    <row r="6511" spans="22:23" x14ac:dyDescent="0.25">
      <c r="V6511">
        <v>2</v>
      </c>
      <c r="W6511" t="s">
        <v>579</v>
      </c>
    </row>
    <row r="6512" spans="22:23" x14ac:dyDescent="0.25">
      <c r="V6512">
        <v>52</v>
      </c>
      <c r="W6512" t="s">
        <v>579</v>
      </c>
    </row>
    <row r="6513" spans="22:23" x14ac:dyDescent="0.25">
      <c r="V6513">
        <v>0</v>
      </c>
      <c r="W6513" t="s">
        <v>625</v>
      </c>
    </row>
    <row r="6514" spans="22:23" x14ac:dyDescent="0.25">
      <c r="V6514">
        <v>0</v>
      </c>
      <c r="W6514" t="s">
        <v>525</v>
      </c>
    </row>
    <row r="6515" spans="22:23" x14ac:dyDescent="0.25">
      <c r="V6515">
        <v>0</v>
      </c>
      <c r="W6515" t="s">
        <v>547</v>
      </c>
    </row>
    <row r="6516" spans="22:23" x14ac:dyDescent="0.25">
      <c r="V6516">
        <v>0</v>
      </c>
      <c r="W6516" t="s">
        <v>529</v>
      </c>
    </row>
    <row r="6517" spans="22:23" x14ac:dyDescent="0.25">
      <c r="V6517">
        <v>1</v>
      </c>
      <c r="W6517" t="s">
        <v>735</v>
      </c>
    </row>
    <row r="6518" spans="22:23" x14ac:dyDescent="0.25">
      <c r="V6518">
        <v>240</v>
      </c>
      <c r="W6518" t="s">
        <v>525</v>
      </c>
    </row>
    <row r="6519" spans="22:23" x14ac:dyDescent="0.25">
      <c r="V6519">
        <v>0</v>
      </c>
      <c r="W6519" t="s">
        <v>547</v>
      </c>
    </row>
    <row r="6520" spans="22:23" x14ac:dyDescent="0.25">
      <c r="V6520">
        <v>230</v>
      </c>
      <c r="W6520" t="s">
        <v>529</v>
      </c>
    </row>
    <row r="6521" spans="22:23" x14ac:dyDescent="0.25">
      <c r="V6521">
        <v>0</v>
      </c>
      <c r="W6521" t="s">
        <v>532</v>
      </c>
    </row>
    <row r="6522" spans="22:23" x14ac:dyDescent="0.25">
      <c r="V6522">
        <v>2</v>
      </c>
      <c r="W6522" t="s">
        <v>532</v>
      </c>
    </row>
    <row r="6523" spans="22:23" x14ac:dyDescent="0.25">
      <c r="V6523">
        <v>41</v>
      </c>
      <c r="W6523" t="s">
        <v>536</v>
      </c>
    </row>
    <row r="6524" spans="22:23" x14ac:dyDescent="0.25">
      <c r="V6524">
        <v>18</v>
      </c>
      <c r="W6524" t="s">
        <v>521</v>
      </c>
    </row>
    <row r="6525" spans="22:23" x14ac:dyDescent="0.25">
      <c r="V6525">
        <v>2</v>
      </c>
      <c r="W6525" t="s">
        <v>585</v>
      </c>
    </row>
    <row r="6526" spans="22:23" x14ac:dyDescent="0.25">
      <c r="V6526">
        <v>2</v>
      </c>
      <c r="W6526" t="s">
        <v>585</v>
      </c>
    </row>
    <row r="6527" spans="22:23" x14ac:dyDescent="0.25">
      <c r="V6527">
        <v>5</v>
      </c>
      <c r="W6527" t="s">
        <v>532</v>
      </c>
    </row>
    <row r="6528" spans="22:23" x14ac:dyDescent="0.25">
      <c r="V6528">
        <v>2</v>
      </c>
      <c r="W6528" t="s">
        <v>532</v>
      </c>
    </row>
    <row r="6529" spans="22:23" x14ac:dyDescent="0.25">
      <c r="V6529">
        <v>0</v>
      </c>
      <c r="W6529" t="s">
        <v>525</v>
      </c>
    </row>
    <row r="6530" spans="22:23" x14ac:dyDescent="0.25">
      <c r="V6530">
        <v>0</v>
      </c>
      <c r="W6530" t="s">
        <v>529</v>
      </c>
    </row>
    <row r="6531" spans="22:23" x14ac:dyDescent="0.25">
      <c r="V6531">
        <v>0</v>
      </c>
      <c r="W6531" t="s">
        <v>532</v>
      </c>
    </row>
    <row r="6532" spans="22:23" x14ac:dyDescent="0.25">
      <c r="V6532">
        <v>0</v>
      </c>
      <c r="W6532" t="s">
        <v>625</v>
      </c>
    </row>
    <row r="6533" spans="22:23" x14ac:dyDescent="0.25">
      <c r="V6533">
        <v>0</v>
      </c>
      <c r="W6533" t="s">
        <v>525</v>
      </c>
    </row>
    <row r="6534" spans="22:23" x14ac:dyDescent="0.25">
      <c r="V6534">
        <v>143</v>
      </c>
      <c r="W6534" t="s">
        <v>529</v>
      </c>
    </row>
    <row r="6535" spans="22:23" x14ac:dyDescent="0.25">
      <c r="V6535">
        <v>0</v>
      </c>
      <c r="W6535" t="s">
        <v>532</v>
      </c>
    </row>
    <row r="6536" spans="22:23" x14ac:dyDescent="0.25">
      <c r="V6536">
        <v>112.63</v>
      </c>
      <c r="W6536" t="s">
        <v>548</v>
      </c>
    </row>
    <row r="6537" spans="22:23" x14ac:dyDescent="0.25">
      <c r="V6537">
        <v>0</v>
      </c>
      <c r="W6537" t="s">
        <v>525</v>
      </c>
    </row>
    <row r="6538" spans="22:23" x14ac:dyDescent="0.25">
      <c r="V6538">
        <v>1</v>
      </c>
      <c r="W6538" t="s">
        <v>532</v>
      </c>
    </row>
    <row r="6539" spans="22:23" x14ac:dyDescent="0.25">
      <c r="V6539">
        <v>140</v>
      </c>
      <c r="W6539" t="s">
        <v>532</v>
      </c>
    </row>
    <row r="6540" spans="22:23" x14ac:dyDescent="0.25">
      <c r="V6540">
        <v>1</v>
      </c>
      <c r="W6540" t="s">
        <v>521</v>
      </c>
    </row>
    <row r="6541" spans="22:23" x14ac:dyDescent="0.25">
      <c r="V6541">
        <v>2</v>
      </c>
      <c r="W6541" t="s">
        <v>525</v>
      </c>
    </row>
    <row r="6542" spans="22:23" x14ac:dyDescent="0.25">
      <c r="V6542">
        <v>1</v>
      </c>
      <c r="W6542" t="s">
        <v>547</v>
      </c>
    </row>
    <row r="6543" spans="22:23" x14ac:dyDescent="0.25">
      <c r="V6543">
        <v>2</v>
      </c>
      <c r="W6543" t="s">
        <v>529</v>
      </c>
    </row>
    <row r="6544" spans="22:23" x14ac:dyDescent="0.25">
      <c r="V6544">
        <v>0</v>
      </c>
      <c r="W6544" t="s">
        <v>532</v>
      </c>
    </row>
    <row r="6545" spans="22:23" x14ac:dyDescent="0.25">
      <c r="V6545">
        <v>0</v>
      </c>
      <c r="W6545" t="s">
        <v>532</v>
      </c>
    </row>
    <row r="6546" spans="22:23" x14ac:dyDescent="0.25">
      <c r="V6546">
        <v>0</v>
      </c>
      <c r="W6546" t="s">
        <v>525</v>
      </c>
    </row>
    <row r="6547" spans="22:23" x14ac:dyDescent="0.25">
      <c r="V6547">
        <v>0</v>
      </c>
      <c r="W6547" t="s">
        <v>529</v>
      </c>
    </row>
    <row r="6548" spans="22:23" x14ac:dyDescent="0.25">
      <c r="V6548">
        <v>0</v>
      </c>
      <c r="W6548" t="s">
        <v>548</v>
      </c>
    </row>
    <row r="6549" spans="22:23" x14ac:dyDescent="0.25">
      <c r="V6549">
        <v>9</v>
      </c>
      <c r="W6549" t="s">
        <v>548</v>
      </c>
    </row>
    <row r="6550" spans="22:23" x14ac:dyDescent="0.25">
      <c r="V6550">
        <v>0</v>
      </c>
      <c r="W6550" t="s">
        <v>536</v>
      </c>
    </row>
    <row r="6551" spans="22:23" x14ac:dyDescent="0.25">
      <c r="V6551">
        <v>125.1</v>
      </c>
      <c r="W6551" t="s">
        <v>525</v>
      </c>
    </row>
    <row r="6552" spans="22:23" x14ac:dyDescent="0.25">
      <c r="V6552">
        <v>0</v>
      </c>
      <c r="W6552" t="s">
        <v>547</v>
      </c>
    </row>
    <row r="6553" spans="22:23" x14ac:dyDescent="0.25">
      <c r="V6553">
        <v>0</v>
      </c>
      <c r="W6553" t="s">
        <v>529</v>
      </c>
    </row>
    <row r="6554" spans="22:23" x14ac:dyDescent="0.25">
      <c r="V6554">
        <v>119</v>
      </c>
      <c r="W6554" t="s">
        <v>532</v>
      </c>
    </row>
    <row r="6555" spans="22:23" x14ac:dyDescent="0.25">
      <c r="V6555">
        <v>19</v>
      </c>
      <c r="W6555" t="s">
        <v>532</v>
      </c>
    </row>
    <row r="6556" spans="22:23" x14ac:dyDescent="0.25">
      <c r="V6556">
        <v>7</v>
      </c>
      <c r="W6556" t="s">
        <v>536</v>
      </c>
    </row>
    <row r="6557" spans="22:23" x14ac:dyDescent="0.25">
      <c r="V6557">
        <v>4</v>
      </c>
      <c r="W6557" t="s">
        <v>525</v>
      </c>
    </row>
    <row r="6558" spans="22:23" x14ac:dyDescent="0.25">
      <c r="V6558">
        <v>9</v>
      </c>
      <c r="W6558" t="s">
        <v>529</v>
      </c>
    </row>
    <row r="6559" spans="22:23" x14ac:dyDescent="0.25">
      <c r="V6559">
        <v>2</v>
      </c>
      <c r="W6559" t="s">
        <v>532</v>
      </c>
    </row>
    <row r="6560" spans="22:23" x14ac:dyDescent="0.25">
      <c r="V6560">
        <v>0</v>
      </c>
      <c r="W6560" t="s">
        <v>532</v>
      </c>
    </row>
    <row r="6561" spans="22:23" x14ac:dyDescent="0.25">
      <c r="V6561">
        <v>0</v>
      </c>
      <c r="W6561" t="s">
        <v>625</v>
      </c>
    </row>
    <row r="6562" spans="22:23" x14ac:dyDescent="0.25">
      <c r="V6562">
        <v>0</v>
      </c>
      <c r="W6562" t="s">
        <v>525</v>
      </c>
    </row>
    <row r="6563" spans="22:23" x14ac:dyDescent="0.25">
      <c r="V6563">
        <v>1</v>
      </c>
      <c r="W6563" t="s">
        <v>529</v>
      </c>
    </row>
    <row r="6564" spans="22:23" x14ac:dyDescent="0.25">
      <c r="V6564">
        <v>314</v>
      </c>
      <c r="W6564" t="s">
        <v>548</v>
      </c>
    </row>
    <row r="6565" spans="22:23" x14ac:dyDescent="0.25">
      <c r="V6565">
        <v>0</v>
      </c>
      <c r="W6565" t="s">
        <v>548</v>
      </c>
    </row>
    <row r="6566" spans="22:23" x14ac:dyDescent="0.25">
      <c r="V6566">
        <v>118.8</v>
      </c>
      <c r="W6566" t="s">
        <v>525</v>
      </c>
    </row>
    <row r="6567" spans="22:23" x14ac:dyDescent="0.25">
      <c r="V6567">
        <v>0</v>
      </c>
      <c r="W6567" t="s">
        <v>529</v>
      </c>
    </row>
    <row r="6568" spans="22:23" x14ac:dyDescent="0.25">
      <c r="V6568">
        <v>0</v>
      </c>
      <c r="W6568" t="s">
        <v>532</v>
      </c>
    </row>
    <row r="6569" spans="22:23" x14ac:dyDescent="0.25">
      <c r="V6569">
        <v>0</v>
      </c>
      <c r="W6569" t="s">
        <v>532</v>
      </c>
    </row>
    <row r="6570" spans="22:23" x14ac:dyDescent="0.25">
      <c r="V6570">
        <v>147</v>
      </c>
      <c r="W6570" t="s">
        <v>521</v>
      </c>
    </row>
    <row r="6571" spans="22:23" x14ac:dyDescent="0.25">
      <c r="V6571">
        <v>28</v>
      </c>
      <c r="W6571" t="s">
        <v>529</v>
      </c>
    </row>
    <row r="6572" spans="22:23" x14ac:dyDescent="0.25">
      <c r="V6572">
        <v>8</v>
      </c>
      <c r="W6572" t="s">
        <v>548</v>
      </c>
    </row>
    <row r="6573" spans="22:23" x14ac:dyDescent="0.25">
      <c r="V6573">
        <v>2</v>
      </c>
      <c r="W6573" t="s">
        <v>548</v>
      </c>
    </row>
    <row r="6574" spans="22:23" x14ac:dyDescent="0.25">
      <c r="V6574">
        <v>5</v>
      </c>
      <c r="W6574" t="s">
        <v>536</v>
      </c>
    </row>
    <row r="6575" spans="22:23" x14ac:dyDescent="0.25">
      <c r="V6575">
        <v>2</v>
      </c>
      <c r="W6575" t="s">
        <v>525</v>
      </c>
    </row>
    <row r="6576" spans="22:23" x14ac:dyDescent="0.25">
      <c r="V6576">
        <v>0</v>
      </c>
      <c r="W6576" t="s">
        <v>547</v>
      </c>
    </row>
    <row r="6577" spans="22:23" x14ac:dyDescent="0.25">
      <c r="V6577">
        <v>0</v>
      </c>
      <c r="W6577" t="s">
        <v>529</v>
      </c>
    </row>
    <row r="6578" spans="22:23" x14ac:dyDescent="0.25">
      <c r="V6578">
        <v>0</v>
      </c>
      <c r="W6578" t="s">
        <v>532</v>
      </c>
    </row>
    <row r="6579" spans="22:23" x14ac:dyDescent="0.25">
      <c r="V6579">
        <v>0</v>
      </c>
      <c r="W6579" t="s">
        <v>532</v>
      </c>
    </row>
    <row r="6580" spans="22:23" x14ac:dyDescent="0.25">
      <c r="V6580">
        <v>0</v>
      </c>
      <c r="W6580" t="s">
        <v>521</v>
      </c>
    </row>
    <row r="6581" spans="22:23" x14ac:dyDescent="0.25">
      <c r="V6581">
        <v>1</v>
      </c>
      <c r="W6581" t="s">
        <v>529</v>
      </c>
    </row>
    <row r="6582" spans="22:23" x14ac:dyDescent="0.25">
      <c r="V6582">
        <v>250</v>
      </c>
      <c r="W6582" t="s">
        <v>735</v>
      </c>
    </row>
    <row r="6583" spans="22:23" x14ac:dyDescent="0.25">
      <c r="V6583">
        <v>0</v>
      </c>
      <c r="W6583" t="s">
        <v>525</v>
      </c>
    </row>
    <row r="6584" spans="22:23" x14ac:dyDescent="0.25">
      <c r="V6584">
        <v>146.1</v>
      </c>
      <c r="W6584" t="s">
        <v>571</v>
      </c>
    </row>
    <row r="6585" spans="22:23" x14ac:dyDescent="0.25">
      <c r="V6585">
        <v>0</v>
      </c>
      <c r="W6585" t="s">
        <v>579</v>
      </c>
    </row>
    <row r="6586" spans="22:23" x14ac:dyDescent="0.25">
      <c r="V6586">
        <v>0</v>
      </c>
      <c r="W6586" t="s">
        <v>625</v>
      </c>
    </row>
    <row r="6587" spans="22:23" x14ac:dyDescent="0.25">
      <c r="V6587">
        <v>14</v>
      </c>
      <c r="W6587" t="s">
        <v>525</v>
      </c>
    </row>
    <row r="6588" spans="22:23" x14ac:dyDescent="0.25">
      <c r="V6588">
        <v>6</v>
      </c>
      <c r="W6588" t="s">
        <v>529</v>
      </c>
    </row>
    <row r="6589" spans="22:23" x14ac:dyDescent="0.25">
      <c r="V6589">
        <v>9</v>
      </c>
      <c r="W6589" t="s">
        <v>532</v>
      </c>
    </row>
    <row r="6590" spans="22:23" x14ac:dyDescent="0.25">
      <c r="V6590">
        <v>0</v>
      </c>
      <c r="W6590" t="s">
        <v>532</v>
      </c>
    </row>
    <row r="6591" spans="22:23" x14ac:dyDescent="0.25">
      <c r="V6591">
        <v>1</v>
      </c>
      <c r="W6591" t="s">
        <v>625</v>
      </c>
    </row>
    <row r="6592" spans="22:23" x14ac:dyDescent="0.25">
      <c r="V6592">
        <v>2</v>
      </c>
      <c r="W6592" t="s">
        <v>525</v>
      </c>
    </row>
    <row r="6593" spans="22:23" x14ac:dyDescent="0.25">
      <c r="V6593">
        <v>0</v>
      </c>
      <c r="W6593" t="s">
        <v>529</v>
      </c>
    </row>
    <row r="6594" spans="22:23" x14ac:dyDescent="0.25">
      <c r="V6594">
        <v>0</v>
      </c>
      <c r="W6594" t="s">
        <v>548</v>
      </c>
    </row>
    <row r="6595" spans="22:23" x14ac:dyDescent="0.25">
      <c r="V6595">
        <v>0</v>
      </c>
      <c r="W6595" t="s">
        <v>548</v>
      </c>
    </row>
    <row r="6596" spans="22:23" x14ac:dyDescent="0.25">
      <c r="V6596">
        <v>0</v>
      </c>
      <c r="W6596" t="s">
        <v>536</v>
      </c>
    </row>
    <row r="6597" spans="22:23" x14ac:dyDescent="0.25">
      <c r="V6597">
        <v>0</v>
      </c>
      <c r="W6597" t="s">
        <v>525</v>
      </c>
    </row>
    <row r="6598" spans="22:23" x14ac:dyDescent="0.25">
      <c r="V6598">
        <v>467</v>
      </c>
      <c r="W6598" t="s">
        <v>547</v>
      </c>
    </row>
    <row r="6599" spans="22:23" x14ac:dyDescent="0.25">
      <c r="V6599">
        <v>0</v>
      </c>
      <c r="W6599" t="s">
        <v>529</v>
      </c>
    </row>
    <row r="6600" spans="22:23" x14ac:dyDescent="0.25">
      <c r="V6600">
        <v>38.4</v>
      </c>
      <c r="W6600" t="s">
        <v>532</v>
      </c>
    </row>
    <row r="6601" spans="22:23" x14ac:dyDescent="0.25">
      <c r="V6601">
        <v>0</v>
      </c>
      <c r="W6601" t="s">
        <v>536</v>
      </c>
    </row>
    <row r="6602" spans="22:23" x14ac:dyDescent="0.25">
      <c r="V6602">
        <v>0</v>
      </c>
      <c r="W6602" t="s">
        <v>525</v>
      </c>
    </row>
    <row r="6603" spans="22:23" x14ac:dyDescent="0.25">
      <c r="V6603">
        <v>116</v>
      </c>
      <c r="W6603" t="s">
        <v>529</v>
      </c>
    </row>
    <row r="6604" spans="22:23" x14ac:dyDescent="0.25">
      <c r="V6604">
        <v>39</v>
      </c>
      <c r="W6604" t="s">
        <v>532</v>
      </c>
    </row>
    <row r="6605" spans="22:23" x14ac:dyDescent="0.25">
      <c r="V6605">
        <v>23</v>
      </c>
      <c r="W6605" t="s">
        <v>625</v>
      </c>
    </row>
    <row r="6606" spans="22:23" x14ac:dyDescent="0.25">
      <c r="V6606">
        <v>0</v>
      </c>
      <c r="W6606" t="s">
        <v>521</v>
      </c>
    </row>
    <row r="6607" spans="22:23" x14ac:dyDescent="0.25">
      <c r="V6607">
        <v>1</v>
      </c>
      <c r="W6607" t="s">
        <v>529</v>
      </c>
    </row>
    <row r="6608" spans="22:23" x14ac:dyDescent="0.25">
      <c r="V6608">
        <v>2</v>
      </c>
      <c r="W6608" t="s">
        <v>548</v>
      </c>
    </row>
    <row r="6609" spans="22:23" x14ac:dyDescent="0.25">
      <c r="V6609">
        <v>0</v>
      </c>
      <c r="W6609" t="s">
        <v>525</v>
      </c>
    </row>
    <row r="6610" spans="22:23" x14ac:dyDescent="0.25">
      <c r="V6610">
        <v>0</v>
      </c>
      <c r="W6610" t="s">
        <v>529</v>
      </c>
    </row>
    <row r="6611" spans="22:23" x14ac:dyDescent="0.25">
      <c r="V6611">
        <v>0</v>
      </c>
      <c r="W6611" t="s">
        <v>532</v>
      </c>
    </row>
    <row r="6612" spans="22:23" x14ac:dyDescent="0.25">
      <c r="V6612">
        <v>0</v>
      </c>
      <c r="W6612" t="s">
        <v>532</v>
      </c>
    </row>
    <row r="6613" spans="22:23" x14ac:dyDescent="0.25">
      <c r="V6613">
        <v>0</v>
      </c>
      <c r="W6613" t="s">
        <v>625</v>
      </c>
    </row>
    <row r="6614" spans="22:23" x14ac:dyDescent="0.25">
      <c r="V6614">
        <v>9</v>
      </c>
      <c r="W6614" t="s">
        <v>525</v>
      </c>
    </row>
    <row r="6615" spans="22:23" x14ac:dyDescent="0.25">
      <c r="V6615">
        <v>0</v>
      </c>
      <c r="W6615" t="s">
        <v>529</v>
      </c>
    </row>
    <row r="6616" spans="22:23" x14ac:dyDescent="0.25">
      <c r="V6616">
        <v>135.9</v>
      </c>
      <c r="W6616" t="s">
        <v>532</v>
      </c>
    </row>
    <row r="6617" spans="22:23" x14ac:dyDescent="0.25">
      <c r="V6617">
        <v>0</v>
      </c>
      <c r="W6617" t="s">
        <v>532</v>
      </c>
    </row>
    <row r="6618" spans="22:23" x14ac:dyDescent="0.25">
      <c r="V6618">
        <v>2</v>
      </c>
      <c r="W6618" t="s">
        <v>521</v>
      </c>
    </row>
    <row r="6619" spans="22:23" x14ac:dyDescent="0.25">
      <c r="V6619">
        <v>47</v>
      </c>
      <c r="W6619" t="s">
        <v>532</v>
      </c>
    </row>
    <row r="6620" spans="22:23" x14ac:dyDescent="0.25">
      <c r="V6620">
        <v>9</v>
      </c>
      <c r="W6620" t="s">
        <v>529</v>
      </c>
    </row>
    <row r="6621" spans="22:23" x14ac:dyDescent="0.25">
      <c r="V6621">
        <v>26</v>
      </c>
      <c r="W6621" t="s">
        <v>532</v>
      </c>
    </row>
    <row r="6622" spans="22:23" x14ac:dyDescent="0.25">
      <c r="V6622">
        <v>1</v>
      </c>
      <c r="W6622" t="s">
        <v>532</v>
      </c>
    </row>
    <row r="6623" spans="22:23" x14ac:dyDescent="0.25">
      <c r="V6623">
        <v>2</v>
      </c>
      <c r="W6623" t="s">
        <v>536</v>
      </c>
    </row>
    <row r="6624" spans="22:23" x14ac:dyDescent="0.25">
      <c r="V6624">
        <v>2</v>
      </c>
      <c r="W6624" t="s">
        <v>521</v>
      </c>
    </row>
    <row r="6625" spans="22:23" x14ac:dyDescent="0.25">
      <c r="V6625">
        <v>0</v>
      </c>
      <c r="W6625" t="s">
        <v>529</v>
      </c>
    </row>
    <row r="6626" spans="22:23" x14ac:dyDescent="0.25">
      <c r="V6626">
        <v>0</v>
      </c>
      <c r="W6626" t="s">
        <v>532</v>
      </c>
    </row>
    <row r="6627" spans="22:23" x14ac:dyDescent="0.25">
      <c r="V6627">
        <v>0</v>
      </c>
      <c r="W6627" t="s">
        <v>532</v>
      </c>
    </row>
    <row r="6628" spans="22:23" x14ac:dyDescent="0.25">
      <c r="V6628">
        <v>0</v>
      </c>
      <c r="W6628" t="s">
        <v>536</v>
      </c>
    </row>
    <row r="6629" spans="22:23" x14ac:dyDescent="0.25">
      <c r="V6629">
        <v>0</v>
      </c>
      <c r="W6629" t="s">
        <v>521</v>
      </c>
    </row>
    <row r="6630" spans="22:23" x14ac:dyDescent="0.25">
      <c r="V6630">
        <v>0</v>
      </c>
      <c r="W6630" t="s">
        <v>529</v>
      </c>
    </row>
    <row r="6631" spans="22:23" x14ac:dyDescent="0.25">
      <c r="V6631">
        <v>9</v>
      </c>
      <c r="W6631" t="s">
        <v>532</v>
      </c>
    </row>
    <row r="6632" spans="22:23" x14ac:dyDescent="0.25">
      <c r="V6632">
        <v>0</v>
      </c>
      <c r="W6632" t="s">
        <v>532</v>
      </c>
    </row>
    <row r="6633" spans="22:23" x14ac:dyDescent="0.25">
      <c r="V6633">
        <v>72.5</v>
      </c>
      <c r="W6633" t="s">
        <v>625</v>
      </c>
    </row>
    <row r="6634" spans="22:23" x14ac:dyDescent="0.25">
      <c r="V6634">
        <v>0</v>
      </c>
      <c r="W6634" t="s">
        <v>525</v>
      </c>
    </row>
    <row r="6635" spans="22:23" x14ac:dyDescent="0.25">
      <c r="V6635">
        <v>0</v>
      </c>
      <c r="W6635" t="s">
        <v>571</v>
      </c>
    </row>
    <row r="6636" spans="22:23" x14ac:dyDescent="0.25">
      <c r="V6636">
        <v>0</v>
      </c>
      <c r="W6636" t="s">
        <v>556</v>
      </c>
    </row>
    <row r="6637" spans="22:23" x14ac:dyDescent="0.25">
      <c r="V6637">
        <v>33</v>
      </c>
      <c r="W6637" t="s">
        <v>579</v>
      </c>
    </row>
    <row r="6638" spans="22:23" x14ac:dyDescent="0.25">
      <c r="V6638">
        <v>17</v>
      </c>
      <c r="W6638" t="s">
        <v>579</v>
      </c>
    </row>
    <row r="6639" spans="22:23" x14ac:dyDescent="0.25">
      <c r="V6639">
        <v>0</v>
      </c>
      <c r="W6639" t="s">
        <v>625</v>
      </c>
    </row>
    <row r="6640" spans="22:23" x14ac:dyDescent="0.25">
      <c r="V6640">
        <v>1</v>
      </c>
      <c r="W6640" t="s">
        <v>525</v>
      </c>
    </row>
    <row r="6641" spans="22:23" x14ac:dyDescent="0.25">
      <c r="V6641">
        <v>2</v>
      </c>
      <c r="W6641" t="s">
        <v>547</v>
      </c>
    </row>
    <row r="6642" spans="22:23" x14ac:dyDescent="0.25">
      <c r="V6642">
        <v>0</v>
      </c>
      <c r="W6642" t="s">
        <v>548</v>
      </c>
    </row>
    <row r="6643" spans="22:23" x14ac:dyDescent="0.25">
      <c r="V6643">
        <v>0</v>
      </c>
      <c r="W6643" t="s">
        <v>548</v>
      </c>
    </row>
    <row r="6644" spans="22:23" x14ac:dyDescent="0.25">
      <c r="V6644">
        <v>0</v>
      </c>
      <c r="W6644" t="s">
        <v>536</v>
      </c>
    </row>
    <row r="6645" spans="22:23" x14ac:dyDescent="0.25">
      <c r="V6645">
        <v>0</v>
      </c>
      <c r="W6645" t="s">
        <v>525</v>
      </c>
    </row>
    <row r="6646" spans="22:23" x14ac:dyDescent="0.25">
      <c r="V6646">
        <v>14</v>
      </c>
      <c r="W6646" t="s">
        <v>529</v>
      </c>
    </row>
    <row r="6647" spans="22:23" x14ac:dyDescent="0.25">
      <c r="V6647">
        <v>0</v>
      </c>
      <c r="W6647" t="s">
        <v>548</v>
      </c>
    </row>
    <row r="6648" spans="22:23" x14ac:dyDescent="0.25">
      <c r="V6648">
        <v>190</v>
      </c>
      <c r="W6648" t="s">
        <v>548</v>
      </c>
    </row>
    <row r="6649" spans="22:23" x14ac:dyDescent="0.25">
      <c r="V6649">
        <v>0</v>
      </c>
      <c r="W6649" t="s">
        <v>536</v>
      </c>
    </row>
    <row r="6650" spans="22:23" x14ac:dyDescent="0.25">
      <c r="V6650">
        <v>0</v>
      </c>
      <c r="W6650" t="s">
        <v>525</v>
      </c>
    </row>
    <row r="6651" spans="22:23" x14ac:dyDescent="0.25">
      <c r="V6651">
        <v>130</v>
      </c>
      <c r="W6651" t="s">
        <v>585</v>
      </c>
    </row>
    <row r="6652" spans="22:23" x14ac:dyDescent="0.25">
      <c r="V6652">
        <v>16</v>
      </c>
      <c r="W6652" t="s">
        <v>620</v>
      </c>
    </row>
    <row r="6653" spans="22:23" x14ac:dyDescent="0.25">
      <c r="V6653">
        <v>15</v>
      </c>
      <c r="W6653" t="s">
        <v>625</v>
      </c>
    </row>
    <row r="6654" spans="22:23" x14ac:dyDescent="0.25">
      <c r="V6654">
        <v>1</v>
      </c>
      <c r="W6654" t="s">
        <v>525</v>
      </c>
    </row>
    <row r="6655" spans="22:23" x14ac:dyDescent="0.25">
      <c r="V6655">
        <v>2</v>
      </c>
      <c r="W6655" t="s">
        <v>556</v>
      </c>
    </row>
    <row r="6656" spans="22:23" x14ac:dyDescent="0.25">
      <c r="V6656">
        <v>2</v>
      </c>
      <c r="W6656" t="s">
        <v>579</v>
      </c>
    </row>
    <row r="6657" spans="22:23" x14ac:dyDescent="0.25">
      <c r="V6657">
        <v>0</v>
      </c>
      <c r="W6657" t="s">
        <v>579</v>
      </c>
    </row>
    <row r="6658" spans="22:23" x14ac:dyDescent="0.25">
      <c r="V6658">
        <v>0</v>
      </c>
      <c r="W6658" t="s">
        <v>536</v>
      </c>
    </row>
    <row r="6659" spans="22:23" x14ac:dyDescent="0.25">
      <c r="V6659">
        <v>0</v>
      </c>
      <c r="W6659" t="s">
        <v>525</v>
      </c>
    </row>
    <row r="6660" spans="22:23" x14ac:dyDescent="0.25">
      <c r="V6660">
        <v>0</v>
      </c>
      <c r="W6660" t="s">
        <v>547</v>
      </c>
    </row>
    <row r="6661" spans="22:23" x14ac:dyDescent="0.25">
      <c r="V6661">
        <v>0</v>
      </c>
      <c r="W6661" t="s">
        <v>529</v>
      </c>
    </row>
    <row r="6662" spans="22:23" x14ac:dyDescent="0.25">
      <c r="V6662">
        <v>28</v>
      </c>
      <c r="W6662" t="s">
        <v>548</v>
      </c>
    </row>
    <row r="6663" spans="22:23" x14ac:dyDescent="0.25">
      <c r="V6663">
        <v>0</v>
      </c>
      <c r="W6663" t="s">
        <v>536</v>
      </c>
    </row>
    <row r="6664" spans="22:23" x14ac:dyDescent="0.25">
      <c r="V6664">
        <v>71</v>
      </c>
      <c r="W6664" t="s">
        <v>521</v>
      </c>
    </row>
    <row r="6665" spans="22:23" x14ac:dyDescent="0.25">
      <c r="V6665">
        <v>0</v>
      </c>
      <c r="W6665" t="s">
        <v>532</v>
      </c>
    </row>
    <row r="6666" spans="22:23" x14ac:dyDescent="0.25">
      <c r="V6666">
        <v>0</v>
      </c>
      <c r="W6666" t="s">
        <v>532</v>
      </c>
    </row>
    <row r="6667" spans="22:23" x14ac:dyDescent="0.25">
      <c r="V6667">
        <v>36</v>
      </c>
      <c r="W6667" t="s">
        <v>602</v>
      </c>
    </row>
    <row r="6668" spans="22:23" x14ac:dyDescent="0.25">
      <c r="V6668">
        <v>6</v>
      </c>
      <c r="W6668" t="s">
        <v>525</v>
      </c>
    </row>
    <row r="6669" spans="22:23" x14ac:dyDescent="0.25">
      <c r="V6669">
        <v>0</v>
      </c>
      <c r="W6669" t="s">
        <v>529</v>
      </c>
    </row>
    <row r="6670" spans="22:23" x14ac:dyDescent="0.25">
      <c r="V6670">
        <v>4</v>
      </c>
      <c r="W6670" t="s">
        <v>548</v>
      </c>
    </row>
    <row r="6671" spans="22:23" x14ac:dyDescent="0.25">
      <c r="V6671">
        <v>2</v>
      </c>
      <c r="W6671" t="s">
        <v>536</v>
      </c>
    </row>
    <row r="6672" spans="22:23" x14ac:dyDescent="0.25">
      <c r="V6672">
        <v>0</v>
      </c>
      <c r="W6672" t="s">
        <v>521</v>
      </c>
    </row>
    <row r="6673" spans="22:23" x14ac:dyDescent="0.25">
      <c r="V6673">
        <v>0</v>
      </c>
      <c r="W6673" t="s">
        <v>529</v>
      </c>
    </row>
    <row r="6674" spans="22:23" x14ac:dyDescent="0.25">
      <c r="V6674">
        <v>0</v>
      </c>
      <c r="W6674" t="s">
        <v>532</v>
      </c>
    </row>
    <row r="6675" spans="22:23" x14ac:dyDescent="0.25">
      <c r="V6675">
        <v>0</v>
      </c>
      <c r="W6675" t="s">
        <v>532</v>
      </c>
    </row>
    <row r="6676" spans="22:23" x14ac:dyDescent="0.25">
      <c r="V6676">
        <v>240</v>
      </c>
      <c r="W6676" t="s">
        <v>536</v>
      </c>
    </row>
    <row r="6677" spans="22:23" x14ac:dyDescent="0.25">
      <c r="V6677">
        <v>0</v>
      </c>
      <c r="W6677" t="s">
        <v>521</v>
      </c>
    </row>
    <row r="6678" spans="22:23" x14ac:dyDescent="0.25">
      <c r="V6678">
        <v>58</v>
      </c>
      <c r="W6678" t="s">
        <v>547</v>
      </c>
    </row>
    <row r="6679" spans="22:23" x14ac:dyDescent="0.25">
      <c r="V6679">
        <v>0</v>
      </c>
      <c r="W6679" t="s">
        <v>529</v>
      </c>
    </row>
    <row r="6680" spans="22:23" x14ac:dyDescent="0.25">
      <c r="V6680">
        <v>1</v>
      </c>
      <c r="W6680" t="s">
        <v>532</v>
      </c>
    </row>
    <row r="6681" spans="22:23" x14ac:dyDescent="0.25">
      <c r="V6681">
        <v>50</v>
      </c>
      <c r="W6681" t="s">
        <v>532</v>
      </c>
    </row>
    <row r="6682" spans="22:23" x14ac:dyDescent="0.25">
      <c r="V6682">
        <v>3</v>
      </c>
      <c r="W6682" t="s">
        <v>536</v>
      </c>
    </row>
    <row r="6683" spans="22:23" x14ac:dyDescent="0.25">
      <c r="V6683">
        <v>11</v>
      </c>
      <c r="W6683" t="s">
        <v>525</v>
      </c>
    </row>
    <row r="6684" spans="22:23" x14ac:dyDescent="0.25">
      <c r="V6684">
        <v>11</v>
      </c>
      <c r="W6684" t="s">
        <v>571</v>
      </c>
    </row>
    <row r="6685" spans="22:23" x14ac:dyDescent="0.25">
      <c r="V6685">
        <v>2</v>
      </c>
      <c r="W6685" t="s">
        <v>529</v>
      </c>
    </row>
    <row r="6686" spans="22:23" x14ac:dyDescent="0.25">
      <c r="V6686">
        <v>2</v>
      </c>
      <c r="W6686" t="s">
        <v>532</v>
      </c>
    </row>
    <row r="6687" spans="22:23" x14ac:dyDescent="0.25">
      <c r="V6687">
        <v>2</v>
      </c>
      <c r="W6687" t="s">
        <v>602</v>
      </c>
    </row>
    <row r="6688" spans="22:23" x14ac:dyDescent="0.25">
      <c r="V6688">
        <v>0</v>
      </c>
      <c r="W6688" t="s">
        <v>521</v>
      </c>
    </row>
    <row r="6689" spans="22:23" x14ac:dyDescent="0.25">
      <c r="V6689">
        <v>0</v>
      </c>
      <c r="W6689" t="s">
        <v>547</v>
      </c>
    </row>
    <row r="6690" spans="22:23" x14ac:dyDescent="0.25">
      <c r="V6690">
        <v>0</v>
      </c>
      <c r="W6690" t="s">
        <v>529</v>
      </c>
    </row>
    <row r="6691" spans="22:23" x14ac:dyDescent="0.25">
      <c r="V6691">
        <v>0</v>
      </c>
      <c r="W6691" t="s">
        <v>735</v>
      </c>
    </row>
    <row r="6692" spans="22:23" x14ac:dyDescent="0.25">
      <c r="V6692">
        <v>0</v>
      </c>
      <c r="W6692" t="s">
        <v>602</v>
      </c>
    </row>
    <row r="6693" spans="22:23" x14ac:dyDescent="0.25">
      <c r="V6693">
        <v>0</v>
      </c>
      <c r="W6693" t="s">
        <v>525</v>
      </c>
    </row>
    <row r="6694" spans="22:23" x14ac:dyDescent="0.25">
      <c r="V6694">
        <v>9</v>
      </c>
      <c r="W6694" t="s">
        <v>529</v>
      </c>
    </row>
    <row r="6695" spans="22:23" x14ac:dyDescent="0.25">
      <c r="V6695">
        <v>0</v>
      </c>
      <c r="W6695" t="s">
        <v>532</v>
      </c>
    </row>
    <row r="6696" spans="22:23" x14ac:dyDescent="0.25">
      <c r="V6696">
        <v>82.45</v>
      </c>
      <c r="W6696" t="s">
        <v>532</v>
      </c>
    </row>
    <row r="6697" spans="22:23" x14ac:dyDescent="0.25">
      <c r="V6697">
        <v>0</v>
      </c>
      <c r="W6697" t="s">
        <v>525</v>
      </c>
    </row>
    <row r="6698" spans="22:23" x14ac:dyDescent="0.25">
      <c r="V6698">
        <v>0</v>
      </c>
      <c r="W6698" t="s">
        <v>529</v>
      </c>
    </row>
    <row r="6699" spans="22:23" x14ac:dyDescent="0.25">
      <c r="V6699">
        <v>285</v>
      </c>
      <c r="W6699" t="s">
        <v>579</v>
      </c>
    </row>
    <row r="6700" spans="22:23" x14ac:dyDescent="0.25">
      <c r="V6700">
        <v>3</v>
      </c>
      <c r="W6700" t="s">
        <v>620</v>
      </c>
    </row>
    <row r="6701" spans="22:23" x14ac:dyDescent="0.25">
      <c r="V6701">
        <v>2</v>
      </c>
      <c r="W6701" t="s">
        <v>536</v>
      </c>
    </row>
    <row r="6702" spans="22:23" x14ac:dyDescent="0.25">
      <c r="V6702">
        <v>0</v>
      </c>
      <c r="W6702" t="s">
        <v>525</v>
      </c>
    </row>
    <row r="6703" spans="22:23" x14ac:dyDescent="0.25">
      <c r="V6703">
        <v>3</v>
      </c>
      <c r="W6703" t="s">
        <v>529</v>
      </c>
    </row>
    <row r="6704" spans="22:23" x14ac:dyDescent="0.25">
      <c r="V6704">
        <v>2</v>
      </c>
      <c r="W6704" t="s">
        <v>620</v>
      </c>
    </row>
    <row r="6705" spans="22:23" x14ac:dyDescent="0.25">
      <c r="V6705">
        <v>0</v>
      </c>
      <c r="W6705" t="s">
        <v>525</v>
      </c>
    </row>
    <row r="6706" spans="22:23" x14ac:dyDescent="0.25">
      <c r="V6706">
        <v>0</v>
      </c>
      <c r="W6706" t="s">
        <v>529</v>
      </c>
    </row>
    <row r="6707" spans="22:23" x14ac:dyDescent="0.25">
      <c r="V6707">
        <v>0</v>
      </c>
      <c r="W6707" t="s">
        <v>532</v>
      </c>
    </row>
    <row r="6708" spans="22:23" x14ac:dyDescent="0.25">
      <c r="V6708">
        <v>0</v>
      </c>
      <c r="W6708" t="s">
        <v>532</v>
      </c>
    </row>
    <row r="6709" spans="22:23" x14ac:dyDescent="0.25">
      <c r="V6709">
        <v>0</v>
      </c>
      <c r="W6709" t="s">
        <v>625</v>
      </c>
    </row>
    <row r="6710" spans="22:23" x14ac:dyDescent="0.25">
      <c r="V6710">
        <v>9</v>
      </c>
      <c r="W6710" t="s">
        <v>525</v>
      </c>
    </row>
    <row r="6711" spans="22:23" x14ac:dyDescent="0.25">
      <c r="V6711">
        <v>0</v>
      </c>
      <c r="W6711" t="s">
        <v>529</v>
      </c>
    </row>
    <row r="6712" spans="22:23" x14ac:dyDescent="0.25">
      <c r="V6712">
        <v>81.900000000000006</v>
      </c>
      <c r="W6712" t="s">
        <v>532</v>
      </c>
    </row>
    <row r="6713" spans="22:23" x14ac:dyDescent="0.25">
      <c r="V6713">
        <v>0</v>
      </c>
      <c r="W6713" t="s">
        <v>532</v>
      </c>
    </row>
    <row r="6714" spans="22:23" x14ac:dyDescent="0.25">
      <c r="V6714">
        <v>0</v>
      </c>
      <c r="W6714" t="s">
        <v>536</v>
      </c>
    </row>
    <row r="6715" spans="22:23" x14ac:dyDescent="0.25">
      <c r="V6715">
        <v>25</v>
      </c>
      <c r="W6715" t="s">
        <v>521</v>
      </c>
    </row>
    <row r="6716" spans="22:23" x14ac:dyDescent="0.25">
      <c r="V6716">
        <v>9</v>
      </c>
      <c r="W6716" t="s">
        <v>521</v>
      </c>
    </row>
    <row r="6717" spans="22:23" x14ac:dyDescent="0.25">
      <c r="V6717">
        <v>3</v>
      </c>
      <c r="W6717" t="s">
        <v>529</v>
      </c>
    </row>
    <row r="6718" spans="22:23" x14ac:dyDescent="0.25">
      <c r="V6718">
        <v>0</v>
      </c>
      <c r="W6718" t="s">
        <v>532</v>
      </c>
    </row>
    <row r="6719" spans="22:23" x14ac:dyDescent="0.25">
      <c r="V6719">
        <v>2</v>
      </c>
      <c r="W6719" t="s">
        <v>536</v>
      </c>
    </row>
    <row r="6720" spans="22:23" x14ac:dyDescent="0.25">
      <c r="V6720">
        <v>2</v>
      </c>
      <c r="W6720" t="s">
        <v>521</v>
      </c>
    </row>
    <row r="6721" spans="22:23" x14ac:dyDescent="0.25">
      <c r="V6721">
        <v>0</v>
      </c>
      <c r="W6721" t="s">
        <v>547</v>
      </c>
    </row>
    <row r="6722" spans="22:23" x14ac:dyDescent="0.25">
      <c r="V6722">
        <v>0</v>
      </c>
      <c r="W6722" t="s">
        <v>529</v>
      </c>
    </row>
    <row r="6723" spans="22:23" x14ac:dyDescent="0.25">
      <c r="V6723">
        <v>0</v>
      </c>
      <c r="W6723" t="s">
        <v>532</v>
      </c>
    </row>
    <row r="6724" spans="22:23" x14ac:dyDescent="0.25">
      <c r="V6724">
        <v>0</v>
      </c>
      <c r="W6724" t="s">
        <v>548</v>
      </c>
    </row>
    <row r="6725" spans="22:23" x14ac:dyDescent="0.25">
      <c r="V6725">
        <v>0</v>
      </c>
      <c r="W6725" t="s">
        <v>536</v>
      </c>
    </row>
    <row r="6726" spans="22:23" x14ac:dyDescent="0.25">
      <c r="V6726">
        <v>9</v>
      </c>
      <c r="W6726" t="s">
        <v>525</v>
      </c>
    </row>
    <row r="6727" spans="22:23" x14ac:dyDescent="0.25">
      <c r="V6727">
        <v>0</v>
      </c>
      <c r="W6727" t="s">
        <v>529</v>
      </c>
    </row>
    <row r="6728" spans="22:23" x14ac:dyDescent="0.25">
      <c r="V6728">
        <v>118</v>
      </c>
      <c r="W6728" t="s">
        <v>548</v>
      </c>
    </row>
    <row r="6729" spans="22:23" x14ac:dyDescent="0.25">
      <c r="V6729">
        <v>0</v>
      </c>
      <c r="W6729" t="s">
        <v>548</v>
      </c>
    </row>
    <row r="6730" spans="22:23" x14ac:dyDescent="0.25">
      <c r="V6730">
        <v>0</v>
      </c>
      <c r="W6730" t="s">
        <v>536</v>
      </c>
    </row>
    <row r="6731" spans="22:23" x14ac:dyDescent="0.25">
      <c r="V6731">
        <v>16</v>
      </c>
      <c r="W6731" t="s">
        <v>521</v>
      </c>
    </row>
    <row r="6732" spans="22:23" x14ac:dyDescent="0.25">
      <c r="V6732">
        <v>5</v>
      </c>
      <c r="W6732" t="s">
        <v>529</v>
      </c>
    </row>
    <row r="6733" spans="22:23" x14ac:dyDescent="0.25">
      <c r="V6733">
        <v>2</v>
      </c>
      <c r="W6733" t="s">
        <v>532</v>
      </c>
    </row>
    <row r="6734" spans="22:23" x14ac:dyDescent="0.25">
      <c r="V6734">
        <v>0</v>
      </c>
      <c r="W6734" t="s">
        <v>532</v>
      </c>
    </row>
    <row r="6735" spans="22:23" x14ac:dyDescent="0.25">
      <c r="V6735">
        <v>3</v>
      </c>
      <c r="W6735" t="s">
        <v>536</v>
      </c>
    </row>
    <row r="6736" spans="22:23" x14ac:dyDescent="0.25">
      <c r="V6736">
        <v>52</v>
      </c>
      <c r="W6736" t="s">
        <v>521</v>
      </c>
    </row>
    <row r="6737" spans="22:23" x14ac:dyDescent="0.25">
      <c r="V6737">
        <v>0</v>
      </c>
      <c r="W6737" t="s">
        <v>547</v>
      </c>
    </row>
    <row r="6738" spans="22:23" x14ac:dyDescent="0.25">
      <c r="V6738">
        <v>0</v>
      </c>
      <c r="W6738" t="s">
        <v>529</v>
      </c>
    </row>
    <row r="6739" spans="22:23" x14ac:dyDescent="0.25">
      <c r="V6739">
        <v>0</v>
      </c>
      <c r="W6739" t="s">
        <v>532</v>
      </c>
    </row>
    <row r="6740" spans="22:23" x14ac:dyDescent="0.25">
      <c r="V6740">
        <v>0</v>
      </c>
      <c r="W6740" t="s">
        <v>536</v>
      </c>
    </row>
    <row r="6741" spans="22:23" x14ac:dyDescent="0.25">
      <c r="V6741">
        <v>0</v>
      </c>
      <c r="W6741" t="s">
        <v>525</v>
      </c>
    </row>
    <row r="6742" spans="22:23" x14ac:dyDescent="0.25">
      <c r="V6742">
        <v>1</v>
      </c>
      <c r="W6742" t="s">
        <v>547</v>
      </c>
    </row>
    <row r="6743" spans="22:23" x14ac:dyDescent="0.25">
      <c r="V6743">
        <v>7</v>
      </c>
      <c r="W6743" t="s">
        <v>529</v>
      </c>
    </row>
    <row r="6744" spans="22:23" x14ac:dyDescent="0.25">
      <c r="V6744">
        <v>0</v>
      </c>
      <c r="W6744" t="s">
        <v>548</v>
      </c>
    </row>
    <row r="6745" spans="22:23" x14ac:dyDescent="0.25">
      <c r="V6745">
        <v>48.05</v>
      </c>
      <c r="W6745" t="s">
        <v>548</v>
      </c>
    </row>
    <row r="6746" spans="22:23" x14ac:dyDescent="0.25">
      <c r="V6746">
        <v>0</v>
      </c>
      <c r="W6746" t="s">
        <v>536</v>
      </c>
    </row>
    <row r="6747" spans="22:23" x14ac:dyDescent="0.25">
      <c r="V6747">
        <v>0</v>
      </c>
      <c r="W6747" t="s">
        <v>521</v>
      </c>
    </row>
    <row r="6748" spans="22:23" x14ac:dyDescent="0.25">
      <c r="V6748">
        <v>193</v>
      </c>
      <c r="W6748" t="s">
        <v>585</v>
      </c>
    </row>
    <row r="6749" spans="22:23" x14ac:dyDescent="0.25">
      <c r="V6749">
        <v>40</v>
      </c>
      <c r="W6749" t="s">
        <v>585</v>
      </c>
    </row>
    <row r="6750" spans="22:23" x14ac:dyDescent="0.25">
      <c r="V6750">
        <v>29</v>
      </c>
      <c r="W6750" t="s">
        <v>532</v>
      </c>
    </row>
    <row r="6751" spans="22:23" x14ac:dyDescent="0.25">
      <c r="V6751">
        <v>0</v>
      </c>
      <c r="W6751" t="s">
        <v>735</v>
      </c>
    </row>
    <row r="6752" spans="22:23" x14ac:dyDescent="0.25">
      <c r="V6752">
        <v>3</v>
      </c>
      <c r="W6752" t="s">
        <v>525</v>
      </c>
    </row>
    <row r="6753" spans="22:23" x14ac:dyDescent="0.25">
      <c r="V6753">
        <v>2</v>
      </c>
      <c r="W6753" t="s">
        <v>529</v>
      </c>
    </row>
    <row r="6754" spans="22:23" x14ac:dyDescent="0.25">
      <c r="V6754">
        <v>0</v>
      </c>
      <c r="W6754" t="s">
        <v>532</v>
      </c>
    </row>
    <row r="6755" spans="22:23" x14ac:dyDescent="0.25">
      <c r="V6755">
        <v>0</v>
      </c>
      <c r="W6755" t="s">
        <v>536</v>
      </c>
    </row>
    <row r="6756" spans="22:23" x14ac:dyDescent="0.25">
      <c r="V6756">
        <v>0</v>
      </c>
      <c r="W6756" t="s">
        <v>525</v>
      </c>
    </row>
    <row r="6757" spans="22:23" x14ac:dyDescent="0.25">
      <c r="V6757">
        <v>0</v>
      </c>
      <c r="W6757" t="s">
        <v>585</v>
      </c>
    </row>
    <row r="6758" spans="22:23" x14ac:dyDescent="0.25">
      <c r="V6758">
        <v>0</v>
      </c>
      <c r="W6758" t="s">
        <v>532</v>
      </c>
    </row>
    <row r="6759" spans="22:23" x14ac:dyDescent="0.25">
      <c r="V6759">
        <v>7</v>
      </c>
      <c r="W6759" t="s">
        <v>532</v>
      </c>
    </row>
    <row r="6760" spans="22:23" x14ac:dyDescent="0.25">
      <c r="V6760">
        <v>0</v>
      </c>
      <c r="W6760" t="s">
        <v>536</v>
      </c>
    </row>
    <row r="6761" spans="22:23" x14ac:dyDescent="0.25">
      <c r="V6761">
        <v>93.09</v>
      </c>
      <c r="W6761" t="s">
        <v>525</v>
      </c>
    </row>
    <row r="6762" spans="22:23" x14ac:dyDescent="0.25">
      <c r="V6762">
        <v>0</v>
      </c>
      <c r="W6762" t="s">
        <v>585</v>
      </c>
    </row>
    <row r="6763" spans="22:23" x14ac:dyDescent="0.25">
      <c r="V6763">
        <v>1</v>
      </c>
      <c r="W6763" t="s">
        <v>532</v>
      </c>
    </row>
    <row r="6764" spans="22:23" x14ac:dyDescent="0.25">
      <c r="V6764">
        <v>88</v>
      </c>
      <c r="W6764" t="s">
        <v>548</v>
      </c>
    </row>
    <row r="6765" spans="22:23" x14ac:dyDescent="0.25">
      <c r="V6765">
        <v>19</v>
      </c>
      <c r="W6765" t="s">
        <v>525</v>
      </c>
    </row>
    <row r="6766" spans="22:23" x14ac:dyDescent="0.25">
      <c r="V6766">
        <v>7</v>
      </c>
      <c r="W6766" t="s">
        <v>919</v>
      </c>
    </row>
    <row r="6767" spans="22:23" x14ac:dyDescent="0.25">
      <c r="V6767">
        <v>2</v>
      </c>
      <c r="W6767" t="s">
        <v>571</v>
      </c>
    </row>
    <row r="6768" spans="22:23" x14ac:dyDescent="0.25">
      <c r="V6768">
        <v>2</v>
      </c>
      <c r="W6768" t="s">
        <v>556</v>
      </c>
    </row>
    <row r="6769" spans="22:23" x14ac:dyDescent="0.25">
      <c r="V6769">
        <v>50</v>
      </c>
      <c r="W6769" t="s">
        <v>532</v>
      </c>
    </row>
    <row r="6770" spans="22:23" x14ac:dyDescent="0.25">
      <c r="V6770">
        <v>0</v>
      </c>
      <c r="W6770" t="s">
        <v>620</v>
      </c>
    </row>
    <row r="6771" spans="22:23" x14ac:dyDescent="0.25">
      <c r="V6771">
        <v>0</v>
      </c>
      <c r="W6771" t="s">
        <v>625</v>
      </c>
    </row>
    <row r="6772" spans="22:23" x14ac:dyDescent="0.25">
      <c r="V6772">
        <v>0</v>
      </c>
      <c r="W6772" t="s">
        <v>525</v>
      </c>
    </row>
    <row r="6773" spans="22:23" x14ac:dyDescent="0.25">
      <c r="V6773">
        <v>0</v>
      </c>
      <c r="W6773" t="s">
        <v>571</v>
      </c>
    </row>
    <row r="6774" spans="22:23" x14ac:dyDescent="0.25">
      <c r="V6774">
        <v>0</v>
      </c>
      <c r="W6774" t="s">
        <v>529</v>
      </c>
    </row>
    <row r="6775" spans="22:23" x14ac:dyDescent="0.25">
      <c r="V6775">
        <v>0</v>
      </c>
      <c r="W6775" t="s">
        <v>532</v>
      </c>
    </row>
    <row r="6776" spans="22:23" x14ac:dyDescent="0.25">
      <c r="V6776">
        <v>27</v>
      </c>
      <c r="W6776" t="s">
        <v>536</v>
      </c>
    </row>
    <row r="6777" spans="22:23" x14ac:dyDescent="0.25">
      <c r="V6777">
        <v>0</v>
      </c>
      <c r="W6777" t="s">
        <v>521</v>
      </c>
    </row>
    <row r="6778" spans="22:23" x14ac:dyDescent="0.25">
      <c r="V6778">
        <v>89.1</v>
      </c>
      <c r="W6778" t="s">
        <v>529</v>
      </c>
    </row>
    <row r="6779" spans="22:23" x14ac:dyDescent="0.25">
      <c r="V6779">
        <v>0</v>
      </c>
      <c r="W6779" t="s">
        <v>532</v>
      </c>
    </row>
    <row r="6780" spans="22:23" x14ac:dyDescent="0.25">
      <c r="V6780">
        <v>0</v>
      </c>
      <c r="W6780" t="s">
        <v>532</v>
      </c>
    </row>
    <row r="6781" spans="22:23" x14ac:dyDescent="0.25">
      <c r="V6781">
        <v>3</v>
      </c>
      <c r="W6781" t="s">
        <v>536</v>
      </c>
    </row>
    <row r="6782" spans="22:23" x14ac:dyDescent="0.25">
      <c r="V6782">
        <v>22</v>
      </c>
      <c r="W6782" t="s">
        <v>521</v>
      </c>
    </row>
    <row r="6783" spans="22:23" x14ac:dyDescent="0.25">
      <c r="V6783">
        <v>2</v>
      </c>
      <c r="W6783" t="s">
        <v>529</v>
      </c>
    </row>
    <row r="6784" spans="22:23" x14ac:dyDescent="0.25">
      <c r="V6784">
        <v>8</v>
      </c>
      <c r="W6784" t="s">
        <v>548</v>
      </c>
    </row>
    <row r="6785" spans="22:23" x14ac:dyDescent="0.25">
      <c r="V6785">
        <v>23</v>
      </c>
      <c r="W6785" t="s">
        <v>548</v>
      </c>
    </row>
    <row r="6786" spans="22:23" x14ac:dyDescent="0.25">
      <c r="V6786">
        <v>0</v>
      </c>
      <c r="W6786" t="s">
        <v>536</v>
      </c>
    </row>
    <row r="6787" spans="22:23" x14ac:dyDescent="0.25">
      <c r="V6787">
        <v>2</v>
      </c>
      <c r="W6787" t="s">
        <v>525</v>
      </c>
    </row>
    <row r="6788" spans="22:23" x14ac:dyDescent="0.25">
      <c r="V6788">
        <v>2</v>
      </c>
      <c r="W6788" t="s">
        <v>556</v>
      </c>
    </row>
    <row r="6789" spans="22:23" x14ac:dyDescent="0.25">
      <c r="V6789">
        <v>0</v>
      </c>
      <c r="W6789" t="s">
        <v>556</v>
      </c>
    </row>
    <row r="6790" spans="22:23" x14ac:dyDescent="0.25">
      <c r="V6790">
        <v>0</v>
      </c>
      <c r="W6790" t="s">
        <v>532</v>
      </c>
    </row>
    <row r="6791" spans="22:23" x14ac:dyDescent="0.25">
      <c r="V6791">
        <v>0</v>
      </c>
      <c r="W6791" t="s">
        <v>548</v>
      </c>
    </row>
    <row r="6792" spans="22:23" x14ac:dyDescent="0.25">
      <c r="V6792">
        <v>0</v>
      </c>
      <c r="W6792" t="s">
        <v>536</v>
      </c>
    </row>
    <row r="6793" spans="22:23" x14ac:dyDescent="0.25">
      <c r="V6793">
        <v>0</v>
      </c>
      <c r="W6793" t="s">
        <v>525</v>
      </c>
    </row>
    <row r="6794" spans="22:23" x14ac:dyDescent="0.25">
      <c r="V6794">
        <v>0</v>
      </c>
      <c r="W6794" t="s">
        <v>599</v>
      </c>
    </row>
    <row r="6795" spans="22:23" x14ac:dyDescent="0.25">
      <c r="V6795">
        <v>68</v>
      </c>
      <c r="W6795" t="s">
        <v>529</v>
      </c>
    </row>
    <row r="6796" spans="22:23" x14ac:dyDescent="0.25">
      <c r="V6796">
        <v>0</v>
      </c>
      <c r="W6796" t="s">
        <v>548</v>
      </c>
    </row>
    <row r="6797" spans="22:23" x14ac:dyDescent="0.25">
      <c r="V6797">
        <v>46</v>
      </c>
      <c r="W6797" t="s">
        <v>548</v>
      </c>
    </row>
    <row r="6798" spans="22:23" x14ac:dyDescent="0.25">
      <c r="V6798">
        <v>0</v>
      </c>
      <c r="W6798" t="s">
        <v>536</v>
      </c>
    </row>
    <row r="6799" spans="22:23" x14ac:dyDescent="0.25">
      <c r="V6799">
        <v>0</v>
      </c>
      <c r="W6799" t="s">
        <v>525</v>
      </c>
    </row>
    <row r="6800" spans="22:23" x14ac:dyDescent="0.25">
      <c r="V6800">
        <v>35</v>
      </c>
      <c r="W6800" t="s">
        <v>547</v>
      </c>
    </row>
    <row r="6801" spans="22:23" x14ac:dyDescent="0.25">
      <c r="V6801">
        <v>52</v>
      </c>
      <c r="W6801" t="s">
        <v>529</v>
      </c>
    </row>
    <row r="6802" spans="22:23" x14ac:dyDescent="0.25">
      <c r="V6802">
        <v>26</v>
      </c>
      <c r="W6802" t="s">
        <v>548</v>
      </c>
    </row>
    <row r="6803" spans="22:23" x14ac:dyDescent="0.25">
      <c r="V6803">
        <v>0</v>
      </c>
      <c r="W6803" t="s">
        <v>548</v>
      </c>
    </row>
    <row r="6804" spans="22:23" x14ac:dyDescent="0.25">
      <c r="V6804">
        <v>1</v>
      </c>
      <c r="W6804" t="s">
        <v>536</v>
      </c>
    </row>
    <row r="6805" spans="22:23" x14ac:dyDescent="0.25">
      <c r="V6805">
        <v>2</v>
      </c>
      <c r="W6805" t="s">
        <v>521</v>
      </c>
    </row>
    <row r="6806" spans="22:23" x14ac:dyDescent="0.25">
      <c r="V6806">
        <v>0</v>
      </c>
      <c r="W6806" t="s">
        <v>585</v>
      </c>
    </row>
    <row r="6807" spans="22:23" x14ac:dyDescent="0.25">
      <c r="V6807">
        <v>0</v>
      </c>
      <c r="W6807" t="s">
        <v>585</v>
      </c>
    </row>
    <row r="6808" spans="22:23" x14ac:dyDescent="0.25">
      <c r="V6808">
        <v>0</v>
      </c>
      <c r="W6808" t="s">
        <v>532</v>
      </c>
    </row>
    <row r="6809" spans="22:23" x14ac:dyDescent="0.25">
      <c r="V6809">
        <v>0</v>
      </c>
      <c r="W6809" t="s">
        <v>735</v>
      </c>
    </row>
    <row r="6810" spans="22:23" x14ac:dyDescent="0.25">
      <c r="V6810">
        <v>0</v>
      </c>
      <c r="W6810" t="s">
        <v>525</v>
      </c>
    </row>
    <row r="6811" spans="22:23" x14ac:dyDescent="0.25">
      <c r="V6811">
        <v>0</v>
      </c>
      <c r="W6811" t="s">
        <v>547</v>
      </c>
    </row>
    <row r="6812" spans="22:23" x14ac:dyDescent="0.25">
      <c r="V6812">
        <v>9</v>
      </c>
      <c r="W6812" t="s">
        <v>529</v>
      </c>
    </row>
    <row r="6813" spans="22:23" x14ac:dyDescent="0.25">
      <c r="V6813">
        <v>0</v>
      </c>
      <c r="W6813" t="s">
        <v>532</v>
      </c>
    </row>
    <row r="6814" spans="22:23" x14ac:dyDescent="0.25">
      <c r="V6814">
        <v>77.25</v>
      </c>
      <c r="W6814" t="s">
        <v>521</v>
      </c>
    </row>
    <row r="6815" spans="22:23" x14ac:dyDescent="0.25">
      <c r="V6815">
        <v>0</v>
      </c>
      <c r="W6815" t="s">
        <v>529</v>
      </c>
    </row>
    <row r="6816" spans="22:23" x14ac:dyDescent="0.25">
      <c r="V6816">
        <v>0</v>
      </c>
      <c r="W6816" t="s">
        <v>532</v>
      </c>
    </row>
    <row r="6817" spans="22:23" x14ac:dyDescent="0.25">
      <c r="V6817">
        <v>232</v>
      </c>
      <c r="W6817" t="s">
        <v>602</v>
      </c>
    </row>
    <row r="6818" spans="22:23" x14ac:dyDescent="0.25">
      <c r="V6818">
        <v>19</v>
      </c>
      <c r="W6818" t="s">
        <v>525</v>
      </c>
    </row>
    <row r="6819" spans="22:23" x14ac:dyDescent="0.25">
      <c r="V6819">
        <v>1</v>
      </c>
      <c r="W6819" t="s">
        <v>529</v>
      </c>
    </row>
    <row r="6820" spans="22:23" x14ac:dyDescent="0.25">
      <c r="V6820">
        <v>2</v>
      </c>
      <c r="W6820" t="s">
        <v>620</v>
      </c>
    </row>
    <row r="6821" spans="22:23" x14ac:dyDescent="0.25">
      <c r="V6821">
        <v>4</v>
      </c>
      <c r="W6821" t="s">
        <v>620</v>
      </c>
    </row>
    <row r="6822" spans="22:23" x14ac:dyDescent="0.25">
      <c r="V6822">
        <v>2</v>
      </c>
      <c r="W6822" t="s">
        <v>521</v>
      </c>
    </row>
    <row r="6823" spans="22:23" x14ac:dyDescent="0.25">
      <c r="V6823">
        <v>0</v>
      </c>
      <c r="W6823" t="s">
        <v>529</v>
      </c>
    </row>
    <row r="6824" spans="22:23" x14ac:dyDescent="0.25">
      <c r="V6824">
        <v>0</v>
      </c>
      <c r="W6824" t="s">
        <v>602</v>
      </c>
    </row>
    <row r="6825" spans="22:23" x14ac:dyDescent="0.25">
      <c r="V6825">
        <v>0</v>
      </c>
      <c r="W6825" t="s">
        <v>556</v>
      </c>
    </row>
    <row r="6826" spans="22:23" x14ac:dyDescent="0.25">
      <c r="V6826">
        <v>0</v>
      </c>
      <c r="W6826" t="s">
        <v>532</v>
      </c>
    </row>
    <row r="6827" spans="22:23" x14ac:dyDescent="0.25">
      <c r="V6827">
        <v>314</v>
      </c>
      <c r="W6827" t="s">
        <v>536</v>
      </c>
    </row>
    <row r="6828" spans="22:23" x14ac:dyDescent="0.25">
      <c r="V6828">
        <v>0</v>
      </c>
      <c r="W6828" t="s">
        <v>525</v>
      </c>
    </row>
    <row r="6829" spans="22:23" x14ac:dyDescent="0.25">
      <c r="V6829">
        <v>70.400000000000006</v>
      </c>
      <c r="W6829" t="s">
        <v>529</v>
      </c>
    </row>
    <row r="6830" spans="22:23" x14ac:dyDescent="0.25">
      <c r="V6830">
        <v>0</v>
      </c>
      <c r="W6830" t="s">
        <v>532</v>
      </c>
    </row>
    <row r="6831" spans="22:23" x14ac:dyDescent="0.25">
      <c r="V6831">
        <v>0</v>
      </c>
      <c r="W6831" t="s">
        <v>536</v>
      </c>
    </row>
    <row r="6832" spans="22:23" x14ac:dyDescent="0.25">
      <c r="V6832">
        <v>45</v>
      </c>
      <c r="W6832" t="s">
        <v>521</v>
      </c>
    </row>
    <row r="6833" spans="22:23" x14ac:dyDescent="0.25">
      <c r="V6833">
        <v>49</v>
      </c>
      <c r="W6833" t="s">
        <v>547</v>
      </c>
    </row>
    <row r="6834" spans="22:23" x14ac:dyDescent="0.25">
      <c r="V6834">
        <v>5</v>
      </c>
      <c r="W6834" t="s">
        <v>529</v>
      </c>
    </row>
    <row r="6835" spans="22:23" x14ac:dyDescent="0.25">
      <c r="V6835">
        <v>2</v>
      </c>
      <c r="W6835" t="s">
        <v>532</v>
      </c>
    </row>
    <row r="6836" spans="22:23" x14ac:dyDescent="0.25">
      <c r="V6836">
        <v>1</v>
      </c>
      <c r="W6836" t="s">
        <v>532</v>
      </c>
    </row>
    <row r="6837" spans="22:23" x14ac:dyDescent="0.25">
      <c r="V6837">
        <v>2</v>
      </c>
      <c r="W6837" t="s">
        <v>536</v>
      </c>
    </row>
    <row r="6838" spans="22:23" x14ac:dyDescent="0.25">
      <c r="V6838">
        <v>0</v>
      </c>
      <c r="W6838" t="s">
        <v>525</v>
      </c>
    </row>
    <row r="6839" spans="22:23" x14ac:dyDescent="0.25">
      <c r="V6839">
        <v>0</v>
      </c>
      <c r="W6839" t="s">
        <v>529</v>
      </c>
    </row>
    <row r="6840" spans="22:23" x14ac:dyDescent="0.25">
      <c r="V6840">
        <v>0</v>
      </c>
      <c r="W6840" t="s">
        <v>532</v>
      </c>
    </row>
    <row r="6841" spans="22:23" x14ac:dyDescent="0.25">
      <c r="V6841">
        <v>0</v>
      </c>
      <c r="W6841" t="s">
        <v>625</v>
      </c>
    </row>
    <row r="6842" spans="22:23" x14ac:dyDescent="0.25">
      <c r="V6842">
        <v>0</v>
      </c>
      <c r="W6842" t="s">
        <v>525</v>
      </c>
    </row>
    <row r="6843" spans="22:23" x14ac:dyDescent="0.25">
      <c r="V6843">
        <v>0</v>
      </c>
      <c r="W6843" t="s">
        <v>529</v>
      </c>
    </row>
    <row r="6844" spans="22:23" x14ac:dyDescent="0.25">
      <c r="V6844">
        <v>38</v>
      </c>
      <c r="W6844" t="s">
        <v>532</v>
      </c>
    </row>
    <row r="6845" spans="22:23" x14ac:dyDescent="0.25">
      <c r="V6845">
        <v>0</v>
      </c>
      <c r="W6845" t="s">
        <v>532</v>
      </c>
    </row>
    <row r="6846" spans="22:23" x14ac:dyDescent="0.25">
      <c r="V6846">
        <v>68</v>
      </c>
      <c r="W6846" t="s">
        <v>536</v>
      </c>
    </row>
    <row r="6847" spans="22:23" x14ac:dyDescent="0.25">
      <c r="V6847">
        <v>0</v>
      </c>
      <c r="W6847" t="s">
        <v>521</v>
      </c>
    </row>
    <row r="6848" spans="22:23" x14ac:dyDescent="0.25">
      <c r="V6848">
        <v>0</v>
      </c>
      <c r="W6848" t="s">
        <v>529</v>
      </c>
    </row>
    <row r="6849" spans="22:23" x14ac:dyDescent="0.25">
      <c r="V6849">
        <v>4</v>
      </c>
      <c r="W6849" t="s">
        <v>532</v>
      </c>
    </row>
    <row r="6850" spans="22:23" x14ac:dyDescent="0.25">
      <c r="V6850">
        <v>28</v>
      </c>
      <c r="W6850" t="s">
        <v>532</v>
      </c>
    </row>
    <row r="6851" spans="22:23" x14ac:dyDescent="0.25">
      <c r="V6851">
        <v>15</v>
      </c>
      <c r="W6851" t="s">
        <v>625</v>
      </c>
    </row>
    <row r="6852" spans="22:23" x14ac:dyDescent="0.25">
      <c r="V6852">
        <v>2</v>
      </c>
      <c r="W6852" t="s">
        <v>525</v>
      </c>
    </row>
    <row r="6853" spans="22:23" x14ac:dyDescent="0.25">
      <c r="V6853">
        <v>3</v>
      </c>
      <c r="W6853" t="s">
        <v>599</v>
      </c>
    </row>
    <row r="6854" spans="22:23" x14ac:dyDescent="0.25">
      <c r="V6854">
        <v>2</v>
      </c>
      <c r="W6854" t="s">
        <v>585</v>
      </c>
    </row>
    <row r="6855" spans="22:23" x14ac:dyDescent="0.25">
      <c r="V6855">
        <v>0</v>
      </c>
      <c r="W6855" t="s">
        <v>532</v>
      </c>
    </row>
    <row r="6856" spans="22:23" x14ac:dyDescent="0.25">
      <c r="V6856">
        <v>0</v>
      </c>
      <c r="W6856" t="s">
        <v>548</v>
      </c>
    </row>
    <row r="6857" spans="22:23" x14ac:dyDescent="0.25">
      <c r="V6857">
        <v>0</v>
      </c>
      <c r="W6857" t="s">
        <v>625</v>
      </c>
    </row>
    <row r="6858" spans="22:23" x14ac:dyDescent="0.25">
      <c r="V6858">
        <v>0</v>
      </c>
      <c r="W6858" t="s">
        <v>525</v>
      </c>
    </row>
    <row r="6859" spans="22:23" x14ac:dyDescent="0.25">
      <c r="V6859">
        <v>0</v>
      </c>
      <c r="W6859" t="s">
        <v>529</v>
      </c>
    </row>
    <row r="6860" spans="22:23" x14ac:dyDescent="0.25">
      <c r="V6860">
        <v>250</v>
      </c>
      <c r="W6860" t="s">
        <v>532</v>
      </c>
    </row>
    <row r="6861" spans="22:23" x14ac:dyDescent="0.25">
      <c r="V6861">
        <v>0</v>
      </c>
      <c r="W6861" t="s">
        <v>602</v>
      </c>
    </row>
    <row r="6862" spans="22:23" x14ac:dyDescent="0.25">
      <c r="V6862">
        <v>233</v>
      </c>
      <c r="W6862" t="s">
        <v>525</v>
      </c>
    </row>
    <row r="6863" spans="22:23" x14ac:dyDescent="0.25">
      <c r="V6863">
        <v>0</v>
      </c>
      <c r="W6863" t="s">
        <v>529</v>
      </c>
    </row>
    <row r="6864" spans="22:23" x14ac:dyDescent="0.25">
      <c r="V6864">
        <v>1</v>
      </c>
      <c r="W6864" t="s">
        <v>532</v>
      </c>
    </row>
    <row r="6865" spans="22:23" x14ac:dyDescent="0.25">
      <c r="V6865">
        <v>311</v>
      </c>
      <c r="W6865" t="s">
        <v>532</v>
      </c>
    </row>
    <row r="6866" spans="22:23" x14ac:dyDescent="0.25">
      <c r="V6866">
        <v>26</v>
      </c>
      <c r="W6866" t="s">
        <v>521</v>
      </c>
    </row>
    <row r="6867" spans="22:23" x14ac:dyDescent="0.25">
      <c r="V6867">
        <v>25</v>
      </c>
      <c r="W6867" t="s">
        <v>599</v>
      </c>
    </row>
    <row r="6868" spans="22:23" x14ac:dyDescent="0.25">
      <c r="V6868">
        <v>2</v>
      </c>
      <c r="W6868" t="s">
        <v>532</v>
      </c>
    </row>
    <row r="6869" spans="22:23" x14ac:dyDescent="0.25">
      <c r="V6869">
        <v>5</v>
      </c>
      <c r="W6869" t="s">
        <v>548</v>
      </c>
    </row>
    <row r="6870" spans="22:23" x14ac:dyDescent="0.25">
      <c r="V6870">
        <v>2</v>
      </c>
      <c r="W6870" t="s">
        <v>625</v>
      </c>
    </row>
    <row r="6871" spans="22:23" x14ac:dyDescent="0.25">
      <c r="V6871">
        <v>0</v>
      </c>
      <c r="W6871" t="s">
        <v>525</v>
      </c>
    </row>
    <row r="6872" spans="22:23" x14ac:dyDescent="0.25">
      <c r="V6872">
        <v>0</v>
      </c>
      <c r="W6872" t="s">
        <v>532</v>
      </c>
    </row>
    <row r="6873" spans="22:23" x14ac:dyDescent="0.25">
      <c r="V6873">
        <v>0</v>
      </c>
      <c r="W6873" t="s">
        <v>532</v>
      </c>
    </row>
    <row r="6874" spans="22:23" x14ac:dyDescent="0.25">
      <c r="V6874">
        <v>0</v>
      </c>
      <c r="W6874" t="s">
        <v>602</v>
      </c>
    </row>
    <row r="6875" spans="22:23" x14ac:dyDescent="0.25">
      <c r="V6875">
        <v>0</v>
      </c>
      <c r="W6875" t="s">
        <v>525</v>
      </c>
    </row>
    <row r="6876" spans="22:23" x14ac:dyDescent="0.25">
      <c r="V6876">
        <v>240</v>
      </c>
      <c r="W6876" t="s">
        <v>529</v>
      </c>
    </row>
    <row r="6877" spans="22:23" x14ac:dyDescent="0.25">
      <c r="V6877">
        <v>0</v>
      </c>
      <c r="W6877" t="s">
        <v>532</v>
      </c>
    </row>
    <row r="6878" spans="22:23" x14ac:dyDescent="0.25">
      <c r="V6878">
        <v>151.13999999999999</v>
      </c>
      <c r="W6878" t="s">
        <v>532</v>
      </c>
    </row>
    <row r="6879" spans="22:23" x14ac:dyDescent="0.25">
      <c r="V6879">
        <v>0</v>
      </c>
      <c r="W6879" t="s">
        <v>536</v>
      </c>
    </row>
    <row r="6880" spans="22:23" x14ac:dyDescent="0.25">
      <c r="V6880">
        <v>2</v>
      </c>
      <c r="W6880" t="s">
        <v>525</v>
      </c>
    </row>
    <row r="6881" spans="22:23" x14ac:dyDescent="0.25">
      <c r="V6881">
        <v>301</v>
      </c>
      <c r="W6881" t="s">
        <v>547</v>
      </c>
    </row>
    <row r="6882" spans="22:23" x14ac:dyDescent="0.25">
      <c r="V6882">
        <v>33</v>
      </c>
      <c r="W6882" t="s">
        <v>529</v>
      </c>
    </row>
    <row r="6883" spans="22:23" x14ac:dyDescent="0.25">
      <c r="V6883">
        <v>14</v>
      </c>
      <c r="W6883" t="s">
        <v>532</v>
      </c>
    </row>
    <row r="6884" spans="22:23" x14ac:dyDescent="0.25">
      <c r="V6884">
        <v>0</v>
      </c>
      <c r="W6884" t="s">
        <v>532</v>
      </c>
    </row>
    <row r="6885" spans="22:23" x14ac:dyDescent="0.25">
      <c r="V6885">
        <v>2</v>
      </c>
      <c r="W6885" t="s">
        <v>602</v>
      </c>
    </row>
    <row r="6886" spans="22:23" x14ac:dyDescent="0.25">
      <c r="V6886">
        <v>2</v>
      </c>
      <c r="W6886" t="s">
        <v>521</v>
      </c>
    </row>
    <row r="6887" spans="22:23" x14ac:dyDescent="0.25">
      <c r="V6887">
        <v>0</v>
      </c>
      <c r="W6887" t="s">
        <v>571</v>
      </c>
    </row>
    <row r="6888" spans="22:23" x14ac:dyDescent="0.25">
      <c r="V6888">
        <v>0</v>
      </c>
      <c r="W6888" t="s">
        <v>529</v>
      </c>
    </row>
    <row r="6889" spans="22:23" x14ac:dyDescent="0.25">
      <c r="V6889">
        <v>0</v>
      </c>
      <c r="W6889" t="s">
        <v>532</v>
      </c>
    </row>
    <row r="6890" spans="22:23" x14ac:dyDescent="0.25">
      <c r="V6890">
        <v>1</v>
      </c>
      <c r="W6890" t="s">
        <v>532</v>
      </c>
    </row>
    <row r="6891" spans="22:23" x14ac:dyDescent="0.25">
      <c r="V6891">
        <v>0</v>
      </c>
      <c r="W6891" t="s">
        <v>521</v>
      </c>
    </row>
    <row r="6892" spans="22:23" x14ac:dyDescent="0.25">
      <c r="V6892">
        <v>0</v>
      </c>
      <c r="W6892" t="s">
        <v>547</v>
      </c>
    </row>
    <row r="6893" spans="22:23" x14ac:dyDescent="0.25">
      <c r="V6893">
        <v>6</v>
      </c>
      <c r="W6893" t="s">
        <v>529</v>
      </c>
    </row>
    <row r="6894" spans="22:23" x14ac:dyDescent="0.25">
      <c r="V6894">
        <v>0</v>
      </c>
      <c r="W6894" t="s">
        <v>532</v>
      </c>
    </row>
    <row r="6895" spans="22:23" x14ac:dyDescent="0.25">
      <c r="V6895">
        <v>101.5</v>
      </c>
      <c r="W6895" t="s">
        <v>532</v>
      </c>
    </row>
    <row r="6896" spans="22:23" x14ac:dyDescent="0.25">
      <c r="V6896">
        <v>0</v>
      </c>
      <c r="W6896" t="s">
        <v>536</v>
      </c>
    </row>
    <row r="6897" spans="22:23" x14ac:dyDescent="0.25">
      <c r="V6897">
        <v>0</v>
      </c>
      <c r="W6897" t="s">
        <v>525</v>
      </c>
    </row>
    <row r="6898" spans="22:23" x14ac:dyDescent="0.25">
      <c r="V6898">
        <v>307</v>
      </c>
      <c r="W6898" t="s">
        <v>556</v>
      </c>
    </row>
    <row r="6899" spans="22:23" x14ac:dyDescent="0.25">
      <c r="V6899">
        <v>34</v>
      </c>
      <c r="W6899" t="s">
        <v>556</v>
      </c>
    </row>
    <row r="6900" spans="22:23" x14ac:dyDescent="0.25">
      <c r="V6900">
        <v>20</v>
      </c>
      <c r="W6900" t="s">
        <v>943</v>
      </c>
    </row>
    <row r="6901" spans="22:23" x14ac:dyDescent="0.25">
      <c r="V6901">
        <v>0</v>
      </c>
      <c r="W6901" t="s">
        <v>943</v>
      </c>
    </row>
    <row r="6902" spans="22:23" x14ac:dyDescent="0.25">
      <c r="V6902">
        <v>2</v>
      </c>
      <c r="W6902" t="s">
        <v>525</v>
      </c>
    </row>
    <row r="6903" spans="22:23" x14ac:dyDescent="0.25">
      <c r="V6903">
        <v>2</v>
      </c>
      <c r="W6903" t="s">
        <v>529</v>
      </c>
    </row>
    <row r="6904" spans="22:23" x14ac:dyDescent="0.25">
      <c r="V6904">
        <v>0</v>
      </c>
      <c r="W6904" t="s">
        <v>532</v>
      </c>
    </row>
    <row r="6905" spans="22:23" x14ac:dyDescent="0.25">
      <c r="V6905">
        <v>0</v>
      </c>
      <c r="W6905" t="s">
        <v>602</v>
      </c>
    </row>
    <row r="6906" spans="22:23" x14ac:dyDescent="0.25">
      <c r="V6906">
        <v>1</v>
      </c>
      <c r="W6906" t="s">
        <v>521</v>
      </c>
    </row>
    <row r="6907" spans="22:23" x14ac:dyDescent="0.25">
      <c r="V6907">
        <v>0</v>
      </c>
      <c r="W6907" t="s">
        <v>547</v>
      </c>
    </row>
    <row r="6908" spans="22:23" x14ac:dyDescent="0.25">
      <c r="V6908">
        <v>0</v>
      </c>
      <c r="W6908" t="s">
        <v>529</v>
      </c>
    </row>
    <row r="6909" spans="22:23" x14ac:dyDescent="0.25">
      <c r="V6909">
        <v>1</v>
      </c>
      <c r="W6909" t="s">
        <v>532</v>
      </c>
    </row>
    <row r="6910" spans="22:23" x14ac:dyDescent="0.25">
      <c r="V6910">
        <v>0</v>
      </c>
      <c r="W6910" t="s">
        <v>532</v>
      </c>
    </row>
    <row r="6911" spans="22:23" x14ac:dyDescent="0.25">
      <c r="V6911">
        <v>62</v>
      </c>
      <c r="W6911" t="s">
        <v>536</v>
      </c>
    </row>
    <row r="6912" spans="22:23" x14ac:dyDescent="0.25">
      <c r="V6912">
        <v>0</v>
      </c>
      <c r="W6912" t="s">
        <v>525</v>
      </c>
    </row>
    <row r="6913" spans="22:23" x14ac:dyDescent="0.25">
      <c r="V6913">
        <v>0</v>
      </c>
      <c r="W6913" t="s">
        <v>824</v>
      </c>
    </row>
    <row r="6914" spans="22:23" x14ac:dyDescent="0.25">
      <c r="V6914">
        <v>283</v>
      </c>
      <c r="W6914" t="s">
        <v>824</v>
      </c>
    </row>
    <row r="6915" spans="22:23" x14ac:dyDescent="0.25">
      <c r="V6915">
        <v>31</v>
      </c>
      <c r="W6915" t="s">
        <v>525</v>
      </c>
    </row>
    <row r="6916" spans="22:23" x14ac:dyDescent="0.25">
      <c r="V6916">
        <v>27</v>
      </c>
      <c r="W6916" t="s">
        <v>556</v>
      </c>
    </row>
    <row r="6917" spans="22:23" x14ac:dyDescent="0.25">
      <c r="V6917">
        <v>1</v>
      </c>
      <c r="W6917" t="s">
        <v>532</v>
      </c>
    </row>
    <row r="6918" spans="22:23" x14ac:dyDescent="0.25">
      <c r="V6918">
        <v>1</v>
      </c>
      <c r="W6918" t="s">
        <v>532</v>
      </c>
    </row>
    <row r="6919" spans="22:23" x14ac:dyDescent="0.25">
      <c r="V6919">
        <v>2</v>
      </c>
      <c r="W6919" t="s">
        <v>536</v>
      </c>
    </row>
    <row r="6920" spans="22:23" x14ac:dyDescent="0.25">
      <c r="V6920">
        <v>0</v>
      </c>
      <c r="W6920" t="s">
        <v>521</v>
      </c>
    </row>
    <row r="6921" spans="22:23" x14ac:dyDescent="0.25">
      <c r="V6921">
        <v>0</v>
      </c>
      <c r="W6921" t="s">
        <v>556</v>
      </c>
    </row>
    <row r="6922" spans="22:23" x14ac:dyDescent="0.25">
      <c r="V6922">
        <v>0</v>
      </c>
      <c r="W6922" t="s">
        <v>620</v>
      </c>
    </row>
    <row r="6923" spans="22:23" x14ac:dyDescent="0.25">
      <c r="V6923">
        <v>1</v>
      </c>
      <c r="W6923" t="s">
        <v>525</v>
      </c>
    </row>
    <row r="6924" spans="22:23" x14ac:dyDescent="0.25">
      <c r="V6924">
        <v>0</v>
      </c>
      <c r="W6924" t="s">
        <v>529</v>
      </c>
    </row>
    <row r="6925" spans="22:23" x14ac:dyDescent="0.25">
      <c r="V6925">
        <v>0</v>
      </c>
      <c r="W6925" t="s">
        <v>532</v>
      </c>
    </row>
    <row r="6926" spans="22:23" x14ac:dyDescent="0.25">
      <c r="V6926">
        <v>1</v>
      </c>
      <c r="W6926" t="s">
        <v>548</v>
      </c>
    </row>
    <row r="6927" spans="22:23" x14ac:dyDescent="0.25">
      <c r="V6927">
        <v>0</v>
      </c>
      <c r="W6927" t="s">
        <v>536</v>
      </c>
    </row>
    <row r="6928" spans="22:23" x14ac:dyDescent="0.25">
      <c r="V6928">
        <v>62</v>
      </c>
      <c r="W6928" t="s">
        <v>525</v>
      </c>
    </row>
    <row r="6929" spans="22:23" x14ac:dyDescent="0.25">
      <c r="V6929">
        <v>0</v>
      </c>
      <c r="W6929" t="s">
        <v>532</v>
      </c>
    </row>
    <row r="6930" spans="22:23" x14ac:dyDescent="0.25">
      <c r="V6930">
        <v>0</v>
      </c>
      <c r="W6930" t="s">
        <v>585</v>
      </c>
    </row>
    <row r="6931" spans="22:23" x14ac:dyDescent="0.25">
      <c r="V6931">
        <v>9</v>
      </c>
      <c r="W6931" t="s">
        <v>532</v>
      </c>
    </row>
    <row r="6932" spans="22:23" x14ac:dyDescent="0.25">
      <c r="V6932">
        <v>2</v>
      </c>
      <c r="W6932" t="s">
        <v>536</v>
      </c>
    </row>
    <row r="6933" spans="22:23" x14ac:dyDescent="0.25">
      <c r="V6933">
        <v>6</v>
      </c>
      <c r="W6933" t="s">
        <v>525</v>
      </c>
    </row>
    <row r="6934" spans="22:23" x14ac:dyDescent="0.25">
      <c r="V6934">
        <v>4</v>
      </c>
      <c r="W6934" t="s">
        <v>556</v>
      </c>
    </row>
    <row r="6935" spans="22:23" x14ac:dyDescent="0.25">
      <c r="V6935">
        <v>0</v>
      </c>
      <c r="W6935" t="s">
        <v>532</v>
      </c>
    </row>
    <row r="6936" spans="22:23" x14ac:dyDescent="0.25">
      <c r="V6936">
        <v>1</v>
      </c>
      <c r="W6936" t="s">
        <v>532</v>
      </c>
    </row>
    <row r="6937" spans="22:23" x14ac:dyDescent="0.25">
      <c r="V6937">
        <v>1</v>
      </c>
      <c r="W6937" t="s">
        <v>536</v>
      </c>
    </row>
    <row r="6938" spans="22:23" x14ac:dyDescent="0.25">
      <c r="V6938">
        <v>0</v>
      </c>
      <c r="W6938" t="s">
        <v>521</v>
      </c>
    </row>
    <row r="6939" spans="22:23" x14ac:dyDescent="0.25">
      <c r="V6939">
        <v>0</v>
      </c>
      <c r="W6939" t="s">
        <v>532</v>
      </c>
    </row>
    <row r="6940" spans="22:23" x14ac:dyDescent="0.25">
      <c r="V6940">
        <v>0</v>
      </c>
      <c r="W6940" t="s">
        <v>532</v>
      </c>
    </row>
    <row r="6941" spans="22:23" x14ac:dyDescent="0.25">
      <c r="V6941">
        <v>0</v>
      </c>
      <c r="W6941" t="s">
        <v>536</v>
      </c>
    </row>
    <row r="6942" spans="22:23" x14ac:dyDescent="0.25">
      <c r="V6942">
        <v>0</v>
      </c>
      <c r="W6942" t="s">
        <v>521</v>
      </c>
    </row>
    <row r="6943" spans="22:23" x14ac:dyDescent="0.25">
      <c r="V6943">
        <v>94</v>
      </c>
      <c r="W6943" t="s">
        <v>547</v>
      </c>
    </row>
    <row r="6944" spans="22:23" x14ac:dyDescent="0.25">
      <c r="V6944">
        <v>0</v>
      </c>
      <c r="W6944" t="s">
        <v>529</v>
      </c>
    </row>
    <row r="6945" spans="22:23" x14ac:dyDescent="0.25">
      <c r="V6945">
        <v>27</v>
      </c>
      <c r="W6945" t="s">
        <v>532</v>
      </c>
    </row>
    <row r="6946" spans="22:23" x14ac:dyDescent="0.25">
      <c r="V6946">
        <v>0</v>
      </c>
      <c r="W6946" t="s">
        <v>536</v>
      </c>
    </row>
    <row r="6947" spans="22:23" x14ac:dyDescent="0.25">
      <c r="V6947">
        <v>0</v>
      </c>
      <c r="W6947" t="s">
        <v>525</v>
      </c>
    </row>
    <row r="6948" spans="22:23" x14ac:dyDescent="0.25">
      <c r="V6948">
        <v>6</v>
      </c>
      <c r="W6948" t="s">
        <v>571</v>
      </c>
    </row>
    <row r="6949" spans="22:23" x14ac:dyDescent="0.25">
      <c r="V6949">
        <v>13</v>
      </c>
      <c r="W6949" t="s">
        <v>556</v>
      </c>
    </row>
    <row r="6950" spans="22:23" x14ac:dyDescent="0.25">
      <c r="V6950">
        <v>0</v>
      </c>
      <c r="W6950" t="s">
        <v>532</v>
      </c>
    </row>
    <row r="6951" spans="22:23" x14ac:dyDescent="0.25">
      <c r="V6951">
        <v>2</v>
      </c>
      <c r="W6951" t="s">
        <v>532</v>
      </c>
    </row>
    <row r="6952" spans="22:23" x14ac:dyDescent="0.25">
      <c r="V6952">
        <v>2</v>
      </c>
      <c r="W6952" t="s">
        <v>536</v>
      </c>
    </row>
    <row r="6953" spans="22:23" x14ac:dyDescent="0.25">
      <c r="V6953">
        <v>0</v>
      </c>
      <c r="W6953" t="s">
        <v>521</v>
      </c>
    </row>
    <row r="6954" spans="22:23" x14ac:dyDescent="0.25">
      <c r="V6954">
        <v>0</v>
      </c>
      <c r="W6954" t="s">
        <v>547</v>
      </c>
    </row>
    <row r="6955" spans="22:23" x14ac:dyDescent="0.25">
      <c r="V6955">
        <v>0</v>
      </c>
      <c r="W6955" t="s">
        <v>529</v>
      </c>
    </row>
    <row r="6956" spans="22:23" x14ac:dyDescent="0.25">
      <c r="V6956">
        <v>0</v>
      </c>
      <c r="W6956" t="s">
        <v>532</v>
      </c>
    </row>
    <row r="6957" spans="22:23" x14ac:dyDescent="0.25">
      <c r="V6957">
        <v>9</v>
      </c>
      <c r="W6957" t="s">
        <v>532</v>
      </c>
    </row>
    <row r="6958" spans="22:23" x14ac:dyDescent="0.25">
      <c r="V6958">
        <v>0</v>
      </c>
      <c r="W6958" t="s">
        <v>525</v>
      </c>
    </row>
    <row r="6959" spans="22:23" x14ac:dyDescent="0.25">
      <c r="V6959">
        <v>160</v>
      </c>
      <c r="W6959" t="s">
        <v>585</v>
      </c>
    </row>
    <row r="6960" spans="22:23" x14ac:dyDescent="0.25">
      <c r="V6960">
        <v>0</v>
      </c>
      <c r="W6960" t="s">
        <v>585</v>
      </c>
    </row>
    <row r="6961" spans="22:23" x14ac:dyDescent="0.25">
      <c r="V6961">
        <v>1</v>
      </c>
      <c r="W6961" t="s">
        <v>532</v>
      </c>
    </row>
    <row r="6962" spans="22:23" x14ac:dyDescent="0.25">
      <c r="V6962">
        <v>1</v>
      </c>
      <c r="W6962" t="s">
        <v>532</v>
      </c>
    </row>
    <row r="6963" spans="22:23" x14ac:dyDescent="0.25">
      <c r="V6963">
        <v>53</v>
      </c>
      <c r="W6963" t="s">
        <v>525</v>
      </c>
    </row>
    <row r="6964" spans="22:23" x14ac:dyDescent="0.25">
      <c r="V6964">
        <v>29</v>
      </c>
      <c r="W6964" t="s">
        <v>547</v>
      </c>
    </row>
    <row r="6965" spans="22:23" x14ac:dyDescent="0.25">
      <c r="V6965">
        <v>0</v>
      </c>
      <c r="W6965" t="s">
        <v>529</v>
      </c>
    </row>
    <row r="6966" spans="22:23" x14ac:dyDescent="0.25">
      <c r="V6966">
        <v>1</v>
      </c>
      <c r="W6966" t="s">
        <v>532</v>
      </c>
    </row>
    <row r="6967" spans="22:23" x14ac:dyDescent="0.25">
      <c r="V6967">
        <v>2</v>
      </c>
      <c r="W6967" t="s">
        <v>532</v>
      </c>
    </row>
    <row r="6968" spans="22:23" x14ac:dyDescent="0.25">
      <c r="V6968">
        <v>0</v>
      </c>
      <c r="W6968" t="s">
        <v>536</v>
      </c>
    </row>
    <row r="6969" spans="22:23" x14ac:dyDescent="0.25">
      <c r="V6969">
        <v>0</v>
      </c>
      <c r="W6969" t="s">
        <v>521</v>
      </c>
    </row>
    <row r="6970" spans="22:23" x14ac:dyDescent="0.25">
      <c r="V6970">
        <v>0</v>
      </c>
      <c r="W6970" t="s">
        <v>529</v>
      </c>
    </row>
    <row r="6971" spans="22:23" x14ac:dyDescent="0.25">
      <c r="V6971">
        <v>0</v>
      </c>
      <c r="W6971" t="s">
        <v>532</v>
      </c>
    </row>
    <row r="6972" spans="22:23" x14ac:dyDescent="0.25">
      <c r="V6972">
        <v>1</v>
      </c>
      <c r="W6972" t="s">
        <v>521</v>
      </c>
    </row>
    <row r="6973" spans="22:23" x14ac:dyDescent="0.25">
      <c r="V6973">
        <v>240</v>
      </c>
      <c r="W6973" t="s">
        <v>529</v>
      </c>
    </row>
    <row r="6974" spans="22:23" x14ac:dyDescent="0.25">
      <c r="V6974">
        <v>0</v>
      </c>
      <c r="W6974" t="s">
        <v>532</v>
      </c>
    </row>
    <row r="6975" spans="22:23" x14ac:dyDescent="0.25">
      <c r="V6975">
        <v>65</v>
      </c>
      <c r="W6975" t="s">
        <v>532</v>
      </c>
    </row>
    <row r="6976" spans="22:23" x14ac:dyDescent="0.25">
      <c r="V6976">
        <v>0</v>
      </c>
      <c r="W6976" t="s">
        <v>602</v>
      </c>
    </row>
    <row r="6977" spans="22:23" x14ac:dyDescent="0.25">
      <c r="V6977">
        <v>1</v>
      </c>
      <c r="W6977" t="s">
        <v>521</v>
      </c>
    </row>
    <row r="6978" spans="22:23" x14ac:dyDescent="0.25">
      <c r="V6978">
        <v>2</v>
      </c>
      <c r="W6978" t="s">
        <v>547</v>
      </c>
    </row>
    <row r="6979" spans="22:23" x14ac:dyDescent="0.25">
      <c r="V6979">
        <v>37</v>
      </c>
      <c r="W6979" t="s">
        <v>532</v>
      </c>
    </row>
    <row r="6980" spans="22:23" x14ac:dyDescent="0.25">
      <c r="V6980">
        <v>10</v>
      </c>
      <c r="W6980" t="s">
        <v>532</v>
      </c>
    </row>
    <row r="6981" spans="22:23" x14ac:dyDescent="0.25">
      <c r="V6981">
        <v>0</v>
      </c>
      <c r="W6981" t="s">
        <v>536</v>
      </c>
    </row>
    <row r="6982" spans="22:23" x14ac:dyDescent="0.25">
      <c r="V6982">
        <v>3</v>
      </c>
      <c r="W6982" t="s">
        <v>525</v>
      </c>
    </row>
    <row r="6983" spans="22:23" x14ac:dyDescent="0.25">
      <c r="V6983">
        <v>2</v>
      </c>
      <c r="W6983" t="s">
        <v>529</v>
      </c>
    </row>
    <row r="6984" spans="22:23" x14ac:dyDescent="0.25">
      <c r="V6984">
        <v>0</v>
      </c>
      <c r="W6984" t="s">
        <v>532</v>
      </c>
    </row>
    <row r="6985" spans="22:23" x14ac:dyDescent="0.25">
      <c r="V6985">
        <v>0</v>
      </c>
      <c r="W6985" t="s">
        <v>532</v>
      </c>
    </row>
    <row r="6986" spans="22:23" x14ac:dyDescent="0.25">
      <c r="V6986">
        <v>0</v>
      </c>
      <c r="W6986" t="s">
        <v>525</v>
      </c>
    </row>
    <row r="6987" spans="22:23" x14ac:dyDescent="0.25">
      <c r="V6987">
        <v>0</v>
      </c>
      <c r="W6987" t="s">
        <v>529</v>
      </c>
    </row>
    <row r="6988" spans="22:23" x14ac:dyDescent="0.25">
      <c r="V6988">
        <v>0</v>
      </c>
      <c r="W6988" t="s">
        <v>548</v>
      </c>
    </row>
    <row r="6989" spans="22:23" x14ac:dyDescent="0.25">
      <c r="V6989">
        <v>0</v>
      </c>
      <c r="W6989" t="s">
        <v>548</v>
      </c>
    </row>
    <row r="6990" spans="22:23" x14ac:dyDescent="0.25">
      <c r="V6990">
        <v>131</v>
      </c>
      <c r="W6990" t="s">
        <v>521</v>
      </c>
    </row>
    <row r="6991" spans="22:23" x14ac:dyDescent="0.25">
      <c r="V6991">
        <v>0</v>
      </c>
      <c r="W6991" t="s">
        <v>529</v>
      </c>
    </row>
    <row r="6992" spans="22:23" x14ac:dyDescent="0.25">
      <c r="V6992">
        <v>0</v>
      </c>
      <c r="W6992" t="s">
        <v>588</v>
      </c>
    </row>
    <row r="6993" spans="22:23" x14ac:dyDescent="0.25">
      <c r="V6993">
        <v>126</v>
      </c>
      <c r="W6993" t="s">
        <v>588</v>
      </c>
    </row>
    <row r="6994" spans="22:23" x14ac:dyDescent="0.25">
      <c r="V6994">
        <v>32</v>
      </c>
      <c r="W6994" t="s">
        <v>536</v>
      </c>
    </row>
    <row r="6995" spans="22:23" x14ac:dyDescent="0.25">
      <c r="V6995">
        <v>3</v>
      </c>
      <c r="W6995" t="s">
        <v>521</v>
      </c>
    </row>
    <row r="6996" spans="22:23" x14ac:dyDescent="0.25">
      <c r="V6996">
        <v>2</v>
      </c>
      <c r="W6996" t="s">
        <v>556</v>
      </c>
    </row>
    <row r="6997" spans="22:23" x14ac:dyDescent="0.25">
      <c r="V6997">
        <v>5</v>
      </c>
      <c r="W6997" t="s">
        <v>628</v>
      </c>
    </row>
    <row r="6998" spans="22:23" x14ac:dyDescent="0.25">
      <c r="V6998">
        <v>2</v>
      </c>
      <c r="W6998" t="s">
        <v>536</v>
      </c>
    </row>
    <row r="6999" spans="22:23" x14ac:dyDescent="0.25">
      <c r="V6999">
        <v>0</v>
      </c>
      <c r="W6999" t="s">
        <v>525</v>
      </c>
    </row>
    <row r="7000" spans="22:23" x14ac:dyDescent="0.25">
      <c r="V7000">
        <v>1</v>
      </c>
      <c r="W7000" t="s">
        <v>529</v>
      </c>
    </row>
    <row r="7001" spans="22:23" x14ac:dyDescent="0.25">
      <c r="V7001">
        <v>0</v>
      </c>
      <c r="W7001" t="s">
        <v>532</v>
      </c>
    </row>
    <row r="7002" spans="22:23" x14ac:dyDescent="0.25">
      <c r="V7002">
        <v>0</v>
      </c>
      <c r="W7002" t="s">
        <v>532</v>
      </c>
    </row>
    <row r="7003" spans="22:23" x14ac:dyDescent="0.25">
      <c r="V7003">
        <v>0</v>
      </c>
      <c r="W7003" t="s">
        <v>536</v>
      </c>
    </row>
    <row r="7004" spans="22:23" x14ac:dyDescent="0.25">
      <c r="V7004">
        <v>0</v>
      </c>
      <c r="W7004" t="s">
        <v>521</v>
      </c>
    </row>
    <row r="7005" spans="22:23" x14ac:dyDescent="0.25">
      <c r="V7005">
        <v>177</v>
      </c>
      <c r="W7005" t="s">
        <v>556</v>
      </c>
    </row>
    <row r="7006" spans="22:23" x14ac:dyDescent="0.25">
      <c r="V7006">
        <v>0</v>
      </c>
      <c r="W7006" t="s">
        <v>579</v>
      </c>
    </row>
    <row r="7007" spans="22:23" x14ac:dyDescent="0.25">
      <c r="V7007">
        <v>134.1</v>
      </c>
      <c r="W7007" t="s">
        <v>625</v>
      </c>
    </row>
    <row r="7008" spans="22:23" x14ac:dyDescent="0.25">
      <c r="V7008">
        <v>0</v>
      </c>
      <c r="W7008" t="s">
        <v>525</v>
      </c>
    </row>
    <row r="7009" spans="22:23" x14ac:dyDescent="0.25">
      <c r="V7009">
        <v>2</v>
      </c>
      <c r="W7009" t="s">
        <v>532</v>
      </c>
    </row>
    <row r="7010" spans="22:23" x14ac:dyDescent="0.25">
      <c r="V7010">
        <v>291</v>
      </c>
      <c r="W7010" t="s">
        <v>625</v>
      </c>
    </row>
    <row r="7011" spans="22:23" x14ac:dyDescent="0.25">
      <c r="V7011">
        <v>19</v>
      </c>
      <c r="W7011" t="s">
        <v>525</v>
      </c>
    </row>
    <row r="7012" spans="22:23" x14ac:dyDescent="0.25">
      <c r="V7012">
        <v>0</v>
      </c>
      <c r="W7012" t="s">
        <v>536</v>
      </c>
    </row>
    <row r="7013" spans="22:23" x14ac:dyDescent="0.25">
      <c r="V7013">
        <v>2</v>
      </c>
      <c r="W7013" t="s">
        <v>529</v>
      </c>
    </row>
    <row r="7014" spans="22:23" x14ac:dyDescent="0.25">
      <c r="V7014">
        <v>2</v>
      </c>
      <c r="W7014" t="s">
        <v>532</v>
      </c>
    </row>
    <row r="7015" spans="22:23" x14ac:dyDescent="0.25">
      <c r="V7015">
        <v>0</v>
      </c>
      <c r="W7015" t="s">
        <v>628</v>
      </c>
    </row>
    <row r="7016" spans="22:23" x14ac:dyDescent="0.25">
      <c r="V7016">
        <v>0</v>
      </c>
      <c r="W7016" t="s">
        <v>536</v>
      </c>
    </row>
    <row r="7017" spans="22:23" x14ac:dyDescent="0.25">
      <c r="V7017">
        <v>0</v>
      </c>
      <c r="W7017" t="s">
        <v>525</v>
      </c>
    </row>
    <row r="7018" spans="22:23" x14ac:dyDescent="0.25">
      <c r="V7018">
        <v>0</v>
      </c>
      <c r="W7018" t="s">
        <v>529</v>
      </c>
    </row>
    <row r="7019" spans="22:23" x14ac:dyDescent="0.25">
      <c r="V7019">
        <v>0</v>
      </c>
      <c r="W7019" t="s">
        <v>532</v>
      </c>
    </row>
    <row r="7020" spans="22:23" x14ac:dyDescent="0.25">
      <c r="V7020">
        <v>39</v>
      </c>
      <c r="W7020" t="s">
        <v>532</v>
      </c>
    </row>
    <row r="7021" spans="22:23" x14ac:dyDescent="0.25">
      <c r="V7021">
        <v>0</v>
      </c>
      <c r="W7021" t="s">
        <v>536</v>
      </c>
    </row>
    <row r="7022" spans="22:23" x14ac:dyDescent="0.25">
      <c r="V7022">
        <v>115</v>
      </c>
      <c r="W7022" t="s">
        <v>525</v>
      </c>
    </row>
    <row r="7023" spans="22:23" x14ac:dyDescent="0.25">
      <c r="V7023">
        <v>0</v>
      </c>
      <c r="W7023" t="s">
        <v>556</v>
      </c>
    </row>
    <row r="7024" spans="22:23" x14ac:dyDescent="0.25">
      <c r="V7024">
        <v>0</v>
      </c>
      <c r="W7024" t="s">
        <v>556</v>
      </c>
    </row>
    <row r="7025" spans="22:23" x14ac:dyDescent="0.25">
      <c r="V7025">
        <v>0</v>
      </c>
      <c r="W7025" t="s">
        <v>548</v>
      </c>
    </row>
    <row r="7026" spans="22:23" x14ac:dyDescent="0.25">
      <c r="V7026">
        <v>3</v>
      </c>
      <c r="W7026" t="s">
        <v>536</v>
      </c>
    </row>
    <row r="7027" spans="22:23" x14ac:dyDescent="0.25">
      <c r="V7027">
        <v>14</v>
      </c>
      <c r="W7027" t="s">
        <v>521</v>
      </c>
    </row>
    <row r="7028" spans="22:23" x14ac:dyDescent="0.25">
      <c r="V7028">
        <v>30</v>
      </c>
      <c r="W7028" t="s">
        <v>556</v>
      </c>
    </row>
    <row r="7029" spans="22:23" x14ac:dyDescent="0.25">
      <c r="V7029">
        <v>0</v>
      </c>
      <c r="W7029" t="s">
        <v>548</v>
      </c>
    </row>
    <row r="7030" spans="22:23" x14ac:dyDescent="0.25">
      <c r="V7030">
        <v>1</v>
      </c>
      <c r="W7030" t="s">
        <v>548</v>
      </c>
    </row>
    <row r="7031" spans="22:23" x14ac:dyDescent="0.25">
      <c r="V7031">
        <v>1</v>
      </c>
      <c r="W7031" t="s">
        <v>525</v>
      </c>
    </row>
    <row r="7032" spans="22:23" x14ac:dyDescent="0.25">
      <c r="V7032">
        <v>0</v>
      </c>
      <c r="W7032" t="s">
        <v>529</v>
      </c>
    </row>
    <row r="7033" spans="22:23" x14ac:dyDescent="0.25">
      <c r="V7033">
        <v>0</v>
      </c>
      <c r="W7033" t="s">
        <v>579</v>
      </c>
    </row>
    <row r="7034" spans="22:23" x14ac:dyDescent="0.25">
      <c r="V7034">
        <v>1</v>
      </c>
      <c r="W7034" t="s">
        <v>579</v>
      </c>
    </row>
    <row r="7035" spans="22:23" x14ac:dyDescent="0.25">
      <c r="V7035">
        <v>1</v>
      </c>
      <c r="W7035" t="s">
        <v>536</v>
      </c>
    </row>
    <row r="7036" spans="22:23" x14ac:dyDescent="0.25">
      <c r="V7036">
        <v>0</v>
      </c>
      <c r="W7036" t="s">
        <v>525</v>
      </c>
    </row>
    <row r="7037" spans="22:23" x14ac:dyDescent="0.25">
      <c r="V7037">
        <v>45</v>
      </c>
      <c r="W7037" t="s">
        <v>529</v>
      </c>
    </row>
    <row r="7038" spans="22:23" x14ac:dyDescent="0.25">
      <c r="V7038">
        <v>0</v>
      </c>
      <c r="W7038" t="s">
        <v>532</v>
      </c>
    </row>
    <row r="7039" spans="22:23" x14ac:dyDescent="0.25">
      <c r="V7039">
        <v>0</v>
      </c>
      <c r="W7039" t="s">
        <v>532</v>
      </c>
    </row>
    <row r="7040" spans="22:23" x14ac:dyDescent="0.25">
      <c r="V7040">
        <v>0</v>
      </c>
      <c r="W7040" t="s">
        <v>536</v>
      </c>
    </row>
    <row r="7041" spans="22:23" x14ac:dyDescent="0.25">
      <c r="V7041">
        <v>1</v>
      </c>
      <c r="W7041" t="s">
        <v>525</v>
      </c>
    </row>
    <row r="7042" spans="22:23" x14ac:dyDescent="0.25">
      <c r="V7042">
        <v>59</v>
      </c>
      <c r="W7042" t="s">
        <v>556</v>
      </c>
    </row>
    <row r="7043" spans="22:23" x14ac:dyDescent="0.25">
      <c r="V7043">
        <v>13</v>
      </c>
      <c r="W7043" t="s">
        <v>548</v>
      </c>
    </row>
    <row r="7044" spans="22:23" x14ac:dyDescent="0.25">
      <c r="V7044">
        <v>25</v>
      </c>
      <c r="W7044" t="s">
        <v>548</v>
      </c>
    </row>
    <row r="7045" spans="22:23" x14ac:dyDescent="0.25">
      <c r="V7045">
        <v>2</v>
      </c>
      <c r="W7045" t="s">
        <v>521</v>
      </c>
    </row>
    <row r="7046" spans="22:23" x14ac:dyDescent="0.25">
      <c r="V7046">
        <v>2</v>
      </c>
      <c r="W7046" t="s">
        <v>571</v>
      </c>
    </row>
    <row r="7047" spans="22:23" x14ac:dyDescent="0.25">
      <c r="V7047">
        <v>2</v>
      </c>
      <c r="W7047" t="s">
        <v>529</v>
      </c>
    </row>
    <row r="7048" spans="22:23" x14ac:dyDescent="0.25">
      <c r="V7048">
        <v>0</v>
      </c>
      <c r="W7048" t="s">
        <v>532</v>
      </c>
    </row>
    <row r="7049" spans="22:23" x14ac:dyDescent="0.25">
      <c r="V7049">
        <v>0</v>
      </c>
      <c r="W7049" t="s">
        <v>521</v>
      </c>
    </row>
    <row r="7050" spans="22:23" x14ac:dyDescent="0.25">
      <c r="V7050">
        <v>0</v>
      </c>
      <c r="W7050" t="s">
        <v>547</v>
      </c>
    </row>
    <row r="7051" spans="22:23" x14ac:dyDescent="0.25">
      <c r="V7051">
        <v>0</v>
      </c>
      <c r="W7051" t="s">
        <v>529</v>
      </c>
    </row>
    <row r="7052" spans="22:23" x14ac:dyDescent="0.25">
      <c r="V7052">
        <v>0</v>
      </c>
      <c r="W7052" t="s">
        <v>548</v>
      </c>
    </row>
    <row r="7053" spans="22:23" x14ac:dyDescent="0.25">
      <c r="V7053">
        <v>0</v>
      </c>
      <c r="W7053" t="s">
        <v>536</v>
      </c>
    </row>
    <row r="7054" spans="22:23" x14ac:dyDescent="0.25">
      <c r="V7054">
        <v>11</v>
      </c>
      <c r="W7054" t="s">
        <v>525</v>
      </c>
    </row>
    <row r="7055" spans="22:23" x14ac:dyDescent="0.25">
      <c r="V7055">
        <v>0</v>
      </c>
      <c r="W7055" t="s">
        <v>547</v>
      </c>
    </row>
    <row r="7056" spans="22:23" x14ac:dyDescent="0.25">
      <c r="V7056">
        <v>104.65</v>
      </c>
      <c r="W7056" t="s">
        <v>529</v>
      </c>
    </row>
    <row r="7057" spans="22:23" x14ac:dyDescent="0.25">
      <c r="V7057">
        <v>0</v>
      </c>
      <c r="W7057" t="s">
        <v>532</v>
      </c>
    </row>
    <row r="7058" spans="22:23" x14ac:dyDescent="0.25">
      <c r="V7058">
        <v>0</v>
      </c>
      <c r="W7058" t="s">
        <v>532</v>
      </c>
    </row>
    <row r="7059" spans="22:23" x14ac:dyDescent="0.25">
      <c r="V7059">
        <v>44</v>
      </c>
      <c r="W7059" t="s">
        <v>536</v>
      </c>
    </row>
    <row r="7060" spans="22:23" x14ac:dyDescent="0.25">
      <c r="V7060">
        <v>37</v>
      </c>
      <c r="W7060" t="s">
        <v>521</v>
      </c>
    </row>
    <row r="7061" spans="22:23" x14ac:dyDescent="0.25">
      <c r="V7061">
        <v>10</v>
      </c>
      <c r="W7061" t="s">
        <v>536</v>
      </c>
    </row>
    <row r="7062" spans="22:23" x14ac:dyDescent="0.25">
      <c r="V7062">
        <v>0</v>
      </c>
      <c r="W7062" t="s">
        <v>547</v>
      </c>
    </row>
    <row r="7063" spans="22:23" x14ac:dyDescent="0.25">
      <c r="V7063">
        <v>2</v>
      </c>
      <c r="W7063" t="s">
        <v>529</v>
      </c>
    </row>
    <row r="7064" spans="22:23" x14ac:dyDescent="0.25">
      <c r="V7064">
        <v>2</v>
      </c>
      <c r="W7064" t="s">
        <v>532</v>
      </c>
    </row>
    <row r="7065" spans="22:23" x14ac:dyDescent="0.25">
      <c r="V7065">
        <v>0</v>
      </c>
      <c r="W7065" t="s">
        <v>532</v>
      </c>
    </row>
    <row r="7066" spans="22:23" x14ac:dyDescent="0.25">
      <c r="V7066">
        <v>0</v>
      </c>
      <c r="W7066" t="s">
        <v>602</v>
      </c>
    </row>
    <row r="7067" spans="22:23" x14ac:dyDescent="0.25">
      <c r="V7067">
        <v>0</v>
      </c>
      <c r="W7067" t="s">
        <v>525</v>
      </c>
    </row>
    <row r="7068" spans="22:23" x14ac:dyDescent="0.25">
      <c r="V7068">
        <v>0</v>
      </c>
      <c r="W7068" t="s">
        <v>599</v>
      </c>
    </row>
    <row r="7069" spans="22:23" x14ac:dyDescent="0.25">
      <c r="V7069">
        <v>0</v>
      </c>
      <c r="W7069" t="s">
        <v>529</v>
      </c>
    </row>
    <row r="7070" spans="22:23" x14ac:dyDescent="0.25">
      <c r="V7070">
        <v>0</v>
      </c>
      <c r="W7070" t="s">
        <v>579</v>
      </c>
    </row>
    <row r="7071" spans="22:23" x14ac:dyDescent="0.25">
      <c r="V7071">
        <v>41</v>
      </c>
      <c r="W7071" t="s">
        <v>579</v>
      </c>
    </row>
    <row r="7072" spans="22:23" x14ac:dyDescent="0.25">
      <c r="V7072">
        <v>0</v>
      </c>
      <c r="W7072" t="s">
        <v>536</v>
      </c>
    </row>
    <row r="7073" spans="22:23" x14ac:dyDescent="0.25">
      <c r="V7073">
        <v>126</v>
      </c>
      <c r="W7073" t="s">
        <v>525</v>
      </c>
    </row>
    <row r="7074" spans="22:23" x14ac:dyDescent="0.25">
      <c r="V7074">
        <v>0</v>
      </c>
      <c r="W7074" t="s">
        <v>529</v>
      </c>
    </row>
    <row r="7075" spans="22:23" x14ac:dyDescent="0.25">
      <c r="V7075">
        <v>0</v>
      </c>
      <c r="W7075" t="s">
        <v>579</v>
      </c>
    </row>
    <row r="7076" spans="22:23" x14ac:dyDescent="0.25">
      <c r="V7076">
        <v>246</v>
      </c>
      <c r="W7076" t="s">
        <v>536</v>
      </c>
    </row>
    <row r="7077" spans="22:23" x14ac:dyDescent="0.25">
      <c r="V7077">
        <v>53</v>
      </c>
      <c r="W7077" t="s">
        <v>525</v>
      </c>
    </row>
    <row r="7078" spans="22:23" x14ac:dyDescent="0.25">
      <c r="V7078">
        <v>27</v>
      </c>
      <c r="W7078" t="s">
        <v>571</v>
      </c>
    </row>
    <row r="7079" spans="22:23" x14ac:dyDescent="0.25">
      <c r="V7079">
        <v>2</v>
      </c>
      <c r="W7079" t="s">
        <v>529</v>
      </c>
    </row>
    <row r="7080" spans="22:23" x14ac:dyDescent="0.25">
      <c r="V7080">
        <v>5</v>
      </c>
      <c r="W7080" t="s">
        <v>532</v>
      </c>
    </row>
    <row r="7081" spans="22:23" x14ac:dyDescent="0.25">
      <c r="V7081">
        <v>2</v>
      </c>
      <c r="W7081" t="s">
        <v>536</v>
      </c>
    </row>
    <row r="7082" spans="22:23" x14ac:dyDescent="0.25">
      <c r="V7082">
        <v>0</v>
      </c>
      <c r="W7082" t="s">
        <v>521</v>
      </c>
    </row>
    <row r="7083" spans="22:23" x14ac:dyDescent="0.25">
      <c r="V7083">
        <v>0</v>
      </c>
      <c r="W7083" t="s">
        <v>529</v>
      </c>
    </row>
    <row r="7084" spans="22:23" x14ac:dyDescent="0.25">
      <c r="V7084">
        <v>0</v>
      </c>
      <c r="W7084" t="s">
        <v>532</v>
      </c>
    </row>
    <row r="7085" spans="22:23" x14ac:dyDescent="0.25">
      <c r="V7085">
        <v>0</v>
      </c>
      <c r="W7085" t="s">
        <v>532</v>
      </c>
    </row>
    <row r="7086" spans="22:23" x14ac:dyDescent="0.25">
      <c r="V7086">
        <v>0</v>
      </c>
      <c r="W7086" t="s">
        <v>536</v>
      </c>
    </row>
    <row r="7087" spans="22:23" x14ac:dyDescent="0.25">
      <c r="V7087">
        <v>7</v>
      </c>
      <c r="W7087" t="s">
        <v>525</v>
      </c>
    </row>
    <row r="7088" spans="22:23" x14ac:dyDescent="0.25">
      <c r="V7088">
        <v>0</v>
      </c>
      <c r="W7088" t="s">
        <v>529</v>
      </c>
    </row>
    <row r="7089" spans="22:23" x14ac:dyDescent="0.25">
      <c r="V7089">
        <v>58.36</v>
      </c>
      <c r="W7089" t="s">
        <v>579</v>
      </c>
    </row>
    <row r="7090" spans="22:23" x14ac:dyDescent="0.25">
      <c r="V7090">
        <v>0</v>
      </c>
      <c r="W7090" t="s">
        <v>536</v>
      </c>
    </row>
    <row r="7091" spans="22:23" x14ac:dyDescent="0.25">
      <c r="V7091">
        <v>1</v>
      </c>
      <c r="W7091" t="s">
        <v>521</v>
      </c>
    </row>
    <row r="7092" spans="22:23" x14ac:dyDescent="0.25">
      <c r="V7092">
        <v>117</v>
      </c>
      <c r="W7092" t="s">
        <v>547</v>
      </c>
    </row>
    <row r="7093" spans="22:23" x14ac:dyDescent="0.25">
      <c r="V7093">
        <v>28</v>
      </c>
      <c r="W7093" t="s">
        <v>529</v>
      </c>
    </row>
    <row r="7094" spans="22:23" x14ac:dyDescent="0.25">
      <c r="V7094">
        <v>8</v>
      </c>
      <c r="W7094" t="s">
        <v>548</v>
      </c>
    </row>
    <row r="7095" spans="22:23" x14ac:dyDescent="0.25">
      <c r="V7095">
        <v>2</v>
      </c>
      <c r="W7095" t="s">
        <v>548</v>
      </c>
    </row>
    <row r="7096" spans="22:23" x14ac:dyDescent="0.25">
      <c r="V7096">
        <v>3</v>
      </c>
      <c r="W7096" t="s">
        <v>525</v>
      </c>
    </row>
    <row r="7097" spans="22:23" x14ac:dyDescent="0.25">
      <c r="V7097">
        <v>2</v>
      </c>
      <c r="W7097" t="s">
        <v>529</v>
      </c>
    </row>
    <row r="7098" spans="22:23" x14ac:dyDescent="0.25">
      <c r="V7098">
        <v>0</v>
      </c>
      <c r="W7098" t="s">
        <v>548</v>
      </c>
    </row>
    <row r="7099" spans="22:23" x14ac:dyDescent="0.25">
      <c r="V7099">
        <v>0</v>
      </c>
      <c r="W7099" t="s">
        <v>548</v>
      </c>
    </row>
    <row r="7100" spans="22:23" x14ac:dyDescent="0.25">
      <c r="V7100">
        <v>0</v>
      </c>
      <c r="W7100" t="s">
        <v>521</v>
      </c>
    </row>
    <row r="7101" spans="22:23" x14ac:dyDescent="0.25">
      <c r="V7101">
        <v>1</v>
      </c>
      <c r="W7101" t="s">
        <v>529</v>
      </c>
    </row>
    <row r="7102" spans="22:23" x14ac:dyDescent="0.25">
      <c r="V7102">
        <v>9</v>
      </c>
      <c r="W7102" t="s">
        <v>548</v>
      </c>
    </row>
    <row r="7103" spans="22:23" x14ac:dyDescent="0.25">
      <c r="V7103">
        <v>0</v>
      </c>
      <c r="W7103" t="s">
        <v>536</v>
      </c>
    </row>
    <row r="7104" spans="22:23" x14ac:dyDescent="0.25">
      <c r="V7104">
        <v>116.05</v>
      </c>
      <c r="W7104" t="s">
        <v>525</v>
      </c>
    </row>
    <row r="7105" spans="22:23" x14ac:dyDescent="0.25">
      <c r="V7105">
        <v>0</v>
      </c>
      <c r="W7105" t="s">
        <v>529</v>
      </c>
    </row>
    <row r="7106" spans="22:23" x14ac:dyDescent="0.25">
      <c r="V7106">
        <v>1</v>
      </c>
      <c r="W7106" t="s">
        <v>532</v>
      </c>
    </row>
    <row r="7107" spans="22:23" x14ac:dyDescent="0.25">
      <c r="V7107">
        <v>236</v>
      </c>
      <c r="W7107" t="s">
        <v>532</v>
      </c>
    </row>
    <row r="7108" spans="22:23" x14ac:dyDescent="0.25">
      <c r="V7108">
        <v>12</v>
      </c>
      <c r="W7108" t="s">
        <v>536</v>
      </c>
    </row>
    <row r="7109" spans="22:23" x14ac:dyDescent="0.25">
      <c r="V7109">
        <v>0</v>
      </c>
      <c r="W7109" t="s">
        <v>525</v>
      </c>
    </row>
    <row r="7110" spans="22:23" x14ac:dyDescent="0.25">
      <c r="V7110">
        <v>3</v>
      </c>
      <c r="W7110" t="s">
        <v>529</v>
      </c>
    </row>
    <row r="7111" spans="22:23" x14ac:dyDescent="0.25">
      <c r="V7111">
        <v>2</v>
      </c>
      <c r="W7111" t="s">
        <v>532</v>
      </c>
    </row>
    <row r="7112" spans="22:23" x14ac:dyDescent="0.25">
      <c r="V7112">
        <v>0</v>
      </c>
      <c r="W7112" t="s">
        <v>532</v>
      </c>
    </row>
    <row r="7113" spans="22:23" x14ac:dyDescent="0.25">
      <c r="V7113">
        <v>0</v>
      </c>
      <c r="W7113" t="s">
        <v>536</v>
      </c>
    </row>
    <row r="7114" spans="22:23" x14ac:dyDescent="0.25">
      <c r="V7114">
        <v>0</v>
      </c>
      <c r="W7114" t="s">
        <v>525</v>
      </c>
    </row>
    <row r="7115" spans="22:23" x14ac:dyDescent="0.25">
      <c r="V7115">
        <v>0</v>
      </c>
      <c r="W7115" t="s">
        <v>529</v>
      </c>
    </row>
    <row r="7116" spans="22:23" x14ac:dyDescent="0.25">
      <c r="V7116">
        <v>0</v>
      </c>
      <c r="W7116" t="s">
        <v>532</v>
      </c>
    </row>
    <row r="7117" spans="22:23" x14ac:dyDescent="0.25">
      <c r="V7117">
        <v>315</v>
      </c>
      <c r="W7117" t="s">
        <v>532</v>
      </c>
    </row>
    <row r="7118" spans="22:23" x14ac:dyDescent="0.25">
      <c r="V7118">
        <v>0</v>
      </c>
      <c r="W7118" t="s">
        <v>536</v>
      </c>
    </row>
    <row r="7119" spans="22:23" x14ac:dyDescent="0.25">
      <c r="V7119">
        <v>48</v>
      </c>
      <c r="W7119" t="s">
        <v>521</v>
      </c>
    </row>
    <row r="7120" spans="22:23" x14ac:dyDescent="0.25">
      <c r="V7120">
        <v>0</v>
      </c>
      <c r="W7120" t="s">
        <v>529</v>
      </c>
    </row>
    <row r="7121" spans="22:23" x14ac:dyDescent="0.25">
      <c r="V7121">
        <v>0</v>
      </c>
      <c r="W7121" t="s">
        <v>548</v>
      </c>
    </row>
    <row r="7122" spans="22:23" x14ac:dyDescent="0.25">
      <c r="V7122">
        <v>107</v>
      </c>
      <c r="W7122" t="s">
        <v>548</v>
      </c>
    </row>
    <row r="7123" spans="22:23" x14ac:dyDescent="0.25">
      <c r="V7123">
        <v>22</v>
      </c>
      <c r="W7123" t="s">
        <v>602</v>
      </c>
    </row>
    <row r="7124" spans="22:23" x14ac:dyDescent="0.25">
      <c r="V7124">
        <v>0</v>
      </c>
      <c r="W7124" t="s">
        <v>525</v>
      </c>
    </row>
    <row r="7125" spans="22:23" x14ac:dyDescent="0.25">
      <c r="V7125">
        <v>2</v>
      </c>
      <c r="W7125" t="s">
        <v>529</v>
      </c>
    </row>
    <row r="7126" spans="22:23" x14ac:dyDescent="0.25">
      <c r="V7126">
        <v>2</v>
      </c>
      <c r="W7126" t="s">
        <v>548</v>
      </c>
    </row>
    <row r="7127" spans="22:23" x14ac:dyDescent="0.25">
      <c r="V7127">
        <v>0</v>
      </c>
      <c r="W7127" t="s">
        <v>548</v>
      </c>
    </row>
    <row r="7128" spans="22:23" x14ac:dyDescent="0.25">
      <c r="V7128">
        <v>0</v>
      </c>
      <c r="W7128" t="s">
        <v>525</v>
      </c>
    </row>
    <row r="7129" spans="22:23" x14ac:dyDescent="0.25">
      <c r="V7129">
        <v>0</v>
      </c>
      <c r="W7129" t="s">
        <v>547</v>
      </c>
    </row>
    <row r="7130" spans="22:23" x14ac:dyDescent="0.25">
      <c r="V7130">
        <v>0</v>
      </c>
      <c r="W7130" t="s">
        <v>529</v>
      </c>
    </row>
    <row r="7131" spans="22:23" x14ac:dyDescent="0.25">
      <c r="V7131">
        <v>240</v>
      </c>
      <c r="W7131" t="s">
        <v>532</v>
      </c>
    </row>
    <row r="7132" spans="22:23" x14ac:dyDescent="0.25">
      <c r="V7132">
        <v>0</v>
      </c>
      <c r="W7132" t="s">
        <v>525</v>
      </c>
    </row>
    <row r="7133" spans="22:23" x14ac:dyDescent="0.25">
      <c r="V7133">
        <v>120</v>
      </c>
      <c r="W7133" t="s">
        <v>556</v>
      </c>
    </row>
    <row r="7134" spans="22:23" x14ac:dyDescent="0.25">
      <c r="V7134">
        <v>0</v>
      </c>
      <c r="W7134" t="s">
        <v>556</v>
      </c>
    </row>
    <row r="7135" spans="22:23" x14ac:dyDescent="0.25">
      <c r="V7135">
        <v>2</v>
      </c>
      <c r="W7135" t="s">
        <v>532</v>
      </c>
    </row>
    <row r="7136" spans="22:23" x14ac:dyDescent="0.25">
      <c r="V7136">
        <v>173</v>
      </c>
      <c r="W7136" t="s">
        <v>536</v>
      </c>
    </row>
    <row r="7137" spans="22:23" x14ac:dyDescent="0.25">
      <c r="V7137">
        <v>4</v>
      </c>
      <c r="W7137" t="s">
        <v>525</v>
      </c>
    </row>
    <row r="7138" spans="22:23" x14ac:dyDescent="0.25">
      <c r="V7138">
        <v>0</v>
      </c>
      <c r="W7138" t="s">
        <v>529</v>
      </c>
    </row>
    <row r="7139" spans="22:23" x14ac:dyDescent="0.25">
      <c r="V7139">
        <v>1</v>
      </c>
      <c r="W7139" t="s">
        <v>620</v>
      </c>
    </row>
    <row r="7140" spans="22:23" x14ac:dyDescent="0.25">
      <c r="V7140">
        <v>2</v>
      </c>
      <c r="W7140" t="s">
        <v>620</v>
      </c>
    </row>
    <row r="7141" spans="22:23" x14ac:dyDescent="0.25">
      <c r="V7141">
        <v>0</v>
      </c>
      <c r="W7141" t="s">
        <v>536</v>
      </c>
    </row>
    <row r="7142" spans="22:23" x14ac:dyDescent="0.25">
      <c r="V7142">
        <v>0</v>
      </c>
      <c r="W7142" t="s">
        <v>525</v>
      </c>
    </row>
    <row r="7143" spans="22:23" x14ac:dyDescent="0.25">
      <c r="V7143">
        <v>0</v>
      </c>
      <c r="W7143" t="s">
        <v>547</v>
      </c>
    </row>
    <row r="7144" spans="22:23" x14ac:dyDescent="0.25">
      <c r="V7144">
        <v>0</v>
      </c>
      <c r="W7144" t="s">
        <v>529</v>
      </c>
    </row>
    <row r="7145" spans="22:23" x14ac:dyDescent="0.25">
      <c r="V7145">
        <v>0</v>
      </c>
      <c r="W7145" t="s">
        <v>532</v>
      </c>
    </row>
    <row r="7146" spans="22:23" x14ac:dyDescent="0.25">
      <c r="V7146">
        <v>0</v>
      </c>
      <c r="W7146" t="s">
        <v>525</v>
      </c>
    </row>
    <row r="7147" spans="22:23" x14ac:dyDescent="0.25">
      <c r="V7147">
        <v>9</v>
      </c>
      <c r="W7147" t="s">
        <v>532</v>
      </c>
    </row>
    <row r="7148" spans="22:23" x14ac:dyDescent="0.25">
      <c r="V7148">
        <v>0</v>
      </c>
      <c r="W7148" t="s">
        <v>536</v>
      </c>
    </row>
    <row r="7149" spans="22:23" x14ac:dyDescent="0.25">
      <c r="V7149">
        <v>105.3</v>
      </c>
      <c r="W7149" t="s">
        <v>525</v>
      </c>
    </row>
    <row r="7150" spans="22:23" x14ac:dyDescent="0.25">
      <c r="V7150">
        <v>0</v>
      </c>
      <c r="W7150" t="s">
        <v>532</v>
      </c>
    </row>
    <row r="7151" spans="22:23" x14ac:dyDescent="0.25">
      <c r="V7151">
        <v>0</v>
      </c>
      <c r="W7151" t="s">
        <v>536</v>
      </c>
    </row>
    <row r="7152" spans="22:23" x14ac:dyDescent="0.25">
      <c r="V7152">
        <v>0</v>
      </c>
      <c r="W7152" t="s">
        <v>521</v>
      </c>
    </row>
    <row r="7153" spans="22:23" x14ac:dyDescent="0.25">
      <c r="V7153">
        <v>1</v>
      </c>
      <c r="W7153" t="s">
        <v>547</v>
      </c>
    </row>
    <row r="7154" spans="22:23" x14ac:dyDescent="0.25">
      <c r="V7154">
        <v>2</v>
      </c>
      <c r="W7154" t="s">
        <v>529</v>
      </c>
    </row>
    <row r="7155" spans="22:23" x14ac:dyDescent="0.25">
      <c r="V7155">
        <v>14</v>
      </c>
      <c r="W7155" t="s">
        <v>532</v>
      </c>
    </row>
    <row r="7156" spans="22:23" x14ac:dyDescent="0.25">
      <c r="V7156">
        <v>0</v>
      </c>
      <c r="W7156" t="s">
        <v>532</v>
      </c>
    </row>
    <row r="7157" spans="22:23" x14ac:dyDescent="0.25">
      <c r="V7157">
        <v>1</v>
      </c>
      <c r="W7157" t="s">
        <v>521</v>
      </c>
    </row>
    <row r="7158" spans="22:23" x14ac:dyDescent="0.25">
      <c r="V7158">
        <v>1</v>
      </c>
      <c r="W7158" t="s">
        <v>529</v>
      </c>
    </row>
    <row r="7159" spans="22:23" x14ac:dyDescent="0.25">
      <c r="V7159">
        <v>0</v>
      </c>
      <c r="W7159" t="s">
        <v>548</v>
      </c>
    </row>
    <row r="7160" spans="22:23" x14ac:dyDescent="0.25">
      <c r="V7160">
        <v>0</v>
      </c>
      <c r="W7160" t="s">
        <v>548</v>
      </c>
    </row>
    <row r="7161" spans="22:23" x14ac:dyDescent="0.25">
      <c r="V7161">
        <v>0</v>
      </c>
      <c r="W7161" t="s">
        <v>536</v>
      </c>
    </row>
    <row r="7162" spans="22:23" x14ac:dyDescent="0.25">
      <c r="V7162">
        <v>0</v>
      </c>
      <c r="W7162" t="s">
        <v>525</v>
      </c>
    </row>
    <row r="7163" spans="22:23" x14ac:dyDescent="0.25">
      <c r="V7163">
        <v>0</v>
      </c>
      <c r="W7163" t="s">
        <v>547</v>
      </c>
    </row>
    <row r="7164" spans="22:23" x14ac:dyDescent="0.25">
      <c r="V7164">
        <v>0</v>
      </c>
      <c r="W7164" t="s">
        <v>529</v>
      </c>
    </row>
    <row r="7165" spans="22:23" x14ac:dyDescent="0.25">
      <c r="V7165">
        <v>0</v>
      </c>
      <c r="W7165" t="s">
        <v>532</v>
      </c>
    </row>
    <row r="7166" spans="22:23" x14ac:dyDescent="0.25">
      <c r="V7166">
        <v>44</v>
      </c>
      <c r="W7166" t="s">
        <v>532</v>
      </c>
    </row>
    <row r="7167" spans="22:23" x14ac:dyDescent="0.25">
      <c r="V7167">
        <v>0</v>
      </c>
      <c r="W7167" t="s">
        <v>536</v>
      </c>
    </row>
    <row r="7168" spans="22:23" x14ac:dyDescent="0.25">
      <c r="V7168">
        <v>0</v>
      </c>
      <c r="W7168" t="s">
        <v>521</v>
      </c>
    </row>
    <row r="7169" spans="22:23" x14ac:dyDescent="0.25">
      <c r="V7169">
        <v>373</v>
      </c>
      <c r="W7169" t="s">
        <v>547</v>
      </c>
    </row>
    <row r="7170" spans="22:23" x14ac:dyDescent="0.25">
      <c r="V7170">
        <v>14</v>
      </c>
      <c r="W7170" t="s">
        <v>529</v>
      </c>
    </row>
    <row r="7171" spans="22:23" x14ac:dyDescent="0.25">
      <c r="V7171">
        <v>5</v>
      </c>
      <c r="W7171" t="s">
        <v>532</v>
      </c>
    </row>
    <row r="7172" spans="22:23" x14ac:dyDescent="0.25">
      <c r="V7172">
        <v>0</v>
      </c>
      <c r="W7172" t="s">
        <v>532</v>
      </c>
    </row>
    <row r="7173" spans="22:23" x14ac:dyDescent="0.25">
      <c r="V7173">
        <v>3</v>
      </c>
      <c r="W7173" t="s">
        <v>525</v>
      </c>
    </row>
    <row r="7174" spans="22:23" x14ac:dyDescent="0.25">
      <c r="V7174">
        <v>2</v>
      </c>
      <c r="W7174" t="s">
        <v>547</v>
      </c>
    </row>
    <row r="7175" spans="22:23" x14ac:dyDescent="0.25">
      <c r="V7175">
        <v>0</v>
      </c>
      <c r="W7175" t="s">
        <v>579</v>
      </c>
    </row>
    <row r="7176" spans="22:23" x14ac:dyDescent="0.25">
      <c r="V7176">
        <v>0</v>
      </c>
      <c r="W7176" t="s">
        <v>579</v>
      </c>
    </row>
    <row r="7177" spans="22:23" x14ac:dyDescent="0.25">
      <c r="V7177">
        <v>0</v>
      </c>
      <c r="W7177" t="s">
        <v>525</v>
      </c>
    </row>
    <row r="7178" spans="22:23" x14ac:dyDescent="0.25">
      <c r="V7178">
        <v>0</v>
      </c>
      <c r="W7178" t="s">
        <v>547</v>
      </c>
    </row>
    <row r="7179" spans="22:23" x14ac:dyDescent="0.25">
      <c r="V7179">
        <v>0</v>
      </c>
      <c r="W7179" t="s">
        <v>529</v>
      </c>
    </row>
    <row r="7180" spans="22:23" x14ac:dyDescent="0.25">
      <c r="V7180">
        <v>229</v>
      </c>
      <c r="W7180" t="s">
        <v>548</v>
      </c>
    </row>
    <row r="7181" spans="22:23" x14ac:dyDescent="0.25">
      <c r="V7181">
        <v>0</v>
      </c>
      <c r="W7181" t="s">
        <v>548</v>
      </c>
    </row>
    <row r="7182" spans="22:23" x14ac:dyDescent="0.25">
      <c r="V7182">
        <v>90</v>
      </c>
      <c r="W7182" t="s">
        <v>536</v>
      </c>
    </row>
    <row r="7183" spans="22:23" x14ac:dyDescent="0.25">
      <c r="V7183">
        <v>0</v>
      </c>
      <c r="W7183" t="s">
        <v>662</v>
      </c>
    </row>
    <row r="7184" spans="22:23" x14ac:dyDescent="0.25">
      <c r="V7184">
        <v>0</v>
      </c>
      <c r="W7184" t="s">
        <v>547</v>
      </c>
    </row>
    <row r="7185" spans="22:23" x14ac:dyDescent="0.25">
      <c r="V7185">
        <v>37</v>
      </c>
      <c r="W7185" t="s">
        <v>529</v>
      </c>
    </row>
    <row r="7186" spans="22:23" x14ac:dyDescent="0.25">
      <c r="V7186">
        <v>9</v>
      </c>
      <c r="W7186" t="s">
        <v>532</v>
      </c>
    </row>
    <row r="7187" spans="22:23" x14ac:dyDescent="0.25">
      <c r="V7187">
        <v>3</v>
      </c>
      <c r="W7187" t="s">
        <v>602</v>
      </c>
    </row>
    <row r="7188" spans="22:23" x14ac:dyDescent="0.25">
      <c r="V7188">
        <v>1</v>
      </c>
      <c r="W7188" t="s">
        <v>525</v>
      </c>
    </row>
    <row r="7189" spans="22:23" x14ac:dyDescent="0.25">
      <c r="V7189">
        <v>2</v>
      </c>
      <c r="W7189" t="s">
        <v>571</v>
      </c>
    </row>
    <row r="7190" spans="22:23" x14ac:dyDescent="0.25">
      <c r="V7190">
        <v>2</v>
      </c>
      <c r="W7190" t="s">
        <v>585</v>
      </c>
    </row>
    <row r="7191" spans="22:23" x14ac:dyDescent="0.25">
      <c r="V7191">
        <v>0</v>
      </c>
      <c r="W7191" t="s">
        <v>579</v>
      </c>
    </row>
    <row r="7192" spans="22:23" x14ac:dyDescent="0.25">
      <c r="V7192">
        <v>0</v>
      </c>
      <c r="W7192" t="s">
        <v>536</v>
      </c>
    </row>
    <row r="7193" spans="22:23" x14ac:dyDescent="0.25">
      <c r="V7193">
        <v>0</v>
      </c>
      <c r="W7193" t="s">
        <v>521</v>
      </c>
    </row>
    <row r="7194" spans="22:23" x14ac:dyDescent="0.25">
      <c r="V7194">
        <v>0</v>
      </c>
      <c r="W7194" t="s">
        <v>532</v>
      </c>
    </row>
    <row r="7195" spans="22:23" x14ac:dyDescent="0.25">
      <c r="V7195">
        <v>9</v>
      </c>
      <c r="W7195" t="s">
        <v>532</v>
      </c>
    </row>
    <row r="7196" spans="22:23" x14ac:dyDescent="0.25">
      <c r="V7196">
        <v>0</v>
      </c>
      <c r="W7196" t="s">
        <v>625</v>
      </c>
    </row>
    <row r="7197" spans="22:23" x14ac:dyDescent="0.25">
      <c r="V7197">
        <v>118</v>
      </c>
      <c r="W7197" t="s">
        <v>525</v>
      </c>
    </row>
    <row r="7198" spans="22:23" x14ac:dyDescent="0.25">
      <c r="V7198">
        <v>0</v>
      </c>
      <c r="W7198" t="s">
        <v>571</v>
      </c>
    </row>
    <row r="7199" spans="22:23" x14ac:dyDescent="0.25">
      <c r="V7199">
        <v>0</v>
      </c>
      <c r="W7199" t="s">
        <v>556</v>
      </c>
    </row>
    <row r="7200" spans="22:23" x14ac:dyDescent="0.25">
      <c r="V7200">
        <v>0</v>
      </c>
      <c r="W7200" t="s">
        <v>824</v>
      </c>
    </row>
    <row r="7201" spans="22:23" x14ac:dyDescent="0.25">
      <c r="V7201">
        <v>21</v>
      </c>
      <c r="W7201" t="s">
        <v>625</v>
      </c>
    </row>
    <row r="7202" spans="22:23" x14ac:dyDescent="0.25">
      <c r="V7202">
        <v>21</v>
      </c>
      <c r="W7202" t="s">
        <v>525</v>
      </c>
    </row>
    <row r="7203" spans="22:23" x14ac:dyDescent="0.25">
      <c r="V7203">
        <v>26</v>
      </c>
      <c r="W7203" t="s">
        <v>529</v>
      </c>
    </row>
    <row r="7204" spans="22:23" x14ac:dyDescent="0.25">
      <c r="V7204">
        <v>0</v>
      </c>
      <c r="W7204" t="s">
        <v>532</v>
      </c>
    </row>
    <row r="7205" spans="22:23" x14ac:dyDescent="0.25">
      <c r="V7205">
        <v>2</v>
      </c>
      <c r="W7205" t="s">
        <v>532</v>
      </c>
    </row>
    <row r="7206" spans="22:23" x14ac:dyDescent="0.25">
      <c r="V7206">
        <v>2</v>
      </c>
      <c r="W7206" t="s">
        <v>536</v>
      </c>
    </row>
    <row r="7207" spans="22:23" x14ac:dyDescent="0.25">
      <c r="V7207">
        <v>0</v>
      </c>
      <c r="W7207" t="s">
        <v>525</v>
      </c>
    </row>
    <row r="7208" spans="22:23" x14ac:dyDescent="0.25">
      <c r="V7208">
        <v>0</v>
      </c>
      <c r="W7208" t="s">
        <v>529</v>
      </c>
    </row>
    <row r="7209" spans="22:23" x14ac:dyDescent="0.25">
      <c r="V7209">
        <v>0</v>
      </c>
      <c r="W7209" t="s">
        <v>620</v>
      </c>
    </row>
    <row r="7210" spans="22:23" x14ac:dyDescent="0.25">
      <c r="V7210">
        <v>0</v>
      </c>
      <c r="W7210" t="s">
        <v>536</v>
      </c>
    </row>
    <row r="7211" spans="22:23" x14ac:dyDescent="0.25">
      <c r="V7211">
        <v>0</v>
      </c>
      <c r="W7211" t="s">
        <v>525</v>
      </c>
    </row>
    <row r="7212" spans="22:23" x14ac:dyDescent="0.25">
      <c r="V7212">
        <v>96</v>
      </c>
      <c r="W7212" t="s">
        <v>532</v>
      </c>
    </row>
    <row r="7213" spans="22:23" x14ac:dyDescent="0.25">
      <c r="V7213">
        <v>0</v>
      </c>
      <c r="W7213" t="s">
        <v>532</v>
      </c>
    </row>
    <row r="7214" spans="22:23" x14ac:dyDescent="0.25">
      <c r="V7214">
        <v>120</v>
      </c>
      <c r="W7214" t="s">
        <v>536</v>
      </c>
    </row>
    <row r="7215" spans="22:23" x14ac:dyDescent="0.25">
      <c r="V7215">
        <v>1</v>
      </c>
      <c r="W7215" t="s">
        <v>521</v>
      </c>
    </row>
    <row r="7216" spans="22:23" x14ac:dyDescent="0.25">
      <c r="V7216">
        <v>0</v>
      </c>
      <c r="W7216" t="s">
        <v>599</v>
      </c>
    </row>
    <row r="7217" spans="22:23" x14ac:dyDescent="0.25">
      <c r="V7217">
        <v>82</v>
      </c>
      <c r="W7217" t="s">
        <v>529</v>
      </c>
    </row>
    <row r="7218" spans="22:23" x14ac:dyDescent="0.25">
      <c r="V7218">
        <v>13</v>
      </c>
      <c r="W7218" t="s">
        <v>532</v>
      </c>
    </row>
    <row r="7219" spans="22:23" x14ac:dyDescent="0.25">
      <c r="V7219">
        <v>1</v>
      </c>
      <c r="W7219" t="s">
        <v>532</v>
      </c>
    </row>
    <row r="7220" spans="22:23" x14ac:dyDescent="0.25">
      <c r="V7220">
        <v>2</v>
      </c>
      <c r="W7220" t="s">
        <v>536</v>
      </c>
    </row>
    <row r="7221" spans="22:23" x14ac:dyDescent="0.25">
      <c r="V7221">
        <v>1</v>
      </c>
      <c r="W7221" t="s">
        <v>525</v>
      </c>
    </row>
    <row r="7222" spans="22:23" x14ac:dyDescent="0.25">
      <c r="V7222">
        <v>0</v>
      </c>
      <c r="W7222" t="s">
        <v>529</v>
      </c>
    </row>
    <row r="7223" spans="22:23" x14ac:dyDescent="0.25">
      <c r="V7223">
        <v>2</v>
      </c>
      <c r="W7223" t="s">
        <v>548</v>
      </c>
    </row>
    <row r="7224" spans="22:23" x14ac:dyDescent="0.25">
      <c r="V7224">
        <v>0</v>
      </c>
      <c r="W7224" t="s">
        <v>548</v>
      </c>
    </row>
    <row r="7225" spans="22:23" x14ac:dyDescent="0.25">
      <c r="V7225">
        <v>0</v>
      </c>
      <c r="W7225" t="s">
        <v>625</v>
      </c>
    </row>
    <row r="7226" spans="22:23" x14ac:dyDescent="0.25">
      <c r="V7226">
        <v>0</v>
      </c>
      <c r="W7226" t="s">
        <v>525</v>
      </c>
    </row>
    <row r="7227" spans="22:23" x14ac:dyDescent="0.25">
      <c r="V7227">
        <v>0</v>
      </c>
      <c r="W7227" t="s">
        <v>532</v>
      </c>
    </row>
    <row r="7228" spans="22:23" x14ac:dyDescent="0.25">
      <c r="V7228">
        <v>0</v>
      </c>
      <c r="W7228" t="s">
        <v>525</v>
      </c>
    </row>
    <row r="7229" spans="22:23" x14ac:dyDescent="0.25">
      <c r="V7229">
        <v>14</v>
      </c>
      <c r="W7229" t="s">
        <v>625</v>
      </c>
    </row>
    <row r="7230" spans="22:23" x14ac:dyDescent="0.25">
      <c r="V7230">
        <v>0</v>
      </c>
      <c r="W7230" t="s">
        <v>547</v>
      </c>
    </row>
    <row r="7231" spans="22:23" x14ac:dyDescent="0.25">
      <c r="V7231">
        <v>98.55</v>
      </c>
      <c r="W7231" t="s">
        <v>529</v>
      </c>
    </row>
    <row r="7232" spans="22:23" x14ac:dyDescent="0.25">
      <c r="V7232">
        <v>0</v>
      </c>
      <c r="W7232" t="s">
        <v>532</v>
      </c>
    </row>
    <row r="7233" spans="22:23" x14ac:dyDescent="0.25">
      <c r="V7233">
        <v>0</v>
      </c>
      <c r="W7233" t="s">
        <v>532</v>
      </c>
    </row>
    <row r="7234" spans="22:23" x14ac:dyDescent="0.25">
      <c r="V7234">
        <v>278</v>
      </c>
      <c r="W7234" t="s">
        <v>536</v>
      </c>
    </row>
    <row r="7235" spans="22:23" x14ac:dyDescent="0.25">
      <c r="V7235">
        <v>50</v>
      </c>
      <c r="W7235" t="s">
        <v>521</v>
      </c>
    </row>
    <row r="7236" spans="22:23" x14ac:dyDescent="0.25">
      <c r="V7236">
        <v>7</v>
      </c>
      <c r="W7236" t="s">
        <v>529</v>
      </c>
    </row>
    <row r="7237" spans="22:23" x14ac:dyDescent="0.25">
      <c r="V7237">
        <v>0</v>
      </c>
      <c r="W7237" t="s">
        <v>532</v>
      </c>
    </row>
    <row r="7238" spans="22:23" x14ac:dyDescent="0.25">
      <c r="V7238">
        <v>4</v>
      </c>
      <c r="W7238" t="s">
        <v>532</v>
      </c>
    </row>
    <row r="7239" spans="22:23" x14ac:dyDescent="0.25">
      <c r="V7239">
        <v>2</v>
      </c>
      <c r="W7239" t="s">
        <v>536</v>
      </c>
    </row>
    <row r="7240" spans="22:23" x14ac:dyDescent="0.25">
      <c r="V7240">
        <v>0</v>
      </c>
      <c r="W7240" t="s">
        <v>525</v>
      </c>
    </row>
    <row r="7241" spans="22:23" x14ac:dyDescent="0.25">
      <c r="V7241">
        <v>0</v>
      </c>
      <c r="W7241" t="s">
        <v>529</v>
      </c>
    </row>
    <row r="7242" spans="22:23" x14ac:dyDescent="0.25">
      <c r="V7242">
        <v>0</v>
      </c>
      <c r="W7242" t="s">
        <v>532</v>
      </c>
    </row>
    <row r="7243" spans="22:23" x14ac:dyDescent="0.25">
      <c r="V7243">
        <v>0</v>
      </c>
      <c r="W7243" t="s">
        <v>532</v>
      </c>
    </row>
    <row r="7244" spans="22:23" x14ac:dyDescent="0.25">
      <c r="V7244">
        <v>0</v>
      </c>
      <c r="W7244" t="s">
        <v>536</v>
      </c>
    </row>
    <row r="7245" spans="22:23" x14ac:dyDescent="0.25">
      <c r="V7245">
        <v>9</v>
      </c>
      <c r="W7245" t="s">
        <v>521</v>
      </c>
    </row>
    <row r="7246" spans="22:23" x14ac:dyDescent="0.25">
      <c r="V7246">
        <v>0</v>
      </c>
      <c r="W7246" t="s">
        <v>571</v>
      </c>
    </row>
    <row r="7247" spans="22:23" x14ac:dyDescent="0.25">
      <c r="V7247">
        <v>89.25</v>
      </c>
      <c r="W7247" t="s">
        <v>529</v>
      </c>
    </row>
    <row r="7248" spans="22:23" x14ac:dyDescent="0.25">
      <c r="V7248">
        <v>0</v>
      </c>
      <c r="W7248" t="s">
        <v>532</v>
      </c>
    </row>
    <row r="7249" spans="22:23" x14ac:dyDescent="0.25">
      <c r="V7249">
        <v>1</v>
      </c>
      <c r="W7249" t="s">
        <v>532</v>
      </c>
    </row>
    <row r="7250" spans="22:23" x14ac:dyDescent="0.25">
      <c r="V7250">
        <v>83.8</v>
      </c>
      <c r="W7250" t="s">
        <v>625</v>
      </c>
    </row>
    <row r="7251" spans="22:23" x14ac:dyDescent="0.25">
      <c r="V7251">
        <v>120</v>
      </c>
      <c r="W7251" t="s">
        <v>521</v>
      </c>
    </row>
    <row r="7252" spans="22:23" x14ac:dyDescent="0.25">
      <c r="V7252">
        <v>21</v>
      </c>
      <c r="W7252" t="s">
        <v>599</v>
      </c>
    </row>
    <row r="7253" spans="22:23" x14ac:dyDescent="0.25">
      <c r="V7253">
        <v>2</v>
      </c>
      <c r="W7253" t="s">
        <v>529</v>
      </c>
    </row>
    <row r="7254" spans="22:23" x14ac:dyDescent="0.25">
      <c r="V7254">
        <v>4</v>
      </c>
      <c r="W7254" t="s">
        <v>532</v>
      </c>
    </row>
    <row r="7255" spans="22:23" x14ac:dyDescent="0.25">
      <c r="V7255">
        <v>2</v>
      </c>
      <c r="W7255" t="s">
        <v>532</v>
      </c>
    </row>
    <row r="7256" spans="22:23" x14ac:dyDescent="0.25">
      <c r="V7256">
        <v>1</v>
      </c>
      <c r="W7256" t="s">
        <v>625</v>
      </c>
    </row>
    <row r="7257" spans="22:23" x14ac:dyDescent="0.25">
      <c r="V7257">
        <v>0</v>
      </c>
      <c r="W7257" t="s">
        <v>525</v>
      </c>
    </row>
    <row r="7258" spans="22:23" x14ac:dyDescent="0.25">
      <c r="V7258">
        <v>0</v>
      </c>
      <c r="W7258" t="s">
        <v>529</v>
      </c>
    </row>
    <row r="7259" spans="22:23" x14ac:dyDescent="0.25">
      <c r="V7259">
        <v>0</v>
      </c>
      <c r="W7259" t="s">
        <v>588</v>
      </c>
    </row>
    <row r="7260" spans="22:23" x14ac:dyDescent="0.25">
      <c r="V7260">
        <v>1</v>
      </c>
      <c r="W7260" t="s">
        <v>588</v>
      </c>
    </row>
    <row r="7261" spans="22:23" x14ac:dyDescent="0.25">
      <c r="V7261">
        <v>241</v>
      </c>
      <c r="W7261" t="s">
        <v>521</v>
      </c>
    </row>
    <row r="7262" spans="22:23" x14ac:dyDescent="0.25">
      <c r="V7262">
        <v>0</v>
      </c>
      <c r="W7262" t="s">
        <v>547</v>
      </c>
    </row>
    <row r="7263" spans="22:23" x14ac:dyDescent="0.25">
      <c r="V7263">
        <v>34.65</v>
      </c>
      <c r="W7263" t="s">
        <v>548</v>
      </c>
    </row>
    <row r="7264" spans="22:23" x14ac:dyDescent="0.25">
      <c r="V7264">
        <v>0</v>
      </c>
      <c r="W7264" t="s">
        <v>548</v>
      </c>
    </row>
    <row r="7265" spans="22:23" x14ac:dyDescent="0.25">
      <c r="V7265">
        <v>1</v>
      </c>
      <c r="W7265" t="s">
        <v>536</v>
      </c>
    </row>
    <row r="7266" spans="22:23" x14ac:dyDescent="0.25">
      <c r="V7266">
        <v>0</v>
      </c>
      <c r="W7266" t="s">
        <v>521</v>
      </c>
    </row>
    <row r="7267" spans="22:23" x14ac:dyDescent="0.25">
      <c r="V7267">
        <v>47</v>
      </c>
      <c r="W7267" t="s">
        <v>599</v>
      </c>
    </row>
    <row r="7268" spans="22:23" x14ac:dyDescent="0.25">
      <c r="V7268">
        <v>19</v>
      </c>
      <c r="W7268" t="s">
        <v>529</v>
      </c>
    </row>
    <row r="7269" spans="22:23" x14ac:dyDescent="0.25">
      <c r="V7269">
        <v>0</v>
      </c>
      <c r="W7269" t="s">
        <v>532</v>
      </c>
    </row>
    <row r="7270" spans="22:23" x14ac:dyDescent="0.25">
      <c r="V7270">
        <v>0</v>
      </c>
      <c r="W7270" t="s">
        <v>532</v>
      </c>
    </row>
    <row r="7271" spans="22:23" x14ac:dyDescent="0.25">
      <c r="V7271">
        <v>0</v>
      </c>
      <c r="W7271" t="s">
        <v>625</v>
      </c>
    </row>
    <row r="7272" spans="22:23" x14ac:dyDescent="0.25">
      <c r="V7272">
        <v>0</v>
      </c>
      <c r="W7272" t="s">
        <v>525</v>
      </c>
    </row>
    <row r="7273" spans="22:23" x14ac:dyDescent="0.25">
      <c r="V7273">
        <v>0</v>
      </c>
      <c r="W7273" t="s">
        <v>532</v>
      </c>
    </row>
    <row r="7274" spans="22:23" x14ac:dyDescent="0.25">
      <c r="V7274">
        <v>1</v>
      </c>
      <c r="W7274" t="s">
        <v>532</v>
      </c>
    </row>
    <row r="7275" spans="22:23" x14ac:dyDescent="0.25">
      <c r="V7275">
        <v>0</v>
      </c>
      <c r="W7275" t="s">
        <v>521</v>
      </c>
    </row>
    <row r="7276" spans="22:23" x14ac:dyDescent="0.25">
      <c r="V7276">
        <v>0</v>
      </c>
      <c r="W7276" t="s">
        <v>529</v>
      </c>
    </row>
    <row r="7277" spans="22:23" x14ac:dyDescent="0.25">
      <c r="V7277">
        <v>0</v>
      </c>
      <c r="W7277" t="s">
        <v>548</v>
      </c>
    </row>
    <row r="7278" spans="22:23" x14ac:dyDescent="0.25">
      <c r="V7278">
        <v>9</v>
      </c>
      <c r="W7278" t="s">
        <v>548</v>
      </c>
    </row>
    <row r="7279" spans="22:23" x14ac:dyDescent="0.25">
      <c r="V7279">
        <v>0</v>
      </c>
      <c r="W7279" t="s">
        <v>536</v>
      </c>
    </row>
    <row r="7280" spans="22:23" x14ac:dyDescent="0.25">
      <c r="V7280">
        <v>0</v>
      </c>
      <c r="W7280" t="s">
        <v>525</v>
      </c>
    </row>
    <row r="7281" spans="22:23" x14ac:dyDescent="0.25">
      <c r="V7281">
        <v>0</v>
      </c>
      <c r="W7281" t="s">
        <v>529</v>
      </c>
    </row>
    <row r="7282" spans="22:23" x14ac:dyDescent="0.25">
      <c r="V7282">
        <v>1</v>
      </c>
      <c r="W7282" t="s">
        <v>532</v>
      </c>
    </row>
    <row r="7283" spans="22:23" x14ac:dyDescent="0.25">
      <c r="V7283">
        <v>0</v>
      </c>
      <c r="W7283" t="s">
        <v>532</v>
      </c>
    </row>
    <row r="7284" spans="22:23" x14ac:dyDescent="0.25">
      <c r="V7284">
        <v>37</v>
      </c>
      <c r="W7284" t="s">
        <v>536</v>
      </c>
    </row>
    <row r="7285" spans="22:23" x14ac:dyDescent="0.25">
      <c r="V7285">
        <v>11</v>
      </c>
      <c r="W7285" t="s">
        <v>525</v>
      </c>
    </row>
    <row r="7286" spans="22:23" x14ac:dyDescent="0.25">
      <c r="V7286">
        <v>0</v>
      </c>
      <c r="W7286" t="s">
        <v>547</v>
      </c>
    </row>
    <row r="7287" spans="22:23" x14ac:dyDescent="0.25">
      <c r="V7287">
        <v>2</v>
      </c>
      <c r="W7287" t="s">
        <v>529</v>
      </c>
    </row>
    <row r="7288" spans="22:23" x14ac:dyDescent="0.25">
      <c r="V7288">
        <v>2</v>
      </c>
      <c r="W7288" t="s">
        <v>548</v>
      </c>
    </row>
    <row r="7289" spans="22:23" x14ac:dyDescent="0.25">
      <c r="V7289">
        <v>0</v>
      </c>
      <c r="W7289" t="s">
        <v>548</v>
      </c>
    </row>
    <row r="7290" spans="22:23" x14ac:dyDescent="0.25">
      <c r="V7290">
        <v>0</v>
      </c>
      <c r="W7290" t="s">
        <v>536</v>
      </c>
    </row>
    <row r="7291" spans="22:23" x14ac:dyDescent="0.25">
      <c r="V7291">
        <v>0</v>
      </c>
      <c r="W7291" t="s">
        <v>521</v>
      </c>
    </row>
    <row r="7292" spans="22:23" x14ac:dyDescent="0.25">
      <c r="V7292">
        <v>0</v>
      </c>
      <c r="W7292" t="s">
        <v>556</v>
      </c>
    </row>
    <row r="7293" spans="22:23" x14ac:dyDescent="0.25">
      <c r="V7293">
        <v>2</v>
      </c>
      <c r="W7293" t="s">
        <v>532</v>
      </c>
    </row>
    <row r="7294" spans="22:23" x14ac:dyDescent="0.25">
      <c r="V7294">
        <v>0</v>
      </c>
      <c r="W7294" t="s">
        <v>532</v>
      </c>
    </row>
    <row r="7295" spans="22:23" x14ac:dyDescent="0.25">
      <c r="V7295">
        <v>100</v>
      </c>
      <c r="W7295" t="s">
        <v>536</v>
      </c>
    </row>
    <row r="7296" spans="22:23" x14ac:dyDescent="0.25">
      <c r="V7296">
        <v>0</v>
      </c>
      <c r="W7296" t="s">
        <v>525</v>
      </c>
    </row>
    <row r="7297" spans="22:23" x14ac:dyDescent="0.25">
      <c r="V7297">
        <v>0</v>
      </c>
      <c r="W7297" t="s">
        <v>529</v>
      </c>
    </row>
    <row r="7298" spans="22:23" x14ac:dyDescent="0.25">
      <c r="V7298">
        <v>27</v>
      </c>
      <c r="W7298" t="s">
        <v>532</v>
      </c>
    </row>
    <row r="7299" spans="22:23" x14ac:dyDescent="0.25">
      <c r="V7299">
        <v>19</v>
      </c>
      <c r="W7299" t="s">
        <v>536</v>
      </c>
    </row>
    <row r="7300" spans="22:23" x14ac:dyDescent="0.25">
      <c r="V7300">
        <v>6</v>
      </c>
      <c r="W7300" t="s">
        <v>521</v>
      </c>
    </row>
    <row r="7301" spans="22:23" x14ac:dyDescent="0.25">
      <c r="V7301">
        <v>1</v>
      </c>
      <c r="W7301" t="s">
        <v>625</v>
      </c>
    </row>
    <row r="7302" spans="22:23" x14ac:dyDescent="0.25">
      <c r="V7302">
        <v>2</v>
      </c>
      <c r="W7302" t="s">
        <v>556</v>
      </c>
    </row>
    <row r="7303" spans="22:23" x14ac:dyDescent="0.25">
      <c r="V7303">
        <v>2</v>
      </c>
      <c r="W7303" t="s">
        <v>532</v>
      </c>
    </row>
    <row r="7304" spans="22:23" x14ac:dyDescent="0.25">
      <c r="V7304">
        <v>0</v>
      </c>
      <c r="W7304" t="s">
        <v>532</v>
      </c>
    </row>
    <row r="7305" spans="22:23" x14ac:dyDescent="0.25">
      <c r="V7305">
        <v>0</v>
      </c>
      <c r="W7305" t="s">
        <v>536</v>
      </c>
    </row>
    <row r="7306" spans="22:23" x14ac:dyDescent="0.25">
      <c r="V7306">
        <v>0</v>
      </c>
      <c r="W7306" t="s">
        <v>525</v>
      </c>
    </row>
    <row r="7307" spans="22:23" x14ac:dyDescent="0.25">
      <c r="V7307">
        <v>0</v>
      </c>
      <c r="W7307" t="s">
        <v>599</v>
      </c>
    </row>
    <row r="7308" spans="22:23" x14ac:dyDescent="0.25">
      <c r="V7308">
        <v>0</v>
      </c>
      <c r="W7308" t="s">
        <v>529</v>
      </c>
    </row>
    <row r="7309" spans="22:23" x14ac:dyDescent="0.25">
      <c r="V7309">
        <v>240</v>
      </c>
      <c r="W7309" t="s">
        <v>532</v>
      </c>
    </row>
    <row r="7310" spans="22:23" x14ac:dyDescent="0.25">
      <c r="V7310">
        <v>0</v>
      </c>
      <c r="W7310" t="s">
        <v>579</v>
      </c>
    </row>
    <row r="7311" spans="22:23" x14ac:dyDescent="0.25">
      <c r="V7311">
        <v>105</v>
      </c>
      <c r="W7311" t="s">
        <v>625</v>
      </c>
    </row>
    <row r="7312" spans="22:23" x14ac:dyDescent="0.25">
      <c r="V7312">
        <v>1</v>
      </c>
      <c r="W7312" t="s">
        <v>525</v>
      </c>
    </row>
    <row r="7313" spans="22:23" x14ac:dyDescent="0.25">
      <c r="V7313">
        <v>1</v>
      </c>
      <c r="W7313" t="s">
        <v>529</v>
      </c>
    </row>
    <row r="7314" spans="22:23" x14ac:dyDescent="0.25">
      <c r="V7314">
        <v>0</v>
      </c>
      <c r="W7314" t="s">
        <v>532</v>
      </c>
    </row>
    <row r="7315" spans="22:23" x14ac:dyDescent="0.25">
      <c r="V7315">
        <v>45</v>
      </c>
      <c r="W7315" t="s">
        <v>521</v>
      </c>
    </row>
    <row r="7316" spans="22:23" x14ac:dyDescent="0.25">
      <c r="V7316">
        <v>30</v>
      </c>
      <c r="W7316" t="s">
        <v>532</v>
      </c>
    </row>
    <row r="7317" spans="22:23" x14ac:dyDescent="0.25">
      <c r="V7317">
        <v>1</v>
      </c>
      <c r="W7317" t="s">
        <v>547</v>
      </c>
    </row>
    <row r="7318" spans="22:23" x14ac:dyDescent="0.25">
      <c r="V7318">
        <v>0</v>
      </c>
      <c r="W7318" t="s">
        <v>529</v>
      </c>
    </row>
    <row r="7319" spans="22:23" x14ac:dyDescent="0.25">
      <c r="V7319">
        <v>1</v>
      </c>
      <c r="W7319" t="s">
        <v>532</v>
      </c>
    </row>
    <row r="7320" spans="22:23" x14ac:dyDescent="0.25">
      <c r="V7320">
        <v>0</v>
      </c>
      <c r="W7320" t="s">
        <v>548</v>
      </c>
    </row>
    <row r="7321" spans="22:23" x14ac:dyDescent="0.25">
      <c r="V7321">
        <v>0</v>
      </c>
      <c r="W7321" t="s">
        <v>536</v>
      </c>
    </row>
    <row r="7322" spans="22:23" x14ac:dyDescent="0.25">
      <c r="V7322">
        <v>0</v>
      </c>
      <c r="W7322" t="s">
        <v>525</v>
      </c>
    </row>
    <row r="7323" spans="22:23" x14ac:dyDescent="0.25">
      <c r="V7323">
        <v>0</v>
      </c>
      <c r="W7323" t="s">
        <v>556</v>
      </c>
    </row>
    <row r="7324" spans="22:23" x14ac:dyDescent="0.25">
      <c r="V7324">
        <v>0</v>
      </c>
      <c r="W7324" t="s">
        <v>548</v>
      </c>
    </row>
    <row r="7325" spans="22:23" x14ac:dyDescent="0.25">
      <c r="V7325">
        <v>0</v>
      </c>
      <c r="W7325" t="s">
        <v>548</v>
      </c>
    </row>
    <row r="7326" spans="22:23" x14ac:dyDescent="0.25">
      <c r="V7326">
        <v>140</v>
      </c>
      <c r="W7326" t="s">
        <v>536</v>
      </c>
    </row>
    <row r="7327" spans="22:23" x14ac:dyDescent="0.25">
      <c r="V7327">
        <v>0</v>
      </c>
      <c r="W7327" t="s">
        <v>525</v>
      </c>
    </row>
    <row r="7328" spans="22:23" x14ac:dyDescent="0.25">
      <c r="V7328">
        <v>0</v>
      </c>
      <c r="W7328" t="s">
        <v>529</v>
      </c>
    </row>
    <row r="7329" spans="22:23" x14ac:dyDescent="0.25">
      <c r="V7329">
        <v>4</v>
      </c>
      <c r="W7329" t="s">
        <v>532</v>
      </c>
    </row>
    <row r="7330" spans="22:23" x14ac:dyDescent="0.25">
      <c r="V7330">
        <v>1</v>
      </c>
      <c r="W7330" t="s">
        <v>532</v>
      </c>
    </row>
    <row r="7331" spans="22:23" x14ac:dyDescent="0.25">
      <c r="V7331">
        <v>3</v>
      </c>
      <c r="W7331" t="s">
        <v>625</v>
      </c>
    </row>
    <row r="7332" spans="22:23" x14ac:dyDescent="0.25">
      <c r="V7332">
        <v>12</v>
      </c>
      <c r="W7332" t="s">
        <v>525</v>
      </c>
    </row>
    <row r="7333" spans="22:23" x14ac:dyDescent="0.25">
      <c r="V7333">
        <v>0</v>
      </c>
      <c r="W7333" t="s">
        <v>556</v>
      </c>
    </row>
    <row r="7334" spans="22:23" x14ac:dyDescent="0.25">
      <c r="V7334">
        <v>3</v>
      </c>
      <c r="W7334" t="s">
        <v>547</v>
      </c>
    </row>
    <row r="7335" spans="22:23" x14ac:dyDescent="0.25">
      <c r="V7335">
        <v>2</v>
      </c>
      <c r="W7335" t="s">
        <v>529</v>
      </c>
    </row>
    <row r="7336" spans="22:23" x14ac:dyDescent="0.25">
      <c r="V7336">
        <v>0</v>
      </c>
      <c r="W7336" t="s">
        <v>532</v>
      </c>
    </row>
    <row r="7337" spans="22:23" x14ac:dyDescent="0.25">
      <c r="V7337">
        <v>0</v>
      </c>
      <c r="W7337" t="s">
        <v>532</v>
      </c>
    </row>
    <row r="7338" spans="22:23" x14ac:dyDescent="0.25">
      <c r="V7338">
        <v>1</v>
      </c>
      <c r="W7338" t="s">
        <v>525</v>
      </c>
    </row>
    <row r="7339" spans="22:23" x14ac:dyDescent="0.25">
      <c r="V7339">
        <v>11</v>
      </c>
      <c r="W7339" t="s">
        <v>529</v>
      </c>
    </row>
    <row r="7340" spans="22:23" x14ac:dyDescent="0.25">
      <c r="V7340">
        <v>4</v>
      </c>
      <c r="W7340" t="s">
        <v>532</v>
      </c>
    </row>
    <row r="7341" spans="22:23" x14ac:dyDescent="0.25">
      <c r="V7341">
        <v>0</v>
      </c>
      <c r="W7341" t="s">
        <v>532</v>
      </c>
    </row>
    <row r="7342" spans="22:23" x14ac:dyDescent="0.25">
      <c r="V7342">
        <v>9</v>
      </c>
      <c r="W7342" t="s">
        <v>536</v>
      </c>
    </row>
    <row r="7343" spans="22:23" x14ac:dyDescent="0.25">
      <c r="V7343">
        <v>0</v>
      </c>
      <c r="W7343" t="s">
        <v>521</v>
      </c>
    </row>
    <row r="7344" spans="22:23" x14ac:dyDescent="0.25">
      <c r="V7344">
        <v>80.3</v>
      </c>
      <c r="W7344" t="s">
        <v>529</v>
      </c>
    </row>
    <row r="7345" spans="22:23" x14ac:dyDescent="0.25">
      <c r="V7345">
        <v>0</v>
      </c>
      <c r="W7345" t="s">
        <v>532</v>
      </c>
    </row>
    <row r="7346" spans="22:23" x14ac:dyDescent="0.25">
      <c r="V7346">
        <v>1</v>
      </c>
      <c r="W7346" t="s">
        <v>532</v>
      </c>
    </row>
    <row r="7347" spans="22:23" x14ac:dyDescent="0.25">
      <c r="V7347">
        <v>305</v>
      </c>
      <c r="W7347" t="s">
        <v>536</v>
      </c>
    </row>
    <row r="7348" spans="22:23" x14ac:dyDescent="0.25">
      <c r="V7348">
        <v>45</v>
      </c>
      <c r="W7348" t="s">
        <v>521</v>
      </c>
    </row>
    <row r="7349" spans="22:23" x14ac:dyDescent="0.25">
      <c r="V7349">
        <v>4</v>
      </c>
      <c r="W7349" t="s">
        <v>556</v>
      </c>
    </row>
    <row r="7350" spans="22:23" x14ac:dyDescent="0.25">
      <c r="V7350">
        <v>1</v>
      </c>
      <c r="W7350" t="s">
        <v>532</v>
      </c>
    </row>
    <row r="7351" spans="22:23" x14ac:dyDescent="0.25">
      <c r="V7351">
        <v>2</v>
      </c>
      <c r="W7351" t="s">
        <v>536</v>
      </c>
    </row>
    <row r="7352" spans="22:23" x14ac:dyDescent="0.25">
      <c r="V7352">
        <v>2</v>
      </c>
      <c r="W7352" t="s">
        <v>525</v>
      </c>
    </row>
    <row r="7353" spans="22:23" x14ac:dyDescent="0.25">
      <c r="V7353">
        <v>0</v>
      </c>
      <c r="W7353" t="s">
        <v>585</v>
      </c>
    </row>
    <row r="7354" spans="22:23" x14ac:dyDescent="0.25">
      <c r="V7354">
        <v>0</v>
      </c>
      <c r="W7354" t="s">
        <v>532</v>
      </c>
    </row>
    <row r="7355" spans="22:23" x14ac:dyDescent="0.25">
      <c r="V7355">
        <v>0</v>
      </c>
      <c r="W7355" t="s">
        <v>532</v>
      </c>
    </row>
    <row r="7356" spans="22:23" x14ac:dyDescent="0.25">
      <c r="V7356">
        <v>0</v>
      </c>
      <c r="W7356" t="s">
        <v>536</v>
      </c>
    </row>
    <row r="7357" spans="22:23" x14ac:dyDescent="0.25">
      <c r="V7357">
        <v>21</v>
      </c>
      <c r="W7357" t="s">
        <v>525</v>
      </c>
    </row>
    <row r="7358" spans="22:23" x14ac:dyDescent="0.25">
      <c r="V7358">
        <v>0</v>
      </c>
      <c r="W7358" t="s">
        <v>529</v>
      </c>
    </row>
    <row r="7359" spans="22:23" x14ac:dyDescent="0.25">
      <c r="V7359">
        <v>89</v>
      </c>
      <c r="W7359" t="s">
        <v>532</v>
      </c>
    </row>
    <row r="7360" spans="22:23" x14ac:dyDescent="0.25">
      <c r="V7360">
        <v>0</v>
      </c>
      <c r="W7360" t="s">
        <v>532</v>
      </c>
    </row>
    <row r="7361" spans="22:23" x14ac:dyDescent="0.25">
      <c r="V7361">
        <v>0</v>
      </c>
      <c r="W7361" t="s">
        <v>536</v>
      </c>
    </row>
    <row r="7362" spans="22:23" x14ac:dyDescent="0.25">
      <c r="V7362">
        <v>84</v>
      </c>
      <c r="W7362" t="s">
        <v>521</v>
      </c>
    </row>
    <row r="7363" spans="22:23" x14ac:dyDescent="0.25">
      <c r="V7363">
        <v>27</v>
      </c>
      <c r="W7363" t="s">
        <v>556</v>
      </c>
    </row>
    <row r="7364" spans="22:23" x14ac:dyDescent="0.25">
      <c r="V7364">
        <v>26</v>
      </c>
      <c r="W7364" t="s">
        <v>548</v>
      </c>
    </row>
    <row r="7365" spans="22:23" x14ac:dyDescent="0.25">
      <c r="V7365">
        <v>2</v>
      </c>
      <c r="W7365" t="s">
        <v>548</v>
      </c>
    </row>
    <row r="7366" spans="22:23" x14ac:dyDescent="0.25">
      <c r="V7366">
        <v>1</v>
      </c>
      <c r="W7366" t="s">
        <v>625</v>
      </c>
    </row>
    <row r="7367" spans="22:23" x14ac:dyDescent="0.25">
      <c r="V7367">
        <v>3</v>
      </c>
      <c r="W7367" t="s">
        <v>525</v>
      </c>
    </row>
    <row r="7368" spans="22:23" x14ac:dyDescent="0.25">
      <c r="V7368">
        <v>0</v>
      </c>
      <c r="W7368" t="s">
        <v>599</v>
      </c>
    </row>
    <row r="7369" spans="22:23" x14ac:dyDescent="0.25">
      <c r="V7369">
        <v>0</v>
      </c>
      <c r="W7369" t="s">
        <v>529</v>
      </c>
    </row>
    <row r="7370" spans="22:23" x14ac:dyDescent="0.25">
      <c r="V7370">
        <v>0</v>
      </c>
      <c r="W7370" t="s">
        <v>532</v>
      </c>
    </row>
    <row r="7371" spans="22:23" x14ac:dyDescent="0.25">
      <c r="V7371">
        <v>0</v>
      </c>
      <c r="W7371" t="s">
        <v>579</v>
      </c>
    </row>
    <row r="7372" spans="22:23" x14ac:dyDescent="0.25">
      <c r="V7372">
        <v>0</v>
      </c>
      <c r="W7372" t="s">
        <v>602</v>
      </c>
    </row>
    <row r="7373" spans="22:23" x14ac:dyDescent="0.25">
      <c r="V7373">
        <v>5</v>
      </c>
      <c r="W7373" t="s">
        <v>525</v>
      </c>
    </row>
    <row r="7374" spans="22:23" x14ac:dyDescent="0.25">
      <c r="V7374">
        <v>7</v>
      </c>
      <c r="W7374" t="s">
        <v>599</v>
      </c>
    </row>
    <row r="7375" spans="22:23" x14ac:dyDescent="0.25">
      <c r="V7375">
        <v>0</v>
      </c>
      <c r="W7375" t="s">
        <v>529</v>
      </c>
    </row>
    <row r="7376" spans="22:23" x14ac:dyDescent="0.25">
      <c r="V7376">
        <v>103.72</v>
      </c>
      <c r="W7376" t="s">
        <v>532</v>
      </c>
    </row>
    <row r="7377" spans="22:23" x14ac:dyDescent="0.25">
      <c r="V7377">
        <v>0</v>
      </c>
      <c r="W7377" t="s">
        <v>625</v>
      </c>
    </row>
    <row r="7378" spans="22:23" x14ac:dyDescent="0.25">
      <c r="V7378">
        <v>2</v>
      </c>
      <c r="W7378" t="s">
        <v>521</v>
      </c>
    </row>
    <row r="7379" spans="22:23" x14ac:dyDescent="0.25">
      <c r="V7379">
        <v>11</v>
      </c>
      <c r="W7379" t="s">
        <v>529</v>
      </c>
    </row>
    <row r="7380" spans="22:23" x14ac:dyDescent="0.25">
      <c r="V7380">
        <v>7</v>
      </c>
      <c r="W7380" t="s">
        <v>548</v>
      </c>
    </row>
    <row r="7381" spans="22:23" x14ac:dyDescent="0.25">
      <c r="V7381">
        <v>12</v>
      </c>
      <c r="W7381" t="s">
        <v>548</v>
      </c>
    </row>
    <row r="7382" spans="22:23" x14ac:dyDescent="0.25">
      <c r="V7382">
        <v>1</v>
      </c>
      <c r="W7382" t="s">
        <v>536</v>
      </c>
    </row>
    <row r="7383" spans="22:23" x14ac:dyDescent="0.25">
      <c r="V7383">
        <v>2</v>
      </c>
      <c r="W7383" t="s">
        <v>521</v>
      </c>
    </row>
    <row r="7384" spans="22:23" x14ac:dyDescent="0.25">
      <c r="V7384">
        <v>2</v>
      </c>
      <c r="W7384" t="s">
        <v>556</v>
      </c>
    </row>
    <row r="7385" spans="22:23" x14ac:dyDescent="0.25">
      <c r="V7385">
        <v>0</v>
      </c>
      <c r="W7385" t="s">
        <v>556</v>
      </c>
    </row>
    <row r="7386" spans="22:23" x14ac:dyDescent="0.25">
      <c r="V7386">
        <v>0</v>
      </c>
      <c r="W7386" t="s">
        <v>532</v>
      </c>
    </row>
    <row r="7387" spans="22:23" x14ac:dyDescent="0.25">
      <c r="V7387">
        <v>0</v>
      </c>
      <c r="W7387" t="s">
        <v>625</v>
      </c>
    </row>
    <row r="7388" spans="22:23" x14ac:dyDescent="0.25">
      <c r="V7388">
        <v>0</v>
      </c>
      <c r="W7388" t="s">
        <v>525</v>
      </c>
    </row>
    <row r="7389" spans="22:23" x14ac:dyDescent="0.25">
      <c r="V7389">
        <v>9</v>
      </c>
      <c r="W7389" t="s">
        <v>547</v>
      </c>
    </row>
    <row r="7390" spans="22:23" x14ac:dyDescent="0.25">
      <c r="V7390">
        <v>0</v>
      </c>
      <c r="W7390" t="s">
        <v>529</v>
      </c>
    </row>
    <row r="7391" spans="22:23" x14ac:dyDescent="0.25">
      <c r="V7391">
        <v>81</v>
      </c>
      <c r="W7391" t="s">
        <v>620</v>
      </c>
    </row>
    <row r="7392" spans="22:23" x14ac:dyDescent="0.25">
      <c r="V7392">
        <v>0</v>
      </c>
      <c r="W7392" t="s">
        <v>525</v>
      </c>
    </row>
    <row r="7393" spans="22:23" x14ac:dyDescent="0.25">
      <c r="V7393">
        <v>1</v>
      </c>
      <c r="W7393" t="s">
        <v>547</v>
      </c>
    </row>
    <row r="7394" spans="22:23" x14ac:dyDescent="0.25">
      <c r="V7394">
        <v>1</v>
      </c>
      <c r="W7394" t="s">
        <v>529</v>
      </c>
    </row>
    <row r="7395" spans="22:23" x14ac:dyDescent="0.25">
      <c r="V7395">
        <v>2</v>
      </c>
      <c r="W7395" t="s">
        <v>532</v>
      </c>
    </row>
    <row r="7396" spans="22:23" x14ac:dyDescent="0.25">
      <c r="V7396">
        <v>6</v>
      </c>
      <c r="W7396" t="s">
        <v>532</v>
      </c>
    </row>
    <row r="7397" spans="22:23" x14ac:dyDescent="0.25">
      <c r="V7397">
        <v>4</v>
      </c>
      <c r="W7397" t="s">
        <v>536</v>
      </c>
    </row>
    <row r="7398" spans="22:23" x14ac:dyDescent="0.25">
      <c r="V7398">
        <v>0</v>
      </c>
      <c r="W7398" t="s">
        <v>525</v>
      </c>
    </row>
    <row r="7399" spans="22:23" x14ac:dyDescent="0.25">
      <c r="V7399">
        <v>1</v>
      </c>
      <c r="W7399" t="s">
        <v>529</v>
      </c>
    </row>
    <row r="7400" spans="22:23" x14ac:dyDescent="0.25">
      <c r="V7400">
        <v>1</v>
      </c>
      <c r="W7400" t="s">
        <v>548</v>
      </c>
    </row>
    <row r="7401" spans="22:23" x14ac:dyDescent="0.25">
      <c r="V7401">
        <v>0</v>
      </c>
      <c r="W7401" t="s">
        <v>548</v>
      </c>
    </row>
    <row r="7402" spans="22:23" x14ac:dyDescent="0.25">
      <c r="V7402">
        <v>1</v>
      </c>
      <c r="W7402" t="s">
        <v>536</v>
      </c>
    </row>
    <row r="7403" spans="22:23" x14ac:dyDescent="0.25">
      <c r="V7403">
        <v>1</v>
      </c>
      <c r="W7403" t="s">
        <v>521</v>
      </c>
    </row>
    <row r="7404" spans="22:23" x14ac:dyDescent="0.25">
      <c r="V7404">
        <v>0</v>
      </c>
      <c r="W7404" t="s">
        <v>599</v>
      </c>
    </row>
    <row r="7405" spans="22:23" x14ac:dyDescent="0.25">
      <c r="V7405">
        <v>30</v>
      </c>
      <c r="W7405" t="s">
        <v>532</v>
      </c>
    </row>
    <row r="7406" spans="22:23" x14ac:dyDescent="0.25">
      <c r="V7406">
        <v>0</v>
      </c>
      <c r="W7406" t="s">
        <v>536</v>
      </c>
    </row>
    <row r="7407" spans="22:23" x14ac:dyDescent="0.25">
      <c r="V7407">
        <v>0</v>
      </c>
      <c r="W7407" t="s">
        <v>521</v>
      </c>
    </row>
    <row r="7408" spans="22:23" x14ac:dyDescent="0.25">
      <c r="V7408">
        <v>149</v>
      </c>
      <c r="W7408" t="s">
        <v>529</v>
      </c>
    </row>
    <row r="7409" spans="22:23" x14ac:dyDescent="0.25">
      <c r="V7409">
        <v>49</v>
      </c>
      <c r="W7409" t="s">
        <v>548</v>
      </c>
    </row>
    <row r="7410" spans="22:23" x14ac:dyDescent="0.25">
      <c r="V7410">
        <v>5</v>
      </c>
      <c r="W7410" t="s">
        <v>525</v>
      </c>
    </row>
    <row r="7411" spans="22:23" x14ac:dyDescent="0.25">
      <c r="V7411">
        <v>2</v>
      </c>
      <c r="W7411" t="s">
        <v>599</v>
      </c>
    </row>
    <row r="7412" spans="22:23" x14ac:dyDescent="0.25">
      <c r="V7412">
        <v>1</v>
      </c>
      <c r="W7412" t="s">
        <v>529</v>
      </c>
    </row>
    <row r="7413" spans="22:23" x14ac:dyDescent="0.25">
      <c r="V7413">
        <v>2</v>
      </c>
      <c r="W7413" t="s">
        <v>532</v>
      </c>
    </row>
    <row r="7414" spans="22:23" x14ac:dyDescent="0.25">
      <c r="V7414">
        <v>0</v>
      </c>
      <c r="W7414" t="s">
        <v>625</v>
      </c>
    </row>
    <row r="7415" spans="22:23" x14ac:dyDescent="0.25">
      <c r="V7415">
        <v>0</v>
      </c>
      <c r="W7415" t="s">
        <v>525</v>
      </c>
    </row>
    <row r="7416" spans="22:23" x14ac:dyDescent="0.25">
      <c r="V7416">
        <v>0</v>
      </c>
      <c r="W7416" t="s">
        <v>547</v>
      </c>
    </row>
    <row r="7417" spans="22:23" x14ac:dyDescent="0.25">
      <c r="V7417">
        <v>0</v>
      </c>
      <c r="W7417" t="s">
        <v>529</v>
      </c>
    </row>
    <row r="7418" spans="22:23" x14ac:dyDescent="0.25">
      <c r="V7418">
        <v>0</v>
      </c>
      <c r="W7418" t="s">
        <v>532</v>
      </c>
    </row>
    <row r="7419" spans="22:23" x14ac:dyDescent="0.25">
      <c r="V7419">
        <v>38</v>
      </c>
      <c r="W7419" t="s">
        <v>536</v>
      </c>
    </row>
    <row r="7420" spans="22:23" x14ac:dyDescent="0.25">
      <c r="V7420">
        <v>0</v>
      </c>
      <c r="W7420" t="s">
        <v>525</v>
      </c>
    </row>
    <row r="7421" spans="22:23" x14ac:dyDescent="0.25">
      <c r="V7421">
        <v>68</v>
      </c>
      <c r="W7421" t="s">
        <v>599</v>
      </c>
    </row>
    <row r="7422" spans="22:23" x14ac:dyDescent="0.25">
      <c r="V7422">
        <v>0</v>
      </c>
      <c r="W7422" t="s">
        <v>548</v>
      </c>
    </row>
    <row r="7423" spans="22:23" x14ac:dyDescent="0.25">
      <c r="V7423">
        <v>0</v>
      </c>
      <c r="W7423" t="s">
        <v>548</v>
      </c>
    </row>
    <row r="7424" spans="22:23" x14ac:dyDescent="0.25">
      <c r="V7424">
        <v>245</v>
      </c>
      <c r="W7424" t="s">
        <v>872</v>
      </c>
    </row>
    <row r="7425" spans="22:23" x14ac:dyDescent="0.25">
      <c r="V7425">
        <v>28</v>
      </c>
      <c r="W7425" t="s">
        <v>525</v>
      </c>
    </row>
    <row r="7426" spans="22:23" x14ac:dyDescent="0.25">
      <c r="V7426">
        <v>6</v>
      </c>
      <c r="W7426" t="s">
        <v>529</v>
      </c>
    </row>
    <row r="7427" spans="22:23" x14ac:dyDescent="0.25">
      <c r="V7427">
        <v>2</v>
      </c>
      <c r="W7427" t="s">
        <v>532</v>
      </c>
    </row>
    <row r="7428" spans="22:23" x14ac:dyDescent="0.25">
      <c r="V7428">
        <v>4</v>
      </c>
      <c r="W7428" t="s">
        <v>532</v>
      </c>
    </row>
    <row r="7429" spans="22:23" x14ac:dyDescent="0.25">
      <c r="V7429">
        <v>1</v>
      </c>
      <c r="W7429" t="s">
        <v>536</v>
      </c>
    </row>
    <row r="7430" spans="22:23" x14ac:dyDescent="0.25">
      <c r="V7430">
        <v>0</v>
      </c>
      <c r="W7430" t="s">
        <v>521</v>
      </c>
    </row>
    <row r="7431" spans="22:23" x14ac:dyDescent="0.25">
      <c r="V7431">
        <v>0</v>
      </c>
      <c r="W7431" t="s">
        <v>529</v>
      </c>
    </row>
    <row r="7432" spans="22:23" x14ac:dyDescent="0.25">
      <c r="V7432">
        <v>0</v>
      </c>
      <c r="W7432" t="s">
        <v>532</v>
      </c>
    </row>
    <row r="7433" spans="22:23" x14ac:dyDescent="0.25">
      <c r="V7433">
        <v>0</v>
      </c>
      <c r="W7433" t="s">
        <v>625</v>
      </c>
    </row>
    <row r="7434" spans="22:23" x14ac:dyDescent="0.25">
      <c r="V7434">
        <v>19</v>
      </c>
      <c r="W7434" t="s">
        <v>521</v>
      </c>
    </row>
    <row r="7435" spans="22:23" x14ac:dyDescent="0.25">
      <c r="V7435">
        <v>0</v>
      </c>
      <c r="W7435" t="s">
        <v>532</v>
      </c>
    </row>
    <row r="7436" spans="22:23" x14ac:dyDescent="0.25">
      <c r="V7436">
        <v>110</v>
      </c>
      <c r="W7436" t="s">
        <v>532</v>
      </c>
    </row>
    <row r="7437" spans="22:23" x14ac:dyDescent="0.25">
      <c r="V7437">
        <v>0</v>
      </c>
      <c r="W7437" t="s">
        <v>521</v>
      </c>
    </row>
    <row r="7438" spans="22:23" x14ac:dyDescent="0.25">
      <c r="V7438">
        <v>0</v>
      </c>
      <c r="W7438" t="s">
        <v>585</v>
      </c>
    </row>
    <row r="7439" spans="22:23" x14ac:dyDescent="0.25">
      <c r="V7439">
        <v>330</v>
      </c>
      <c r="W7439" t="s">
        <v>532</v>
      </c>
    </row>
    <row r="7440" spans="22:23" x14ac:dyDescent="0.25">
      <c r="V7440">
        <v>37</v>
      </c>
      <c r="W7440" t="s">
        <v>532</v>
      </c>
    </row>
    <row r="7441" spans="22:23" x14ac:dyDescent="0.25">
      <c r="V7441">
        <v>12</v>
      </c>
      <c r="W7441" t="s">
        <v>521</v>
      </c>
    </row>
    <row r="7442" spans="22:23" x14ac:dyDescent="0.25">
      <c r="V7442">
        <v>2</v>
      </c>
      <c r="W7442" t="s">
        <v>585</v>
      </c>
    </row>
    <row r="7443" spans="22:23" x14ac:dyDescent="0.25">
      <c r="V7443">
        <v>1</v>
      </c>
      <c r="W7443" t="s">
        <v>571</v>
      </c>
    </row>
    <row r="7444" spans="22:23" x14ac:dyDescent="0.25">
      <c r="V7444">
        <v>2</v>
      </c>
      <c r="W7444" t="s">
        <v>529</v>
      </c>
    </row>
    <row r="7445" spans="22:23" x14ac:dyDescent="0.25">
      <c r="V7445">
        <v>0</v>
      </c>
      <c r="W7445" t="s">
        <v>532</v>
      </c>
    </row>
    <row r="7446" spans="22:23" x14ac:dyDescent="0.25">
      <c r="V7446">
        <v>0</v>
      </c>
      <c r="W7446" t="s">
        <v>532</v>
      </c>
    </row>
    <row r="7447" spans="22:23" x14ac:dyDescent="0.25">
      <c r="V7447">
        <v>1</v>
      </c>
      <c r="W7447" t="s">
        <v>625</v>
      </c>
    </row>
    <row r="7448" spans="22:23" x14ac:dyDescent="0.25">
      <c r="V7448">
        <v>0</v>
      </c>
      <c r="W7448" t="s">
        <v>521</v>
      </c>
    </row>
    <row r="7449" spans="22:23" x14ac:dyDescent="0.25">
      <c r="V7449">
        <v>0</v>
      </c>
      <c r="W7449" t="s">
        <v>571</v>
      </c>
    </row>
    <row r="7450" spans="22:23" x14ac:dyDescent="0.25">
      <c r="V7450">
        <v>1</v>
      </c>
      <c r="W7450" t="s">
        <v>529</v>
      </c>
    </row>
    <row r="7451" spans="22:23" x14ac:dyDescent="0.25">
      <c r="V7451">
        <v>0</v>
      </c>
      <c r="W7451" t="s">
        <v>532</v>
      </c>
    </row>
    <row r="7452" spans="22:23" x14ac:dyDescent="0.25">
      <c r="V7452">
        <v>62.8</v>
      </c>
      <c r="W7452" t="s">
        <v>532</v>
      </c>
    </row>
    <row r="7453" spans="22:23" x14ac:dyDescent="0.25">
      <c r="V7453">
        <v>0</v>
      </c>
      <c r="W7453" t="s">
        <v>625</v>
      </c>
    </row>
    <row r="7454" spans="22:23" x14ac:dyDescent="0.25">
      <c r="V7454">
        <v>0</v>
      </c>
      <c r="W7454" t="s">
        <v>525</v>
      </c>
    </row>
    <row r="7455" spans="22:23" x14ac:dyDescent="0.25">
      <c r="V7455">
        <v>131</v>
      </c>
      <c r="W7455" t="s">
        <v>529</v>
      </c>
    </row>
    <row r="7456" spans="22:23" x14ac:dyDescent="0.25">
      <c r="V7456">
        <v>7</v>
      </c>
      <c r="W7456" t="s">
        <v>532</v>
      </c>
    </row>
    <row r="7457" spans="22:23" x14ac:dyDescent="0.25">
      <c r="V7457">
        <v>0</v>
      </c>
      <c r="W7457" t="s">
        <v>532</v>
      </c>
    </row>
    <row r="7458" spans="22:23" x14ac:dyDescent="0.25">
      <c r="V7458">
        <v>1</v>
      </c>
      <c r="W7458" t="s">
        <v>536</v>
      </c>
    </row>
    <row r="7459" spans="22:23" x14ac:dyDescent="0.25">
      <c r="V7459">
        <v>2</v>
      </c>
      <c r="W7459" t="s">
        <v>525</v>
      </c>
    </row>
    <row r="7460" spans="22:23" x14ac:dyDescent="0.25">
      <c r="V7460">
        <v>0</v>
      </c>
      <c r="W7460" t="s">
        <v>585</v>
      </c>
    </row>
    <row r="7461" spans="22:23" x14ac:dyDescent="0.25">
      <c r="V7461">
        <v>0</v>
      </c>
      <c r="W7461" t="s">
        <v>532</v>
      </c>
    </row>
    <row r="7462" spans="22:23" x14ac:dyDescent="0.25">
      <c r="V7462">
        <v>0</v>
      </c>
      <c r="W7462" t="s">
        <v>532</v>
      </c>
    </row>
    <row r="7463" spans="22:23" x14ac:dyDescent="0.25">
      <c r="V7463">
        <v>0</v>
      </c>
      <c r="W7463" t="s">
        <v>625</v>
      </c>
    </row>
    <row r="7464" spans="22:23" x14ac:dyDescent="0.25">
      <c r="V7464">
        <v>0</v>
      </c>
      <c r="W7464" t="s">
        <v>525</v>
      </c>
    </row>
    <row r="7465" spans="22:23" x14ac:dyDescent="0.25">
      <c r="V7465">
        <v>9</v>
      </c>
      <c r="W7465" t="s">
        <v>599</v>
      </c>
    </row>
    <row r="7466" spans="22:23" x14ac:dyDescent="0.25">
      <c r="V7466">
        <v>0</v>
      </c>
      <c r="W7466" t="s">
        <v>529</v>
      </c>
    </row>
    <row r="7467" spans="22:23" x14ac:dyDescent="0.25">
      <c r="V7467">
        <v>103.5</v>
      </c>
      <c r="W7467" t="s">
        <v>532</v>
      </c>
    </row>
    <row r="7468" spans="22:23" x14ac:dyDescent="0.25">
      <c r="V7468">
        <v>0</v>
      </c>
      <c r="W7468" t="s">
        <v>532</v>
      </c>
    </row>
    <row r="7469" spans="22:23" x14ac:dyDescent="0.25">
      <c r="V7469">
        <v>1</v>
      </c>
      <c r="W7469" t="s">
        <v>536</v>
      </c>
    </row>
    <row r="7470" spans="22:23" x14ac:dyDescent="0.25">
      <c r="V7470">
        <v>16</v>
      </c>
      <c r="W7470" t="s">
        <v>521</v>
      </c>
    </row>
    <row r="7471" spans="22:23" x14ac:dyDescent="0.25">
      <c r="V7471">
        <v>44</v>
      </c>
      <c r="W7471" t="s">
        <v>529</v>
      </c>
    </row>
    <row r="7472" spans="22:23" x14ac:dyDescent="0.25">
      <c r="V7472">
        <v>29</v>
      </c>
      <c r="W7472" t="s">
        <v>547</v>
      </c>
    </row>
    <row r="7473" spans="22:23" x14ac:dyDescent="0.25">
      <c r="V7473">
        <v>0</v>
      </c>
      <c r="W7473" t="s">
        <v>529</v>
      </c>
    </row>
    <row r="7474" spans="22:23" x14ac:dyDescent="0.25">
      <c r="V7474">
        <v>1</v>
      </c>
      <c r="W7474" t="s">
        <v>532</v>
      </c>
    </row>
    <row r="7475" spans="22:23" x14ac:dyDescent="0.25">
      <c r="V7475">
        <v>2</v>
      </c>
      <c r="W7475" t="s">
        <v>536</v>
      </c>
    </row>
    <row r="7476" spans="22:23" x14ac:dyDescent="0.25">
      <c r="V7476">
        <v>0</v>
      </c>
      <c r="W7476" t="s">
        <v>521</v>
      </c>
    </row>
    <row r="7477" spans="22:23" x14ac:dyDescent="0.25">
      <c r="V7477">
        <v>0</v>
      </c>
      <c r="W7477" t="s">
        <v>532</v>
      </c>
    </row>
    <row r="7478" spans="22:23" x14ac:dyDescent="0.25">
      <c r="V7478">
        <v>0</v>
      </c>
      <c r="W7478" t="s">
        <v>625</v>
      </c>
    </row>
    <row r="7479" spans="22:23" x14ac:dyDescent="0.25">
      <c r="V7479">
        <v>0</v>
      </c>
      <c r="W7479" t="s">
        <v>521</v>
      </c>
    </row>
    <row r="7480" spans="22:23" x14ac:dyDescent="0.25">
      <c r="V7480">
        <v>0</v>
      </c>
      <c r="W7480" t="s">
        <v>529</v>
      </c>
    </row>
    <row r="7481" spans="22:23" x14ac:dyDescent="0.25">
      <c r="V7481">
        <v>9</v>
      </c>
      <c r="W7481" t="s">
        <v>532</v>
      </c>
    </row>
    <row r="7482" spans="22:23" x14ac:dyDescent="0.25">
      <c r="V7482">
        <v>0</v>
      </c>
      <c r="W7482" t="s">
        <v>532</v>
      </c>
    </row>
    <row r="7483" spans="22:23" x14ac:dyDescent="0.25">
      <c r="V7483">
        <v>135</v>
      </c>
      <c r="W7483" t="s">
        <v>536</v>
      </c>
    </row>
    <row r="7484" spans="22:23" x14ac:dyDescent="0.25">
      <c r="V7484">
        <v>1</v>
      </c>
      <c r="W7484" t="s">
        <v>525</v>
      </c>
    </row>
    <row r="7485" spans="22:23" x14ac:dyDescent="0.25">
      <c r="V7485">
        <v>1</v>
      </c>
      <c r="W7485" t="s">
        <v>547</v>
      </c>
    </row>
    <row r="7486" spans="22:23" x14ac:dyDescent="0.25">
      <c r="V7486">
        <v>12</v>
      </c>
      <c r="W7486" t="s">
        <v>529</v>
      </c>
    </row>
    <row r="7487" spans="22:23" x14ac:dyDescent="0.25">
      <c r="V7487">
        <v>8</v>
      </c>
      <c r="W7487" t="s">
        <v>548</v>
      </c>
    </row>
    <row r="7488" spans="22:23" x14ac:dyDescent="0.25">
      <c r="V7488">
        <v>15</v>
      </c>
      <c r="W7488" t="s">
        <v>536</v>
      </c>
    </row>
    <row r="7489" spans="22:23" x14ac:dyDescent="0.25">
      <c r="V7489">
        <v>1</v>
      </c>
      <c r="W7489" t="s">
        <v>525</v>
      </c>
    </row>
    <row r="7490" spans="22:23" x14ac:dyDescent="0.25">
      <c r="V7490">
        <v>3</v>
      </c>
      <c r="W7490" t="s">
        <v>529</v>
      </c>
    </row>
    <row r="7491" spans="22:23" x14ac:dyDescent="0.25">
      <c r="V7491">
        <v>1</v>
      </c>
      <c r="W7491" t="s">
        <v>548</v>
      </c>
    </row>
    <row r="7492" spans="22:23" x14ac:dyDescent="0.25">
      <c r="V7492">
        <v>0</v>
      </c>
      <c r="W7492" t="s">
        <v>536</v>
      </c>
    </row>
    <row r="7493" spans="22:23" x14ac:dyDescent="0.25">
      <c r="V7493">
        <v>0</v>
      </c>
      <c r="W7493" t="s">
        <v>521</v>
      </c>
    </row>
    <row r="7494" spans="22:23" x14ac:dyDescent="0.25">
      <c r="V7494">
        <v>0</v>
      </c>
      <c r="W7494" t="s">
        <v>571</v>
      </c>
    </row>
    <row r="7495" spans="22:23" x14ac:dyDescent="0.25">
      <c r="V7495">
        <v>0</v>
      </c>
      <c r="W7495" t="s">
        <v>529</v>
      </c>
    </row>
    <row r="7496" spans="22:23" x14ac:dyDescent="0.25">
      <c r="V7496">
        <v>9</v>
      </c>
      <c r="W7496" t="s">
        <v>532</v>
      </c>
    </row>
    <row r="7497" spans="22:23" x14ac:dyDescent="0.25">
      <c r="V7497">
        <v>0</v>
      </c>
      <c r="W7497" t="s">
        <v>532</v>
      </c>
    </row>
    <row r="7498" spans="22:23" x14ac:dyDescent="0.25">
      <c r="V7498">
        <v>95</v>
      </c>
      <c r="W7498" t="s">
        <v>521</v>
      </c>
    </row>
    <row r="7499" spans="22:23" x14ac:dyDescent="0.25">
      <c r="V7499">
        <v>1</v>
      </c>
      <c r="W7499" t="s">
        <v>547</v>
      </c>
    </row>
    <row r="7500" spans="22:23" x14ac:dyDescent="0.25">
      <c r="V7500">
        <v>0</v>
      </c>
      <c r="W7500" t="s">
        <v>532</v>
      </c>
    </row>
    <row r="7501" spans="22:23" x14ac:dyDescent="0.25">
      <c r="V7501">
        <v>0</v>
      </c>
      <c r="W7501" t="s">
        <v>532</v>
      </c>
    </row>
    <row r="7502" spans="22:23" x14ac:dyDescent="0.25">
      <c r="V7502">
        <v>277</v>
      </c>
      <c r="W7502" t="s">
        <v>521</v>
      </c>
    </row>
    <row r="7503" spans="22:23" x14ac:dyDescent="0.25">
      <c r="V7503">
        <v>46</v>
      </c>
      <c r="W7503" t="s">
        <v>599</v>
      </c>
    </row>
    <row r="7504" spans="22:23" x14ac:dyDescent="0.25">
      <c r="V7504">
        <v>7</v>
      </c>
      <c r="W7504" t="s">
        <v>529</v>
      </c>
    </row>
    <row r="7505" spans="22:23" x14ac:dyDescent="0.25">
      <c r="V7505">
        <v>1</v>
      </c>
      <c r="W7505" t="s">
        <v>532</v>
      </c>
    </row>
    <row r="7506" spans="22:23" x14ac:dyDescent="0.25">
      <c r="V7506">
        <v>2</v>
      </c>
      <c r="W7506" t="s">
        <v>579</v>
      </c>
    </row>
    <row r="7507" spans="22:23" x14ac:dyDescent="0.25">
      <c r="V7507">
        <v>2</v>
      </c>
      <c r="W7507" t="s">
        <v>625</v>
      </c>
    </row>
    <row r="7508" spans="22:23" x14ac:dyDescent="0.25">
      <c r="V7508">
        <v>0</v>
      </c>
      <c r="W7508" t="s">
        <v>525</v>
      </c>
    </row>
    <row r="7509" spans="22:23" x14ac:dyDescent="0.25">
      <c r="V7509">
        <v>0</v>
      </c>
      <c r="W7509" t="s">
        <v>532</v>
      </c>
    </row>
    <row r="7510" spans="22:23" x14ac:dyDescent="0.25">
      <c r="V7510">
        <v>0</v>
      </c>
      <c r="W7510" t="s">
        <v>532</v>
      </c>
    </row>
    <row r="7511" spans="22:23" x14ac:dyDescent="0.25">
      <c r="V7511">
        <v>0</v>
      </c>
      <c r="W7511" t="s">
        <v>536</v>
      </c>
    </row>
    <row r="7512" spans="22:23" x14ac:dyDescent="0.25">
      <c r="V7512">
        <v>0</v>
      </c>
      <c r="W7512" t="s">
        <v>521</v>
      </c>
    </row>
    <row r="7513" spans="22:23" x14ac:dyDescent="0.25">
      <c r="V7513">
        <v>0</v>
      </c>
      <c r="W7513" t="s">
        <v>529</v>
      </c>
    </row>
    <row r="7514" spans="22:23" x14ac:dyDescent="0.25">
      <c r="V7514">
        <v>100</v>
      </c>
      <c r="W7514" t="s">
        <v>529</v>
      </c>
    </row>
    <row r="7515" spans="22:23" x14ac:dyDescent="0.25">
      <c r="V7515">
        <v>0</v>
      </c>
      <c r="W7515" t="s">
        <v>532</v>
      </c>
    </row>
    <row r="7516" spans="22:23" x14ac:dyDescent="0.25">
      <c r="V7516">
        <v>0</v>
      </c>
      <c r="W7516" t="s">
        <v>532</v>
      </c>
    </row>
    <row r="7517" spans="22:23" x14ac:dyDescent="0.25">
      <c r="V7517">
        <v>71</v>
      </c>
      <c r="W7517" t="s">
        <v>625</v>
      </c>
    </row>
    <row r="7518" spans="22:23" x14ac:dyDescent="0.25">
      <c r="V7518">
        <v>20</v>
      </c>
      <c r="W7518" t="s">
        <v>525</v>
      </c>
    </row>
    <row r="7519" spans="22:23" x14ac:dyDescent="0.25">
      <c r="V7519">
        <v>20</v>
      </c>
      <c r="W7519" t="s">
        <v>547</v>
      </c>
    </row>
    <row r="7520" spans="22:23" x14ac:dyDescent="0.25">
      <c r="V7520">
        <v>1</v>
      </c>
      <c r="W7520" t="s">
        <v>529</v>
      </c>
    </row>
    <row r="7521" spans="22:23" x14ac:dyDescent="0.25">
      <c r="V7521">
        <v>1</v>
      </c>
      <c r="W7521" t="s">
        <v>532</v>
      </c>
    </row>
    <row r="7522" spans="22:23" x14ac:dyDescent="0.25">
      <c r="V7522">
        <v>2</v>
      </c>
      <c r="W7522" t="s">
        <v>548</v>
      </c>
    </row>
    <row r="7523" spans="22:23" x14ac:dyDescent="0.25">
      <c r="V7523">
        <v>0</v>
      </c>
      <c r="W7523" t="s">
        <v>536</v>
      </c>
    </row>
    <row r="7524" spans="22:23" x14ac:dyDescent="0.25">
      <c r="V7524">
        <v>0</v>
      </c>
      <c r="W7524" t="s">
        <v>525</v>
      </c>
    </row>
    <row r="7525" spans="22:23" x14ac:dyDescent="0.25">
      <c r="V7525">
        <v>0</v>
      </c>
      <c r="W7525" t="s">
        <v>556</v>
      </c>
    </row>
    <row r="7526" spans="22:23" x14ac:dyDescent="0.25">
      <c r="V7526">
        <v>0</v>
      </c>
      <c r="W7526" t="s">
        <v>579</v>
      </c>
    </row>
    <row r="7527" spans="22:23" x14ac:dyDescent="0.25">
      <c r="V7527">
        <v>0</v>
      </c>
      <c r="W7527" t="s">
        <v>579</v>
      </c>
    </row>
    <row r="7528" spans="22:23" x14ac:dyDescent="0.25">
      <c r="V7528">
        <v>9</v>
      </c>
      <c r="W7528" t="s">
        <v>536</v>
      </c>
    </row>
    <row r="7529" spans="22:23" x14ac:dyDescent="0.25">
      <c r="V7529">
        <v>0</v>
      </c>
      <c r="W7529" t="s">
        <v>525</v>
      </c>
    </row>
    <row r="7530" spans="22:23" x14ac:dyDescent="0.25">
      <c r="V7530">
        <v>162</v>
      </c>
      <c r="W7530" t="s">
        <v>599</v>
      </c>
    </row>
    <row r="7531" spans="22:23" x14ac:dyDescent="0.25">
      <c r="V7531">
        <v>0</v>
      </c>
      <c r="W7531" t="s">
        <v>529</v>
      </c>
    </row>
    <row r="7532" spans="22:23" x14ac:dyDescent="0.25">
      <c r="V7532">
        <v>0</v>
      </c>
      <c r="W7532" t="s">
        <v>548</v>
      </c>
    </row>
    <row r="7533" spans="22:23" x14ac:dyDescent="0.25">
      <c r="V7533">
        <v>26</v>
      </c>
      <c r="W7533" t="s">
        <v>525</v>
      </c>
    </row>
    <row r="7534" spans="22:23" x14ac:dyDescent="0.25">
      <c r="V7534">
        <v>26</v>
      </c>
      <c r="W7534" t="s">
        <v>529</v>
      </c>
    </row>
    <row r="7535" spans="22:23" x14ac:dyDescent="0.25">
      <c r="V7535">
        <v>28</v>
      </c>
      <c r="W7535" t="s">
        <v>532</v>
      </c>
    </row>
    <row r="7536" spans="22:23" x14ac:dyDescent="0.25">
      <c r="V7536">
        <v>0</v>
      </c>
      <c r="W7536" t="s">
        <v>536</v>
      </c>
    </row>
    <row r="7537" spans="22:23" x14ac:dyDescent="0.25">
      <c r="V7537">
        <v>1</v>
      </c>
      <c r="W7537" t="s">
        <v>521</v>
      </c>
    </row>
    <row r="7538" spans="22:23" x14ac:dyDescent="0.25">
      <c r="V7538">
        <v>56</v>
      </c>
      <c r="W7538" t="s">
        <v>529</v>
      </c>
    </row>
    <row r="7539" spans="22:23" x14ac:dyDescent="0.25">
      <c r="V7539">
        <v>0</v>
      </c>
      <c r="W7539" t="s">
        <v>532</v>
      </c>
    </row>
    <row r="7540" spans="22:23" x14ac:dyDescent="0.25">
      <c r="V7540">
        <v>0</v>
      </c>
      <c r="W7540" t="s">
        <v>532</v>
      </c>
    </row>
    <row r="7541" spans="22:23" x14ac:dyDescent="0.25">
      <c r="V7541">
        <v>0</v>
      </c>
      <c r="W7541" t="s">
        <v>625</v>
      </c>
    </row>
    <row r="7542" spans="22:23" x14ac:dyDescent="0.25">
      <c r="V7542">
        <v>0</v>
      </c>
      <c r="W7542" t="s">
        <v>525</v>
      </c>
    </row>
    <row r="7543" spans="22:23" x14ac:dyDescent="0.25">
      <c r="V7543">
        <v>0</v>
      </c>
      <c r="W7543" t="s">
        <v>547</v>
      </c>
    </row>
    <row r="7544" spans="22:23" x14ac:dyDescent="0.25">
      <c r="V7544">
        <v>0</v>
      </c>
      <c r="W7544" t="s">
        <v>529</v>
      </c>
    </row>
    <row r="7545" spans="22:23" x14ac:dyDescent="0.25">
      <c r="V7545">
        <v>100</v>
      </c>
      <c r="W7545" t="s">
        <v>735</v>
      </c>
    </row>
    <row r="7546" spans="22:23" x14ac:dyDescent="0.25">
      <c r="V7546">
        <v>0</v>
      </c>
      <c r="W7546" t="s">
        <v>625</v>
      </c>
    </row>
    <row r="7547" spans="22:23" x14ac:dyDescent="0.25">
      <c r="V7547">
        <v>0</v>
      </c>
      <c r="W7547" t="s">
        <v>525</v>
      </c>
    </row>
    <row r="7548" spans="22:23" x14ac:dyDescent="0.25">
      <c r="V7548">
        <v>48</v>
      </c>
      <c r="W7548" t="s">
        <v>547</v>
      </c>
    </row>
    <row r="7549" spans="22:23" x14ac:dyDescent="0.25">
      <c r="V7549">
        <v>26</v>
      </c>
      <c r="W7549" t="s">
        <v>548</v>
      </c>
    </row>
    <row r="7550" spans="22:23" x14ac:dyDescent="0.25">
      <c r="V7550">
        <v>2</v>
      </c>
      <c r="W7550" t="s">
        <v>548</v>
      </c>
    </row>
    <row r="7551" spans="22:23" x14ac:dyDescent="0.25">
      <c r="V7551">
        <v>5</v>
      </c>
      <c r="W7551" t="s">
        <v>536</v>
      </c>
    </row>
    <row r="7552" spans="22:23" x14ac:dyDescent="0.25">
      <c r="V7552">
        <v>51</v>
      </c>
      <c r="W7552" t="s">
        <v>525</v>
      </c>
    </row>
    <row r="7553" spans="22:23" x14ac:dyDescent="0.25">
      <c r="V7553">
        <v>0</v>
      </c>
      <c r="W7553" t="s">
        <v>599</v>
      </c>
    </row>
    <row r="7554" spans="22:23" x14ac:dyDescent="0.25">
      <c r="V7554">
        <v>0</v>
      </c>
      <c r="W7554" t="s">
        <v>529</v>
      </c>
    </row>
    <row r="7555" spans="22:23" x14ac:dyDescent="0.25">
      <c r="V7555">
        <v>0</v>
      </c>
      <c r="W7555" t="s">
        <v>532</v>
      </c>
    </row>
    <row r="7556" spans="22:23" x14ac:dyDescent="0.25">
      <c r="V7556">
        <v>0</v>
      </c>
      <c r="W7556" t="s">
        <v>548</v>
      </c>
    </row>
    <row r="7557" spans="22:23" x14ac:dyDescent="0.25">
      <c r="V7557">
        <v>0</v>
      </c>
      <c r="W7557" t="s">
        <v>525</v>
      </c>
    </row>
    <row r="7558" spans="22:23" x14ac:dyDescent="0.25">
      <c r="V7558">
        <v>0</v>
      </c>
      <c r="W7558" t="s">
        <v>547</v>
      </c>
    </row>
    <row r="7559" spans="22:23" x14ac:dyDescent="0.25">
      <c r="V7559">
        <v>9</v>
      </c>
      <c r="W7559" t="s">
        <v>529</v>
      </c>
    </row>
    <row r="7560" spans="22:23" x14ac:dyDescent="0.25">
      <c r="V7560">
        <v>0</v>
      </c>
      <c r="W7560" t="s">
        <v>532</v>
      </c>
    </row>
    <row r="7561" spans="22:23" x14ac:dyDescent="0.25">
      <c r="V7561">
        <v>142.61000000000001</v>
      </c>
      <c r="W7561" t="s">
        <v>532</v>
      </c>
    </row>
    <row r="7562" spans="22:23" x14ac:dyDescent="0.25">
      <c r="V7562">
        <v>0</v>
      </c>
      <c r="W7562" t="s">
        <v>536</v>
      </c>
    </row>
    <row r="7563" spans="22:23" x14ac:dyDescent="0.25">
      <c r="V7563">
        <v>1</v>
      </c>
      <c r="W7563" t="s">
        <v>662</v>
      </c>
    </row>
    <row r="7564" spans="22:23" x14ac:dyDescent="0.25">
      <c r="V7564">
        <v>120</v>
      </c>
      <c r="W7564" t="s">
        <v>547</v>
      </c>
    </row>
    <row r="7565" spans="22:23" x14ac:dyDescent="0.25">
      <c r="V7565">
        <v>22</v>
      </c>
      <c r="W7565" t="s">
        <v>529</v>
      </c>
    </row>
    <row r="7566" spans="22:23" x14ac:dyDescent="0.25">
      <c r="V7566">
        <v>22</v>
      </c>
      <c r="W7566" t="s">
        <v>532</v>
      </c>
    </row>
    <row r="7567" spans="22:23" x14ac:dyDescent="0.25">
      <c r="V7567">
        <v>2</v>
      </c>
      <c r="W7567" t="s">
        <v>536</v>
      </c>
    </row>
    <row r="7568" spans="22:23" x14ac:dyDescent="0.25">
      <c r="V7568">
        <v>2</v>
      </c>
      <c r="W7568" t="s">
        <v>521</v>
      </c>
    </row>
    <row r="7569" spans="22:23" x14ac:dyDescent="0.25">
      <c r="V7569">
        <v>2</v>
      </c>
      <c r="W7569" t="s">
        <v>529</v>
      </c>
    </row>
    <row r="7570" spans="22:23" x14ac:dyDescent="0.25">
      <c r="V7570">
        <v>0</v>
      </c>
      <c r="W7570" t="s">
        <v>548</v>
      </c>
    </row>
    <row r="7571" spans="22:23" x14ac:dyDescent="0.25">
      <c r="V7571">
        <v>0</v>
      </c>
      <c r="W7571" t="s">
        <v>548</v>
      </c>
    </row>
    <row r="7572" spans="22:23" x14ac:dyDescent="0.25">
      <c r="V7572">
        <v>0</v>
      </c>
      <c r="W7572" t="s">
        <v>521</v>
      </c>
    </row>
    <row r="7573" spans="22:23" x14ac:dyDescent="0.25">
      <c r="V7573">
        <v>0</v>
      </c>
      <c r="W7573" t="s">
        <v>735</v>
      </c>
    </row>
    <row r="7574" spans="22:23" x14ac:dyDescent="0.25">
      <c r="V7574">
        <v>0</v>
      </c>
      <c r="W7574" t="s">
        <v>529</v>
      </c>
    </row>
    <row r="7575" spans="22:23" x14ac:dyDescent="0.25">
      <c r="V7575">
        <v>26</v>
      </c>
      <c r="W7575" t="s">
        <v>532</v>
      </c>
    </row>
    <row r="7576" spans="22:23" x14ac:dyDescent="0.25">
      <c r="V7576">
        <v>0</v>
      </c>
      <c r="W7576" t="s">
        <v>532</v>
      </c>
    </row>
    <row r="7577" spans="22:23" x14ac:dyDescent="0.25">
      <c r="V7577">
        <v>66.8</v>
      </c>
      <c r="W7577" t="s">
        <v>525</v>
      </c>
    </row>
    <row r="7578" spans="22:23" x14ac:dyDescent="0.25">
      <c r="V7578">
        <v>0</v>
      </c>
      <c r="W7578" t="s">
        <v>547</v>
      </c>
    </row>
    <row r="7579" spans="22:23" x14ac:dyDescent="0.25">
      <c r="V7579">
        <v>1</v>
      </c>
      <c r="W7579" t="s">
        <v>529</v>
      </c>
    </row>
    <row r="7580" spans="22:23" x14ac:dyDescent="0.25">
      <c r="V7580">
        <v>101</v>
      </c>
      <c r="W7580" t="s">
        <v>532</v>
      </c>
    </row>
    <row r="7581" spans="22:23" x14ac:dyDescent="0.25">
      <c r="V7581">
        <v>17</v>
      </c>
      <c r="W7581" t="s">
        <v>536</v>
      </c>
    </row>
    <row r="7582" spans="22:23" x14ac:dyDescent="0.25">
      <c r="V7582">
        <v>27</v>
      </c>
      <c r="W7582" t="s">
        <v>525</v>
      </c>
    </row>
    <row r="7583" spans="22:23" x14ac:dyDescent="0.25">
      <c r="V7583">
        <v>0</v>
      </c>
      <c r="W7583" t="s">
        <v>556</v>
      </c>
    </row>
    <row r="7584" spans="22:23" x14ac:dyDescent="0.25">
      <c r="V7584">
        <v>3</v>
      </c>
      <c r="W7584" t="s">
        <v>556</v>
      </c>
    </row>
    <row r="7585" spans="22:23" x14ac:dyDescent="0.25">
      <c r="V7585">
        <v>2</v>
      </c>
      <c r="W7585" t="s">
        <v>532</v>
      </c>
    </row>
    <row r="7586" spans="22:23" x14ac:dyDescent="0.25">
      <c r="V7586">
        <v>0</v>
      </c>
      <c r="W7586" t="s">
        <v>532</v>
      </c>
    </row>
    <row r="7587" spans="22:23" x14ac:dyDescent="0.25">
      <c r="V7587">
        <v>0</v>
      </c>
      <c r="W7587" t="s">
        <v>536</v>
      </c>
    </row>
    <row r="7588" spans="22:23" x14ac:dyDescent="0.25">
      <c r="V7588">
        <v>0</v>
      </c>
      <c r="W7588" t="s">
        <v>521</v>
      </c>
    </row>
    <row r="7589" spans="22:23" x14ac:dyDescent="0.25">
      <c r="V7589">
        <v>0</v>
      </c>
      <c r="W7589" t="s">
        <v>525</v>
      </c>
    </row>
    <row r="7590" spans="22:23" x14ac:dyDescent="0.25">
      <c r="V7590">
        <v>28</v>
      </c>
      <c r="W7590" t="s">
        <v>547</v>
      </c>
    </row>
    <row r="7591" spans="22:23" x14ac:dyDescent="0.25">
      <c r="V7591">
        <v>0</v>
      </c>
      <c r="W7591" t="s">
        <v>529</v>
      </c>
    </row>
    <row r="7592" spans="22:23" x14ac:dyDescent="0.25">
      <c r="V7592">
        <v>85</v>
      </c>
      <c r="W7592" t="s">
        <v>532</v>
      </c>
    </row>
    <row r="7593" spans="22:23" x14ac:dyDescent="0.25">
      <c r="V7593">
        <v>0</v>
      </c>
      <c r="W7593" t="s">
        <v>532</v>
      </c>
    </row>
    <row r="7594" spans="22:23" x14ac:dyDescent="0.25">
      <c r="V7594">
        <v>0</v>
      </c>
      <c r="W7594" t="s">
        <v>525</v>
      </c>
    </row>
    <row r="7595" spans="22:23" x14ac:dyDescent="0.25">
      <c r="V7595">
        <v>145</v>
      </c>
      <c r="W7595" t="s">
        <v>529</v>
      </c>
    </row>
    <row r="7596" spans="22:23" x14ac:dyDescent="0.25">
      <c r="V7596">
        <v>1</v>
      </c>
      <c r="W7596" t="s">
        <v>532</v>
      </c>
    </row>
    <row r="7597" spans="22:23" x14ac:dyDescent="0.25">
      <c r="V7597">
        <v>3</v>
      </c>
      <c r="W7597" t="s">
        <v>532</v>
      </c>
    </row>
    <row r="7598" spans="22:23" x14ac:dyDescent="0.25">
      <c r="V7598">
        <v>2</v>
      </c>
      <c r="W7598" t="s">
        <v>536</v>
      </c>
    </row>
    <row r="7599" spans="22:23" x14ac:dyDescent="0.25">
      <c r="V7599">
        <v>1</v>
      </c>
      <c r="W7599" t="s">
        <v>525</v>
      </c>
    </row>
    <row r="7600" spans="22:23" x14ac:dyDescent="0.25">
      <c r="V7600">
        <v>2</v>
      </c>
      <c r="W7600" t="s">
        <v>599</v>
      </c>
    </row>
    <row r="7601" spans="22:23" x14ac:dyDescent="0.25">
      <c r="V7601">
        <v>0</v>
      </c>
      <c r="W7601" t="s">
        <v>529</v>
      </c>
    </row>
    <row r="7602" spans="22:23" x14ac:dyDescent="0.25">
      <c r="V7602">
        <v>0</v>
      </c>
      <c r="W7602" t="s">
        <v>548</v>
      </c>
    </row>
    <row r="7603" spans="22:23" x14ac:dyDescent="0.25">
      <c r="V7603">
        <v>0</v>
      </c>
      <c r="W7603" t="s">
        <v>548</v>
      </c>
    </row>
    <row r="7604" spans="22:23" x14ac:dyDescent="0.25">
      <c r="V7604">
        <v>0</v>
      </c>
      <c r="W7604" t="s">
        <v>536</v>
      </c>
    </row>
    <row r="7605" spans="22:23" x14ac:dyDescent="0.25">
      <c r="V7605">
        <v>0</v>
      </c>
      <c r="W7605" t="s">
        <v>525</v>
      </c>
    </row>
    <row r="7606" spans="22:23" x14ac:dyDescent="0.25">
      <c r="V7606">
        <v>3</v>
      </c>
      <c r="W7606" t="s">
        <v>547</v>
      </c>
    </row>
    <row r="7607" spans="22:23" x14ac:dyDescent="0.25">
      <c r="V7607">
        <v>85</v>
      </c>
      <c r="W7607" t="s">
        <v>529</v>
      </c>
    </row>
    <row r="7608" spans="22:23" x14ac:dyDescent="0.25">
      <c r="V7608">
        <v>65</v>
      </c>
      <c r="W7608" t="s">
        <v>532</v>
      </c>
    </row>
    <row r="7609" spans="22:23" x14ac:dyDescent="0.25">
      <c r="V7609">
        <v>0</v>
      </c>
      <c r="W7609" t="s">
        <v>532</v>
      </c>
    </row>
    <row r="7610" spans="22:23" x14ac:dyDescent="0.25">
      <c r="V7610">
        <v>0</v>
      </c>
      <c r="W7610" t="s">
        <v>536</v>
      </c>
    </row>
    <row r="7611" spans="22:23" x14ac:dyDescent="0.25">
      <c r="V7611">
        <v>261</v>
      </c>
      <c r="W7611" t="s">
        <v>525</v>
      </c>
    </row>
    <row r="7612" spans="22:23" x14ac:dyDescent="0.25">
      <c r="V7612">
        <v>30</v>
      </c>
      <c r="W7612" t="s">
        <v>547</v>
      </c>
    </row>
    <row r="7613" spans="22:23" x14ac:dyDescent="0.25">
      <c r="V7613">
        <v>28</v>
      </c>
      <c r="W7613" t="s">
        <v>532</v>
      </c>
    </row>
    <row r="7614" spans="22:23" x14ac:dyDescent="0.25">
      <c r="V7614">
        <v>2</v>
      </c>
      <c r="W7614" t="s">
        <v>532</v>
      </c>
    </row>
    <row r="7615" spans="22:23" x14ac:dyDescent="0.25">
      <c r="V7615">
        <v>2</v>
      </c>
      <c r="W7615" t="s">
        <v>536</v>
      </c>
    </row>
    <row r="7616" spans="22:23" x14ac:dyDescent="0.25">
      <c r="V7616">
        <v>2</v>
      </c>
      <c r="W7616" t="s">
        <v>521</v>
      </c>
    </row>
    <row r="7617" spans="22:23" x14ac:dyDescent="0.25">
      <c r="V7617">
        <v>0</v>
      </c>
      <c r="W7617" t="s">
        <v>599</v>
      </c>
    </row>
    <row r="7618" spans="22:23" x14ac:dyDescent="0.25">
      <c r="V7618">
        <v>0</v>
      </c>
      <c r="W7618" t="s">
        <v>548</v>
      </c>
    </row>
    <row r="7619" spans="22:23" x14ac:dyDescent="0.25">
      <c r="V7619">
        <v>0</v>
      </c>
      <c r="W7619" t="s">
        <v>525</v>
      </c>
    </row>
    <row r="7620" spans="22:23" x14ac:dyDescent="0.25">
      <c r="V7620">
        <v>0</v>
      </c>
      <c r="W7620" t="s">
        <v>529</v>
      </c>
    </row>
    <row r="7621" spans="22:23" x14ac:dyDescent="0.25">
      <c r="V7621">
        <v>0</v>
      </c>
      <c r="W7621" t="s">
        <v>532</v>
      </c>
    </row>
    <row r="7622" spans="22:23" x14ac:dyDescent="0.25">
      <c r="V7622">
        <v>0</v>
      </c>
      <c r="W7622" t="s">
        <v>579</v>
      </c>
    </row>
    <row r="7623" spans="22:23" x14ac:dyDescent="0.25">
      <c r="V7623">
        <v>240</v>
      </c>
      <c r="W7623" t="s">
        <v>536</v>
      </c>
    </row>
    <row r="7624" spans="22:23" x14ac:dyDescent="0.25">
      <c r="V7624">
        <v>0</v>
      </c>
      <c r="W7624" t="s">
        <v>525</v>
      </c>
    </row>
    <row r="7625" spans="22:23" x14ac:dyDescent="0.25">
      <c r="V7625">
        <v>153.75</v>
      </c>
      <c r="W7625" t="s">
        <v>529</v>
      </c>
    </row>
    <row r="7626" spans="22:23" x14ac:dyDescent="0.25">
      <c r="V7626">
        <v>0</v>
      </c>
      <c r="W7626" t="s">
        <v>532</v>
      </c>
    </row>
    <row r="7627" spans="22:23" x14ac:dyDescent="0.25">
      <c r="V7627">
        <v>1</v>
      </c>
      <c r="W7627" t="s">
        <v>536</v>
      </c>
    </row>
    <row r="7628" spans="22:23" x14ac:dyDescent="0.25">
      <c r="V7628">
        <v>101</v>
      </c>
      <c r="W7628" t="s">
        <v>525</v>
      </c>
    </row>
    <row r="7629" spans="22:23" x14ac:dyDescent="0.25">
      <c r="V7629">
        <v>30</v>
      </c>
      <c r="W7629" t="s">
        <v>529</v>
      </c>
    </row>
    <row r="7630" spans="22:23" x14ac:dyDescent="0.25">
      <c r="V7630">
        <v>25</v>
      </c>
      <c r="W7630" t="s">
        <v>620</v>
      </c>
    </row>
    <row r="7631" spans="22:23" x14ac:dyDescent="0.25">
      <c r="V7631">
        <v>0</v>
      </c>
      <c r="W7631" t="s">
        <v>525</v>
      </c>
    </row>
    <row r="7632" spans="22:23" x14ac:dyDescent="0.25">
      <c r="V7632">
        <v>4</v>
      </c>
      <c r="W7632" t="s">
        <v>599</v>
      </c>
    </row>
    <row r="7633" spans="22:23" x14ac:dyDescent="0.25">
      <c r="V7633">
        <v>3</v>
      </c>
      <c r="W7633" t="s">
        <v>529</v>
      </c>
    </row>
    <row r="7634" spans="22:23" x14ac:dyDescent="0.25">
      <c r="V7634">
        <v>0</v>
      </c>
      <c r="W7634" t="s">
        <v>532</v>
      </c>
    </row>
    <row r="7635" spans="22:23" x14ac:dyDescent="0.25">
      <c r="V7635">
        <v>0</v>
      </c>
      <c r="W7635" t="s">
        <v>532</v>
      </c>
    </row>
    <row r="7636" spans="22:23" x14ac:dyDescent="0.25">
      <c r="V7636">
        <v>0</v>
      </c>
      <c r="W7636" t="s">
        <v>536</v>
      </c>
    </row>
    <row r="7637" spans="22:23" x14ac:dyDescent="0.25">
      <c r="V7637">
        <v>0</v>
      </c>
      <c r="W7637" t="s">
        <v>521</v>
      </c>
    </row>
    <row r="7638" spans="22:23" x14ac:dyDescent="0.25">
      <c r="V7638">
        <v>0</v>
      </c>
      <c r="W7638" t="s">
        <v>529</v>
      </c>
    </row>
    <row r="7639" spans="22:23" x14ac:dyDescent="0.25">
      <c r="V7639">
        <v>0</v>
      </c>
      <c r="W7639" t="s">
        <v>548</v>
      </c>
    </row>
    <row r="7640" spans="22:23" x14ac:dyDescent="0.25">
      <c r="V7640">
        <v>9</v>
      </c>
      <c r="W7640" t="s">
        <v>525</v>
      </c>
    </row>
    <row r="7641" spans="22:23" x14ac:dyDescent="0.25">
      <c r="V7641">
        <v>0</v>
      </c>
      <c r="W7641" t="s">
        <v>525</v>
      </c>
    </row>
    <row r="7642" spans="22:23" x14ac:dyDescent="0.25">
      <c r="V7642">
        <v>195</v>
      </c>
      <c r="W7642" t="s">
        <v>529</v>
      </c>
    </row>
    <row r="7643" spans="22:23" x14ac:dyDescent="0.25">
      <c r="V7643">
        <v>0</v>
      </c>
      <c r="W7643" t="s">
        <v>532</v>
      </c>
    </row>
    <row r="7644" spans="22:23" x14ac:dyDescent="0.25">
      <c r="V7644">
        <v>0</v>
      </c>
      <c r="W7644" t="s">
        <v>548</v>
      </c>
    </row>
    <row r="7645" spans="22:23" x14ac:dyDescent="0.25">
      <c r="V7645">
        <v>48</v>
      </c>
      <c r="W7645" t="s">
        <v>536</v>
      </c>
    </row>
    <row r="7646" spans="22:23" x14ac:dyDescent="0.25">
      <c r="V7646">
        <v>8</v>
      </c>
      <c r="W7646" t="s">
        <v>525</v>
      </c>
    </row>
    <row r="7647" spans="22:23" x14ac:dyDescent="0.25">
      <c r="V7647">
        <v>22</v>
      </c>
      <c r="W7647" t="s">
        <v>585</v>
      </c>
    </row>
    <row r="7648" spans="22:23" x14ac:dyDescent="0.25">
      <c r="V7648">
        <v>0</v>
      </c>
      <c r="W7648" t="s">
        <v>532</v>
      </c>
    </row>
    <row r="7649" spans="22:23" x14ac:dyDescent="0.25">
      <c r="V7649">
        <v>2</v>
      </c>
      <c r="W7649" t="s">
        <v>532</v>
      </c>
    </row>
    <row r="7650" spans="22:23" x14ac:dyDescent="0.25">
      <c r="V7650">
        <v>1</v>
      </c>
      <c r="W7650" t="s">
        <v>625</v>
      </c>
    </row>
    <row r="7651" spans="22:23" x14ac:dyDescent="0.25">
      <c r="V7651">
        <v>0</v>
      </c>
      <c r="W7651" t="s">
        <v>525</v>
      </c>
    </row>
    <row r="7652" spans="22:23" x14ac:dyDescent="0.25">
      <c r="V7652">
        <v>0</v>
      </c>
      <c r="W7652" t="s">
        <v>585</v>
      </c>
    </row>
    <row r="7653" spans="22:23" x14ac:dyDescent="0.25">
      <c r="V7653">
        <v>0</v>
      </c>
      <c r="W7653" t="s">
        <v>585</v>
      </c>
    </row>
    <row r="7654" spans="22:23" x14ac:dyDescent="0.25">
      <c r="V7654">
        <v>0</v>
      </c>
      <c r="W7654" t="s">
        <v>532</v>
      </c>
    </row>
    <row r="7655" spans="22:23" x14ac:dyDescent="0.25">
      <c r="V7655">
        <v>0</v>
      </c>
      <c r="W7655" t="s">
        <v>532</v>
      </c>
    </row>
    <row r="7656" spans="22:23" x14ac:dyDescent="0.25">
      <c r="V7656">
        <v>0</v>
      </c>
      <c r="W7656" t="s">
        <v>521</v>
      </c>
    </row>
    <row r="7657" spans="22:23" x14ac:dyDescent="0.25">
      <c r="V7657">
        <v>0</v>
      </c>
      <c r="W7657" t="s">
        <v>532</v>
      </c>
    </row>
    <row r="7658" spans="22:23" x14ac:dyDescent="0.25">
      <c r="V7658">
        <v>65</v>
      </c>
      <c r="W7658" t="s">
        <v>532</v>
      </c>
    </row>
    <row r="7659" spans="22:23" x14ac:dyDescent="0.25">
      <c r="V7659">
        <v>0</v>
      </c>
      <c r="W7659" t="s">
        <v>536</v>
      </c>
    </row>
    <row r="7660" spans="22:23" x14ac:dyDescent="0.25">
      <c r="V7660">
        <v>1</v>
      </c>
      <c r="W7660" t="s">
        <v>525</v>
      </c>
    </row>
    <row r="7661" spans="22:23" x14ac:dyDescent="0.25">
      <c r="V7661">
        <v>14</v>
      </c>
      <c r="W7661" t="s">
        <v>556</v>
      </c>
    </row>
    <row r="7662" spans="22:23" x14ac:dyDescent="0.25">
      <c r="V7662">
        <v>22</v>
      </c>
      <c r="W7662" t="s">
        <v>548</v>
      </c>
    </row>
    <row r="7663" spans="22:23" x14ac:dyDescent="0.25">
      <c r="V7663">
        <v>1</v>
      </c>
      <c r="W7663" t="s">
        <v>536</v>
      </c>
    </row>
    <row r="7664" spans="22:23" x14ac:dyDescent="0.25">
      <c r="V7664">
        <v>2</v>
      </c>
      <c r="W7664" t="s">
        <v>521</v>
      </c>
    </row>
    <row r="7665" spans="22:23" x14ac:dyDescent="0.25">
      <c r="V7665">
        <v>2</v>
      </c>
      <c r="W7665" t="s">
        <v>571</v>
      </c>
    </row>
    <row r="7666" spans="22:23" x14ac:dyDescent="0.25">
      <c r="V7666">
        <v>0</v>
      </c>
      <c r="W7666" t="s">
        <v>529</v>
      </c>
    </row>
    <row r="7667" spans="22:23" x14ac:dyDescent="0.25">
      <c r="V7667">
        <v>0</v>
      </c>
      <c r="W7667" t="s">
        <v>532</v>
      </c>
    </row>
    <row r="7668" spans="22:23" x14ac:dyDescent="0.25">
      <c r="V7668">
        <v>0</v>
      </c>
      <c r="W7668" t="s">
        <v>532</v>
      </c>
    </row>
    <row r="7669" spans="22:23" x14ac:dyDescent="0.25">
      <c r="V7669">
        <v>0</v>
      </c>
      <c r="W7669" t="s">
        <v>525</v>
      </c>
    </row>
    <row r="7670" spans="22:23" x14ac:dyDescent="0.25">
      <c r="V7670">
        <v>0</v>
      </c>
      <c r="W7670" t="s">
        <v>529</v>
      </c>
    </row>
    <row r="7671" spans="22:23" x14ac:dyDescent="0.25">
      <c r="V7671">
        <v>0</v>
      </c>
      <c r="W7671" t="s">
        <v>532</v>
      </c>
    </row>
    <row r="7672" spans="22:23" x14ac:dyDescent="0.25">
      <c r="V7672">
        <v>115</v>
      </c>
      <c r="W7672" t="s">
        <v>525</v>
      </c>
    </row>
    <row r="7673" spans="22:23" x14ac:dyDescent="0.25">
      <c r="V7673">
        <v>0</v>
      </c>
      <c r="W7673" t="s">
        <v>599</v>
      </c>
    </row>
    <row r="7674" spans="22:23" x14ac:dyDescent="0.25">
      <c r="V7674">
        <v>26.1</v>
      </c>
      <c r="W7674" t="s">
        <v>532</v>
      </c>
    </row>
    <row r="7675" spans="22:23" x14ac:dyDescent="0.25">
      <c r="V7675">
        <v>0</v>
      </c>
      <c r="W7675" t="s">
        <v>536</v>
      </c>
    </row>
    <row r="7676" spans="22:23" x14ac:dyDescent="0.25">
      <c r="V7676">
        <v>0</v>
      </c>
      <c r="W7676" t="s">
        <v>521</v>
      </c>
    </row>
    <row r="7677" spans="22:23" x14ac:dyDescent="0.25">
      <c r="V7677">
        <v>53</v>
      </c>
      <c r="W7677" t="s">
        <v>529</v>
      </c>
    </row>
    <row r="7678" spans="22:23" x14ac:dyDescent="0.25">
      <c r="V7678">
        <v>49</v>
      </c>
      <c r="W7678" t="s">
        <v>532</v>
      </c>
    </row>
    <row r="7679" spans="22:23" x14ac:dyDescent="0.25">
      <c r="V7679">
        <v>28</v>
      </c>
      <c r="W7679" t="s">
        <v>532</v>
      </c>
    </row>
    <row r="7680" spans="22:23" x14ac:dyDescent="0.25">
      <c r="V7680">
        <v>4</v>
      </c>
      <c r="W7680" t="s">
        <v>536</v>
      </c>
    </row>
    <row r="7681" spans="22:23" x14ac:dyDescent="0.25">
      <c r="V7681">
        <v>10</v>
      </c>
      <c r="W7681" t="s">
        <v>521</v>
      </c>
    </row>
    <row r="7682" spans="22:23" x14ac:dyDescent="0.25">
      <c r="V7682">
        <v>1</v>
      </c>
      <c r="W7682" t="s">
        <v>571</v>
      </c>
    </row>
    <row r="7683" spans="22:23" x14ac:dyDescent="0.25">
      <c r="V7683">
        <v>0</v>
      </c>
      <c r="W7683" t="s">
        <v>529</v>
      </c>
    </row>
    <row r="7684" spans="22:23" x14ac:dyDescent="0.25">
      <c r="V7684">
        <v>0</v>
      </c>
      <c r="W7684" t="s">
        <v>548</v>
      </c>
    </row>
    <row r="7685" spans="22:23" x14ac:dyDescent="0.25">
      <c r="V7685">
        <v>0</v>
      </c>
      <c r="W7685" t="s">
        <v>620</v>
      </c>
    </row>
    <row r="7686" spans="22:23" x14ac:dyDescent="0.25">
      <c r="V7686">
        <v>0</v>
      </c>
      <c r="W7686" t="s">
        <v>625</v>
      </c>
    </row>
    <row r="7687" spans="22:23" x14ac:dyDescent="0.25">
      <c r="V7687">
        <v>0</v>
      </c>
      <c r="W7687" t="s">
        <v>525</v>
      </c>
    </row>
    <row r="7688" spans="22:23" x14ac:dyDescent="0.25">
      <c r="V7688">
        <v>0</v>
      </c>
      <c r="W7688" t="s">
        <v>529</v>
      </c>
    </row>
    <row r="7689" spans="22:23" x14ac:dyDescent="0.25">
      <c r="V7689">
        <v>240</v>
      </c>
      <c r="W7689" t="s">
        <v>548</v>
      </c>
    </row>
    <row r="7690" spans="22:23" x14ac:dyDescent="0.25">
      <c r="V7690">
        <v>0</v>
      </c>
      <c r="W7690" t="s">
        <v>548</v>
      </c>
    </row>
    <row r="7691" spans="22:23" x14ac:dyDescent="0.25">
      <c r="V7691">
        <v>39.14</v>
      </c>
      <c r="W7691" t="s">
        <v>525</v>
      </c>
    </row>
    <row r="7692" spans="22:23" x14ac:dyDescent="0.25">
      <c r="V7692">
        <v>0</v>
      </c>
      <c r="W7692" t="s">
        <v>620</v>
      </c>
    </row>
    <row r="7693" spans="22:23" x14ac:dyDescent="0.25">
      <c r="V7693">
        <v>3</v>
      </c>
      <c r="W7693" t="s">
        <v>599</v>
      </c>
    </row>
    <row r="7694" spans="22:23" x14ac:dyDescent="0.25">
      <c r="V7694">
        <v>1</v>
      </c>
      <c r="W7694" t="s">
        <v>529</v>
      </c>
    </row>
    <row r="7695" spans="22:23" x14ac:dyDescent="0.25">
      <c r="V7695">
        <v>34</v>
      </c>
      <c r="W7695" t="s">
        <v>532</v>
      </c>
    </row>
    <row r="7696" spans="22:23" x14ac:dyDescent="0.25">
      <c r="V7696">
        <v>25</v>
      </c>
      <c r="W7696" t="s">
        <v>532</v>
      </c>
    </row>
    <row r="7697" spans="22:23" x14ac:dyDescent="0.25">
      <c r="V7697">
        <v>0</v>
      </c>
      <c r="W7697" t="s">
        <v>625</v>
      </c>
    </row>
    <row r="7698" spans="22:23" x14ac:dyDescent="0.25">
      <c r="V7698">
        <v>1</v>
      </c>
      <c r="W7698" t="s">
        <v>525</v>
      </c>
    </row>
    <row r="7699" spans="22:23" x14ac:dyDescent="0.25">
      <c r="V7699">
        <v>2</v>
      </c>
      <c r="W7699" t="s">
        <v>571</v>
      </c>
    </row>
    <row r="7700" spans="22:23" x14ac:dyDescent="0.25">
      <c r="V7700">
        <v>0</v>
      </c>
      <c r="W7700" t="s">
        <v>529</v>
      </c>
    </row>
    <row r="7701" spans="22:23" x14ac:dyDescent="0.25">
      <c r="V7701">
        <v>0</v>
      </c>
      <c r="W7701" t="s">
        <v>532</v>
      </c>
    </row>
    <row r="7702" spans="22:23" x14ac:dyDescent="0.25">
      <c r="V7702">
        <v>0</v>
      </c>
      <c r="W7702" t="s">
        <v>532</v>
      </c>
    </row>
    <row r="7703" spans="22:23" x14ac:dyDescent="0.25">
      <c r="V7703">
        <v>0</v>
      </c>
      <c r="W7703" t="s">
        <v>625</v>
      </c>
    </row>
    <row r="7704" spans="22:23" x14ac:dyDescent="0.25">
      <c r="V7704">
        <v>0</v>
      </c>
      <c r="W7704" t="s">
        <v>521</v>
      </c>
    </row>
    <row r="7705" spans="22:23" x14ac:dyDescent="0.25">
      <c r="V7705">
        <v>240</v>
      </c>
      <c r="W7705" t="s">
        <v>547</v>
      </c>
    </row>
    <row r="7706" spans="22:23" x14ac:dyDescent="0.25">
      <c r="V7706">
        <v>0</v>
      </c>
      <c r="W7706" t="s">
        <v>532</v>
      </c>
    </row>
    <row r="7707" spans="22:23" x14ac:dyDescent="0.25">
      <c r="V7707">
        <v>171.5</v>
      </c>
      <c r="W7707" t="s">
        <v>532</v>
      </c>
    </row>
    <row r="7708" spans="22:23" x14ac:dyDescent="0.25">
      <c r="V7708">
        <v>0</v>
      </c>
      <c r="W7708" t="s">
        <v>521</v>
      </c>
    </row>
    <row r="7709" spans="22:23" x14ac:dyDescent="0.25">
      <c r="V7709">
        <v>1</v>
      </c>
      <c r="W7709" t="s">
        <v>529</v>
      </c>
    </row>
    <row r="7710" spans="22:23" x14ac:dyDescent="0.25">
      <c r="V7710">
        <v>70</v>
      </c>
      <c r="W7710" t="s">
        <v>735</v>
      </c>
    </row>
    <row r="7711" spans="22:23" x14ac:dyDescent="0.25">
      <c r="V7711">
        <v>2</v>
      </c>
      <c r="W7711" t="s">
        <v>735</v>
      </c>
    </row>
    <row r="7712" spans="22:23" x14ac:dyDescent="0.25">
      <c r="V7712">
        <v>7</v>
      </c>
      <c r="W7712" t="s">
        <v>625</v>
      </c>
    </row>
    <row r="7713" spans="22:23" x14ac:dyDescent="0.25">
      <c r="V7713">
        <v>15</v>
      </c>
      <c r="W7713" t="s">
        <v>525</v>
      </c>
    </row>
    <row r="7714" spans="22:23" x14ac:dyDescent="0.25">
      <c r="V7714">
        <v>0</v>
      </c>
      <c r="W7714" t="s">
        <v>529</v>
      </c>
    </row>
    <row r="7715" spans="22:23" x14ac:dyDescent="0.25">
      <c r="V7715">
        <v>4</v>
      </c>
      <c r="W7715" t="s">
        <v>579</v>
      </c>
    </row>
    <row r="7716" spans="22:23" x14ac:dyDescent="0.25">
      <c r="V7716">
        <v>2</v>
      </c>
      <c r="W7716" t="s">
        <v>579</v>
      </c>
    </row>
    <row r="7717" spans="22:23" x14ac:dyDescent="0.25">
      <c r="V7717">
        <v>0</v>
      </c>
      <c r="W7717" t="s">
        <v>521</v>
      </c>
    </row>
    <row r="7718" spans="22:23" x14ac:dyDescent="0.25">
      <c r="V7718">
        <v>0</v>
      </c>
      <c r="W7718" t="s">
        <v>585</v>
      </c>
    </row>
    <row r="7719" spans="22:23" x14ac:dyDescent="0.25">
      <c r="V7719">
        <v>0</v>
      </c>
      <c r="W7719" t="s">
        <v>585</v>
      </c>
    </row>
    <row r="7720" spans="22:23" x14ac:dyDescent="0.25">
      <c r="V7720">
        <v>0</v>
      </c>
      <c r="W7720" t="s">
        <v>532</v>
      </c>
    </row>
    <row r="7721" spans="22:23" x14ac:dyDescent="0.25">
      <c r="V7721">
        <v>0</v>
      </c>
      <c r="W7721" t="s">
        <v>548</v>
      </c>
    </row>
    <row r="7722" spans="22:23" x14ac:dyDescent="0.25">
      <c r="V7722">
        <v>242</v>
      </c>
      <c r="W7722" t="s">
        <v>625</v>
      </c>
    </row>
    <row r="7723" spans="22:23" x14ac:dyDescent="0.25">
      <c r="V7723">
        <v>0</v>
      </c>
      <c r="W7723" t="s">
        <v>525</v>
      </c>
    </row>
    <row r="7724" spans="22:23" x14ac:dyDescent="0.25">
      <c r="V7724">
        <v>78</v>
      </c>
      <c r="W7724" t="s">
        <v>556</v>
      </c>
    </row>
    <row r="7725" spans="22:23" x14ac:dyDescent="0.25">
      <c r="V7725">
        <v>0</v>
      </c>
      <c r="W7725" t="s">
        <v>556</v>
      </c>
    </row>
    <row r="7726" spans="22:23" x14ac:dyDescent="0.25">
      <c r="V7726">
        <v>0</v>
      </c>
      <c r="W7726" t="s">
        <v>548</v>
      </c>
    </row>
    <row r="7727" spans="22:23" x14ac:dyDescent="0.25">
      <c r="V7727">
        <v>468</v>
      </c>
      <c r="W7727" t="s">
        <v>548</v>
      </c>
    </row>
    <row r="7728" spans="22:23" x14ac:dyDescent="0.25">
      <c r="V7728">
        <v>30</v>
      </c>
      <c r="W7728" t="s">
        <v>536</v>
      </c>
    </row>
    <row r="7729" spans="22:23" x14ac:dyDescent="0.25">
      <c r="V7729">
        <v>29</v>
      </c>
      <c r="W7729" t="s">
        <v>525</v>
      </c>
    </row>
    <row r="7730" spans="22:23" x14ac:dyDescent="0.25">
      <c r="V7730">
        <v>2</v>
      </c>
      <c r="W7730" t="s">
        <v>529</v>
      </c>
    </row>
    <row r="7731" spans="22:23" x14ac:dyDescent="0.25">
      <c r="V7731">
        <v>1</v>
      </c>
      <c r="W7731" t="s">
        <v>532</v>
      </c>
    </row>
    <row r="7732" spans="22:23" x14ac:dyDescent="0.25">
      <c r="V7732">
        <v>2</v>
      </c>
      <c r="W7732" t="s">
        <v>536</v>
      </c>
    </row>
    <row r="7733" spans="22:23" x14ac:dyDescent="0.25">
      <c r="V7733">
        <v>0</v>
      </c>
      <c r="W7733" t="s">
        <v>525</v>
      </c>
    </row>
    <row r="7734" spans="22:23" x14ac:dyDescent="0.25">
      <c r="V7734">
        <v>0</v>
      </c>
      <c r="W7734" t="s">
        <v>529</v>
      </c>
    </row>
    <row r="7735" spans="22:23" x14ac:dyDescent="0.25">
      <c r="V7735">
        <v>0</v>
      </c>
      <c r="W7735" t="s">
        <v>532</v>
      </c>
    </row>
    <row r="7736" spans="22:23" x14ac:dyDescent="0.25">
      <c r="V7736">
        <v>0</v>
      </c>
      <c r="W7736" t="s">
        <v>532</v>
      </c>
    </row>
    <row r="7737" spans="22:23" x14ac:dyDescent="0.25">
      <c r="V7737">
        <v>0</v>
      </c>
      <c r="W7737" t="s">
        <v>536</v>
      </c>
    </row>
    <row r="7738" spans="22:23" x14ac:dyDescent="0.25">
      <c r="V7738">
        <v>229</v>
      </c>
      <c r="W7738" t="s">
        <v>525</v>
      </c>
    </row>
    <row r="7739" spans="22:23" x14ac:dyDescent="0.25">
      <c r="V7739">
        <v>0</v>
      </c>
      <c r="W7739" t="s">
        <v>529</v>
      </c>
    </row>
    <row r="7740" spans="22:23" x14ac:dyDescent="0.25">
      <c r="V7740">
        <v>112.67</v>
      </c>
      <c r="W7740" t="s">
        <v>529</v>
      </c>
    </row>
    <row r="7741" spans="22:23" x14ac:dyDescent="0.25">
      <c r="V7741">
        <v>0</v>
      </c>
      <c r="W7741" t="s">
        <v>579</v>
      </c>
    </row>
    <row r="7742" spans="22:23" x14ac:dyDescent="0.25">
      <c r="V7742">
        <v>1</v>
      </c>
      <c r="W7742" t="s">
        <v>525</v>
      </c>
    </row>
    <row r="7743" spans="22:23" x14ac:dyDescent="0.25">
      <c r="V7743">
        <v>385</v>
      </c>
      <c r="W7743" t="s">
        <v>547</v>
      </c>
    </row>
    <row r="7744" spans="22:23" x14ac:dyDescent="0.25">
      <c r="V7744">
        <v>39</v>
      </c>
      <c r="W7744" t="s">
        <v>529</v>
      </c>
    </row>
    <row r="7745" spans="22:23" x14ac:dyDescent="0.25">
      <c r="V7745">
        <v>21</v>
      </c>
      <c r="W7745" t="s">
        <v>532</v>
      </c>
    </row>
    <row r="7746" spans="22:23" x14ac:dyDescent="0.25">
      <c r="V7746">
        <v>0</v>
      </c>
      <c r="W7746" t="s">
        <v>532</v>
      </c>
    </row>
    <row r="7747" spans="22:23" x14ac:dyDescent="0.25">
      <c r="V7747">
        <v>4</v>
      </c>
      <c r="W7747" t="s">
        <v>536</v>
      </c>
    </row>
    <row r="7748" spans="22:23" x14ac:dyDescent="0.25">
      <c r="V7748">
        <v>2</v>
      </c>
      <c r="W7748" t="s">
        <v>521</v>
      </c>
    </row>
    <row r="7749" spans="22:23" x14ac:dyDescent="0.25">
      <c r="V7749">
        <v>0</v>
      </c>
      <c r="W7749" t="s">
        <v>556</v>
      </c>
    </row>
    <row r="7750" spans="22:23" x14ac:dyDescent="0.25">
      <c r="V7750">
        <v>0</v>
      </c>
      <c r="W7750" t="s">
        <v>556</v>
      </c>
    </row>
    <row r="7751" spans="22:23" x14ac:dyDescent="0.25">
      <c r="V7751">
        <v>0</v>
      </c>
      <c r="W7751" t="s">
        <v>532</v>
      </c>
    </row>
    <row r="7752" spans="22:23" x14ac:dyDescent="0.25">
      <c r="V7752">
        <v>0</v>
      </c>
      <c r="W7752" t="s">
        <v>532</v>
      </c>
    </row>
    <row r="7753" spans="22:23" x14ac:dyDescent="0.25">
      <c r="V7753">
        <v>0</v>
      </c>
      <c r="W7753" t="s">
        <v>536</v>
      </c>
    </row>
    <row r="7754" spans="22:23" x14ac:dyDescent="0.25">
      <c r="V7754">
        <v>0</v>
      </c>
      <c r="W7754" t="s">
        <v>525</v>
      </c>
    </row>
    <row r="7755" spans="22:23" x14ac:dyDescent="0.25">
      <c r="V7755">
        <v>0</v>
      </c>
      <c r="W7755" t="s">
        <v>599</v>
      </c>
    </row>
    <row r="7756" spans="22:23" x14ac:dyDescent="0.25">
      <c r="V7756">
        <v>66</v>
      </c>
      <c r="W7756" t="s">
        <v>529</v>
      </c>
    </row>
    <row r="7757" spans="22:23" x14ac:dyDescent="0.25">
      <c r="V7757">
        <v>0</v>
      </c>
      <c r="W7757" t="s">
        <v>628</v>
      </c>
    </row>
    <row r="7758" spans="22:23" x14ac:dyDescent="0.25">
      <c r="V7758">
        <v>0</v>
      </c>
      <c r="W7758" t="s">
        <v>536</v>
      </c>
    </row>
    <row r="7759" spans="22:23" x14ac:dyDescent="0.25">
      <c r="V7759">
        <v>39</v>
      </c>
      <c r="W7759" t="s">
        <v>525</v>
      </c>
    </row>
    <row r="7760" spans="22:23" x14ac:dyDescent="0.25">
      <c r="V7760">
        <v>31</v>
      </c>
      <c r="W7760" t="s">
        <v>556</v>
      </c>
    </row>
    <row r="7761" spans="22:23" x14ac:dyDescent="0.25">
      <c r="V7761">
        <v>30</v>
      </c>
      <c r="W7761" t="s">
        <v>532</v>
      </c>
    </row>
    <row r="7762" spans="22:23" x14ac:dyDescent="0.25">
      <c r="V7762">
        <v>2</v>
      </c>
      <c r="W7762" t="s">
        <v>525</v>
      </c>
    </row>
    <row r="7763" spans="22:23" x14ac:dyDescent="0.25">
      <c r="V7763">
        <v>3</v>
      </c>
      <c r="W7763" t="s">
        <v>547</v>
      </c>
    </row>
    <row r="7764" spans="22:23" x14ac:dyDescent="0.25">
      <c r="V7764">
        <v>2</v>
      </c>
      <c r="W7764" t="s">
        <v>529</v>
      </c>
    </row>
    <row r="7765" spans="22:23" x14ac:dyDescent="0.25">
      <c r="V7765">
        <v>0</v>
      </c>
      <c r="W7765" t="s">
        <v>548</v>
      </c>
    </row>
    <row r="7766" spans="22:23" x14ac:dyDescent="0.25">
      <c r="V7766">
        <v>0</v>
      </c>
      <c r="W7766" t="s">
        <v>548</v>
      </c>
    </row>
    <row r="7767" spans="22:23" x14ac:dyDescent="0.25">
      <c r="V7767">
        <v>0</v>
      </c>
      <c r="W7767" t="s">
        <v>536</v>
      </c>
    </row>
    <row r="7768" spans="22:23" x14ac:dyDescent="0.25">
      <c r="V7768">
        <v>0</v>
      </c>
      <c r="W7768" t="s">
        <v>521</v>
      </c>
    </row>
    <row r="7769" spans="22:23" x14ac:dyDescent="0.25">
      <c r="V7769">
        <v>0</v>
      </c>
      <c r="W7769" t="s">
        <v>529</v>
      </c>
    </row>
    <row r="7770" spans="22:23" x14ac:dyDescent="0.25">
      <c r="V7770">
        <v>240</v>
      </c>
      <c r="W7770" t="s">
        <v>532</v>
      </c>
    </row>
    <row r="7771" spans="22:23" x14ac:dyDescent="0.25">
      <c r="V7771">
        <v>0</v>
      </c>
      <c r="W7771" t="s">
        <v>532</v>
      </c>
    </row>
    <row r="7772" spans="22:23" x14ac:dyDescent="0.25">
      <c r="V7772">
        <v>205</v>
      </c>
      <c r="W7772" t="s">
        <v>625</v>
      </c>
    </row>
    <row r="7773" spans="22:23" x14ac:dyDescent="0.25">
      <c r="V7773">
        <v>0</v>
      </c>
      <c r="W7773" t="s">
        <v>525</v>
      </c>
    </row>
    <row r="7774" spans="22:23" x14ac:dyDescent="0.25">
      <c r="V7774">
        <v>1</v>
      </c>
      <c r="W7774" t="s">
        <v>585</v>
      </c>
    </row>
    <row r="7775" spans="22:23" x14ac:dyDescent="0.25">
      <c r="V7775">
        <v>99</v>
      </c>
      <c r="W7775" t="s">
        <v>585</v>
      </c>
    </row>
    <row r="7776" spans="22:23" x14ac:dyDescent="0.25">
      <c r="V7776">
        <v>44</v>
      </c>
      <c r="W7776" t="s">
        <v>532</v>
      </c>
    </row>
    <row r="7777" spans="22:23" x14ac:dyDescent="0.25">
      <c r="V7777">
        <v>30</v>
      </c>
      <c r="W7777" t="s">
        <v>525</v>
      </c>
    </row>
    <row r="7778" spans="22:23" x14ac:dyDescent="0.25">
      <c r="V7778">
        <v>2</v>
      </c>
      <c r="W7778" t="s">
        <v>556</v>
      </c>
    </row>
    <row r="7779" spans="22:23" x14ac:dyDescent="0.25">
      <c r="V7779">
        <v>2</v>
      </c>
      <c r="W7779" t="s">
        <v>588</v>
      </c>
    </row>
    <row r="7780" spans="22:23" x14ac:dyDescent="0.25">
      <c r="V7780">
        <v>2</v>
      </c>
      <c r="W7780" t="s">
        <v>588</v>
      </c>
    </row>
    <row r="7781" spans="22:23" x14ac:dyDescent="0.25">
      <c r="V7781">
        <v>0</v>
      </c>
      <c r="W7781" t="s">
        <v>536</v>
      </c>
    </row>
    <row r="7782" spans="22:23" x14ac:dyDescent="0.25">
      <c r="V7782">
        <v>0</v>
      </c>
      <c r="W7782" t="s">
        <v>521</v>
      </c>
    </row>
    <row r="7783" spans="22:23" x14ac:dyDescent="0.25">
      <c r="V7783">
        <v>0</v>
      </c>
      <c r="W7783" t="s">
        <v>547</v>
      </c>
    </row>
    <row r="7784" spans="22:23" x14ac:dyDescent="0.25">
      <c r="V7784">
        <v>0</v>
      </c>
      <c r="W7784" t="s">
        <v>529</v>
      </c>
    </row>
    <row r="7785" spans="22:23" x14ac:dyDescent="0.25">
      <c r="V7785">
        <v>0</v>
      </c>
      <c r="W7785" t="s">
        <v>548</v>
      </c>
    </row>
    <row r="7786" spans="22:23" x14ac:dyDescent="0.25">
      <c r="V7786">
        <v>3</v>
      </c>
      <c r="W7786" t="s">
        <v>548</v>
      </c>
    </row>
    <row r="7787" spans="22:23" x14ac:dyDescent="0.25">
      <c r="V7787">
        <v>0</v>
      </c>
      <c r="W7787" t="s">
        <v>536</v>
      </c>
    </row>
    <row r="7788" spans="22:23" x14ac:dyDescent="0.25">
      <c r="V7788">
        <v>65</v>
      </c>
      <c r="W7788" t="s">
        <v>521</v>
      </c>
    </row>
    <row r="7789" spans="22:23" x14ac:dyDescent="0.25">
      <c r="V7789">
        <v>0</v>
      </c>
      <c r="W7789" t="s">
        <v>556</v>
      </c>
    </row>
    <row r="7790" spans="22:23" x14ac:dyDescent="0.25">
      <c r="V7790">
        <v>0</v>
      </c>
      <c r="W7790" t="s">
        <v>588</v>
      </c>
    </row>
    <row r="7791" spans="22:23" x14ac:dyDescent="0.25">
      <c r="V7791">
        <v>270</v>
      </c>
      <c r="W7791" t="s">
        <v>536</v>
      </c>
    </row>
    <row r="7792" spans="22:23" x14ac:dyDescent="0.25">
      <c r="V7792">
        <v>17</v>
      </c>
      <c r="W7792" t="s">
        <v>525</v>
      </c>
    </row>
    <row r="7793" spans="22:23" x14ac:dyDescent="0.25">
      <c r="V7793">
        <v>20</v>
      </c>
      <c r="W7793" t="s">
        <v>571</v>
      </c>
    </row>
    <row r="7794" spans="22:23" x14ac:dyDescent="0.25">
      <c r="V7794">
        <v>0</v>
      </c>
      <c r="W7794" t="s">
        <v>529</v>
      </c>
    </row>
    <row r="7795" spans="22:23" x14ac:dyDescent="0.25">
      <c r="V7795">
        <v>4</v>
      </c>
      <c r="W7795" t="s">
        <v>532</v>
      </c>
    </row>
    <row r="7796" spans="22:23" x14ac:dyDescent="0.25">
      <c r="V7796">
        <v>2</v>
      </c>
      <c r="W7796" t="s">
        <v>532</v>
      </c>
    </row>
    <row r="7797" spans="22:23" x14ac:dyDescent="0.25">
      <c r="V7797">
        <v>0</v>
      </c>
      <c r="W7797" t="s">
        <v>536</v>
      </c>
    </row>
    <row r="7798" spans="22:23" x14ac:dyDescent="0.25">
      <c r="V7798">
        <v>0</v>
      </c>
      <c r="W7798" t="s">
        <v>521</v>
      </c>
    </row>
    <row r="7799" spans="22:23" x14ac:dyDescent="0.25">
      <c r="V7799">
        <v>0</v>
      </c>
      <c r="W7799" t="s">
        <v>532</v>
      </c>
    </row>
    <row r="7800" spans="22:23" x14ac:dyDescent="0.25">
      <c r="V7800">
        <v>0</v>
      </c>
      <c r="W7800" t="s">
        <v>532</v>
      </c>
    </row>
    <row r="7801" spans="22:23" x14ac:dyDescent="0.25">
      <c r="V7801">
        <v>0</v>
      </c>
      <c r="W7801" t="s">
        <v>872</v>
      </c>
    </row>
    <row r="7802" spans="22:23" x14ac:dyDescent="0.25">
      <c r="V7802">
        <v>21</v>
      </c>
      <c r="W7802" t="s">
        <v>521</v>
      </c>
    </row>
    <row r="7803" spans="22:23" x14ac:dyDescent="0.25">
      <c r="V7803">
        <v>187</v>
      </c>
      <c r="W7803" t="s">
        <v>547</v>
      </c>
    </row>
    <row r="7804" spans="22:23" x14ac:dyDescent="0.25">
      <c r="V7804">
        <v>62.8</v>
      </c>
      <c r="W7804" t="s">
        <v>529</v>
      </c>
    </row>
    <row r="7805" spans="22:23" x14ac:dyDescent="0.25">
      <c r="V7805">
        <v>0</v>
      </c>
      <c r="W7805" t="s">
        <v>532</v>
      </c>
    </row>
    <row r="7806" spans="22:23" x14ac:dyDescent="0.25">
      <c r="V7806">
        <v>0</v>
      </c>
      <c r="W7806" t="s">
        <v>548</v>
      </c>
    </row>
    <row r="7807" spans="22:23" x14ac:dyDescent="0.25">
      <c r="V7807">
        <v>1</v>
      </c>
      <c r="W7807" t="s">
        <v>536</v>
      </c>
    </row>
    <row r="7808" spans="22:23" x14ac:dyDescent="0.25">
      <c r="V7808">
        <v>50</v>
      </c>
      <c r="W7808" t="s">
        <v>525</v>
      </c>
    </row>
    <row r="7809" spans="22:23" x14ac:dyDescent="0.25">
      <c r="V7809">
        <v>7</v>
      </c>
      <c r="W7809" t="s">
        <v>547</v>
      </c>
    </row>
    <row r="7810" spans="22:23" x14ac:dyDescent="0.25">
      <c r="V7810">
        <v>1</v>
      </c>
      <c r="W7810" t="s">
        <v>548</v>
      </c>
    </row>
    <row r="7811" spans="22:23" x14ac:dyDescent="0.25">
      <c r="V7811">
        <v>4</v>
      </c>
      <c r="W7811" t="s">
        <v>548</v>
      </c>
    </row>
    <row r="7812" spans="22:23" x14ac:dyDescent="0.25">
      <c r="V7812">
        <v>2</v>
      </c>
      <c r="W7812" t="s">
        <v>525</v>
      </c>
    </row>
    <row r="7813" spans="22:23" x14ac:dyDescent="0.25">
      <c r="V7813">
        <v>0</v>
      </c>
      <c r="W7813" t="s">
        <v>532</v>
      </c>
    </row>
    <row r="7814" spans="22:23" x14ac:dyDescent="0.25">
      <c r="V7814">
        <v>0</v>
      </c>
      <c r="W7814" t="s">
        <v>529</v>
      </c>
    </row>
    <row r="7815" spans="22:23" x14ac:dyDescent="0.25">
      <c r="V7815">
        <v>0</v>
      </c>
      <c r="W7815" t="s">
        <v>532</v>
      </c>
    </row>
    <row r="7816" spans="22:23" x14ac:dyDescent="0.25">
      <c r="V7816">
        <v>0</v>
      </c>
      <c r="W7816" t="s">
        <v>532</v>
      </c>
    </row>
    <row r="7817" spans="22:23" x14ac:dyDescent="0.25">
      <c r="V7817">
        <v>0</v>
      </c>
      <c r="W7817" t="s">
        <v>536</v>
      </c>
    </row>
    <row r="7818" spans="22:23" x14ac:dyDescent="0.25">
      <c r="V7818">
        <v>9</v>
      </c>
      <c r="W7818" t="s">
        <v>521</v>
      </c>
    </row>
    <row r="7819" spans="22:23" x14ac:dyDescent="0.25">
      <c r="V7819">
        <v>0</v>
      </c>
    </row>
    <row r="7820" spans="22:23" x14ac:dyDescent="0.25">
      <c r="V7820">
        <v>100.47</v>
      </c>
    </row>
    <row r="7821" spans="22:23" x14ac:dyDescent="0.25">
      <c r="V7821">
        <v>0</v>
      </c>
    </row>
    <row r="7822" spans="22:23" x14ac:dyDescent="0.25">
      <c r="V7822">
        <v>0</v>
      </c>
    </row>
    <row r="7823" spans="22:23" x14ac:dyDescent="0.25">
      <c r="V7823">
        <v>78</v>
      </c>
    </row>
    <row r="7824" spans="22:23" x14ac:dyDescent="0.25">
      <c r="V7824">
        <v>47</v>
      </c>
    </row>
    <row r="7825" spans="22:22" x14ac:dyDescent="0.25">
      <c r="V7825">
        <v>21</v>
      </c>
    </row>
    <row r="7826" spans="22:22" x14ac:dyDescent="0.25">
      <c r="V7826">
        <v>0</v>
      </c>
    </row>
    <row r="7827" spans="22:22" x14ac:dyDescent="0.25">
      <c r="V7827">
        <v>1</v>
      </c>
    </row>
    <row r="7828" spans="22:22" x14ac:dyDescent="0.25">
      <c r="V7828">
        <v>2</v>
      </c>
    </row>
    <row r="7829" spans="22:22" x14ac:dyDescent="0.25">
      <c r="V7829">
        <v>0</v>
      </c>
    </row>
    <row r="7830" spans="22:22" x14ac:dyDescent="0.25">
      <c r="V7830">
        <v>0</v>
      </c>
    </row>
    <row r="7831" spans="22:22" x14ac:dyDescent="0.25">
      <c r="V7831">
        <v>0</v>
      </c>
    </row>
    <row r="7832" spans="22:22" x14ac:dyDescent="0.25">
      <c r="V7832">
        <v>0</v>
      </c>
    </row>
    <row r="7833" spans="22:22" x14ac:dyDescent="0.25">
      <c r="V7833">
        <v>0</v>
      </c>
    </row>
    <row r="7834" spans="22:22" x14ac:dyDescent="0.25">
      <c r="V7834">
        <v>0</v>
      </c>
    </row>
    <row r="7835" spans="22:22" x14ac:dyDescent="0.25">
      <c r="V7835">
        <v>342</v>
      </c>
    </row>
    <row r="7836" spans="22:22" x14ac:dyDescent="0.25">
      <c r="V7836">
        <v>0</v>
      </c>
    </row>
    <row r="7837" spans="22:22" x14ac:dyDescent="0.25">
      <c r="V7837">
        <v>32</v>
      </c>
    </row>
    <row r="7838" spans="22:22" x14ac:dyDescent="0.25">
      <c r="V7838">
        <v>0</v>
      </c>
    </row>
    <row r="7839" spans="22:22" x14ac:dyDescent="0.25">
      <c r="V7839">
        <v>0</v>
      </c>
    </row>
    <row r="7840" spans="22:22" x14ac:dyDescent="0.25">
      <c r="V7840">
        <v>0</v>
      </c>
    </row>
    <row r="7841" spans="22:22" x14ac:dyDescent="0.25">
      <c r="V7841">
        <v>8</v>
      </c>
    </row>
    <row r="7842" spans="22:22" x14ac:dyDescent="0.25">
      <c r="V7842">
        <v>16</v>
      </c>
    </row>
    <row r="7843" spans="22:22" x14ac:dyDescent="0.25">
      <c r="V7843">
        <v>0</v>
      </c>
    </row>
    <row r="7844" spans="22:22" x14ac:dyDescent="0.25">
      <c r="V7844">
        <v>5</v>
      </c>
    </row>
    <row r="7845" spans="22:22" x14ac:dyDescent="0.25">
      <c r="V7845">
        <v>2</v>
      </c>
    </row>
    <row r="7846" spans="22:22" x14ac:dyDescent="0.25">
      <c r="V7846">
        <v>0</v>
      </c>
    </row>
    <row r="7847" spans="22:22" x14ac:dyDescent="0.25">
      <c r="V7847">
        <v>0</v>
      </c>
    </row>
    <row r="7848" spans="22:22" x14ac:dyDescent="0.25">
      <c r="V7848">
        <v>0</v>
      </c>
    </row>
    <row r="7849" spans="22:22" x14ac:dyDescent="0.25">
      <c r="V7849">
        <v>0</v>
      </c>
    </row>
    <row r="7850" spans="22:22" x14ac:dyDescent="0.25">
      <c r="V7850">
        <v>2</v>
      </c>
    </row>
    <row r="7851" spans="22:22" x14ac:dyDescent="0.25">
      <c r="V7851">
        <v>0</v>
      </c>
    </row>
    <row r="7852" spans="22:22" x14ac:dyDescent="0.25">
      <c r="V7852">
        <v>46.2</v>
      </c>
    </row>
    <row r="7853" spans="22:22" x14ac:dyDescent="0.25">
      <c r="V7853">
        <v>1</v>
      </c>
    </row>
    <row r="7854" spans="22:22" x14ac:dyDescent="0.25">
      <c r="V7854">
        <v>0</v>
      </c>
    </row>
    <row r="7855" spans="22:22" x14ac:dyDescent="0.25">
      <c r="V7855">
        <v>191</v>
      </c>
    </row>
    <row r="7856" spans="22:22" x14ac:dyDescent="0.25">
      <c r="V7856">
        <v>31</v>
      </c>
    </row>
    <row r="7857" spans="22:22" x14ac:dyDescent="0.25">
      <c r="V7857">
        <v>25</v>
      </c>
    </row>
    <row r="7858" spans="22:22" x14ac:dyDescent="0.25">
      <c r="V7858">
        <v>1</v>
      </c>
    </row>
    <row r="7859" spans="22:22" x14ac:dyDescent="0.25">
      <c r="V7859">
        <v>4</v>
      </c>
    </row>
    <row r="7860" spans="22:22" x14ac:dyDescent="0.25">
      <c r="V7860">
        <v>2</v>
      </c>
    </row>
    <row r="7861" spans="22:22" x14ac:dyDescent="0.25">
      <c r="V7861">
        <v>0</v>
      </c>
    </row>
    <row r="7862" spans="22:22" x14ac:dyDescent="0.25">
      <c r="V7862">
        <v>0</v>
      </c>
    </row>
    <row r="7863" spans="22:22" x14ac:dyDescent="0.25">
      <c r="V7863">
        <v>0</v>
      </c>
    </row>
    <row r="7864" spans="22:22" x14ac:dyDescent="0.25">
      <c r="V7864">
        <v>0</v>
      </c>
    </row>
    <row r="7865" spans="22:22" x14ac:dyDescent="0.25">
      <c r="V7865">
        <v>2</v>
      </c>
    </row>
    <row r="7866" spans="22:22" x14ac:dyDescent="0.25">
      <c r="V7866">
        <v>9</v>
      </c>
    </row>
    <row r="7867" spans="22:22" x14ac:dyDescent="0.25">
      <c r="V7867">
        <v>0</v>
      </c>
    </row>
    <row r="7868" spans="22:22" x14ac:dyDescent="0.25">
      <c r="V7868">
        <v>101.75</v>
      </c>
    </row>
    <row r="7869" spans="22:22" x14ac:dyDescent="0.25">
      <c r="V7869">
        <v>1</v>
      </c>
    </row>
    <row r="7870" spans="22:22" x14ac:dyDescent="0.25">
      <c r="V7870">
        <v>0</v>
      </c>
    </row>
    <row r="7871" spans="22:22" x14ac:dyDescent="0.25">
      <c r="V7871">
        <v>17</v>
      </c>
    </row>
    <row r="7872" spans="22:22" x14ac:dyDescent="0.25">
      <c r="V7872">
        <v>5</v>
      </c>
    </row>
    <row r="7873" spans="22:22" x14ac:dyDescent="0.25">
      <c r="V7873">
        <v>30</v>
      </c>
    </row>
    <row r="7874" spans="22:22" x14ac:dyDescent="0.25">
      <c r="V7874">
        <v>2</v>
      </c>
    </row>
    <row r="7875" spans="22:22" x14ac:dyDescent="0.25">
      <c r="V7875">
        <v>5</v>
      </c>
    </row>
    <row r="7876" spans="22:22" x14ac:dyDescent="0.25">
      <c r="V7876">
        <v>3</v>
      </c>
    </row>
    <row r="7877" spans="22:22" x14ac:dyDescent="0.25">
      <c r="V7877">
        <v>0</v>
      </c>
    </row>
    <row r="7878" spans="22:22" x14ac:dyDescent="0.25">
      <c r="V7878">
        <v>0</v>
      </c>
    </row>
    <row r="7879" spans="22:22" x14ac:dyDescent="0.25">
      <c r="V7879">
        <v>0</v>
      </c>
    </row>
    <row r="7880" spans="22:22" x14ac:dyDescent="0.25">
      <c r="V7880">
        <v>0</v>
      </c>
    </row>
    <row r="7881" spans="22:22" x14ac:dyDescent="0.25">
      <c r="V7881">
        <v>0</v>
      </c>
    </row>
    <row r="7882" spans="22:22" x14ac:dyDescent="0.25">
      <c r="V7882">
        <v>83</v>
      </c>
    </row>
    <row r="7883" spans="22:22" x14ac:dyDescent="0.25">
      <c r="V7883">
        <v>0</v>
      </c>
    </row>
    <row r="7884" spans="22:22" x14ac:dyDescent="0.25">
      <c r="V7884">
        <v>98.94</v>
      </c>
    </row>
    <row r="7885" spans="22:22" x14ac:dyDescent="0.25">
      <c r="V7885">
        <v>0</v>
      </c>
    </row>
    <row r="7886" spans="22:22" x14ac:dyDescent="0.25">
      <c r="V7886">
        <v>1</v>
      </c>
    </row>
    <row r="7887" spans="22:22" x14ac:dyDescent="0.25">
      <c r="V7887">
        <v>281</v>
      </c>
    </row>
    <row r="7888" spans="22:22" x14ac:dyDescent="0.25">
      <c r="V7888">
        <v>25</v>
      </c>
    </row>
    <row r="7889" spans="22:22" x14ac:dyDescent="0.25">
      <c r="V7889">
        <v>2</v>
      </c>
    </row>
    <row r="7890" spans="22:22" x14ac:dyDescent="0.25">
      <c r="V7890">
        <v>2</v>
      </c>
    </row>
    <row r="7891" spans="22:22" x14ac:dyDescent="0.25">
      <c r="V7891">
        <v>2</v>
      </c>
    </row>
    <row r="7892" spans="22:22" x14ac:dyDescent="0.25">
      <c r="V7892">
        <v>0</v>
      </c>
    </row>
    <row r="7893" spans="22:22" x14ac:dyDescent="0.25">
      <c r="V7893">
        <v>0</v>
      </c>
    </row>
    <row r="7894" spans="22:22" x14ac:dyDescent="0.25">
      <c r="V7894">
        <v>0</v>
      </c>
    </row>
    <row r="7895" spans="22:22" x14ac:dyDescent="0.25">
      <c r="V7895">
        <v>1</v>
      </c>
    </row>
    <row r="7896" spans="22:22" x14ac:dyDescent="0.25">
      <c r="V7896">
        <v>0</v>
      </c>
    </row>
    <row r="7897" spans="22:22" x14ac:dyDescent="0.25">
      <c r="V7897">
        <v>0</v>
      </c>
    </row>
    <row r="7898" spans="22:22" x14ac:dyDescent="0.25">
      <c r="V7898">
        <v>1</v>
      </c>
    </row>
    <row r="7899" spans="22:22" x14ac:dyDescent="0.25">
      <c r="V7899">
        <v>0</v>
      </c>
    </row>
    <row r="7900" spans="22:22" x14ac:dyDescent="0.25">
      <c r="V7900">
        <v>62</v>
      </c>
    </row>
    <row r="7901" spans="22:22" x14ac:dyDescent="0.25">
      <c r="V7901">
        <v>0</v>
      </c>
    </row>
    <row r="7902" spans="22:22" x14ac:dyDescent="0.25">
      <c r="V7902">
        <v>0</v>
      </c>
    </row>
    <row r="7903" spans="22:22" x14ac:dyDescent="0.25">
      <c r="V7903">
        <v>0</v>
      </c>
    </row>
    <row r="7904" spans="22:22" x14ac:dyDescent="0.25">
      <c r="V7904">
        <v>5</v>
      </c>
    </row>
    <row r="7905" spans="22:22" x14ac:dyDescent="0.25">
      <c r="V7905">
        <v>30</v>
      </c>
    </row>
    <row r="7906" spans="22:22" x14ac:dyDescent="0.25">
      <c r="V7906">
        <v>0</v>
      </c>
    </row>
    <row r="7907" spans="22:22" x14ac:dyDescent="0.25">
      <c r="V7907">
        <v>1</v>
      </c>
    </row>
    <row r="7908" spans="22:22" x14ac:dyDescent="0.25">
      <c r="V7908">
        <v>2</v>
      </c>
    </row>
    <row r="7909" spans="22:22" x14ac:dyDescent="0.25">
      <c r="V7909">
        <v>0</v>
      </c>
    </row>
    <row r="7910" spans="22:22" x14ac:dyDescent="0.25">
      <c r="V7910">
        <v>0</v>
      </c>
    </row>
    <row r="7911" spans="22:22" x14ac:dyDescent="0.25">
      <c r="V7911">
        <v>0</v>
      </c>
    </row>
    <row r="7912" spans="22:22" x14ac:dyDescent="0.25">
      <c r="V7912">
        <v>0</v>
      </c>
    </row>
    <row r="7913" spans="22:22" x14ac:dyDescent="0.25">
      <c r="V7913">
        <v>0</v>
      </c>
    </row>
    <row r="7914" spans="22:22" x14ac:dyDescent="0.25">
      <c r="V7914">
        <v>240</v>
      </c>
    </row>
    <row r="7915" spans="22:22" x14ac:dyDescent="0.25">
      <c r="V7915">
        <v>0</v>
      </c>
    </row>
    <row r="7916" spans="22:22" x14ac:dyDescent="0.25">
      <c r="V7916">
        <v>48</v>
      </c>
    </row>
    <row r="7917" spans="22:22" x14ac:dyDescent="0.25">
      <c r="V7917">
        <v>0</v>
      </c>
    </row>
    <row r="7918" spans="22:22" x14ac:dyDescent="0.25">
      <c r="V7918">
        <v>0</v>
      </c>
    </row>
    <row r="7919" spans="22:22" x14ac:dyDescent="0.25">
      <c r="V7919">
        <v>373</v>
      </c>
    </row>
    <row r="7920" spans="22:22" x14ac:dyDescent="0.25">
      <c r="V7920">
        <v>14</v>
      </c>
    </row>
    <row r="7921" spans="22:22" x14ac:dyDescent="0.25">
      <c r="V7921">
        <v>5</v>
      </c>
    </row>
    <row r="7922" spans="22:22" x14ac:dyDescent="0.25">
      <c r="V7922">
        <v>0</v>
      </c>
    </row>
    <row r="7923" spans="22:22" x14ac:dyDescent="0.25">
      <c r="V7923">
        <v>3</v>
      </c>
    </row>
    <row r="7924" spans="22:22" x14ac:dyDescent="0.25">
      <c r="V7924">
        <v>2</v>
      </c>
    </row>
    <row r="7925" spans="22:22" x14ac:dyDescent="0.25">
      <c r="V7925">
        <v>0</v>
      </c>
    </row>
    <row r="7926" spans="22:22" x14ac:dyDescent="0.25">
      <c r="V7926">
        <v>0</v>
      </c>
    </row>
    <row r="7927" spans="22:22" x14ac:dyDescent="0.25">
      <c r="V7927">
        <v>0</v>
      </c>
    </row>
    <row r="7928" spans="22:22" x14ac:dyDescent="0.25">
      <c r="V7928">
        <v>0</v>
      </c>
    </row>
    <row r="7929" spans="22:22" x14ac:dyDescent="0.25">
      <c r="V7929">
        <v>229</v>
      </c>
    </row>
    <row r="7930" spans="22:22" x14ac:dyDescent="0.25">
      <c r="V7930">
        <v>0</v>
      </c>
    </row>
    <row r="7931" spans="22:22" x14ac:dyDescent="0.25">
      <c r="V7931">
        <v>90</v>
      </c>
    </row>
    <row r="7932" spans="22:22" x14ac:dyDescent="0.25">
      <c r="V7932">
        <v>0</v>
      </c>
    </row>
    <row r="7933" spans="22:22" x14ac:dyDescent="0.25">
      <c r="V7933">
        <v>0</v>
      </c>
    </row>
    <row r="7934" spans="22:22" x14ac:dyDescent="0.25">
      <c r="V7934">
        <v>151</v>
      </c>
    </row>
    <row r="7935" spans="22:22" x14ac:dyDescent="0.25">
      <c r="V7935">
        <v>3</v>
      </c>
    </row>
    <row r="7936" spans="22:22" x14ac:dyDescent="0.25">
      <c r="V7936">
        <v>12</v>
      </c>
    </row>
    <row r="7937" spans="22:22" x14ac:dyDescent="0.25">
      <c r="V7937">
        <v>20</v>
      </c>
    </row>
    <row r="7938" spans="22:22" x14ac:dyDescent="0.25">
      <c r="V7938">
        <v>1</v>
      </c>
    </row>
    <row r="7939" spans="22:22" x14ac:dyDescent="0.25">
      <c r="V7939">
        <v>1</v>
      </c>
    </row>
    <row r="7940" spans="22:22" x14ac:dyDescent="0.25">
      <c r="V7940">
        <v>2</v>
      </c>
    </row>
    <row r="7941" spans="22:22" x14ac:dyDescent="0.25">
      <c r="V7941">
        <v>0</v>
      </c>
    </row>
    <row r="7942" spans="22:22" x14ac:dyDescent="0.25">
      <c r="V7942">
        <v>0</v>
      </c>
    </row>
    <row r="7943" spans="22:22" x14ac:dyDescent="0.25">
      <c r="V7943">
        <v>0</v>
      </c>
    </row>
    <row r="7944" spans="22:22" x14ac:dyDescent="0.25">
      <c r="V7944">
        <v>0</v>
      </c>
    </row>
    <row r="7945" spans="22:22" x14ac:dyDescent="0.25">
      <c r="V7945">
        <v>0</v>
      </c>
    </row>
    <row r="7946" spans="22:22" x14ac:dyDescent="0.25">
      <c r="V7946">
        <v>37</v>
      </c>
    </row>
    <row r="7947" spans="22:22" x14ac:dyDescent="0.25">
      <c r="V7947">
        <v>0</v>
      </c>
    </row>
    <row r="7948" spans="22:22" x14ac:dyDescent="0.25">
      <c r="V7948">
        <v>95</v>
      </c>
    </row>
    <row r="7949" spans="22:22" x14ac:dyDescent="0.25">
      <c r="V7949">
        <v>0</v>
      </c>
    </row>
    <row r="7950" spans="22:22" x14ac:dyDescent="0.25">
      <c r="V7950">
        <v>0</v>
      </c>
    </row>
    <row r="7951" spans="22:22" x14ac:dyDescent="0.25">
      <c r="V7951">
        <v>302</v>
      </c>
    </row>
    <row r="7952" spans="22:22" x14ac:dyDescent="0.25">
      <c r="V7952">
        <v>33</v>
      </c>
    </row>
    <row r="7953" spans="22:22" x14ac:dyDescent="0.25">
      <c r="V7953">
        <v>15</v>
      </c>
    </row>
    <row r="7954" spans="22:22" x14ac:dyDescent="0.25">
      <c r="V7954">
        <v>2</v>
      </c>
    </row>
    <row r="7955" spans="22:22" x14ac:dyDescent="0.25">
      <c r="V7955">
        <v>2</v>
      </c>
    </row>
    <row r="7956" spans="22:22" x14ac:dyDescent="0.25">
      <c r="V7956">
        <v>1</v>
      </c>
    </row>
    <row r="7957" spans="22:22" x14ac:dyDescent="0.25">
      <c r="V7957">
        <v>0</v>
      </c>
    </row>
    <row r="7958" spans="22:22" x14ac:dyDescent="0.25">
      <c r="V7958">
        <v>0</v>
      </c>
    </row>
    <row r="7959" spans="22:22" x14ac:dyDescent="0.25">
      <c r="V7959">
        <v>1</v>
      </c>
    </row>
    <row r="7960" spans="22:22" x14ac:dyDescent="0.25">
      <c r="V7960">
        <v>0</v>
      </c>
    </row>
    <row r="7961" spans="22:22" x14ac:dyDescent="0.25">
      <c r="V7961">
        <v>0</v>
      </c>
    </row>
    <row r="7962" spans="22:22" x14ac:dyDescent="0.25">
      <c r="V7962">
        <v>1</v>
      </c>
    </row>
    <row r="7963" spans="22:22" x14ac:dyDescent="0.25">
      <c r="V7963">
        <v>0</v>
      </c>
    </row>
    <row r="7964" spans="22:22" x14ac:dyDescent="0.25">
      <c r="V7964">
        <v>60</v>
      </c>
    </row>
    <row r="7965" spans="22:22" x14ac:dyDescent="0.25">
      <c r="V7965">
        <v>0</v>
      </c>
    </row>
    <row r="7966" spans="22:22" x14ac:dyDescent="0.25">
      <c r="V7966">
        <v>0</v>
      </c>
    </row>
    <row r="7967" spans="22:22" x14ac:dyDescent="0.25">
      <c r="V7967">
        <v>143</v>
      </c>
    </row>
    <row r="7968" spans="22:22" x14ac:dyDescent="0.25">
      <c r="V7968">
        <v>18</v>
      </c>
    </row>
    <row r="7969" spans="22:22" x14ac:dyDescent="0.25">
      <c r="V7969">
        <v>4</v>
      </c>
    </row>
    <row r="7970" spans="22:22" x14ac:dyDescent="0.25">
      <c r="V7970">
        <v>0</v>
      </c>
    </row>
    <row r="7971" spans="22:22" x14ac:dyDescent="0.25">
      <c r="V7971">
        <v>2</v>
      </c>
    </row>
    <row r="7972" spans="22:22" x14ac:dyDescent="0.25">
      <c r="V7972">
        <v>2</v>
      </c>
    </row>
    <row r="7973" spans="22:22" x14ac:dyDescent="0.25">
      <c r="V7973">
        <v>0</v>
      </c>
    </row>
    <row r="7974" spans="22:22" x14ac:dyDescent="0.25">
      <c r="V7974">
        <v>0</v>
      </c>
    </row>
    <row r="7975" spans="22:22" x14ac:dyDescent="0.25">
      <c r="V7975">
        <v>0</v>
      </c>
    </row>
    <row r="7976" spans="22:22" x14ac:dyDescent="0.25">
      <c r="V7976">
        <v>0</v>
      </c>
    </row>
    <row r="7977" spans="22:22" x14ac:dyDescent="0.25">
      <c r="V7977">
        <v>0</v>
      </c>
    </row>
    <row r="7978" spans="22:22" x14ac:dyDescent="0.25">
      <c r="V7978">
        <v>0</v>
      </c>
    </row>
    <row r="7979" spans="22:22" x14ac:dyDescent="0.25">
      <c r="V7979">
        <v>56</v>
      </c>
    </row>
    <row r="7980" spans="22:22" x14ac:dyDescent="0.25">
      <c r="V7980">
        <v>0</v>
      </c>
    </row>
    <row r="7981" spans="22:22" x14ac:dyDescent="0.25">
      <c r="V7981">
        <v>120</v>
      </c>
    </row>
    <row r="7982" spans="22:22" x14ac:dyDescent="0.25">
      <c r="V7982">
        <v>0</v>
      </c>
    </row>
    <row r="7983" spans="22:22" x14ac:dyDescent="0.25">
      <c r="V7983">
        <v>0</v>
      </c>
    </row>
    <row r="7984" spans="22:22" x14ac:dyDescent="0.25">
      <c r="V7984">
        <v>124</v>
      </c>
    </row>
    <row r="7985" spans="22:22" x14ac:dyDescent="0.25">
      <c r="V7985">
        <v>8</v>
      </c>
    </row>
    <row r="7986" spans="22:22" x14ac:dyDescent="0.25">
      <c r="V7986">
        <v>2</v>
      </c>
    </row>
    <row r="7987" spans="22:22" x14ac:dyDescent="0.25">
      <c r="V7987">
        <v>1</v>
      </c>
    </row>
    <row r="7988" spans="22:22" x14ac:dyDescent="0.25">
      <c r="V7988">
        <v>2</v>
      </c>
    </row>
    <row r="7989" spans="22:22" x14ac:dyDescent="0.25">
      <c r="V7989">
        <v>0</v>
      </c>
    </row>
    <row r="7990" spans="22:22" x14ac:dyDescent="0.25">
      <c r="V7990">
        <v>0</v>
      </c>
    </row>
    <row r="7991" spans="22:22" x14ac:dyDescent="0.25">
      <c r="V7991">
        <v>0</v>
      </c>
    </row>
    <row r="7992" spans="22:22" x14ac:dyDescent="0.25">
      <c r="V7992">
        <v>0</v>
      </c>
    </row>
    <row r="7993" spans="22:22" x14ac:dyDescent="0.25">
      <c r="V7993">
        <v>0</v>
      </c>
    </row>
    <row r="7994" spans="22:22" x14ac:dyDescent="0.25">
      <c r="V7994">
        <v>17</v>
      </c>
    </row>
    <row r="7995" spans="22:22" x14ac:dyDescent="0.25">
      <c r="V7995">
        <v>0</v>
      </c>
    </row>
    <row r="7996" spans="22:22" x14ac:dyDescent="0.25">
      <c r="V7996">
        <v>94.5</v>
      </c>
    </row>
    <row r="7997" spans="22:22" x14ac:dyDescent="0.25">
      <c r="V7997">
        <v>0</v>
      </c>
    </row>
    <row r="7998" spans="22:22" x14ac:dyDescent="0.25">
      <c r="V7998">
        <v>0</v>
      </c>
    </row>
    <row r="7999" spans="22:22" x14ac:dyDescent="0.25">
      <c r="V7999">
        <v>20</v>
      </c>
    </row>
    <row r="8000" spans="22:22" x14ac:dyDescent="0.25">
      <c r="V8000">
        <v>11</v>
      </c>
    </row>
    <row r="8001" spans="22:22" x14ac:dyDescent="0.25">
      <c r="V8001">
        <v>2</v>
      </c>
    </row>
    <row r="8002" spans="22:22" x14ac:dyDescent="0.25">
      <c r="V8002">
        <v>5</v>
      </c>
    </row>
    <row r="8003" spans="22:22" x14ac:dyDescent="0.25">
      <c r="V8003">
        <v>2</v>
      </c>
    </row>
    <row r="8004" spans="22:22" x14ac:dyDescent="0.25">
      <c r="V8004">
        <v>0</v>
      </c>
    </row>
    <row r="8005" spans="22:22" x14ac:dyDescent="0.25">
      <c r="V8005">
        <v>0</v>
      </c>
    </row>
    <row r="8006" spans="22:22" x14ac:dyDescent="0.25">
      <c r="V8006">
        <v>0</v>
      </c>
    </row>
    <row r="8007" spans="22:22" x14ac:dyDescent="0.25">
      <c r="V8007">
        <v>0</v>
      </c>
    </row>
    <row r="8008" spans="22:22" x14ac:dyDescent="0.25">
      <c r="V8008">
        <v>0</v>
      </c>
    </row>
    <row r="8009" spans="22:22" x14ac:dyDescent="0.25">
      <c r="V8009">
        <v>240</v>
      </c>
    </row>
    <row r="8010" spans="22:22" x14ac:dyDescent="0.25">
      <c r="V8010">
        <v>0</v>
      </c>
    </row>
    <row r="8011" spans="22:22" x14ac:dyDescent="0.25">
      <c r="V8011">
        <v>164.71</v>
      </c>
    </row>
    <row r="8012" spans="22:22" x14ac:dyDescent="0.25">
      <c r="V8012">
        <v>0</v>
      </c>
    </row>
    <row r="8013" spans="22:22" x14ac:dyDescent="0.25">
      <c r="V8013">
        <v>1</v>
      </c>
    </row>
    <row r="8014" spans="22:22" x14ac:dyDescent="0.25">
      <c r="V8014">
        <v>313</v>
      </c>
    </row>
    <row r="8015" spans="22:22" x14ac:dyDescent="0.25">
      <c r="V8015">
        <v>17</v>
      </c>
    </row>
    <row r="8016" spans="22:22" x14ac:dyDescent="0.25">
      <c r="V8016">
        <v>29</v>
      </c>
    </row>
    <row r="8017" spans="22:22" x14ac:dyDescent="0.25">
      <c r="V8017">
        <v>2</v>
      </c>
    </row>
    <row r="8018" spans="22:22" x14ac:dyDescent="0.25">
      <c r="V8018">
        <v>1</v>
      </c>
    </row>
    <row r="8019" spans="22:22" x14ac:dyDescent="0.25">
      <c r="V8019">
        <v>2</v>
      </c>
    </row>
    <row r="8020" spans="22:22" x14ac:dyDescent="0.25">
      <c r="V8020">
        <v>0</v>
      </c>
    </row>
    <row r="8021" spans="22:22" x14ac:dyDescent="0.25">
      <c r="V8021">
        <v>0</v>
      </c>
    </row>
    <row r="8022" spans="22:22" x14ac:dyDescent="0.25">
      <c r="V8022">
        <v>0</v>
      </c>
    </row>
    <row r="8023" spans="22:22" x14ac:dyDescent="0.25">
      <c r="V8023">
        <v>0</v>
      </c>
    </row>
    <row r="8024" spans="22:22" x14ac:dyDescent="0.25">
      <c r="V8024">
        <v>6</v>
      </c>
    </row>
    <row r="8025" spans="22:22" x14ac:dyDescent="0.25">
      <c r="V8025">
        <v>0</v>
      </c>
    </row>
    <row r="8026" spans="22:22" x14ac:dyDescent="0.25">
      <c r="V8026">
        <v>90</v>
      </c>
    </row>
    <row r="8027" spans="22:22" x14ac:dyDescent="0.25">
      <c r="V8027">
        <v>0</v>
      </c>
    </row>
    <row r="8028" spans="22:22" x14ac:dyDescent="0.25">
      <c r="V8028">
        <v>0</v>
      </c>
    </row>
    <row r="8029" spans="22:22" x14ac:dyDescent="0.25">
      <c r="V8029">
        <v>104</v>
      </c>
    </row>
    <row r="8030" spans="22:22" x14ac:dyDescent="0.25">
      <c r="V8030">
        <v>15</v>
      </c>
    </row>
    <row r="8031" spans="22:22" x14ac:dyDescent="0.25">
      <c r="V8031">
        <v>3</v>
      </c>
    </row>
    <row r="8032" spans="22:22" x14ac:dyDescent="0.25">
      <c r="V8032">
        <v>2</v>
      </c>
    </row>
    <row r="8033" spans="22:22" x14ac:dyDescent="0.25">
      <c r="V8033">
        <v>2</v>
      </c>
    </row>
    <row r="8034" spans="22:22" x14ac:dyDescent="0.25">
      <c r="V8034">
        <v>2</v>
      </c>
    </row>
    <row r="8035" spans="22:22" x14ac:dyDescent="0.25">
      <c r="V8035">
        <v>0</v>
      </c>
    </row>
    <row r="8036" spans="22:22" x14ac:dyDescent="0.25">
      <c r="V8036">
        <v>0</v>
      </c>
    </row>
    <row r="8037" spans="22:22" x14ac:dyDescent="0.25">
      <c r="V8037">
        <v>0</v>
      </c>
    </row>
    <row r="8038" spans="22:22" x14ac:dyDescent="0.25">
      <c r="V8038">
        <v>0</v>
      </c>
    </row>
    <row r="8039" spans="22:22" x14ac:dyDescent="0.25">
      <c r="V8039">
        <v>0</v>
      </c>
    </row>
    <row r="8040" spans="22:22" x14ac:dyDescent="0.25">
      <c r="V8040">
        <v>0</v>
      </c>
    </row>
    <row r="8041" spans="22:22" x14ac:dyDescent="0.25">
      <c r="V8041">
        <v>9</v>
      </c>
    </row>
    <row r="8042" spans="22:22" x14ac:dyDescent="0.25">
      <c r="V8042">
        <v>0</v>
      </c>
    </row>
    <row r="8043" spans="22:22" x14ac:dyDescent="0.25">
      <c r="V8043">
        <v>82.45</v>
      </c>
    </row>
    <row r="8044" spans="22:22" x14ac:dyDescent="0.25">
      <c r="V8044">
        <v>0</v>
      </c>
    </row>
    <row r="8045" spans="22:22" x14ac:dyDescent="0.25">
      <c r="V8045">
        <v>1</v>
      </c>
    </row>
    <row r="8046" spans="22:22" x14ac:dyDescent="0.25">
      <c r="V8046">
        <v>28</v>
      </c>
    </row>
    <row r="8047" spans="22:22" x14ac:dyDescent="0.25">
      <c r="V8047">
        <v>3</v>
      </c>
    </row>
    <row r="8048" spans="22:22" x14ac:dyDescent="0.25">
      <c r="V8048">
        <v>9</v>
      </c>
    </row>
    <row r="8049" spans="22:22" x14ac:dyDescent="0.25">
      <c r="V8049">
        <v>2</v>
      </c>
    </row>
    <row r="8050" spans="22:22" x14ac:dyDescent="0.25">
      <c r="V8050">
        <v>0</v>
      </c>
    </row>
    <row r="8051" spans="22:22" x14ac:dyDescent="0.25">
      <c r="V8051">
        <v>3</v>
      </c>
    </row>
    <row r="8052" spans="22:22" x14ac:dyDescent="0.25">
      <c r="V8052">
        <v>2</v>
      </c>
    </row>
    <row r="8053" spans="22:22" x14ac:dyDescent="0.25">
      <c r="V8053">
        <v>0</v>
      </c>
    </row>
    <row r="8054" spans="22:22" x14ac:dyDescent="0.25">
      <c r="V8054">
        <v>0</v>
      </c>
    </row>
    <row r="8055" spans="22:22" x14ac:dyDescent="0.25">
      <c r="V8055">
        <v>0</v>
      </c>
    </row>
    <row r="8056" spans="22:22" x14ac:dyDescent="0.25">
      <c r="V8056">
        <v>0</v>
      </c>
    </row>
    <row r="8057" spans="22:22" x14ac:dyDescent="0.25">
      <c r="V8057">
        <v>0</v>
      </c>
    </row>
    <row r="8058" spans="22:22" x14ac:dyDescent="0.25">
      <c r="V8058">
        <v>0</v>
      </c>
    </row>
    <row r="8059" spans="22:22" x14ac:dyDescent="0.25">
      <c r="V8059">
        <v>0</v>
      </c>
    </row>
    <row r="8060" spans="22:22" x14ac:dyDescent="0.25">
      <c r="V8060">
        <v>95</v>
      </c>
    </row>
    <row r="8061" spans="22:22" x14ac:dyDescent="0.25">
      <c r="V8061">
        <v>0</v>
      </c>
    </row>
    <row r="8062" spans="22:22" x14ac:dyDescent="0.25">
      <c r="V8062">
        <v>0</v>
      </c>
    </row>
    <row r="8063" spans="22:22" x14ac:dyDescent="0.25">
      <c r="V8063">
        <v>343</v>
      </c>
    </row>
    <row r="8064" spans="22:22" x14ac:dyDescent="0.25">
      <c r="V8064">
        <v>27</v>
      </c>
    </row>
    <row r="8065" spans="22:22" x14ac:dyDescent="0.25">
      <c r="V8065">
        <v>2</v>
      </c>
    </row>
    <row r="8066" spans="22:22" x14ac:dyDescent="0.25">
      <c r="V8066">
        <v>2</v>
      </c>
    </row>
    <row r="8067" spans="22:22" x14ac:dyDescent="0.25">
      <c r="V8067">
        <v>2</v>
      </c>
    </row>
    <row r="8068" spans="22:22" x14ac:dyDescent="0.25">
      <c r="V8068">
        <v>2</v>
      </c>
    </row>
    <row r="8069" spans="22:22" x14ac:dyDescent="0.25">
      <c r="V8069">
        <v>0</v>
      </c>
    </row>
    <row r="8070" spans="22:22" x14ac:dyDescent="0.25">
      <c r="V8070">
        <v>0</v>
      </c>
    </row>
    <row r="8071" spans="22:22" x14ac:dyDescent="0.25">
      <c r="V8071">
        <v>0</v>
      </c>
    </row>
    <row r="8072" spans="22:22" x14ac:dyDescent="0.25">
      <c r="V8072">
        <v>0</v>
      </c>
    </row>
    <row r="8073" spans="22:22" x14ac:dyDescent="0.25">
      <c r="V8073">
        <v>0</v>
      </c>
    </row>
    <row r="8074" spans="22:22" x14ac:dyDescent="0.25">
      <c r="V8074">
        <v>9</v>
      </c>
    </row>
    <row r="8075" spans="22:22" x14ac:dyDescent="0.25">
      <c r="V8075">
        <v>0</v>
      </c>
    </row>
    <row r="8076" spans="22:22" x14ac:dyDescent="0.25">
      <c r="V8076">
        <v>89.1</v>
      </c>
    </row>
    <row r="8077" spans="22:22" x14ac:dyDescent="0.25">
      <c r="V8077">
        <v>0</v>
      </c>
    </row>
    <row r="8078" spans="22:22" x14ac:dyDescent="0.25">
      <c r="V8078">
        <v>0</v>
      </c>
    </row>
    <row r="8079" spans="22:22" x14ac:dyDescent="0.25">
      <c r="V8079">
        <v>0</v>
      </c>
    </row>
    <row r="8080" spans="22:22" x14ac:dyDescent="0.25">
      <c r="V8080">
        <v>6</v>
      </c>
    </row>
    <row r="8081" spans="22:22" x14ac:dyDescent="0.25">
      <c r="V8081">
        <v>2</v>
      </c>
    </row>
    <row r="8082" spans="22:22" x14ac:dyDescent="0.25">
      <c r="V8082">
        <v>9</v>
      </c>
    </row>
    <row r="8083" spans="22:22" x14ac:dyDescent="0.25">
      <c r="V8083">
        <v>26</v>
      </c>
    </row>
    <row r="8084" spans="22:22" x14ac:dyDescent="0.25">
      <c r="V8084">
        <v>2</v>
      </c>
    </row>
    <row r="8085" spans="22:22" x14ac:dyDescent="0.25">
      <c r="V8085">
        <v>2</v>
      </c>
    </row>
    <row r="8086" spans="22:22" x14ac:dyDescent="0.25">
      <c r="V8086">
        <v>2</v>
      </c>
    </row>
    <row r="8087" spans="22:22" x14ac:dyDescent="0.25">
      <c r="V8087">
        <v>0</v>
      </c>
    </row>
    <row r="8088" spans="22:22" x14ac:dyDescent="0.25">
      <c r="V8088">
        <v>0</v>
      </c>
    </row>
    <row r="8089" spans="22:22" x14ac:dyDescent="0.25">
      <c r="V8089">
        <v>0</v>
      </c>
    </row>
    <row r="8090" spans="22:22" x14ac:dyDescent="0.25">
      <c r="V8090">
        <v>0</v>
      </c>
    </row>
    <row r="8091" spans="22:22" x14ac:dyDescent="0.25">
      <c r="V8091">
        <v>0</v>
      </c>
    </row>
    <row r="8092" spans="22:22" x14ac:dyDescent="0.25">
      <c r="V8092">
        <v>2</v>
      </c>
    </row>
    <row r="8093" spans="22:22" x14ac:dyDescent="0.25">
      <c r="V8093">
        <v>250</v>
      </c>
    </row>
    <row r="8094" spans="22:22" x14ac:dyDescent="0.25">
      <c r="V8094">
        <v>0</v>
      </c>
    </row>
    <row r="8095" spans="22:22" x14ac:dyDescent="0.25">
      <c r="V8095">
        <v>51.25</v>
      </c>
    </row>
    <row r="8096" spans="22:22" x14ac:dyDescent="0.25">
      <c r="V8096">
        <v>0</v>
      </c>
    </row>
    <row r="8097" spans="22:22" x14ac:dyDescent="0.25">
      <c r="V8097">
        <v>0</v>
      </c>
    </row>
    <row r="8098" spans="22:22" x14ac:dyDescent="0.25">
      <c r="V8098">
        <v>142</v>
      </c>
    </row>
    <row r="8099" spans="22:22" x14ac:dyDescent="0.25">
      <c r="V8099">
        <v>12</v>
      </c>
    </row>
    <row r="8100" spans="22:22" x14ac:dyDescent="0.25">
      <c r="V8100">
        <v>19</v>
      </c>
    </row>
    <row r="8101" spans="22:22" x14ac:dyDescent="0.25">
      <c r="V8101">
        <v>2</v>
      </c>
    </row>
    <row r="8102" spans="22:22" x14ac:dyDescent="0.25">
      <c r="V8102">
        <v>2</v>
      </c>
    </row>
    <row r="8103" spans="22:22" x14ac:dyDescent="0.25">
      <c r="V8103">
        <v>2</v>
      </c>
    </row>
    <row r="8104" spans="22:22" x14ac:dyDescent="0.25">
      <c r="V8104">
        <v>0</v>
      </c>
    </row>
    <row r="8105" spans="22:22" x14ac:dyDescent="0.25">
      <c r="V8105">
        <v>0</v>
      </c>
    </row>
    <row r="8106" spans="22:22" x14ac:dyDescent="0.25">
      <c r="V8106">
        <v>0</v>
      </c>
    </row>
    <row r="8107" spans="22:22" x14ac:dyDescent="0.25">
      <c r="V8107">
        <v>0</v>
      </c>
    </row>
    <row r="8108" spans="22:22" x14ac:dyDescent="0.25">
      <c r="V8108">
        <v>0</v>
      </c>
    </row>
    <row r="8109" spans="22:22" x14ac:dyDescent="0.25">
      <c r="V8109">
        <v>9</v>
      </c>
    </row>
    <row r="8110" spans="22:22" x14ac:dyDescent="0.25">
      <c r="V8110">
        <v>0</v>
      </c>
    </row>
    <row r="8111" spans="22:22" x14ac:dyDescent="0.25">
      <c r="V8111">
        <v>88.4</v>
      </c>
    </row>
    <row r="8112" spans="22:22" x14ac:dyDescent="0.25">
      <c r="V8112">
        <v>0</v>
      </c>
    </row>
    <row r="8113" spans="22:22" x14ac:dyDescent="0.25">
      <c r="V8113">
        <v>2</v>
      </c>
    </row>
    <row r="8114" spans="22:22" x14ac:dyDescent="0.25">
      <c r="V8114">
        <v>33</v>
      </c>
    </row>
    <row r="8115" spans="22:22" x14ac:dyDescent="0.25">
      <c r="V8115">
        <v>34</v>
      </c>
    </row>
    <row r="8116" spans="22:22" x14ac:dyDescent="0.25">
      <c r="V8116">
        <v>17</v>
      </c>
    </row>
    <row r="8117" spans="22:22" x14ac:dyDescent="0.25">
      <c r="V8117">
        <v>1</v>
      </c>
    </row>
    <row r="8118" spans="22:22" x14ac:dyDescent="0.25">
      <c r="V8118">
        <v>4</v>
      </c>
    </row>
    <row r="8119" spans="22:22" x14ac:dyDescent="0.25">
      <c r="V8119">
        <v>2</v>
      </c>
    </row>
    <row r="8120" spans="22:22" x14ac:dyDescent="0.25">
      <c r="V8120">
        <v>1</v>
      </c>
    </row>
    <row r="8121" spans="22:22" x14ac:dyDescent="0.25">
      <c r="V8121">
        <v>0</v>
      </c>
    </row>
    <row r="8122" spans="22:22" x14ac:dyDescent="0.25">
      <c r="V8122">
        <v>0</v>
      </c>
    </row>
    <row r="8123" spans="22:22" x14ac:dyDescent="0.25">
      <c r="V8123">
        <v>0</v>
      </c>
    </row>
    <row r="8124" spans="22:22" x14ac:dyDescent="0.25">
      <c r="V8124">
        <v>0</v>
      </c>
    </row>
    <row r="8125" spans="22:22" x14ac:dyDescent="0.25">
      <c r="V8125">
        <v>2</v>
      </c>
    </row>
    <row r="8126" spans="22:22" x14ac:dyDescent="0.25">
      <c r="V8126">
        <v>240</v>
      </c>
    </row>
    <row r="8127" spans="22:22" x14ac:dyDescent="0.25">
      <c r="V8127">
        <v>0</v>
      </c>
    </row>
    <row r="8128" spans="22:22" x14ac:dyDescent="0.25">
      <c r="V8128">
        <v>270.10000000000002</v>
      </c>
    </row>
    <row r="8129" spans="22:22" x14ac:dyDescent="0.25">
      <c r="V8129">
        <v>0</v>
      </c>
    </row>
    <row r="8130" spans="22:22" x14ac:dyDescent="0.25">
      <c r="V8130">
        <v>1</v>
      </c>
    </row>
    <row r="8131" spans="22:22" x14ac:dyDescent="0.25">
      <c r="V8131">
        <v>64</v>
      </c>
    </row>
    <row r="8132" spans="22:22" x14ac:dyDescent="0.25">
      <c r="V8132">
        <v>4</v>
      </c>
    </row>
    <row r="8133" spans="22:22" x14ac:dyDescent="0.25">
      <c r="V8133">
        <v>21</v>
      </c>
    </row>
    <row r="8134" spans="22:22" x14ac:dyDescent="0.25">
      <c r="V8134">
        <v>0</v>
      </c>
    </row>
    <row r="8135" spans="22:22" x14ac:dyDescent="0.25">
      <c r="V8135">
        <v>3</v>
      </c>
    </row>
    <row r="8136" spans="22:22" x14ac:dyDescent="0.25">
      <c r="V8136">
        <v>2</v>
      </c>
    </row>
    <row r="8137" spans="22:22" x14ac:dyDescent="0.25">
      <c r="V8137">
        <v>0</v>
      </c>
    </row>
    <row r="8138" spans="22:22" x14ac:dyDescent="0.25">
      <c r="V8138">
        <v>0</v>
      </c>
    </row>
    <row r="8139" spans="22:22" x14ac:dyDescent="0.25">
      <c r="V8139">
        <v>1</v>
      </c>
    </row>
    <row r="8140" spans="22:22" x14ac:dyDescent="0.25">
      <c r="V8140">
        <v>0</v>
      </c>
    </row>
    <row r="8141" spans="22:22" x14ac:dyDescent="0.25">
      <c r="V8141">
        <v>1</v>
      </c>
    </row>
    <row r="8142" spans="22:22" x14ac:dyDescent="0.25">
      <c r="V8142">
        <v>3</v>
      </c>
    </row>
    <row r="8143" spans="22:22" x14ac:dyDescent="0.25">
      <c r="V8143">
        <v>250</v>
      </c>
    </row>
    <row r="8144" spans="22:22" x14ac:dyDescent="0.25">
      <c r="V8144">
        <v>0</v>
      </c>
    </row>
    <row r="8145" spans="22:22" x14ac:dyDescent="0.25">
      <c r="V8145">
        <v>68</v>
      </c>
    </row>
    <row r="8146" spans="22:22" x14ac:dyDescent="0.25">
      <c r="V8146">
        <v>0</v>
      </c>
    </row>
    <row r="8147" spans="22:22" x14ac:dyDescent="0.25">
      <c r="V8147">
        <v>2</v>
      </c>
    </row>
    <row r="8148" spans="22:22" x14ac:dyDescent="0.25">
      <c r="V8148">
        <v>23</v>
      </c>
    </row>
    <row r="8149" spans="22:22" x14ac:dyDescent="0.25">
      <c r="V8149">
        <v>36</v>
      </c>
    </row>
    <row r="8150" spans="22:22" x14ac:dyDescent="0.25">
      <c r="V8150">
        <v>29</v>
      </c>
    </row>
    <row r="8151" spans="22:22" x14ac:dyDescent="0.25">
      <c r="V8151">
        <v>3</v>
      </c>
    </row>
    <row r="8152" spans="22:22" x14ac:dyDescent="0.25">
      <c r="V8152">
        <v>5</v>
      </c>
    </row>
    <row r="8153" spans="22:22" x14ac:dyDescent="0.25">
      <c r="V8153">
        <v>2</v>
      </c>
    </row>
    <row r="8154" spans="22:22" x14ac:dyDescent="0.25">
      <c r="V8154">
        <v>0</v>
      </c>
    </row>
    <row r="8155" spans="22:22" x14ac:dyDescent="0.25">
      <c r="V8155">
        <v>0</v>
      </c>
    </row>
    <row r="8156" spans="22:22" x14ac:dyDescent="0.25">
      <c r="V8156">
        <v>0</v>
      </c>
    </row>
    <row r="8157" spans="22:22" x14ac:dyDescent="0.25">
      <c r="V8157">
        <v>0</v>
      </c>
    </row>
    <row r="8158" spans="22:22" x14ac:dyDescent="0.25">
      <c r="V8158">
        <v>0</v>
      </c>
    </row>
    <row r="8159" spans="22:22" x14ac:dyDescent="0.25">
      <c r="V8159">
        <v>240</v>
      </c>
    </row>
    <row r="8160" spans="22:22" x14ac:dyDescent="0.25">
      <c r="V8160">
        <v>0</v>
      </c>
    </row>
    <row r="8161" spans="22:22" x14ac:dyDescent="0.25">
      <c r="V8161">
        <v>174.38</v>
      </c>
    </row>
    <row r="8162" spans="22:22" x14ac:dyDescent="0.25">
      <c r="V8162">
        <v>0</v>
      </c>
    </row>
    <row r="8163" spans="22:22" x14ac:dyDescent="0.25">
      <c r="V8163">
        <v>1</v>
      </c>
    </row>
    <row r="8164" spans="22:22" x14ac:dyDescent="0.25">
      <c r="V8164">
        <v>0</v>
      </c>
    </row>
    <row r="8165" spans="22:22" x14ac:dyDescent="0.25">
      <c r="V8165">
        <v>35</v>
      </c>
    </row>
    <row r="8166" spans="22:22" x14ac:dyDescent="0.25">
      <c r="V8166">
        <v>17</v>
      </c>
    </row>
    <row r="8167" spans="22:22" x14ac:dyDescent="0.25">
      <c r="V8167">
        <v>19</v>
      </c>
    </row>
    <row r="8168" spans="22:22" x14ac:dyDescent="0.25">
      <c r="V8168">
        <v>0</v>
      </c>
    </row>
    <row r="8169" spans="22:22" x14ac:dyDescent="0.25">
      <c r="V8169">
        <v>5</v>
      </c>
    </row>
    <row r="8170" spans="22:22" x14ac:dyDescent="0.25">
      <c r="V8170">
        <v>3</v>
      </c>
    </row>
    <row r="8171" spans="22:22" x14ac:dyDescent="0.25">
      <c r="V8171">
        <v>0</v>
      </c>
    </row>
    <row r="8172" spans="22:22" x14ac:dyDescent="0.25">
      <c r="V8172">
        <v>0</v>
      </c>
    </row>
    <row r="8173" spans="22:22" x14ac:dyDescent="0.25">
      <c r="V8173">
        <v>0</v>
      </c>
    </row>
    <row r="8174" spans="22:22" x14ac:dyDescent="0.25">
      <c r="V8174">
        <v>0</v>
      </c>
    </row>
    <row r="8175" spans="22:22" x14ac:dyDescent="0.25">
      <c r="V8175">
        <v>0</v>
      </c>
    </row>
    <row r="8176" spans="22:22" x14ac:dyDescent="0.25">
      <c r="V8176">
        <v>0</v>
      </c>
    </row>
    <row r="8177" spans="22:22" x14ac:dyDescent="0.25">
      <c r="V8177">
        <v>9</v>
      </c>
    </row>
    <row r="8178" spans="22:22" x14ac:dyDescent="0.25">
      <c r="V8178">
        <v>0</v>
      </c>
    </row>
    <row r="8179" spans="22:22" x14ac:dyDescent="0.25">
      <c r="V8179">
        <v>136.62</v>
      </c>
    </row>
    <row r="8180" spans="22:22" x14ac:dyDescent="0.25">
      <c r="V8180">
        <v>0</v>
      </c>
    </row>
    <row r="8181" spans="22:22" x14ac:dyDescent="0.25">
      <c r="V8181">
        <v>3</v>
      </c>
    </row>
    <row r="8182" spans="22:22" x14ac:dyDescent="0.25">
      <c r="V8182">
        <v>4</v>
      </c>
    </row>
    <row r="8183" spans="22:22" x14ac:dyDescent="0.25">
      <c r="V8183">
        <v>23</v>
      </c>
    </row>
    <row r="8184" spans="22:22" x14ac:dyDescent="0.25">
      <c r="V8184">
        <v>31</v>
      </c>
    </row>
    <row r="8185" spans="22:22" x14ac:dyDescent="0.25">
      <c r="V8185">
        <v>0</v>
      </c>
    </row>
    <row r="8186" spans="22:22" x14ac:dyDescent="0.25">
      <c r="V8186">
        <v>4</v>
      </c>
    </row>
    <row r="8187" spans="22:22" x14ac:dyDescent="0.25">
      <c r="V8187">
        <v>2</v>
      </c>
    </row>
    <row r="8188" spans="22:22" x14ac:dyDescent="0.25">
      <c r="V8188">
        <v>0</v>
      </c>
    </row>
    <row r="8189" spans="22:22" x14ac:dyDescent="0.25">
      <c r="V8189">
        <v>0</v>
      </c>
    </row>
    <row r="8190" spans="22:22" x14ac:dyDescent="0.25">
      <c r="V8190">
        <v>0</v>
      </c>
    </row>
    <row r="8191" spans="22:22" x14ac:dyDescent="0.25">
      <c r="V8191">
        <v>0</v>
      </c>
    </row>
    <row r="8192" spans="22:22" x14ac:dyDescent="0.25">
      <c r="V8192">
        <v>9</v>
      </c>
    </row>
    <row r="8193" spans="22:22" x14ac:dyDescent="0.25">
      <c r="V8193">
        <v>0</v>
      </c>
    </row>
    <row r="8194" spans="22:22" x14ac:dyDescent="0.25">
      <c r="V8194">
        <v>132.08000000000001</v>
      </c>
    </row>
    <row r="8195" spans="22:22" x14ac:dyDescent="0.25">
      <c r="V8195">
        <v>0</v>
      </c>
    </row>
    <row r="8196" spans="22:22" x14ac:dyDescent="0.25">
      <c r="V8196">
        <v>1</v>
      </c>
    </row>
    <row r="8197" spans="22:22" x14ac:dyDescent="0.25">
      <c r="V8197">
        <v>166</v>
      </c>
    </row>
    <row r="8198" spans="22:22" x14ac:dyDescent="0.25">
      <c r="V8198">
        <v>45</v>
      </c>
    </row>
    <row r="8199" spans="22:22" x14ac:dyDescent="0.25">
      <c r="V8199">
        <v>1</v>
      </c>
    </row>
    <row r="8200" spans="22:22" x14ac:dyDescent="0.25">
      <c r="V8200">
        <v>0</v>
      </c>
    </row>
    <row r="8201" spans="22:22" x14ac:dyDescent="0.25">
      <c r="V8201">
        <v>3</v>
      </c>
    </row>
    <row r="8202" spans="22:22" x14ac:dyDescent="0.25">
      <c r="V8202">
        <v>1</v>
      </c>
    </row>
    <row r="8203" spans="22:22" x14ac:dyDescent="0.25">
      <c r="V8203">
        <v>0</v>
      </c>
    </row>
    <row r="8204" spans="22:22" x14ac:dyDescent="0.25">
      <c r="V8204">
        <v>0</v>
      </c>
    </row>
    <row r="8205" spans="22:22" x14ac:dyDescent="0.25">
      <c r="V8205">
        <v>0</v>
      </c>
    </row>
    <row r="8206" spans="22:22" x14ac:dyDescent="0.25">
      <c r="V8206">
        <v>0</v>
      </c>
    </row>
    <row r="8207" spans="22:22" x14ac:dyDescent="0.25">
      <c r="V8207">
        <v>0</v>
      </c>
    </row>
    <row r="8208" spans="22:22" x14ac:dyDescent="0.25">
      <c r="V8208">
        <v>0</v>
      </c>
    </row>
    <row r="8209" spans="22:22" x14ac:dyDescent="0.25">
      <c r="V8209">
        <v>236</v>
      </c>
    </row>
    <row r="8210" spans="22:22" x14ac:dyDescent="0.25">
      <c r="V8210">
        <v>0</v>
      </c>
    </row>
    <row r="8211" spans="22:22" x14ac:dyDescent="0.25">
      <c r="V8211">
        <v>110</v>
      </c>
    </row>
    <row r="8212" spans="22:22" x14ac:dyDescent="0.25">
      <c r="V8212">
        <v>0</v>
      </c>
    </row>
    <row r="8213" spans="22:22" x14ac:dyDescent="0.25">
      <c r="V8213">
        <v>0</v>
      </c>
    </row>
    <row r="8214" spans="22:22" x14ac:dyDescent="0.25">
      <c r="V8214">
        <v>6</v>
      </c>
    </row>
    <row r="8215" spans="22:22" x14ac:dyDescent="0.25">
      <c r="V8215">
        <v>10</v>
      </c>
    </row>
    <row r="8216" spans="22:22" x14ac:dyDescent="0.25">
      <c r="V8216">
        <v>0</v>
      </c>
    </row>
    <row r="8217" spans="22:22" x14ac:dyDescent="0.25">
      <c r="V8217">
        <v>1</v>
      </c>
    </row>
    <row r="8218" spans="22:22" x14ac:dyDescent="0.25">
      <c r="V8218">
        <v>2</v>
      </c>
    </row>
    <row r="8219" spans="22:22" x14ac:dyDescent="0.25">
      <c r="V8219">
        <v>0</v>
      </c>
    </row>
    <row r="8220" spans="22:22" x14ac:dyDescent="0.25">
      <c r="V8220">
        <v>0</v>
      </c>
    </row>
    <row r="8221" spans="22:22" x14ac:dyDescent="0.25">
      <c r="V8221">
        <v>0</v>
      </c>
    </row>
    <row r="8222" spans="22:22" x14ac:dyDescent="0.25">
      <c r="V8222">
        <v>0</v>
      </c>
    </row>
    <row r="8223" spans="22:22" x14ac:dyDescent="0.25">
      <c r="V8223">
        <v>47</v>
      </c>
    </row>
    <row r="8224" spans="22:22" x14ac:dyDescent="0.25">
      <c r="V8224">
        <v>0</v>
      </c>
    </row>
    <row r="8225" spans="22:22" x14ac:dyDescent="0.25">
      <c r="V8225">
        <v>90</v>
      </c>
    </row>
    <row r="8226" spans="22:22" x14ac:dyDescent="0.25">
      <c r="V8226">
        <v>0</v>
      </c>
    </row>
    <row r="8227" spans="22:22" x14ac:dyDescent="0.25">
      <c r="V8227">
        <v>0</v>
      </c>
    </row>
    <row r="8228" spans="22:22" x14ac:dyDescent="0.25">
      <c r="V8228">
        <v>278</v>
      </c>
    </row>
    <row r="8229" spans="22:22" x14ac:dyDescent="0.25">
      <c r="V8229">
        <v>30</v>
      </c>
    </row>
    <row r="8230" spans="22:22" x14ac:dyDescent="0.25">
      <c r="V8230">
        <v>22</v>
      </c>
    </row>
    <row r="8231" spans="22:22" x14ac:dyDescent="0.25">
      <c r="V8231">
        <v>0</v>
      </c>
    </row>
    <row r="8232" spans="22:22" x14ac:dyDescent="0.25">
      <c r="V8232">
        <v>2</v>
      </c>
    </row>
    <row r="8233" spans="22:22" x14ac:dyDescent="0.25">
      <c r="V8233">
        <v>2</v>
      </c>
    </row>
    <row r="8234" spans="22:22" x14ac:dyDescent="0.25">
      <c r="V8234">
        <v>0</v>
      </c>
    </row>
    <row r="8235" spans="22:22" x14ac:dyDescent="0.25">
      <c r="V8235">
        <v>0</v>
      </c>
    </row>
    <row r="8236" spans="22:22" x14ac:dyDescent="0.25">
      <c r="V8236">
        <v>0</v>
      </c>
    </row>
    <row r="8237" spans="22:22" x14ac:dyDescent="0.25">
      <c r="V8237">
        <v>1</v>
      </c>
    </row>
    <row r="8238" spans="22:22" x14ac:dyDescent="0.25">
      <c r="V8238">
        <v>0</v>
      </c>
    </row>
    <row r="8239" spans="22:22" x14ac:dyDescent="0.25">
      <c r="V8239">
        <v>0</v>
      </c>
    </row>
    <row r="8240" spans="22:22" x14ac:dyDescent="0.25">
      <c r="V8240">
        <v>1</v>
      </c>
    </row>
    <row r="8241" spans="22:22" x14ac:dyDescent="0.25">
      <c r="V8241">
        <v>0</v>
      </c>
    </row>
    <row r="8242" spans="22:22" x14ac:dyDescent="0.25">
      <c r="V8242">
        <v>62</v>
      </c>
    </row>
    <row r="8243" spans="22:22" x14ac:dyDescent="0.25">
      <c r="V8243">
        <v>0</v>
      </c>
    </row>
    <row r="8244" spans="22:22" x14ac:dyDescent="0.25">
      <c r="V8244">
        <v>0</v>
      </c>
    </row>
    <row r="8245" spans="22:22" x14ac:dyDescent="0.25">
      <c r="V8245">
        <v>10</v>
      </c>
    </row>
    <row r="8246" spans="22:22" x14ac:dyDescent="0.25">
      <c r="V8246">
        <v>30</v>
      </c>
    </row>
    <row r="8247" spans="22:22" x14ac:dyDescent="0.25">
      <c r="V8247">
        <v>23</v>
      </c>
    </row>
    <row r="8248" spans="22:22" x14ac:dyDescent="0.25">
      <c r="V8248">
        <v>0</v>
      </c>
    </row>
    <row r="8249" spans="22:22" x14ac:dyDescent="0.25">
      <c r="V8249">
        <v>1</v>
      </c>
    </row>
    <row r="8250" spans="22:22" x14ac:dyDescent="0.25">
      <c r="V8250">
        <v>1</v>
      </c>
    </row>
    <row r="8251" spans="22:22" x14ac:dyDescent="0.25">
      <c r="V8251">
        <v>0</v>
      </c>
    </row>
    <row r="8252" spans="22:22" x14ac:dyDescent="0.25">
      <c r="V8252">
        <v>0</v>
      </c>
    </row>
    <row r="8253" spans="22:22" x14ac:dyDescent="0.25">
      <c r="V8253">
        <v>0</v>
      </c>
    </row>
    <row r="8254" spans="22:22" x14ac:dyDescent="0.25">
      <c r="V8254">
        <v>0</v>
      </c>
    </row>
    <row r="8255" spans="22:22" x14ac:dyDescent="0.25">
      <c r="V8255">
        <v>0</v>
      </c>
    </row>
    <row r="8256" spans="22:22" x14ac:dyDescent="0.25">
      <c r="V8256">
        <v>9</v>
      </c>
    </row>
    <row r="8257" spans="22:22" x14ac:dyDescent="0.25">
      <c r="V8257">
        <v>0</v>
      </c>
    </row>
    <row r="8258" spans="22:22" x14ac:dyDescent="0.25">
      <c r="V8258">
        <v>166</v>
      </c>
    </row>
    <row r="8259" spans="22:22" x14ac:dyDescent="0.25">
      <c r="V8259">
        <v>0</v>
      </c>
    </row>
    <row r="8260" spans="22:22" x14ac:dyDescent="0.25">
      <c r="V8260">
        <v>0</v>
      </c>
    </row>
    <row r="8261" spans="22:22" x14ac:dyDescent="0.25">
      <c r="V8261">
        <v>7</v>
      </c>
    </row>
    <row r="8262" spans="22:22" x14ac:dyDescent="0.25">
      <c r="V8262">
        <v>37</v>
      </c>
    </row>
    <row r="8263" spans="22:22" x14ac:dyDescent="0.25">
      <c r="V8263">
        <v>9</v>
      </c>
    </row>
    <row r="8264" spans="22:22" x14ac:dyDescent="0.25">
      <c r="V8264">
        <v>2</v>
      </c>
    </row>
    <row r="8265" spans="22:22" x14ac:dyDescent="0.25">
      <c r="V8265">
        <v>3</v>
      </c>
    </row>
    <row r="8266" spans="22:22" x14ac:dyDescent="0.25">
      <c r="V8266">
        <v>2</v>
      </c>
    </row>
    <row r="8267" spans="22:22" x14ac:dyDescent="0.25">
      <c r="V8267">
        <v>1</v>
      </c>
    </row>
    <row r="8268" spans="22:22" x14ac:dyDescent="0.25">
      <c r="V8268">
        <v>0</v>
      </c>
    </row>
    <row r="8269" spans="22:22" x14ac:dyDescent="0.25">
      <c r="V8269">
        <v>0</v>
      </c>
    </row>
    <row r="8270" spans="22:22" x14ac:dyDescent="0.25">
      <c r="V8270">
        <v>0</v>
      </c>
    </row>
    <row r="8271" spans="22:22" x14ac:dyDescent="0.25">
      <c r="V8271">
        <v>1</v>
      </c>
    </row>
    <row r="8272" spans="22:22" x14ac:dyDescent="0.25">
      <c r="V8272">
        <v>9</v>
      </c>
    </row>
    <row r="8273" spans="22:22" x14ac:dyDescent="0.25">
      <c r="V8273">
        <v>0</v>
      </c>
    </row>
    <row r="8274" spans="22:22" x14ac:dyDescent="0.25">
      <c r="V8274">
        <v>237</v>
      </c>
    </row>
    <row r="8275" spans="22:22" x14ac:dyDescent="0.25">
      <c r="V8275">
        <v>0</v>
      </c>
    </row>
    <row r="8276" spans="22:22" x14ac:dyDescent="0.25">
      <c r="V8276">
        <v>2</v>
      </c>
    </row>
    <row r="8277" spans="22:22" x14ac:dyDescent="0.25">
      <c r="V8277">
        <v>1</v>
      </c>
    </row>
    <row r="8278" spans="22:22" x14ac:dyDescent="0.25">
      <c r="V8278">
        <v>122</v>
      </c>
    </row>
    <row r="8279" spans="22:22" x14ac:dyDescent="0.25">
      <c r="V8279">
        <v>47</v>
      </c>
    </row>
    <row r="8280" spans="22:22" x14ac:dyDescent="0.25">
      <c r="V8280">
        <v>20</v>
      </c>
    </row>
    <row r="8281" spans="22:22" x14ac:dyDescent="0.25">
      <c r="V8281">
        <v>0</v>
      </c>
    </row>
    <row r="8282" spans="22:22" x14ac:dyDescent="0.25">
      <c r="V8282">
        <v>2</v>
      </c>
    </row>
    <row r="8283" spans="22:22" x14ac:dyDescent="0.25">
      <c r="V8283">
        <v>2</v>
      </c>
    </row>
    <row r="8284" spans="22:22" x14ac:dyDescent="0.25">
      <c r="V8284">
        <v>0</v>
      </c>
    </row>
    <row r="8285" spans="22:22" x14ac:dyDescent="0.25">
      <c r="V8285">
        <v>0</v>
      </c>
    </row>
    <row r="8286" spans="22:22" x14ac:dyDescent="0.25">
      <c r="V8286">
        <v>0</v>
      </c>
    </row>
    <row r="8287" spans="22:22" x14ac:dyDescent="0.25">
      <c r="V8287">
        <v>0</v>
      </c>
    </row>
    <row r="8288" spans="22:22" x14ac:dyDescent="0.25">
      <c r="V8288">
        <v>0</v>
      </c>
    </row>
    <row r="8289" spans="22:22" x14ac:dyDescent="0.25">
      <c r="V8289">
        <v>240</v>
      </c>
    </row>
    <row r="8290" spans="22:22" x14ac:dyDescent="0.25">
      <c r="V8290">
        <v>0</v>
      </c>
    </row>
    <row r="8291" spans="22:22" x14ac:dyDescent="0.25">
      <c r="V8291">
        <v>32.4</v>
      </c>
    </row>
    <row r="8292" spans="22:22" x14ac:dyDescent="0.25">
      <c r="V8292">
        <v>0</v>
      </c>
    </row>
    <row r="8293" spans="22:22" x14ac:dyDescent="0.25">
      <c r="V8293">
        <v>2</v>
      </c>
    </row>
    <row r="8294" spans="22:22" x14ac:dyDescent="0.25">
      <c r="V8294">
        <v>171</v>
      </c>
    </row>
    <row r="8295" spans="22:22" x14ac:dyDescent="0.25">
      <c r="V8295">
        <v>45</v>
      </c>
    </row>
    <row r="8296" spans="22:22" x14ac:dyDescent="0.25">
      <c r="V8296">
        <v>1</v>
      </c>
    </row>
    <row r="8297" spans="22:22" x14ac:dyDescent="0.25">
      <c r="V8297">
        <v>3</v>
      </c>
    </row>
    <row r="8298" spans="22:22" x14ac:dyDescent="0.25">
      <c r="V8298">
        <v>5</v>
      </c>
    </row>
    <row r="8299" spans="22:22" x14ac:dyDescent="0.25">
      <c r="V8299">
        <v>2</v>
      </c>
    </row>
    <row r="8300" spans="22:22" x14ac:dyDescent="0.25">
      <c r="V8300">
        <v>0</v>
      </c>
    </row>
    <row r="8301" spans="22:22" x14ac:dyDescent="0.25">
      <c r="V8301">
        <v>0</v>
      </c>
    </row>
    <row r="8302" spans="22:22" x14ac:dyDescent="0.25">
      <c r="V8302">
        <v>0</v>
      </c>
    </row>
    <row r="8303" spans="22:22" x14ac:dyDescent="0.25">
      <c r="V8303">
        <v>0</v>
      </c>
    </row>
    <row r="8304" spans="22:22" x14ac:dyDescent="0.25">
      <c r="V8304">
        <v>0</v>
      </c>
    </row>
    <row r="8305" spans="22:22" x14ac:dyDescent="0.25">
      <c r="V8305">
        <v>0</v>
      </c>
    </row>
    <row r="8306" spans="22:22" x14ac:dyDescent="0.25">
      <c r="V8306">
        <v>240</v>
      </c>
    </row>
    <row r="8307" spans="22:22" x14ac:dyDescent="0.25">
      <c r="V8307">
        <v>0</v>
      </c>
    </row>
    <row r="8308" spans="22:22" x14ac:dyDescent="0.25">
      <c r="V8308">
        <v>36</v>
      </c>
    </row>
    <row r="8309" spans="22:22" x14ac:dyDescent="0.25">
      <c r="V8309">
        <v>0</v>
      </c>
    </row>
    <row r="8310" spans="22:22" x14ac:dyDescent="0.25">
      <c r="V8310">
        <v>0</v>
      </c>
    </row>
    <row r="8311" spans="22:22" x14ac:dyDescent="0.25">
      <c r="V8311">
        <v>0</v>
      </c>
    </row>
    <row r="8312" spans="22:22" x14ac:dyDescent="0.25">
      <c r="V8312">
        <v>4</v>
      </c>
    </row>
    <row r="8313" spans="22:22" x14ac:dyDescent="0.25">
      <c r="V8313">
        <v>21</v>
      </c>
    </row>
    <row r="8314" spans="22:22" x14ac:dyDescent="0.25">
      <c r="V8314">
        <v>0</v>
      </c>
    </row>
    <row r="8315" spans="22:22" x14ac:dyDescent="0.25">
      <c r="V8315">
        <v>1</v>
      </c>
    </row>
    <row r="8316" spans="22:22" x14ac:dyDescent="0.25">
      <c r="V8316">
        <v>2</v>
      </c>
    </row>
    <row r="8317" spans="22:22" x14ac:dyDescent="0.25">
      <c r="V8317">
        <v>0</v>
      </c>
    </row>
    <row r="8318" spans="22:22" x14ac:dyDescent="0.25">
      <c r="V8318">
        <v>0</v>
      </c>
    </row>
    <row r="8319" spans="22:22" x14ac:dyDescent="0.25">
      <c r="V8319">
        <v>0</v>
      </c>
    </row>
    <row r="8320" spans="22:22" x14ac:dyDescent="0.25">
      <c r="V8320">
        <v>0</v>
      </c>
    </row>
    <row r="8321" spans="22:22" x14ac:dyDescent="0.25">
      <c r="V8321">
        <v>0</v>
      </c>
    </row>
    <row r="8322" spans="22:22" x14ac:dyDescent="0.25">
      <c r="V8322">
        <v>0</v>
      </c>
    </row>
    <row r="8323" spans="22:22" x14ac:dyDescent="0.25">
      <c r="V8323">
        <v>61</v>
      </c>
    </row>
    <row r="8324" spans="22:22" x14ac:dyDescent="0.25">
      <c r="V8324">
        <v>0</v>
      </c>
    </row>
    <row r="8325" spans="22:22" x14ac:dyDescent="0.25">
      <c r="V8325">
        <v>0</v>
      </c>
    </row>
    <row r="8326" spans="22:22" x14ac:dyDescent="0.25">
      <c r="V8326">
        <v>5</v>
      </c>
    </row>
    <row r="8327" spans="22:22" x14ac:dyDescent="0.25">
      <c r="V8327">
        <v>10</v>
      </c>
    </row>
    <row r="8328" spans="22:22" x14ac:dyDescent="0.25">
      <c r="V8328">
        <v>2</v>
      </c>
    </row>
    <row r="8329" spans="22:22" x14ac:dyDescent="0.25">
      <c r="V8329">
        <v>0</v>
      </c>
    </row>
    <row r="8330" spans="22:22" x14ac:dyDescent="0.25">
      <c r="V8330">
        <v>1</v>
      </c>
    </row>
    <row r="8331" spans="22:22" x14ac:dyDescent="0.25">
      <c r="V8331">
        <v>1</v>
      </c>
    </row>
    <row r="8332" spans="22:22" x14ac:dyDescent="0.25">
      <c r="V8332">
        <v>0</v>
      </c>
    </row>
    <row r="8333" spans="22:22" x14ac:dyDescent="0.25">
      <c r="V8333">
        <v>0</v>
      </c>
    </row>
    <row r="8334" spans="22:22" x14ac:dyDescent="0.25">
      <c r="V8334">
        <v>0</v>
      </c>
    </row>
    <row r="8335" spans="22:22" x14ac:dyDescent="0.25">
      <c r="V8335">
        <v>0</v>
      </c>
    </row>
    <row r="8336" spans="22:22" x14ac:dyDescent="0.25">
      <c r="V8336">
        <v>0</v>
      </c>
    </row>
    <row r="8337" spans="22:22" x14ac:dyDescent="0.25">
      <c r="V8337">
        <v>0</v>
      </c>
    </row>
    <row r="8338" spans="22:22" x14ac:dyDescent="0.25">
      <c r="V8338">
        <v>66</v>
      </c>
    </row>
    <row r="8339" spans="22:22" x14ac:dyDescent="0.25">
      <c r="V8339">
        <v>0</v>
      </c>
    </row>
    <row r="8340" spans="22:22" x14ac:dyDescent="0.25">
      <c r="V8340">
        <v>0</v>
      </c>
    </row>
    <row r="8341" spans="22:22" x14ac:dyDescent="0.25">
      <c r="V8341">
        <v>114</v>
      </c>
    </row>
    <row r="8342" spans="22:22" x14ac:dyDescent="0.25">
      <c r="V8342">
        <v>27</v>
      </c>
    </row>
    <row r="8343" spans="22:22" x14ac:dyDescent="0.25">
      <c r="V8343">
        <v>1</v>
      </c>
    </row>
    <row r="8344" spans="22:22" x14ac:dyDescent="0.25">
      <c r="V8344">
        <v>1</v>
      </c>
    </row>
    <row r="8345" spans="22:22" x14ac:dyDescent="0.25">
      <c r="V8345">
        <v>2</v>
      </c>
    </row>
    <row r="8346" spans="22:22" x14ac:dyDescent="0.25">
      <c r="V8346">
        <v>1</v>
      </c>
    </row>
    <row r="8347" spans="22:22" x14ac:dyDescent="0.25">
      <c r="V8347">
        <v>0</v>
      </c>
    </row>
    <row r="8348" spans="22:22" x14ac:dyDescent="0.25">
      <c r="V8348">
        <v>0</v>
      </c>
    </row>
    <row r="8349" spans="22:22" x14ac:dyDescent="0.25">
      <c r="V8349">
        <v>0</v>
      </c>
    </row>
    <row r="8350" spans="22:22" x14ac:dyDescent="0.25">
      <c r="V8350">
        <v>0</v>
      </c>
    </row>
    <row r="8351" spans="22:22" x14ac:dyDescent="0.25">
      <c r="V8351">
        <v>0</v>
      </c>
    </row>
    <row r="8352" spans="22:22" x14ac:dyDescent="0.25">
      <c r="V8352">
        <v>192</v>
      </c>
    </row>
    <row r="8353" spans="22:22" x14ac:dyDescent="0.25">
      <c r="V8353">
        <v>0</v>
      </c>
    </row>
    <row r="8354" spans="22:22" x14ac:dyDescent="0.25">
      <c r="V8354">
        <v>75</v>
      </c>
    </row>
    <row r="8355" spans="22:22" x14ac:dyDescent="0.25">
      <c r="V8355">
        <v>0</v>
      </c>
    </row>
    <row r="8356" spans="22:22" x14ac:dyDescent="0.25">
      <c r="V8356">
        <v>0</v>
      </c>
    </row>
    <row r="8357" spans="22:22" x14ac:dyDescent="0.25">
      <c r="V8357">
        <v>51</v>
      </c>
    </row>
    <row r="8358" spans="22:22" x14ac:dyDescent="0.25">
      <c r="V8358">
        <v>36</v>
      </c>
    </row>
    <row r="8359" spans="22:22" x14ac:dyDescent="0.25">
      <c r="V8359">
        <v>29</v>
      </c>
    </row>
    <row r="8360" spans="22:22" x14ac:dyDescent="0.25">
      <c r="V8360">
        <v>1</v>
      </c>
    </row>
    <row r="8361" spans="22:22" x14ac:dyDescent="0.25">
      <c r="V8361">
        <v>2</v>
      </c>
    </row>
    <row r="8362" spans="22:22" x14ac:dyDescent="0.25">
      <c r="V8362">
        <v>2</v>
      </c>
    </row>
    <row r="8363" spans="22:22" x14ac:dyDescent="0.25">
      <c r="V8363">
        <v>0</v>
      </c>
    </row>
    <row r="8364" spans="22:22" x14ac:dyDescent="0.25">
      <c r="V8364">
        <v>0</v>
      </c>
    </row>
    <row r="8365" spans="22:22" x14ac:dyDescent="0.25">
      <c r="V8365">
        <v>0</v>
      </c>
    </row>
    <row r="8366" spans="22:22" x14ac:dyDescent="0.25">
      <c r="V8366">
        <v>0</v>
      </c>
    </row>
    <row r="8367" spans="22:22" x14ac:dyDescent="0.25">
      <c r="V8367">
        <v>0</v>
      </c>
    </row>
    <row r="8368" spans="22:22" x14ac:dyDescent="0.25">
      <c r="V8368">
        <v>0</v>
      </c>
    </row>
    <row r="8369" spans="22:22" x14ac:dyDescent="0.25">
      <c r="V8369">
        <v>9</v>
      </c>
    </row>
    <row r="8370" spans="22:22" x14ac:dyDescent="0.25">
      <c r="V8370">
        <v>0</v>
      </c>
    </row>
    <row r="8371" spans="22:22" x14ac:dyDescent="0.25">
      <c r="V8371">
        <v>109.8</v>
      </c>
    </row>
    <row r="8372" spans="22:22" x14ac:dyDescent="0.25">
      <c r="V8372">
        <v>0</v>
      </c>
    </row>
    <row r="8373" spans="22:22" x14ac:dyDescent="0.25">
      <c r="V8373">
        <v>1</v>
      </c>
    </row>
    <row r="8374" spans="22:22" x14ac:dyDescent="0.25">
      <c r="V8374">
        <v>117</v>
      </c>
    </row>
    <row r="8375" spans="22:22" x14ac:dyDescent="0.25">
      <c r="V8375">
        <v>10</v>
      </c>
    </row>
    <row r="8376" spans="22:22" x14ac:dyDescent="0.25">
      <c r="V8376">
        <v>29</v>
      </c>
    </row>
    <row r="8377" spans="22:22" x14ac:dyDescent="0.25">
      <c r="V8377">
        <v>1</v>
      </c>
    </row>
    <row r="8378" spans="22:22" x14ac:dyDescent="0.25">
      <c r="V8378">
        <v>2</v>
      </c>
    </row>
    <row r="8379" spans="22:22" x14ac:dyDescent="0.25">
      <c r="V8379">
        <v>53</v>
      </c>
    </row>
    <row r="8380" spans="22:22" x14ac:dyDescent="0.25">
      <c r="V8380">
        <v>0</v>
      </c>
    </row>
    <row r="8381" spans="22:22" x14ac:dyDescent="0.25">
      <c r="V8381">
        <v>0</v>
      </c>
    </row>
    <row r="8382" spans="22:22" x14ac:dyDescent="0.25">
      <c r="V8382">
        <v>1</v>
      </c>
    </row>
    <row r="8383" spans="22:22" x14ac:dyDescent="0.25">
      <c r="V8383">
        <v>0</v>
      </c>
    </row>
    <row r="8384" spans="22:22" x14ac:dyDescent="0.25">
      <c r="V8384">
        <v>0</v>
      </c>
    </row>
    <row r="8385" spans="22:22" x14ac:dyDescent="0.25">
      <c r="V8385">
        <v>19</v>
      </c>
    </row>
    <row r="8386" spans="22:22" x14ac:dyDescent="0.25">
      <c r="V8386">
        <v>44</v>
      </c>
    </row>
    <row r="8387" spans="22:22" x14ac:dyDescent="0.25">
      <c r="V8387">
        <v>75</v>
      </c>
    </row>
    <row r="8388" spans="22:22" x14ac:dyDescent="0.25">
      <c r="V8388">
        <v>0</v>
      </c>
    </row>
    <row r="8389" spans="22:22" x14ac:dyDescent="0.25">
      <c r="V8389">
        <v>0</v>
      </c>
    </row>
    <row r="8390" spans="22:22" x14ac:dyDescent="0.25">
      <c r="V8390">
        <v>36</v>
      </c>
    </row>
    <row r="8391" spans="22:22" x14ac:dyDescent="0.25">
      <c r="V8391">
        <v>42</v>
      </c>
    </row>
    <row r="8392" spans="22:22" x14ac:dyDescent="0.25">
      <c r="V8392">
        <v>9</v>
      </c>
    </row>
    <row r="8393" spans="22:22" x14ac:dyDescent="0.25">
      <c r="V8393">
        <v>2</v>
      </c>
    </row>
    <row r="8394" spans="22:22" x14ac:dyDescent="0.25">
      <c r="V8394">
        <v>1</v>
      </c>
    </row>
    <row r="8395" spans="22:22" x14ac:dyDescent="0.25">
      <c r="V8395">
        <v>2</v>
      </c>
    </row>
    <row r="8396" spans="22:22" x14ac:dyDescent="0.25">
      <c r="V8396">
        <v>0</v>
      </c>
    </row>
    <row r="8397" spans="22:22" x14ac:dyDescent="0.25">
      <c r="V8397">
        <v>0</v>
      </c>
    </row>
    <row r="8398" spans="22:22" x14ac:dyDescent="0.25">
      <c r="V8398">
        <v>0</v>
      </c>
    </row>
    <row r="8399" spans="22:22" x14ac:dyDescent="0.25">
      <c r="V8399">
        <v>0</v>
      </c>
    </row>
    <row r="8400" spans="22:22" x14ac:dyDescent="0.25">
      <c r="V8400">
        <v>0</v>
      </c>
    </row>
    <row r="8401" spans="22:22" x14ac:dyDescent="0.25">
      <c r="V8401">
        <v>0</v>
      </c>
    </row>
    <row r="8402" spans="22:22" x14ac:dyDescent="0.25">
      <c r="V8402">
        <v>7</v>
      </c>
    </row>
    <row r="8403" spans="22:22" x14ac:dyDescent="0.25">
      <c r="V8403">
        <v>0</v>
      </c>
    </row>
    <row r="8404" spans="22:22" x14ac:dyDescent="0.25">
      <c r="V8404">
        <v>100.95</v>
      </c>
    </row>
    <row r="8405" spans="22:22" x14ac:dyDescent="0.25">
      <c r="V8405">
        <v>0</v>
      </c>
    </row>
    <row r="8406" spans="22:22" x14ac:dyDescent="0.25">
      <c r="V8406">
        <v>1</v>
      </c>
    </row>
    <row r="8407" spans="22:22" x14ac:dyDescent="0.25">
      <c r="V8407">
        <v>92</v>
      </c>
    </row>
    <row r="8408" spans="22:22" x14ac:dyDescent="0.25">
      <c r="V8408">
        <v>8</v>
      </c>
    </row>
    <row r="8409" spans="22:22" x14ac:dyDescent="0.25">
      <c r="V8409">
        <v>1</v>
      </c>
    </row>
    <row r="8410" spans="22:22" x14ac:dyDescent="0.25">
      <c r="V8410">
        <v>5</v>
      </c>
    </row>
    <row r="8411" spans="22:22" x14ac:dyDescent="0.25">
      <c r="V8411">
        <v>2</v>
      </c>
    </row>
    <row r="8412" spans="22:22" x14ac:dyDescent="0.25">
      <c r="V8412">
        <v>0</v>
      </c>
    </row>
    <row r="8413" spans="22:22" x14ac:dyDescent="0.25">
      <c r="V8413">
        <v>0</v>
      </c>
    </row>
    <row r="8414" spans="22:22" x14ac:dyDescent="0.25">
      <c r="V8414">
        <v>0</v>
      </c>
    </row>
    <row r="8415" spans="22:22" x14ac:dyDescent="0.25">
      <c r="V8415">
        <v>0</v>
      </c>
    </row>
    <row r="8416" spans="22:22" x14ac:dyDescent="0.25">
      <c r="V8416">
        <v>0</v>
      </c>
    </row>
    <row r="8417" spans="22:22" x14ac:dyDescent="0.25">
      <c r="V8417">
        <v>0</v>
      </c>
    </row>
    <row r="8418" spans="22:22" x14ac:dyDescent="0.25">
      <c r="V8418">
        <v>240</v>
      </c>
    </row>
    <row r="8419" spans="22:22" x14ac:dyDescent="0.25">
      <c r="V8419">
        <v>0</v>
      </c>
    </row>
    <row r="8420" spans="22:22" x14ac:dyDescent="0.25">
      <c r="V8420">
        <v>37.799999999999997</v>
      </c>
    </row>
    <row r="8421" spans="22:22" x14ac:dyDescent="0.25">
      <c r="V8421">
        <v>0</v>
      </c>
    </row>
    <row r="8422" spans="22:22" x14ac:dyDescent="0.25">
      <c r="V8422">
        <v>1</v>
      </c>
    </row>
    <row r="8423" spans="22:22" x14ac:dyDescent="0.25">
      <c r="V8423">
        <v>1</v>
      </c>
    </row>
    <row r="8424" spans="22:22" x14ac:dyDescent="0.25">
      <c r="V8424">
        <v>2</v>
      </c>
    </row>
    <row r="8425" spans="22:22" x14ac:dyDescent="0.25">
      <c r="V8425">
        <v>9</v>
      </c>
    </row>
    <row r="8426" spans="22:22" x14ac:dyDescent="0.25">
      <c r="V8426">
        <v>26</v>
      </c>
    </row>
    <row r="8427" spans="22:22" x14ac:dyDescent="0.25">
      <c r="V8427">
        <v>2</v>
      </c>
    </row>
    <row r="8428" spans="22:22" x14ac:dyDescent="0.25">
      <c r="V8428">
        <v>0</v>
      </c>
    </row>
    <row r="8429" spans="22:22" x14ac:dyDescent="0.25">
      <c r="V8429">
        <v>2</v>
      </c>
    </row>
    <row r="8430" spans="22:22" x14ac:dyDescent="0.25">
      <c r="V8430">
        <v>0</v>
      </c>
    </row>
    <row r="8431" spans="22:22" x14ac:dyDescent="0.25">
      <c r="V8431">
        <v>0</v>
      </c>
    </row>
    <row r="8432" spans="22:22" x14ac:dyDescent="0.25">
      <c r="V8432">
        <v>1</v>
      </c>
    </row>
    <row r="8433" spans="22:22" x14ac:dyDescent="0.25">
      <c r="V8433">
        <v>0</v>
      </c>
    </row>
    <row r="8434" spans="22:22" x14ac:dyDescent="0.25">
      <c r="V8434">
        <v>1</v>
      </c>
    </row>
    <row r="8435" spans="22:22" x14ac:dyDescent="0.25">
      <c r="V8435">
        <v>1</v>
      </c>
    </row>
    <row r="8436" spans="22:22" x14ac:dyDescent="0.25">
      <c r="V8436">
        <v>0</v>
      </c>
    </row>
    <row r="8437" spans="22:22" x14ac:dyDescent="0.25">
      <c r="V8437">
        <v>60</v>
      </c>
    </row>
    <row r="8438" spans="22:22" x14ac:dyDescent="0.25">
      <c r="V8438">
        <v>0</v>
      </c>
    </row>
    <row r="8439" spans="22:22" x14ac:dyDescent="0.25">
      <c r="V8439">
        <v>2</v>
      </c>
    </row>
    <row r="8440" spans="22:22" x14ac:dyDescent="0.25">
      <c r="V8440">
        <v>24</v>
      </c>
    </row>
    <row r="8441" spans="22:22" x14ac:dyDescent="0.25">
      <c r="V8441">
        <v>23</v>
      </c>
    </row>
    <row r="8442" spans="22:22" x14ac:dyDescent="0.25">
      <c r="V8442">
        <v>5</v>
      </c>
    </row>
    <row r="8443" spans="22:22" x14ac:dyDescent="0.25">
      <c r="V8443">
        <v>1</v>
      </c>
    </row>
    <row r="8444" spans="22:22" x14ac:dyDescent="0.25">
      <c r="V8444">
        <v>2</v>
      </c>
    </row>
    <row r="8445" spans="22:22" x14ac:dyDescent="0.25">
      <c r="V8445">
        <v>52</v>
      </c>
    </row>
    <row r="8446" spans="22:22" x14ac:dyDescent="0.25">
      <c r="V8446">
        <v>0</v>
      </c>
    </row>
    <row r="8447" spans="22:22" x14ac:dyDescent="0.25">
      <c r="V8447">
        <v>0</v>
      </c>
    </row>
    <row r="8448" spans="22:22" x14ac:dyDescent="0.25">
      <c r="V8448">
        <v>0</v>
      </c>
    </row>
    <row r="8449" spans="22:22" x14ac:dyDescent="0.25">
      <c r="V8449">
        <v>0</v>
      </c>
    </row>
    <row r="8450" spans="22:22" x14ac:dyDescent="0.25">
      <c r="V8450">
        <v>0</v>
      </c>
    </row>
    <row r="8451" spans="22:22" x14ac:dyDescent="0.25">
      <c r="V8451">
        <v>9</v>
      </c>
    </row>
    <row r="8452" spans="22:22" x14ac:dyDescent="0.25">
      <c r="V8452">
        <v>0</v>
      </c>
    </row>
    <row r="8453" spans="22:22" x14ac:dyDescent="0.25">
      <c r="V8453">
        <v>140</v>
      </c>
    </row>
    <row r="8454" spans="22:22" x14ac:dyDescent="0.25">
      <c r="V8454">
        <v>0</v>
      </c>
    </row>
    <row r="8455" spans="22:22" x14ac:dyDescent="0.25">
      <c r="V8455">
        <v>2</v>
      </c>
    </row>
    <row r="8456" spans="22:22" x14ac:dyDescent="0.25">
      <c r="V8456">
        <v>186</v>
      </c>
    </row>
    <row r="8457" spans="22:22" x14ac:dyDescent="0.25">
      <c r="V8457">
        <v>29</v>
      </c>
    </row>
    <row r="8458" spans="22:22" x14ac:dyDescent="0.25">
      <c r="V8458">
        <v>22</v>
      </c>
    </row>
    <row r="8459" spans="22:22" x14ac:dyDescent="0.25">
      <c r="V8459">
        <v>2</v>
      </c>
    </row>
    <row r="8460" spans="22:22" x14ac:dyDescent="0.25">
      <c r="V8460">
        <v>5</v>
      </c>
    </row>
    <row r="8461" spans="22:22" x14ac:dyDescent="0.25">
      <c r="V8461">
        <v>2</v>
      </c>
    </row>
    <row r="8462" spans="22:22" x14ac:dyDescent="0.25">
      <c r="V8462">
        <v>2</v>
      </c>
    </row>
    <row r="8463" spans="22:22" x14ac:dyDescent="0.25">
      <c r="V8463">
        <v>0</v>
      </c>
    </row>
    <row r="8464" spans="22:22" x14ac:dyDescent="0.25">
      <c r="V8464">
        <v>0</v>
      </c>
    </row>
    <row r="8465" spans="22:22" x14ac:dyDescent="0.25">
      <c r="V8465">
        <v>0</v>
      </c>
    </row>
    <row r="8466" spans="22:22" x14ac:dyDescent="0.25">
      <c r="V8466">
        <v>0</v>
      </c>
    </row>
    <row r="8467" spans="22:22" x14ac:dyDescent="0.25">
      <c r="V8467">
        <v>240</v>
      </c>
    </row>
    <row r="8468" spans="22:22" x14ac:dyDescent="0.25">
      <c r="V8468">
        <v>0</v>
      </c>
    </row>
    <row r="8469" spans="22:22" x14ac:dyDescent="0.25">
      <c r="V8469">
        <v>244</v>
      </c>
    </row>
    <row r="8470" spans="22:22" x14ac:dyDescent="0.25">
      <c r="V8470">
        <v>0</v>
      </c>
    </row>
    <row r="8471" spans="22:22" x14ac:dyDescent="0.25">
      <c r="V8471">
        <v>0</v>
      </c>
    </row>
    <row r="8472" spans="22:22" x14ac:dyDescent="0.25">
      <c r="V8472">
        <v>60</v>
      </c>
    </row>
    <row r="8473" spans="22:22" x14ac:dyDescent="0.25">
      <c r="V8473">
        <v>13</v>
      </c>
    </row>
    <row r="8474" spans="22:22" x14ac:dyDescent="0.25">
      <c r="V8474">
        <v>30</v>
      </c>
    </row>
    <row r="8475" spans="22:22" x14ac:dyDescent="0.25">
      <c r="V8475">
        <v>0</v>
      </c>
    </row>
    <row r="8476" spans="22:22" x14ac:dyDescent="0.25">
      <c r="V8476">
        <v>3</v>
      </c>
    </row>
    <row r="8477" spans="22:22" x14ac:dyDescent="0.25">
      <c r="V8477">
        <v>2</v>
      </c>
    </row>
    <row r="8478" spans="22:22" x14ac:dyDescent="0.25">
      <c r="V8478">
        <v>0</v>
      </c>
    </row>
    <row r="8479" spans="22:22" x14ac:dyDescent="0.25">
      <c r="V8479">
        <v>0</v>
      </c>
    </row>
    <row r="8480" spans="22:22" x14ac:dyDescent="0.25">
      <c r="V8480">
        <v>0</v>
      </c>
    </row>
    <row r="8481" spans="22:22" x14ac:dyDescent="0.25">
      <c r="V8481">
        <v>0</v>
      </c>
    </row>
    <row r="8482" spans="22:22" x14ac:dyDescent="0.25">
      <c r="V8482">
        <v>0</v>
      </c>
    </row>
    <row r="8483" spans="22:22" x14ac:dyDescent="0.25">
      <c r="V8483">
        <v>9</v>
      </c>
    </row>
    <row r="8484" spans="22:22" x14ac:dyDescent="0.25">
      <c r="V8484">
        <v>0</v>
      </c>
    </row>
    <row r="8485" spans="22:22" x14ac:dyDescent="0.25">
      <c r="V8485">
        <v>85.8</v>
      </c>
    </row>
    <row r="8486" spans="22:22" x14ac:dyDescent="0.25">
      <c r="V8486">
        <v>0</v>
      </c>
    </row>
    <row r="8487" spans="22:22" x14ac:dyDescent="0.25">
      <c r="V8487">
        <v>0</v>
      </c>
    </row>
    <row r="8488" spans="22:22" x14ac:dyDescent="0.25">
      <c r="V8488">
        <v>23</v>
      </c>
    </row>
    <row r="8489" spans="22:22" x14ac:dyDescent="0.25">
      <c r="V8489">
        <v>7</v>
      </c>
    </row>
    <row r="8490" spans="22:22" x14ac:dyDescent="0.25">
      <c r="V8490">
        <v>12</v>
      </c>
    </row>
    <row r="8491" spans="22:22" x14ac:dyDescent="0.25">
      <c r="V8491">
        <v>0</v>
      </c>
    </row>
    <row r="8492" spans="22:22" x14ac:dyDescent="0.25">
      <c r="V8492">
        <v>2</v>
      </c>
    </row>
    <row r="8493" spans="22:22" x14ac:dyDescent="0.25">
      <c r="V8493">
        <v>2</v>
      </c>
    </row>
    <row r="8494" spans="22:22" x14ac:dyDescent="0.25">
      <c r="V8494">
        <v>0</v>
      </c>
    </row>
    <row r="8495" spans="22:22" x14ac:dyDescent="0.25">
      <c r="V8495">
        <v>0</v>
      </c>
    </row>
    <row r="8496" spans="22:22" x14ac:dyDescent="0.25">
      <c r="V8496">
        <v>0</v>
      </c>
    </row>
    <row r="8497" spans="22:22" x14ac:dyDescent="0.25">
      <c r="V8497">
        <v>0</v>
      </c>
    </row>
    <row r="8498" spans="22:22" x14ac:dyDescent="0.25">
      <c r="V8498">
        <v>0</v>
      </c>
    </row>
    <row r="8499" spans="22:22" x14ac:dyDescent="0.25">
      <c r="V8499">
        <v>0</v>
      </c>
    </row>
    <row r="8500" spans="22:22" x14ac:dyDescent="0.25">
      <c r="V8500">
        <v>177</v>
      </c>
    </row>
    <row r="8501" spans="22:22" x14ac:dyDescent="0.25">
      <c r="V8501">
        <v>0</v>
      </c>
    </row>
    <row r="8502" spans="22:22" x14ac:dyDescent="0.25">
      <c r="V8502">
        <v>29</v>
      </c>
    </row>
    <row r="8503" spans="22:22" x14ac:dyDescent="0.25">
      <c r="V8503">
        <v>0</v>
      </c>
    </row>
    <row r="8504" spans="22:22" x14ac:dyDescent="0.25">
      <c r="V8504">
        <v>0</v>
      </c>
    </row>
    <row r="8505" spans="22:22" x14ac:dyDescent="0.25">
      <c r="V8505">
        <v>84</v>
      </c>
    </row>
    <row r="8506" spans="22:22" x14ac:dyDescent="0.25">
      <c r="V8506">
        <v>48</v>
      </c>
    </row>
    <row r="8507" spans="22:22" x14ac:dyDescent="0.25">
      <c r="V8507">
        <v>27</v>
      </c>
    </row>
    <row r="8508" spans="22:22" x14ac:dyDescent="0.25">
      <c r="V8508">
        <v>1</v>
      </c>
    </row>
    <row r="8509" spans="22:22" x14ac:dyDescent="0.25">
      <c r="V8509">
        <v>2</v>
      </c>
    </row>
    <row r="8510" spans="22:22" x14ac:dyDescent="0.25">
      <c r="V8510">
        <v>2</v>
      </c>
    </row>
    <row r="8511" spans="22:22" x14ac:dyDescent="0.25">
      <c r="V8511">
        <v>0</v>
      </c>
    </row>
    <row r="8512" spans="22:22" x14ac:dyDescent="0.25">
      <c r="V8512">
        <v>0</v>
      </c>
    </row>
    <row r="8513" spans="22:22" x14ac:dyDescent="0.25">
      <c r="V8513">
        <v>0</v>
      </c>
    </row>
    <row r="8514" spans="22:22" x14ac:dyDescent="0.25">
      <c r="V8514">
        <v>0</v>
      </c>
    </row>
    <row r="8515" spans="22:22" x14ac:dyDescent="0.25">
      <c r="V8515">
        <v>3</v>
      </c>
    </row>
    <row r="8516" spans="22:22" x14ac:dyDescent="0.25">
      <c r="V8516">
        <v>1</v>
      </c>
    </row>
    <row r="8517" spans="22:22" x14ac:dyDescent="0.25">
      <c r="V8517">
        <v>0</v>
      </c>
    </row>
    <row r="8518" spans="22:22" x14ac:dyDescent="0.25">
      <c r="V8518">
        <v>64</v>
      </c>
    </row>
    <row r="8519" spans="22:22" x14ac:dyDescent="0.25">
      <c r="V8519">
        <v>0</v>
      </c>
    </row>
    <row r="8520" spans="22:22" x14ac:dyDescent="0.25">
      <c r="V8520">
        <v>0</v>
      </c>
    </row>
    <row r="8521" spans="22:22" x14ac:dyDescent="0.25">
      <c r="V8521">
        <v>93</v>
      </c>
    </row>
    <row r="8522" spans="22:22" x14ac:dyDescent="0.25">
      <c r="V8522">
        <v>16</v>
      </c>
    </row>
    <row r="8523" spans="22:22" x14ac:dyDescent="0.25">
      <c r="V8523">
        <v>12</v>
      </c>
    </row>
    <row r="8524" spans="22:22" x14ac:dyDescent="0.25">
      <c r="V8524">
        <v>0</v>
      </c>
    </row>
    <row r="8525" spans="22:22" x14ac:dyDescent="0.25">
      <c r="V8525">
        <v>3</v>
      </c>
    </row>
    <row r="8526" spans="22:22" x14ac:dyDescent="0.25">
      <c r="V8526">
        <v>56</v>
      </c>
    </row>
    <row r="8527" spans="22:22" x14ac:dyDescent="0.25">
      <c r="V8527">
        <v>0</v>
      </c>
    </row>
    <row r="8528" spans="22:22" x14ac:dyDescent="0.25">
      <c r="V8528">
        <v>0</v>
      </c>
    </row>
    <row r="8529" spans="22:22" x14ac:dyDescent="0.25">
      <c r="V8529">
        <v>0</v>
      </c>
    </row>
    <row r="8530" spans="22:22" x14ac:dyDescent="0.25">
      <c r="V8530">
        <v>0</v>
      </c>
    </row>
    <row r="8531" spans="22:22" x14ac:dyDescent="0.25">
      <c r="V8531">
        <v>0</v>
      </c>
    </row>
    <row r="8532" spans="22:22" x14ac:dyDescent="0.25">
      <c r="V8532">
        <v>0</v>
      </c>
    </row>
    <row r="8533" spans="22:22" x14ac:dyDescent="0.25">
      <c r="V8533">
        <v>9</v>
      </c>
    </row>
    <row r="8534" spans="22:22" x14ac:dyDescent="0.25">
      <c r="V8534">
        <v>0</v>
      </c>
    </row>
    <row r="8535" spans="22:22" x14ac:dyDescent="0.25">
      <c r="V8535">
        <v>96.3</v>
      </c>
    </row>
    <row r="8536" spans="22:22" x14ac:dyDescent="0.25">
      <c r="V8536">
        <v>0</v>
      </c>
    </row>
    <row r="8537" spans="22:22" x14ac:dyDescent="0.25">
      <c r="V8537">
        <v>3</v>
      </c>
    </row>
    <row r="8538" spans="22:22" x14ac:dyDescent="0.25">
      <c r="V8538">
        <v>14</v>
      </c>
    </row>
    <row r="8539" spans="22:22" x14ac:dyDescent="0.25">
      <c r="V8539">
        <v>2</v>
      </c>
    </row>
    <row r="8540" spans="22:22" x14ac:dyDescent="0.25">
      <c r="V8540">
        <v>13</v>
      </c>
    </row>
    <row r="8541" spans="22:22" x14ac:dyDescent="0.25">
      <c r="V8541">
        <v>2</v>
      </c>
    </row>
    <row r="8542" spans="22:22" x14ac:dyDescent="0.25">
      <c r="V8542">
        <v>1</v>
      </c>
    </row>
    <row r="8543" spans="22:22" x14ac:dyDescent="0.25">
      <c r="V8543">
        <v>2</v>
      </c>
    </row>
    <row r="8544" spans="22:22" x14ac:dyDescent="0.25">
      <c r="V8544">
        <v>0</v>
      </c>
    </row>
    <row r="8545" spans="22:22" x14ac:dyDescent="0.25">
      <c r="V8545">
        <v>0</v>
      </c>
    </row>
    <row r="8546" spans="22:22" x14ac:dyDescent="0.25">
      <c r="V8546">
        <v>0</v>
      </c>
    </row>
    <row r="8547" spans="22:22" x14ac:dyDescent="0.25">
      <c r="V8547">
        <v>0</v>
      </c>
    </row>
    <row r="8548" spans="22:22" x14ac:dyDescent="0.25">
      <c r="V8548">
        <v>0</v>
      </c>
    </row>
    <row r="8549" spans="22:22" x14ac:dyDescent="0.25">
      <c r="V8549">
        <v>0</v>
      </c>
    </row>
    <row r="8550" spans="22:22" x14ac:dyDescent="0.25">
      <c r="V8550">
        <v>9</v>
      </c>
    </row>
    <row r="8551" spans="22:22" x14ac:dyDescent="0.25">
      <c r="V8551">
        <v>0</v>
      </c>
    </row>
    <row r="8552" spans="22:22" x14ac:dyDescent="0.25">
      <c r="V8552">
        <v>79</v>
      </c>
    </row>
    <row r="8553" spans="22:22" x14ac:dyDescent="0.25">
      <c r="V8553">
        <v>0</v>
      </c>
    </row>
    <row r="8554" spans="22:22" x14ac:dyDescent="0.25">
      <c r="V8554">
        <v>1</v>
      </c>
    </row>
    <row r="8555" spans="22:22" x14ac:dyDescent="0.25">
      <c r="V8555">
        <v>127</v>
      </c>
    </row>
    <row r="8556" spans="22:22" x14ac:dyDescent="0.25">
      <c r="V8556">
        <v>31</v>
      </c>
    </row>
    <row r="8557" spans="22:22" x14ac:dyDescent="0.25">
      <c r="V8557">
        <v>2</v>
      </c>
    </row>
    <row r="8558" spans="22:22" x14ac:dyDescent="0.25">
      <c r="V8558">
        <v>2</v>
      </c>
    </row>
    <row r="8559" spans="22:22" x14ac:dyDescent="0.25">
      <c r="V8559">
        <v>4</v>
      </c>
    </row>
    <row r="8560" spans="22:22" x14ac:dyDescent="0.25">
      <c r="V8560">
        <v>0</v>
      </c>
    </row>
    <row r="8561" spans="22:22" x14ac:dyDescent="0.25">
      <c r="V8561">
        <v>0</v>
      </c>
    </row>
    <row r="8562" spans="22:22" x14ac:dyDescent="0.25">
      <c r="V8562">
        <v>0</v>
      </c>
    </row>
    <row r="8563" spans="22:22" x14ac:dyDescent="0.25">
      <c r="V8563">
        <v>1</v>
      </c>
    </row>
    <row r="8564" spans="22:22" x14ac:dyDescent="0.25">
      <c r="V8564">
        <v>14</v>
      </c>
    </row>
    <row r="8565" spans="22:22" x14ac:dyDescent="0.25">
      <c r="V8565">
        <v>0</v>
      </c>
    </row>
    <row r="8566" spans="22:22" x14ac:dyDescent="0.25">
      <c r="V8566">
        <v>253.5</v>
      </c>
    </row>
    <row r="8567" spans="22:22" x14ac:dyDescent="0.25">
      <c r="V8567">
        <v>0</v>
      </c>
    </row>
    <row r="8568" spans="22:22" x14ac:dyDescent="0.25">
      <c r="V8568">
        <v>1</v>
      </c>
    </row>
    <row r="8569" spans="22:22" x14ac:dyDescent="0.25">
      <c r="V8569">
        <v>115</v>
      </c>
    </row>
    <row r="8570" spans="22:22" x14ac:dyDescent="0.25">
      <c r="V8570">
        <v>32</v>
      </c>
    </row>
    <row r="8571" spans="22:22" x14ac:dyDescent="0.25">
      <c r="V8571">
        <v>31</v>
      </c>
    </row>
    <row r="8572" spans="22:22" x14ac:dyDescent="0.25">
      <c r="V8572">
        <v>2</v>
      </c>
    </row>
    <row r="8573" spans="22:22" x14ac:dyDescent="0.25">
      <c r="V8573">
        <v>1</v>
      </c>
    </row>
    <row r="8574" spans="22:22" x14ac:dyDescent="0.25">
      <c r="V8574">
        <v>2</v>
      </c>
    </row>
    <row r="8575" spans="22:22" x14ac:dyDescent="0.25">
      <c r="V8575">
        <v>0</v>
      </c>
    </row>
    <row r="8576" spans="22:22" x14ac:dyDescent="0.25">
      <c r="V8576">
        <v>0</v>
      </c>
    </row>
    <row r="8577" spans="22:22" x14ac:dyDescent="0.25">
      <c r="V8577">
        <v>0</v>
      </c>
    </row>
    <row r="8578" spans="22:22" x14ac:dyDescent="0.25">
      <c r="V8578">
        <v>0</v>
      </c>
    </row>
    <row r="8579" spans="22:22" x14ac:dyDescent="0.25">
      <c r="V8579">
        <v>0</v>
      </c>
    </row>
    <row r="8580" spans="22:22" x14ac:dyDescent="0.25">
      <c r="V8580">
        <v>85</v>
      </c>
    </row>
    <row r="8581" spans="22:22" x14ac:dyDescent="0.25">
      <c r="V8581">
        <v>0</v>
      </c>
    </row>
    <row r="8582" spans="22:22" x14ac:dyDescent="0.25">
      <c r="V8582">
        <v>72.25</v>
      </c>
    </row>
    <row r="8583" spans="22:22" x14ac:dyDescent="0.25">
      <c r="V8583">
        <v>0</v>
      </c>
    </row>
    <row r="8584" spans="22:22" x14ac:dyDescent="0.25">
      <c r="V8584">
        <v>0</v>
      </c>
    </row>
    <row r="8585" spans="22:22" x14ac:dyDescent="0.25">
      <c r="V8585">
        <v>107</v>
      </c>
    </row>
    <row r="8586" spans="22:22" x14ac:dyDescent="0.25">
      <c r="V8586">
        <v>31</v>
      </c>
    </row>
    <row r="8587" spans="22:22" x14ac:dyDescent="0.25">
      <c r="V8587">
        <v>3</v>
      </c>
    </row>
    <row r="8588" spans="22:22" x14ac:dyDescent="0.25">
      <c r="V8588">
        <v>2</v>
      </c>
    </row>
    <row r="8589" spans="22:22" x14ac:dyDescent="0.25">
      <c r="V8589">
        <v>5</v>
      </c>
    </row>
    <row r="8590" spans="22:22" x14ac:dyDescent="0.25">
      <c r="V8590">
        <v>3</v>
      </c>
    </row>
    <row r="8591" spans="22:22" x14ac:dyDescent="0.25">
      <c r="V8591">
        <v>0</v>
      </c>
    </row>
    <row r="8592" spans="22:22" x14ac:dyDescent="0.25">
      <c r="V8592">
        <v>0</v>
      </c>
    </row>
    <row r="8593" spans="22:22" x14ac:dyDescent="0.25">
      <c r="V8593">
        <v>0</v>
      </c>
    </row>
    <row r="8594" spans="22:22" x14ac:dyDescent="0.25">
      <c r="V8594">
        <v>0</v>
      </c>
    </row>
    <row r="8595" spans="22:22" x14ac:dyDescent="0.25">
      <c r="V8595">
        <v>0</v>
      </c>
    </row>
    <row r="8596" spans="22:22" x14ac:dyDescent="0.25">
      <c r="V8596">
        <v>14</v>
      </c>
    </row>
    <row r="8597" spans="22:22" x14ac:dyDescent="0.25">
      <c r="V8597">
        <v>0</v>
      </c>
    </row>
    <row r="8598" spans="22:22" x14ac:dyDescent="0.25">
      <c r="V8598">
        <v>220</v>
      </c>
    </row>
    <row r="8599" spans="22:22" x14ac:dyDescent="0.25">
      <c r="V8599">
        <v>0</v>
      </c>
    </row>
    <row r="8600" spans="22:22" x14ac:dyDescent="0.25">
      <c r="V8600">
        <v>1</v>
      </c>
    </row>
    <row r="8601" spans="22:22" x14ac:dyDescent="0.25">
      <c r="V8601">
        <v>1</v>
      </c>
    </row>
    <row r="8602" spans="22:22" x14ac:dyDescent="0.25">
      <c r="V8602">
        <v>1</v>
      </c>
    </row>
    <row r="8603" spans="22:22" x14ac:dyDescent="0.25">
      <c r="V8603">
        <v>41</v>
      </c>
    </row>
    <row r="8604" spans="22:22" x14ac:dyDescent="0.25">
      <c r="V8604">
        <v>7</v>
      </c>
    </row>
    <row r="8605" spans="22:22" x14ac:dyDescent="0.25">
      <c r="V8605">
        <v>0</v>
      </c>
    </row>
    <row r="8606" spans="22:22" x14ac:dyDescent="0.25">
      <c r="V8606">
        <v>2</v>
      </c>
    </row>
    <row r="8607" spans="22:22" x14ac:dyDescent="0.25">
      <c r="V8607">
        <v>2</v>
      </c>
    </row>
    <row r="8608" spans="22:22" x14ac:dyDescent="0.25">
      <c r="V8608">
        <v>0</v>
      </c>
    </row>
    <row r="8609" spans="22:22" x14ac:dyDescent="0.25">
      <c r="V8609">
        <v>0</v>
      </c>
    </row>
    <row r="8610" spans="22:22" x14ac:dyDescent="0.25">
      <c r="V8610">
        <v>0</v>
      </c>
    </row>
    <row r="8611" spans="22:22" x14ac:dyDescent="0.25">
      <c r="V8611">
        <v>0</v>
      </c>
    </row>
    <row r="8612" spans="22:22" x14ac:dyDescent="0.25">
      <c r="V8612">
        <v>0</v>
      </c>
    </row>
    <row r="8613" spans="22:22" x14ac:dyDescent="0.25">
      <c r="V8613">
        <v>1</v>
      </c>
    </row>
    <row r="8614" spans="22:22" x14ac:dyDescent="0.25">
      <c r="V8614">
        <v>193</v>
      </c>
    </row>
    <row r="8615" spans="22:22" x14ac:dyDescent="0.25">
      <c r="V8615">
        <v>0</v>
      </c>
    </row>
    <row r="8616" spans="22:22" x14ac:dyDescent="0.25">
      <c r="V8616">
        <v>90</v>
      </c>
    </row>
    <row r="8617" spans="22:22" x14ac:dyDescent="0.25">
      <c r="V8617">
        <v>0</v>
      </c>
    </row>
    <row r="8618" spans="22:22" x14ac:dyDescent="0.25">
      <c r="V8618">
        <v>1</v>
      </c>
    </row>
    <row r="8619" spans="22:22" x14ac:dyDescent="0.25">
      <c r="V8619">
        <v>70</v>
      </c>
    </row>
    <row r="8620" spans="22:22" x14ac:dyDescent="0.25">
      <c r="V8620">
        <v>45</v>
      </c>
    </row>
    <row r="8621" spans="22:22" x14ac:dyDescent="0.25">
      <c r="V8621">
        <v>2</v>
      </c>
    </row>
    <row r="8622" spans="22:22" x14ac:dyDescent="0.25">
      <c r="V8622">
        <v>2</v>
      </c>
    </row>
    <row r="8623" spans="22:22" x14ac:dyDescent="0.25">
      <c r="V8623">
        <v>5</v>
      </c>
    </row>
    <row r="8624" spans="22:22" x14ac:dyDescent="0.25">
      <c r="V8624">
        <v>2</v>
      </c>
    </row>
    <row r="8625" spans="22:22" x14ac:dyDescent="0.25">
      <c r="V8625">
        <v>0</v>
      </c>
    </row>
    <row r="8626" spans="22:22" x14ac:dyDescent="0.25">
      <c r="V8626">
        <v>0</v>
      </c>
    </row>
    <row r="8627" spans="22:22" x14ac:dyDescent="0.25">
      <c r="V8627">
        <v>0</v>
      </c>
    </row>
    <row r="8628" spans="22:22" x14ac:dyDescent="0.25">
      <c r="V8628">
        <v>0</v>
      </c>
    </row>
    <row r="8629" spans="22:22" x14ac:dyDescent="0.25">
      <c r="V8629">
        <v>0</v>
      </c>
    </row>
    <row r="8630" spans="22:22" x14ac:dyDescent="0.25">
      <c r="V8630">
        <v>171</v>
      </c>
    </row>
    <row r="8631" spans="22:22" x14ac:dyDescent="0.25">
      <c r="V8631">
        <v>0</v>
      </c>
    </row>
    <row r="8632" spans="22:22" x14ac:dyDescent="0.25">
      <c r="V8632">
        <v>70.11</v>
      </c>
    </row>
    <row r="8633" spans="22:22" x14ac:dyDescent="0.25">
      <c r="V8633">
        <v>0</v>
      </c>
    </row>
    <row r="8634" spans="22:22" x14ac:dyDescent="0.25">
      <c r="V8634">
        <v>0</v>
      </c>
    </row>
    <row r="8635" spans="22:22" x14ac:dyDescent="0.25">
      <c r="V8635">
        <v>173</v>
      </c>
    </row>
    <row r="8636" spans="22:22" x14ac:dyDescent="0.25">
      <c r="V8636">
        <v>30</v>
      </c>
    </row>
    <row r="8637" spans="22:22" x14ac:dyDescent="0.25">
      <c r="V8637">
        <v>23</v>
      </c>
    </row>
    <row r="8638" spans="22:22" x14ac:dyDescent="0.25">
      <c r="V8638">
        <v>2</v>
      </c>
    </row>
    <row r="8639" spans="22:22" x14ac:dyDescent="0.25">
      <c r="V8639">
        <v>2</v>
      </c>
    </row>
    <row r="8640" spans="22:22" x14ac:dyDescent="0.25">
      <c r="V8640">
        <v>3</v>
      </c>
    </row>
    <row r="8641" spans="22:22" x14ac:dyDescent="0.25">
      <c r="V8641">
        <v>0</v>
      </c>
    </row>
    <row r="8642" spans="22:22" x14ac:dyDescent="0.25">
      <c r="V8642">
        <v>0</v>
      </c>
    </row>
    <row r="8643" spans="22:22" x14ac:dyDescent="0.25">
      <c r="V8643">
        <v>0</v>
      </c>
    </row>
    <row r="8644" spans="22:22" x14ac:dyDescent="0.25">
      <c r="V8644">
        <v>0</v>
      </c>
    </row>
    <row r="8645" spans="22:22" x14ac:dyDescent="0.25">
      <c r="V8645">
        <v>9</v>
      </c>
    </row>
    <row r="8646" spans="22:22" x14ac:dyDescent="0.25">
      <c r="V8646">
        <v>0</v>
      </c>
    </row>
    <row r="8647" spans="22:22" x14ac:dyDescent="0.25">
      <c r="V8647">
        <v>130.55000000000001</v>
      </c>
    </row>
    <row r="8648" spans="22:22" x14ac:dyDescent="0.25">
      <c r="V8648">
        <v>1</v>
      </c>
    </row>
    <row r="8649" spans="22:22" x14ac:dyDescent="0.25">
      <c r="V8649">
        <v>2</v>
      </c>
    </row>
    <row r="8650" spans="22:22" x14ac:dyDescent="0.25">
      <c r="V8650">
        <v>222</v>
      </c>
    </row>
    <row r="8651" spans="22:22" x14ac:dyDescent="0.25">
      <c r="V8651">
        <v>38</v>
      </c>
    </row>
    <row r="8652" spans="22:22" x14ac:dyDescent="0.25">
      <c r="V8652">
        <v>15</v>
      </c>
    </row>
    <row r="8653" spans="22:22" x14ac:dyDescent="0.25">
      <c r="V8653">
        <v>1</v>
      </c>
    </row>
    <row r="8654" spans="22:22" x14ac:dyDescent="0.25">
      <c r="V8654">
        <v>5</v>
      </c>
    </row>
    <row r="8655" spans="22:22" x14ac:dyDescent="0.25">
      <c r="V8655">
        <v>2</v>
      </c>
    </row>
    <row r="8656" spans="22:22" x14ac:dyDescent="0.25">
      <c r="V8656">
        <v>0</v>
      </c>
    </row>
    <row r="8657" spans="22:22" x14ac:dyDescent="0.25">
      <c r="V8657">
        <v>0</v>
      </c>
    </row>
    <row r="8658" spans="22:22" x14ac:dyDescent="0.25">
      <c r="V8658">
        <v>0</v>
      </c>
    </row>
    <row r="8659" spans="22:22" x14ac:dyDescent="0.25">
      <c r="V8659">
        <v>25</v>
      </c>
    </row>
    <row r="8660" spans="22:22" x14ac:dyDescent="0.25">
      <c r="V8660">
        <v>0</v>
      </c>
    </row>
    <row r="8661" spans="22:22" x14ac:dyDescent="0.25">
      <c r="V8661">
        <v>0</v>
      </c>
    </row>
    <row r="8662" spans="22:22" x14ac:dyDescent="0.25">
      <c r="V8662">
        <v>252</v>
      </c>
    </row>
    <row r="8663" spans="22:22" x14ac:dyDescent="0.25">
      <c r="V8663">
        <v>0</v>
      </c>
    </row>
    <row r="8664" spans="22:22" x14ac:dyDescent="0.25">
      <c r="V8664">
        <v>49.95</v>
      </c>
    </row>
    <row r="8665" spans="22:22" x14ac:dyDescent="0.25">
      <c r="V8665">
        <v>0</v>
      </c>
    </row>
    <row r="8666" spans="22:22" x14ac:dyDescent="0.25">
      <c r="V8666">
        <v>0</v>
      </c>
    </row>
    <row r="8667" spans="22:22" x14ac:dyDescent="0.25">
      <c r="V8667">
        <v>145</v>
      </c>
    </row>
    <row r="8668" spans="22:22" x14ac:dyDescent="0.25">
      <c r="V8668">
        <v>36</v>
      </c>
    </row>
    <row r="8669" spans="22:22" x14ac:dyDescent="0.25">
      <c r="V8669">
        <v>31</v>
      </c>
    </row>
    <row r="8670" spans="22:22" x14ac:dyDescent="0.25">
      <c r="V8670">
        <v>1</v>
      </c>
    </row>
    <row r="8671" spans="22:22" x14ac:dyDescent="0.25">
      <c r="V8671">
        <v>2</v>
      </c>
    </row>
    <row r="8672" spans="22:22" x14ac:dyDescent="0.25">
      <c r="V8672">
        <v>2</v>
      </c>
    </row>
    <row r="8673" spans="22:22" x14ac:dyDescent="0.25">
      <c r="V8673">
        <v>0</v>
      </c>
    </row>
    <row r="8674" spans="22:22" x14ac:dyDescent="0.25">
      <c r="V8674">
        <v>0</v>
      </c>
    </row>
    <row r="8675" spans="22:22" x14ac:dyDescent="0.25">
      <c r="V8675">
        <v>0</v>
      </c>
    </row>
    <row r="8676" spans="22:22" x14ac:dyDescent="0.25">
      <c r="V8676">
        <v>0</v>
      </c>
    </row>
    <row r="8677" spans="22:22" x14ac:dyDescent="0.25">
      <c r="V8677">
        <v>0</v>
      </c>
    </row>
    <row r="8678" spans="22:22" x14ac:dyDescent="0.25">
      <c r="V8678">
        <v>0</v>
      </c>
    </row>
    <row r="8679" spans="22:22" x14ac:dyDescent="0.25">
      <c r="V8679">
        <v>1</v>
      </c>
    </row>
    <row r="8680" spans="22:22" x14ac:dyDescent="0.25">
      <c r="V8680">
        <v>0</v>
      </c>
    </row>
    <row r="8681" spans="22:22" x14ac:dyDescent="0.25">
      <c r="V8681">
        <v>80</v>
      </c>
    </row>
    <row r="8682" spans="22:22" x14ac:dyDescent="0.25">
      <c r="V8682">
        <v>0</v>
      </c>
    </row>
    <row r="8683" spans="22:22" x14ac:dyDescent="0.25">
      <c r="V8683">
        <v>1</v>
      </c>
    </row>
    <row r="8684" spans="22:22" x14ac:dyDescent="0.25">
      <c r="V8684">
        <v>148</v>
      </c>
    </row>
    <row r="8685" spans="22:22" x14ac:dyDescent="0.25">
      <c r="V8685">
        <v>32</v>
      </c>
    </row>
    <row r="8686" spans="22:22" x14ac:dyDescent="0.25">
      <c r="V8686">
        <v>7</v>
      </c>
    </row>
    <row r="8687" spans="22:22" x14ac:dyDescent="0.25">
      <c r="V8687">
        <v>1</v>
      </c>
    </row>
    <row r="8688" spans="22:22" x14ac:dyDescent="0.25">
      <c r="V8688">
        <v>2</v>
      </c>
    </row>
    <row r="8689" spans="22:22" x14ac:dyDescent="0.25">
      <c r="V8689">
        <v>2</v>
      </c>
    </row>
    <row r="8690" spans="22:22" x14ac:dyDescent="0.25">
      <c r="V8690">
        <v>0</v>
      </c>
    </row>
    <row r="8691" spans="22:22" x14ac:dyDescent="0.25">
      <c r="V8691">
        <v>0</v>
      </c>
    </row>
    <row r="8692" spans="22:22" x14ac:dyDescent="0.25">
      <c r="V8692">
        <v>0</v>
      </c>
    </row>
    <row r="8693" spans="22:22" x14ac:dyDescent="0.25">
      <c r="V8693">
        <v>0</v>
      </c>
    </row>
    <row r="8694" spans="22:22" x14ac:dyDescent="0.25">
      <c r="V8694">
        <v>0</v>
      </c>
    </row>
    <row r="8695" spans="22:22" x14ac:dyDescent="0.25">
      <c r="V8695">
        <v>0</v>
      </c>
    </row>
    <row r="8696" spans="22:22" x14ac:dyDescent="0.25">
      <c r="V8696">
        <v>9</v>
      </c>
    </row>
    <row r="8697" spans="22:22" x14ac:dyDescent="0.25">
      <c r="V8697">
        <v>0</v>
      </c>
    </row>
    <row r="8698" spans="22:22" x14ac:dyDescent="0.25">
      <c r="V8698">
        <v>125</v>
      </c>
    </row>
    <row r="8699" spans="22:22" x14ac:dyDescent="0.25">
      <c r="V8699">
        <v>0</v>
      </c>
    </row>
    <row r="8700" spans="22:22" x14ac:dyDescent="0.25">
      <c r="V8700">
        <v>0</v>
      </c>
    </row>
    <row r="8701" spans="22:22" x14ac:dyDescent="0.25">
      <c r="V8701">
        <v>15</v>
      </c>
    </row>
    <row r="8702" spans="22:22" x14ac:dyDescent="0.25">
      <c r="V8702">
        <v>17</v>
      </c>
    </row>
    <row r="8703" spans="22:22" x14ac:dyDescent="0.25">
      <c r="V8703">
        <v>22</v>
      </c>
    </row>
    <row r="8704" spans="22:22" x14ac:dyDescent="0.25">
      <c r="V8704">
        <v>0</v>
      </c>
    </row>
    <row r="8705" spans="22:22" x14ac:dyDescent="0.25">
      <c r="V8705">
        <v>1</v>
      </c>
    </row>
    <row r="8706" spans="22:22" x14ac:dyDescent="0.25">
      <c r="V8706">
        <v>2</v>
      </c>
    </row>
    <row r="8707" spans="22:22" x14ac:dyDescent="0.25">
      <c r="V8707">
        <v>0</v>
      </c>
    </row>
    <row r="8708" spans="22:22" x14ac:dyDescent="0.25">
      <c r="V8708">
        <v>0</v>
      </c>
    </row>
    <row r="8709" spans="22:22" x14ac:dyDescent="0.25">
      <c r="V8709">
        <v>0</v>
      </c>
    </row>
    <row r="8710" spans="22:22" x14ac:dyDescent="0.25">
      <c r="V8710">
        <v>0</v>
      </c>
    </row>
    <row r="8711" spans="22:22" x14ac:dyDescent="0.25">
      <c r="V8711">
        <v>0</v>
      </c>
    </row>
    <row r="8712" spans="22:22" x14ac:dyDescent="0.25">
      <c r="V8712">
        <v>9</v>
      </c>
    </row>
    <row r="8713" spans="22:22" x14ac:dyDescent="0.25">
      <c r="V8713">
        <v>0</v>
      </c>
    </row>
    <row r="8714" spans="22:22" x14ac:dyDescent="0.25">
      <c r="V8714">
        <v>131</v>
      </c>
    </row>
    <row r="8715" spans="22:22" x14ac:dyDescent="0.25">
      <c r="V8715">
        <v>0</v>
      </c>
    </row>
    <row r="8716" spans="22:22" x14ac:dyDescent="0.25">
      <c r="V8716">
        <v>0</v>
      </c>
    </row>
    <row r="8717" spans="22:22" x14ac:dyDescent="0.25">
      <c r="V8717">
        <v>33</v>
      </c>
    </row>
    <row r="8718" spans="22:22" x14ac:dyDescent="0.25">
      <c r="V8718">
        <v>20</v>
      </c>
    </row>
    <row r="8719" spans="22:22" x14ac:dyDescent="0.25">
      <c r="V8719">
        <v>0</v>
      </c>
    </row>
    <row r="8720" spans="22:22" x14ac:dyDescent="0.25">
      <c r="V8720">
        <v>0</v>
      </c>
    </row>
    <row r="8721" spans="22:22" x14ac:dyDescent="0.25">
      <c r="V8721">
        <v>2</v>
      </c>
    </row>
    <row r="8722" spans="22:22" x14ac:dyDescent="0.25">
      <c r="V8722">
        <v>0</v>
      </c>
    </row>
    <row r="8723" spans="22:22" x14ac:dyDescent="0.25">
      <c r="V8723">
        <v>0</v>
      </c>
    </row>
    <row r="8724" spans="22:22" x14ac:dyDescent="0.25">
      <c r="V8724">
        <v>0</v>
      </c>
    </row>
    <row r="8725" spans="22:22" x14ac:dyDescent="0.25">
      <c r="V8725">
        <v>0</v>
      </c>
    </row>
    <row r="8726" spans="22:22" x14ac:dyDescent="0.25">
      <c r="V8726">
        <v>0</v>
      </c>
    </row>
    <row r="8727" spans="22:22" x14ac:dyDescent="0.25">
      <c r="V8727">
        <v>9</v>
      </c>
    </row>
    <row r="8728" spans="22:22" x14ac:dyDescent="0.25">
      <c r="V8728">
        <v>0</v>
      </c>
    </row>
    <row r="8729" spans="22:22" x14ac:dyDescent="0.25">
      <c r="V8729">
        <v>0</v>
      </c>
    </row>
    <row r="8730" spans="22:22" x14ac:dyDescent="0.25">
      <c r="V8730">
        <v>0</v>
      </c>
    </row>
    <row r="8731" spans="22:22" x14ac:dyDescent="0.25">
      <c r="V8731">
        <v>1</v>
      </c>
    </row>
    <row r="8732" spans="22:22" x14ac:dyDescent="0.25">
      <c r="V8732">
        <v>77</v>
      </c>
    </row>
    <row r="8733" spans="22:22" x14ac:dyDescent="0.25">
      <c r="V8733">
        <v>43</v>
      </c>
    </row>
    <row r="8734" spans="22:22" x14ac:dyDescent="0.25">
      <c r="V8734">
        <v>20</v>
      </c>
    </row>
    <row r="8735" spans="22:22" x14ac:dyDescent="0.25">
      <c r="V8735">
        <v>1</v>
      </c>
    </row>
    <row r="8736" spans="22:22" x14ac:dyDescent="0.25">
      <c r="V8736">
        <v>3</v>
      </c>
    </row>
    <row r="8737" spans="22:22" x14ac:dyDescent="0.25">
      <c r="V8737">
        <v>2</v>
      </c>
    </row>
    <row r="8738" spans="22:22" x14ac:dyDescent="0.25">
      <c r="V8738">
        <v>0</v>
      </c>
    </row>
    <row r="8739" spans="22:22" x14ac:dyDescent="0.25">
      <c r="V8739">
        <v>0</v>
      </c>
    </row>
    <row r="8740" spans="22:22" x14ac:dyDescent="0.25">
      <c r="V8740">
        <v>0</v>
      </c>
    </row>
    <row r="8741" spans="22:22" x14ac:dyDescent="0.25">
      <c r="V8741">
        <v>0</v>
      </c>
    </row>
    <row r="8742" spans="22:22" x14ac:dyDescent="0.25">
      <c r="V8742">
        <v>0</v>
      </c>
    </row>
    <row r="8743" spans="22:22" x14ac:dyDescent="0.25">
      <c r="V8743">
        <v>132</v>
      </c>
    </row>
    <row r="8744" spans="22:22" x14ac:dyDescent="0.25">
      <c r="V8744">
        <v>0</v>
      </c>
    </row>
    <row r="8745" spans="22:22" x14ac:dyDescent="0.25">
      <c r="V8745">
        <v>90.95</v>
      </c>
    </row>
    <row r="8746" spans="22:22" x14ac:dyDescent="0.25">
      <c r="V8746">
        <v>0</v>
      </c>
    </row>
    <row r="8747" spans="22:22" x14ac:dyDescent="0.25">
      <c r="V8747">
        <v>0</v>
      </c>
    </row>
    <row r="8748" spans="22:22" x14ac:dyDescent="0.25">
      <c r="V8748">
        <v>166</v>
      </c>
    </row>
    <row r="8749" spans="22:22" x14ac:dyDescent="0.25">
      <c r="V8749">
        <v>45</v>
      </c>
    </row>
    <row r="8750" spans="22:22" x14ac:dyDescent="0.25">
      <c r="V8750">
        <v>1</v>
      </c>
    </row>
    <row r="8751" spans="22:22" x14ac:dyDescent="0.25">
      <c r="V8751">
        <v>0</v>
      </c>
    </row>
    <row r="8752" spans="22:22" x14ac:dyDescent="0.25">
      <c r="V8752">
        <v>3</v>
      </c>
    </row>
    <row r="8753" spans="22:22" x14ac:dyDescent="0.25">
      <c r="V8753">
        <v>2</v>
      </c>
    </row>
    <row r="8754" spans="22:22" x14ac:dyDescent="0.25">
      <c r="V8754">
        <v>0</v>
      </c>
    </row>
    <row r="8755" spans="22:22" x14ac:dyDescent="0.25">
      <c r="V8755">
        <v>0</v>
      </c>
    </row>
    <row r="8756" spans="22:22" x14ac:dyDescent="0.25">
      <c r="V8756">
        <v>0</v>
      </c>
    </row>
    <row r="8757" spans="22:22" x14ac:dyDescent="0.25">
      <c r="V8757">
        <v>0</v>
      </c>
    </row>
    <row r="8758" spans="22:22" x14ac:dyDescent="0.25">
      <c r="V8758">
        <v>0</v>
      </c>
    </row>
    <row r="8759" spans="22:22" x14ac:dyDescent="0.25">
      <c r="V8759">
        <v>236</v>
      </c>
    </row>
    <row r="8760" spans="22:22" x14ac:dyDescent="0.25">
      <c r="V8760">
        <v>0</v>
      </c>
    </row>
    <row r="8761" spans="22:22" x14ac:dyDescent="0.25">
      <c r="V8761">
        <v>130</v>
      </c>
    </row>
    <row r="8762" spans="22:22" x14ac:dyDescent="0.25">
      <c r="V8762">
        <v>0</v>
      </c>
    </row>
    <row r="8763" spans="22:22" x14ac:dyDescent="0.25">
      <c r="V8763">
        <v>0</v>
      </c>
    </row>
    <row r="8764" spans="22:22" x14ac:dyDescent="0.25">
      <c r="V8764">
        <v>53</v>
      </c>
    </row>
    <row r="8765" spans="22:22" x14ac:dyDescent="0.25">
      <c r="V8765">
        <v>10</v>
      </c>
    </row>
    <row r="8766" spans="22:22" x14ac:dyDescent="0.25">
      <c r="V8766">
        <v>5</v>
      </c>
    </row>
    <row r="8767" spans="22:22" x14ac:dyDescent="0.25">
      <c r="V8767">
        <v>2</v>
      </c>
    </row>
    <row r="8768" spans="22:22" x14ac:dyDescent="0.25">
      <c r="V8768">
        <v>5</v>
      </c>
    </row>
    <row r="8769" spans="22:22" x14ac:dyDescent="0.25">
      <c r="V8769">
        <v>1</v>
      </c>
    </row>
    <row r="8770" spans="22:22" x14ac:dyDescent="0.25">
      <c r="V8770">
        <v>0</v>
      </c>
    </row>
    <row r="8771" spans="22:22" x14ac:dyDescent="0.25">
      <c r="V8771">
        <v>0</v>
      </c>
    </row>
    <row r="8772" spans="22:22" x14ac:dyDescent="0.25">
      <c r="V8772">
        <v>0</v>
      </c>
    </row>
    <row r="8773" spans="22:22" x14ac:dyDescent="0.25">
      <c r="V8773">
        <v>0</v>
      </c>
    </row>
    <row r="8774" spans="22:22" x14ac:dyDescent="0.25">
      <c r="V8774">
        <v>0</v>
      </c>
    </row>
    <row r="8775" spans="22:22" x14ac:dyDescent="0.25">
      <c r="V8775">
        <v>0</v>
      </c>
    </row>
    <row r="8776" spans="22:22" x14ac:dyDescent="0.25">
      <c r="V8776">
        <v>298</v>
      </c>
    </row>
    <row r="8777" spans="22:22" x14ac:dyDescent="0.25">
      <c r="V8777">
        <v>0</v>
      </c>
    </row>
    <row r="8778" spans="22:22" x14ac:dyDescent="0.25">
      <c r="V8778">
        <v>30</v>
      </c>
    </row>
    <row r="8779" spans="22:22" x14ac:dyDescent="0.25">
      <c r="V8779">
        <v>0</v>
      </c>
    </row>
    <row r="8780" spans="22:22" x14ac:dyDescent="0.25">
      <c r="V8780">
        <v>0</v>
      </c>
    </row>
    <row r="8781" spans="22:22" x14ac:dyDescent="0.25">
      <c r="V8781">
        <v>81</v>
      </c>
    </row>
    <row r="8782" spans="22:22" x14ac:dyDescent="0.25">
      <c r="V8782">
        <v>21</v>
      </c>
    </row>
    <row r="8783" spans="22:22" x14ac:dyDescent="0.25">
      <c r="V8783">
        <v>15</v>
      </c>
    </row>
    <row r="8784" spans="22:22" x14ac:dyDescent="0.25">
      <c r="V8784">
        <v>2</v>
      </c>
    </row>
    <row r="8785" spans="22:22" x14ac:dyDescent="0.25">
      <c r="V8785">
        <v>0</v>
      </c>
    </row>
    <row r="8786" spans="22:22" x14ac:dyDescent="0.25">
      <c r="V8786">
        <v>2</v>
      </c>
    </row>
    <row r="8787" spans="22:22" x14ac:dyDescent="0.25">
      <c r="V8787">
        <v>0</v>
      </c>
    </row>
    <row r="8788" spans="22:22" x14ac:dyDescent="0.25">
      <c r="V8788">
        <v>0</v>
      </c>
    </row>
    <row r="8789" spans="22:22" x14ac:dyDescent="0.25">
      <c r="V8789">
        <v>0</v>
      </c>
    </row>
    <row r="8790" spans="22:22" x14ac:dyDescent="0.25">
      <c r="V8790">
        <v>133</v>
      </c>
    </row>
    <row r="8791" spans="22:22" x14ac:dyDescent="0.25">
      <c r="V8791">
        <v>0</v>
      </c>
    </row>
    <row r="8792" spans="22:22" x14ac:dyDescent="0.25">
      <c r="V8792">
        <v>90</v>
      </c>
    </row>
    <row r="8793" spans="22:22" x14ac:dyDescent="0.25">
      <c r="V8793">
        <v>0</v>
      </c>
    </row>
    <row r="8794" spans="22:22" x14ac:dyDescent="0.25">
      <c r="V8794">
        <v>0</v>
      </c>
    </row>
    <row r="8795" spans="22:22" x14ac:dyDescent="0.25">
      <c r="V8795">
        <v>25</v>
      </c>
    </row>
    <row r="8796" spans="22:22" x14ac:dyDescent="0.25">
      <c r="V8796">
        <v>20</v>
      </c>
    </row>
    <row r="8797" spans="22:22" x14ac:dyDescent="0.25">
      <c r="V8797">
        <v>17</v>
      </c>
    </row>
    <row r="8798" spans="22:22" x14ac:dyDescent="0.25">
      <c r="V8798">
        <v>0</v>
      </c>
    </row>
    <row r="8799" spans="22:22" x14ac:dyDescent="0.25">
      <c r="V8799">
        <v>3</v>
      </c>
    </row>
    <row r="8800" spans="22:22" x14ac:dyDescent="0.25">
      <c r="V8800">
        <v>54</v>
      </c>
    </row>
    <row r="8801" spans="22:22" x14ac:dyDescent="0.25">
      <c r="V8801">
        <v>0</v>
      </c>
    </row>
    <row r="8802" spans="22:22" x14ac:dyDescent="0.25">
      <c r="V8802">
        <v>0</v>
      </c>
    </row>
    <row r="8803" spans="22:22" x14ac:dyDescent="0.25">
      <c r="V8803">
        <v>0</v>
      </c>
    </row>
    <row r="8804" spans="22:22" x14ac:dyDescent="0.25">
      <c r="V8804">
        <v>0</v>
      </c>
    </row>
    <row r="8805" spans="22:22" x14ac:dyDescent="0.25">
      <c r="V8805">
        <v>0</v>
      </c>
    </row>
    <row r="8806" spans="22:22" x14ac:dyDescent="0.25">
      <c r="V8806">
        <v>240</v>
      </c>
    </row>
    <row r="8807" spans="22:22" x14ac:dyDescent="0.25">
      <c r="V8807">
        <v>0</v>
      </c>
    </row>
    <row r="8808" spans="22:22" x14ac:dyDescent="0.25">
      <c r="V8808">
        <v>90</v>
      </c>
    </row>
    <row r="8809" spans="22:22" x14ac:dyDescent="0.25">
      <c r="V8809">
        <v>0</v>
      </c>
    </row>
    <row r="8810" spans="22:22" x14ac:dyDescent="0.25">
      <c r="V8810">
        <v>1</v>
      </c>
    </row>
    <row r="8811" spans="22:22" x14ac:dyDescent="0.25">
      <c r="V8811">
        <v>0</v>
      </c>
    </row>
    <row r="8812" spans="22:22" x14ac:dyDescent="0.25">
      <c r="V8812">
        <v>33</v>
      </c>
    </row>
    <row r="8813" spans="22:22" x14ac:dyDescent="0.25">
      <c r="V8813">
        <v>10</v>
      </c>
    </row>
    <row r="8814" spans="22:22" x14ac:dyDescent="0.25">
      <c r="V8814">
        <v>2</v>
      </c>
    </row>
    <row r="8815" spans="22:22" x14ac:dyDescent="0.25">
      <c r="V8815">
        <v>5</v>
      </c>
    </row>
    <row r="8816" spans="22:22" x14ac:dyDescent="0.25">
      <c r="V8816">
        <v>2</v>
      </c>
    </row>
    <row r="8817" spans="22:22" x14ac:dyDescent="0.25">
      <c r="V8817">
        <v>0</v>
      </c>
    </row>
    <row r="8818" spans="22:22" x14ac:dyDescent="0.25">
      <c r="V8818">
        <v>0</v>
      </c>
    </row>
    <row r="8819" spans="22:22" x14ac:dyDescent="0.25">
      <c r="V8819">
        <v>0</v>
      </c>
    </row>
    <row r="8820" spans="22:22" x14ac:dyDescent="0.25">
      <c r="V8820">
        <v>0</v>
      </c>
    </row>
    <row r="8821" spans="22:22" x14ac:dyDescent="0.25">
      <c r="V8821">
        <v>0</v>
      </c>
    </row>
    <row r="8822" spans="22:22" x14ac:dyDescent="0.25">
      <c r="V8822">
        <v>2</v>
      </c>
    </row>
    <row r="8823" spans="22:22" x14ac:dyDescent="0.25">
      <c r="V8823">
        <v>0</v>
      </c>
    </row>
    <row r="8824" spans="22:22" x14ac:dyDescent="0.25">
      <c r="V8824">
        <v>180</v>
      </c>
    </row>
    <row r="8825" spans="22:22" x14ac:dyDescent="0.25">
      <c r="V8825">
        <v>0</v>
      </c>
    </row>
    <row r="8826" spans="22:22" x14ac:dyDescent="0.25">
      <c r="V8826">
        <v>0</v>
      </c>
    </row>
    <row r="8827" spans="22:22" x14ac:dyDescent="0.25">
      <c r="V8827">
        <v>28</v>
      </c>
    </row>
    <row r="8828" spans="22:22" x14ac:dyDescent="0.25">
      <c r="V8828">
        <v>25</v>
      </c>
    </row>
    <row r="8829" spans="22:22" x14ac:dyDescent="0.25">
      <c r="V8829">
        <v>14</v>
      </c>
    </row>
    <row r="8830" spans="22:22" x14ac:dyDescent="0.25">
      <c r="V8830">
        <v>0</v>
      </c>
    </row>
    <row r="8831" spans="22:22" x14ac:dyDescent="0.25">
      <c r="V8831">
        <v>3</v>
      </c>
    </row>
    <row r="8832" spans="22:22" x14ac:dyDescent="0.25">
      <c r="V8832">
        <v>1</v>
      </c>
    </row>
    <row r="8833" spans="22:22" x14ac:dyDescent="0.25">
      <c r="V8833">
        <v>0</v>
      </c>
    </row>
    <row r="8834" spans="22:22" x14ac:dyDescent="0.25">
      <c r="V8834">
        <v>0</v>
      </c>
    </row>
    <row r="8835" spans="22:22" x14ac:dyDescent="0.25">
      <c r="V8835">
        <v>0</v>
      </c>
    </row>
    <row r="8836" spans="22:22" x14ac:dyDescent="0.25">
      <c r="V8836">
        <v>0</v>
      </c>
    </row>
    <row r="8837" spans="22:22" x14ac:dyDescent="0.25">
      <c r="V8837">
        <v>7</v>
      </c>
    </row>
    <row r="8838" spans="22:22" x14ac:dyDescent="0.25">
      <c r="V8838">
        <v>0</v>
      </c>
    </row>
    <row r="8839" spans="22:22" x14ac:dyDescent="0.25">
      <c r="V8839">
        <v>108.42</v>
      </c>
    </row>
    <row r="8840" spans="22:22" x14ac:dyDescent="0.25">
      <c r="V8840">
        <v>0</v>
      </c>
    </row>
    <row r="8841" spans="22:22" x14ac:dyDescent="0.25">
      <c r="V8841">
        <v>1</v>
      </c>
    </row>
    <row r="8842" spans="22:22" x14ac:dyDescent="0.25">
      <c r="V8842">
        <v>26</v>
      </c>
    </row>
    <row r="8843" spans="22:22" x14ac:dyDescent="0.25">
      <c r="V8843">
        <v>3</v>
      </c>
    </row>
    <row r="8844" spans="22:22" x14ac:dyDescent="0.25">
      <c r="V8844">
        <v>11</v>
      </c>
    </row>
    <row r="8845" spans="22:22" x14ac:dyDescent="0.25">
      <c r="V8845">
        <v>18</v>
      </c>
    </row>
    <row r="8846" spans="22:22" x14ac:dyDescent="0.25">
      <c r="V8846">
        <v>2</v>
      </c>
    </row>
    <row r="8847" spans="22:22" x14ac:dyDescent="0.25">
      <c r="V8847">
        <v>2</v>
      </c>
    </row>
    <row r="8848" spans="22:22" x14ac:dyDescent="0.25">
      <c r="V8848">
        <v>2</v>
      </c>
    </row>
    <row r="8849" spans="22:22" x14ac:dyDescent="0.25">
      <c r="V8849">
        <v>0</v>
      </c>
    </row>
    <row r="8850" spans="22:22" x14ac:dyDescent="0.25">
      <c r="V8850">
        <v>0</v>
      </c>
    </row>
    <row r="8851" spans="22:22" x14ac:dyDescent="0.25">
      <c r="V8851">
        <v>0</v>
      </c>
    </row>
    <row r="8852" spans="22:22" x14ac:dyDescent="0.25">
      <c r="V8852">
        <v>0</v>
      </c>
    </row>
    <row r="8853" spans="22:22" x14ac:dyDescent="0.25">
      <c r="V8853">
        <v>0</v>
      </c>
    </row>
    <row r="8854" spans="22:22" x14ac:dyDescent="0.25">
      <c r="V8854">
        <v>0</v>
      </c>
    </row>
    <row r="8855" spans="22:22" x14ac:dyDescent="0.25">
      <c r="V8855">
        <v>240</v>
      </c>
    </row>
    <row r="8856" spans="22:22" x14ac:dyDescent="0.25">
      <c r="V8856">
        <v>0</v>
      </c>
    </row>
    <row r="8857" spans="22:22" x14ac:dyDescent="0.25">
      <c r="V8857">
        <v>68</v>
      </c>
    </row>
    <row r="8858" spans="22:22" x14ac:dyDescent="0.25">
      <c r="V8858">
        <v>0</v>
      </c>
    </row>
    <row r="8859" spans="22:22" x14ac:dyDescent="0.25">
      <c r="V8859">
        <v>0</v>
      </c>
    </row>
    <row r="8860" spans="22:22" x14ac:dyDescent="0.25">
      <c r="V8860">
        <v>25</v>
      </c>
    </row>
    <row r="8861" spans="22:22" x14ac:dyDescent="0.25">
      <c r="V8861">
        <v>40</v>
      </c>
    </row>
    <row r="8862" spans="22:22" x14ac:dyDescent="0.25">
      <c r="V8862">
        <v>26</v>
      </c>
    </row>
    <row r="8863" spans="22:22" x14ac:dyDescent="0.25">
      <c r="V8863">
        <v>1</v>
      </c>
    </row>
    <row r="8864" spans="22:22" x14ac:dyDescent="0.25">
      <c r="V8864">
        <v>3</v>
      </c>
    </row>
    <row r="8865" spans="22:22" x14ac:dyDescent="0.25">
      <c r="V8865">
        <v>1</v>
      </c>
    </row>
    <row r="8866" spans="22:22" x14ac:dyDescent="0.25">
      <c r="V8866">
        <v>0</v>
      </c>
    </row>
    <row r="8867" spans="22:22" x14ac:dyDescent="0.25">
      <c r="V8867">
        <v>0</v>
      </c>
    </row>
    <row r="8868" spans="22:22" x14ac:dyDescent="0.25">
      <c r="V8868">
        <v>0</v>
      </c>
    </row>
    <row r="8869" spans="22:22" x14ac:dyDescent="0.25">
      <c r="V8869">
        <v>0</v>
      </c>
    </row>
    <row r="8870" spans="22:22" x14ac:dyDescent="0.25">
      <c r="V8870">
        <v>0</v>
      </c>
    </row>
    <row r="8871" spans="22:22" x14ac:dyDescent="0.25">
      <c r="V8871">
        <v>0</v>
      </c>
    </row>
    <row r="8872" spans="22:22" x14ac:dyDescent="0.25">
      <c r="V8872">
        <v>9</v>
      </c>
    </row>
    <row r="8873" spans="22:22" x14ac:dyDescent="0.25">
      <c r="V8873">
        <v>0</v>
      </c>
    </row>
    <row r="8874" spans="22:22" x14ac:dyDescent="0.25">
      <c r="V8874">
        <v>129</v>
      </c>
    </row>
    <row r="8875" spans="22:22" x14ac:dyDescent="0.25">
      <c r="V8875">
        <v>0</v>
      </c>
    </row>
    <row r="8876" spans="22:22" x14ac:dyDescent="0.25">
      <c r="V8876">
        <v>2</v>
      </c>
    </row>
    <row r="8877" spans="22:22" x14ac:dyDescent="0.25">
      <c r="V8877">
        <v>159</v>
      </c>
    </row>
    <row r="8878" spans="22:22" x14ac:dyDescent="0.25">
      <c r="V8878">
        <v>2</v>
      </c>
    </row>
    <row r="8879" spans="22:22" x14ac:dyDescent="0.25">
      <c r="V8879">
        <v>7</v>
      </c>
    </row>
    <row r="8880" spans="22:22" x14ac:dyDescent="0.25">
      <c r="V8880">
        <v>13</v>
      </c>
    </row>
    <row r="8881" spans="22:22" x14ac:dyDescent="0.25">
      <c r="V8881">
        <v>0</v>
      </c>
    </row>
    <row r="8882" spans="22:22" x14ac:dyDescent="0.25">
      <c r="V8882">
        <v>1</v>
      </c>
    </row>
    <row r="8883" spans="22:22" x14ac:dyDescent="0.25">
      <c r="V8883">
        <v>2</v>
      </c>
    </row>
    <row r="8884" spans="22:22" x14ac:dyDescent="0.25">
      <c r="V8884">
        <v>0</v>
      </c>
    </row>
    <row r="8885" spans="22:22" x14ac:dyDescent="0.25">
      <c r="V8885">
        <v>0</v>
      </c>
    </row>
    <row r="8886" spans="22:22" x14ac:dyDescent="0.25">
      <c r="V8886">
        <v>0</v>
      </c>
    </row>
    <row r="8887" spans="22:22" x14ac:dyDescent="0.25">
      <c r="V8887">
        <v>0</v>
      </c>
    </row>
    <row r="8888" spans="22:22" x14ac:dyDescent="0.25">
      <c r="V8888">
        <v>0</v>
      </c>
    </row>
    <row r="8889" spans="22:22" x14ac:dyDescent="0.25">
      <c r="V8889">
        <v>22</v>
      </c>
    </row>
    <row r="8890" spans="22:22" x14ac:dyDescent="0.25">
      <c r="V8890">
        <v>0</v>
      </c>
    </row>
    <row r="8891" spans="22:22" x14ac:dyDescent="0.25">
      <c r="V8891">
        <v>70</v>
      </c>
    </row>
    <row r="8892" spans="22:22" x14ac:dyDescent="0.25">
      <c r="V8892">
        <v>0</v>
      </c>
    </row>
    <row r="8893" spans="22:22" x14ac:dyDescent="0.25">
      <c r="V8893">
        <v>0</v>
      </c>
    </row>
    <row r="8894" spans="22:22" x14ac:dyDescent="0.25">
      <c r="V8894">
        <v>158</v>
      </c>
    </row>
    <row r="8895" spans="22:22" x14ac:dyDescent="0.25">
      <c r="V8895">
        <v>24</v>
      </c>
    </row>
    <row r="8896" spans="22:22" x14ac:dyDescent="0.25">
      <c r="V8896">
        <v>0</v>
      </c>
    </row>
    <row r="8897" spans="22:22" x14ac:dyDescent="0.25">
      <c r="V8897">
        <v>2</v>
      </c>
    </row>
    <row r="8898" spans="22:22" x14ac:dyDescent="0.25">
      <c r="V8898">
        <v>1</v>
      </c>
    </row>
    <row r="8899" spans="22:22" x14ac:dyDescent="0.25">
      <c r="V8899">
        <v>0</v>
      </c>
    </row>
    <row r="8900" spans="22:22" x14ac:dyDescent="0.25">
      <c r="V8900">
        <v>0</v>
      </c>
    </row>
    <row r="8901" spans="22:22" x14ac:dyDescent="0.25">
      <c r="V8901">
        <v>0</v>
      </c>
    </row>
    <row r="8902" spans="22:22" x14ac:dyDescent="0.25">
      <c r="V8902">
        <v>0</v>
      </c>
    </row>
    <row r="8903" spans="22:22" x14ac:dyDescent="0.25">
      <c r="V8903">
        <v>0</v>
      </c>
    </row>
    <row r="8904" spans="22:22" x14ac:dyDescent="0.25">
      <c r="V8904">
        <v>0</v>
      </c>
    </row>
    <row r="8905" spans="22:22" x14ac:dyDescent="0.25">
      <c r="V8905">
        <v>37</v>
      </c>
    </row>
    <row r="8906" spans="22:22" x14ac:dyDescent="0.25">
      <c r="V8906">
        <v>31</v>
      </c>
    </row>
    <row r="8907" spans="22:22" x14ac:dyDescent="0.25">
      <c r="V8907">
        <v>130</v>
      </c>
    </row>
    <row r="8908" spans="22:22" x14ac:dyDescent="0.25">
      <c r="V8908">
        <v>0</v>
      </c>
    </row>
    <row r="8909" spans="22:22" x14ac:dyDescent="0.25">
      <c r="V8909">
        <v>0</v>
      </c>
    </row>
    <row r="8910" spans="22:22" x14ac:dyDescent="0.25">
      <c r="V8910">
        <v>22</v>
      </c>
    </row>
    <row r="8911" spans="22:22" x14ac:dyDescent="0.25">
      <c r="V8911">
        <v>34</v>
      </c>
    </row>
    <row r="8912" spans="22:22" x14ac:dyDescent="0.25">
      <c r="V8912">
        <v>25</v>
      </c>
    </row>
    <row r="8913" spans="22:22" x14ac:dyDescent="0.25">
      <c r="V8913">
        <v>2</v>
      </c>
    </row>
    <row r="8914" spans="22:22" x14ac:dyDescent="0.25">
      <c r="V8914">
        <v>2</v>
      </c>
    </row>
    <row r="8915" spans="22:22" x14ac:dyDescent="0.25">
      <c r="V8915">
        <v>2</v>
      </c>
    </row>
    <row r="8916" spans="22:22" x14ac:dyDescent="0.25">
      <c r="V8916">
        <v>0</v>
      </c>
    </row>
    <row r="8917" spans="22:22" x14ac:dyDescent="0.25">
      <c r="V8917">
        <v>0</v>
      </c>
    </row>
    <row r="8918" spans="22:22" x14ac:dyDescent="0.25">
      <c r="V8918">
        <v>1</v>
      </c>
    </row>
    <row r="8919" spans="22:22" x14ac:dyDescent="0.25">
      <c r="V8919">
        <v>0</v>
      </c>
    </row>
    <row r="8920" spans="22:22" x14ac:dyDescent="0.25">
      <c r="V8920">
        <v>5</v>
      </c>
    </row>
    <row r="8921" spans="22:22" x14ac:dyDescent="0.25">
      <c r="V8921">
        <v>1</v>
      </c>
    </row>
    <row r="8922" spans="22:22" x14ac:dyDescent="0.25">
      <c r="V8922">
        <v>0</v>
      </c>
    </row>
    <row r="8923" spans="22:22" x14ac:dyDescent="0.25">
      <c r="V8923">
        <v>200</v>
      </c>
    </row>
    <row r="8924" spans="22:22" x14ac:dyDescent="0.25">
      <c r="V8924">
        <v>1</v>
      </c>
    </row>
    <row r="8925" spans="22:22" x14ac:dyDescent="0.25">
      <c r="V8925">
        <v>3</v>
      </c>
    </row>
    <row r="8926" spans="22:22" x14ac:dyDescent="0.25">
      <c r="V8926">
        <v>301</v>
      </c>
    </row>
    <row r="8927" spans="22:22" x14ac:dyDescent="0.25">
      <c r="V8927">
        <v>31</v>
      </c>
    </row>
    <row r="8928" spans="22:22" x14ac:dyDescent="0.25">
      <c r="V8928">
        <v>30</v>
      </c>
    </row>
    <row r="8929" spans="22:22" x14ac:dyDescent="0.25">
      <c r="V8929">
        <v>1</v>
      </c>
    </row>
    <row r="8930" spans="22:22" x14ac:dyDescent="0.25">
      <c r="V8930">
        <v>1</v>
      </c>
    </row>
    <row r="8931" spans="22:22" x14ac:dyDescent="0.25">
      <c r="V8931">
        <v>2</v>
      </c>
    </row>
    <row r="8932" spans="22:22" x14ac:dyDescent="0.25">
      <c r="V8932">
        <v>0</v>
      </c>
    </row>
    <row r="8933" spans="22:22" x14ac:dyDescent="0.25">
      <c r="V8933">
        <v>0</v>
      </c>
    </row>
    <row r="8934" spans="22:22" x14ac:dyDescent="0.25">
      <c r="V8934">
        <v>0</v>
      </c>
    </row>
    <row r="8935" spans="22:22" x14ac:dyDescent="0.25">
      <c r="V8935">
        <v>0</v>
      </c>
    </row>
    <row r="8936" spans="22:22" x14ac:dyDescent="0.25">
      <c r="V8936">
        <v>6</v>
      </c>
    </row>
    <row r="8937" spans="22:22" x14ac:dyDescent="0.25">
      <c r="V8937">
        <v>0</v>
      </c>
    </row>
    <row r="8938" spans="22:22" x14ac:dyDescent="0.25">
      <c r="V8938">
        <v>115</v>
      </c>
    </row>
    <row r="8939" spans="22:22" x14ac:dyDescent="0.25">
      <c r="V8939">
        <v>0</v>
      </c>
    </row>
    <row r="8940" spans="22:22" x14ac:dyDescent="0.25">
      <c r="V8940">
        <v>1</v>
      </c>
    </row>
    <row r="8941" spans="22:22" x14ac:dyDescent="0.25">
      <c r="V8941">
        <v>7</v>
      </c>
    </row>
    <row r="8942" spans="22:22" x14ac:dyDescent="0.25">
      <c r="V8942">
        <v>29</v>
      </c>
    </row>
    <row r="8943" spans="22:22" x14ac:dyDescent="0.25">
      <c r="V8943">
        <v>1</v>
      </c>
    </row>
    <row r="8944" spans="22:22" x14ac:dyDescent="0.25">
      <c r="V8944">
        <v>1</v>
      </c>
    </row>
    <row r="8945" spans="22:22" x14ac:dyDescent="0.25">
      <c r="V8945">
        <v>2</v>
      </c>
    </row>
    <row r="8946" spans="22:22" x14ac:dyDescent="0.25">
      <c r="V8946">
        <v>0</v>
      </c>
    </row>
    <row r="8947" spans="22:22" x14ac:dyDescent="0.25">
      <c r="V8947">
        <v>0</v>
      </c>
    </row>
    <row r="8948" spans="22:22" x14ac:dyDescent="0.25">
      <c r="V8948">
        <v>0</v>
      </c>
    </row>
    <row r="8949" spans="22:22" x14ac:dyDescent="0.25">
      <c r="V8949">
        <v>0</v>
      </c>
    </row>
    <row r="8950" spans="22:22" x14ac:dyDescent="0.25">
      <c r="V8950">
        <v>0</v>
      </c>
    </row>
    <row r="8951" spans="22:22" x14ac:dyDescent="0.25">
      <c r="V8951">
        <v>240</v>
      </c>
    </row>
    <row r="8952" spans="22:22" x14ac:dyDescent="0.25">
      <c r="V8952">
        <v>0</v>
      </c>
    </row>
    <row r="8953" spans="22:22" x14ac:dyDescent="0.25">
      <c r="V8953">
        <v>90</v>
      </c>
    </row>
    <row r="8954" spans="22:22" x14ac:dyDescent="0.25">
      <c r="V8954">
        <v>0</v>
      </c>
    </row>
    <row r="8955" spans="22:22" x14ac:dyDescent="0.25">
      <c r="V8955">
        <v>1</v>
      </c>
    </row>
    <row r="8956" spans="22:22" x14ac:dyDescent="0.25">
      <c r="V8956">
        <v>175</v>
      </c>
    </row>
    <row r="8957" spans="22:22" x14ac:dyDescent="0.25">
      <c r="V8957">
        <v>20</v>
      </c>
    </row>
    <row r="8958" spans="22:22" x14ac:dyDescent="0.25">
      <c r="V8958">
        <v>19</v>
      </c>
    </row>
    <row r="8959" spans="22:22" x14ac:dyDescent="0.25">
      <c r="V8959">
        <v>0</v>
      </c>
    </row>
    <row r="8960" spans="22:22" x14ac:dyDescent="0.25">
      <c r="V8960">
        <v>1</v>
      </c>
    </row>
    <row r="8961" spans="22:22" x14ac:dyDescent="0.25">
      <c r="V8961">
        <v>1</v>
      </c>
    </row>
    <row r="8962" spans="22:22" x14ac:dyDescent="0.25">
      <c r="V8962">
        <v>0</v>
      </c>
    </row>
    <row r="8963" spans="22:22" x14ac:dyDescent="0.25">
      <c r="V8963">
        <v>0</v>
      </c>
    </row>
    <row r="8964" spans="22:22" x14ac:dyDescent="0.25">
      <c r="V8964">
        <v>0</v>
      </c>
    </row>
    <row r="8965" spans="22:22" x14ac:dyDescent="0.25">
      <c r="V8965">
        <v>0</v>
      </c>
    </row>
    <row r="8966" spans="22:22" x14ac:dyDescent="0.25">
      <c r="V8966">
        <v>44</v>
      </c>
    </row>
    <row r="8967" spans="22:22" x14ac:dyDescent="0.25">
      <c r="V8967">
        <v>0</v>
      </c>
    </row>
    <row r="8968" spans="22:22" x14ac:dyDescent="0.25">
      <c r="V8968">
        <v>90</v>
      </c>
    </row>
    <row r="8969" spans="22:22" x14ac:dyDescent="0.25">
      <c r="V8969">
        <v>0</v>
      </c>
    </row>
    <row r="8970" spans="22:22" x14ac:dyDescent="0.25">
      <c r="V8970">
        <v>0</v>
      </c>
    </row>
    <row r="8971" spans="22:22" x14ac:dyDescent="0.25">
      <c r="V8971">
        <v>39.14</v>
      </c>
    </row>
    <row r="8972" spans="22:22" x14ac:dyDescent="0.25">
      <c r="V8972">
        <v>5</v>
      </c>
    </row>
    <row r="8973" spans="22:22" x14ac:dyDescent="0.25">
      <c r="V8973">
        <v>27</v>
      </c>
    </row>
    <row r="8974" spans="22:22" x14ac:dyDescent="0.25">
      <c r="V8974">
        <v>0</v>
      </c>
    </row>
    <row r="8975" spans="22:22" x14ac:dyDescent="0.25">
      <c r="V8975">
        <v>3</v>
      </c>
    </row>
    <row r="8976" spans="22:22" x14ac:dyDescent="0.25">
      <c r="V8976">
        <v>1</v>
      </c>
    </row>
    <row r="8977" spans="22:22" x14ac:dyDescent="0.25">
      <c r="V8977">
        <v>0</v>
      </c>
    </row>
    <row r="8978" spans="22:22" x14ac:dyDescent="0.25">
      <c r="V8978">
        <v>0</v>
      </c>
    </row>
    <row r="8979" spans="22:22" x14ac:dyDescent="0.25">
      <c r="V8979">
        <v>0</v>
      </c>
    </row>
    <row r="8980" spans="22:22" x14ac:dyDescent="0.25">
      <c r="V8980">
        <v>0</v>
      </c>
    </row>
    <row r="8981" spans="22:22" x14ac:dyDescent="0.25">
      <c r="V8981">
        <v>0</v>
      </c>
    </row>
    <row r="8982" spans="22:22" x14ac:dyDescent="0.25">
      <c r="V8982">
        <v>0</v>
      </c>
    </row>
    <row r="8983" spans="22:22" x14ac:dyDescent="0.25">
      <c r="V8983">
        <v>175</v>
      </c>
    </row>
    <row r="8984" spans="22:22" x14ac:dyDescent="0.25">
      <c r="V8984">
        <v>0</v>
      </c>
    </row>
    <row r="8985" spans="22:22" x14ac:dyDescent="0.25">
      <c r="V8985">
        <v>31.2</v>
      </c>
    </row>
    <row r="8986" spans="22:22" x14ac:dyDescent="0.25">
      <c r="V8986">
        <v>0</v>
      </c>
    </row>
    <row r="8987" spans="22:22" x14ac:dyDescent="0.25">
      <c r="V8987">
        <v>0</v>
      </c>
    </row>
    <row r="8988" spans="22:22" x14ac:dyDescent="0.25">
      <c r="V8988">
        <v>6</v>
      </c>
    </row>
    <row r="8989" spans="22:22" x14ac:dyDescent="0.25">
      <c r="V8989">
        <v>18</v>
      </c>
    </row>
    <row r="8990" spans="22:22" x14ac:dyDescent="0.25">
      <c r="V8990">
        <v>4</v>
      </c>
    </row>
    <row r="8991" spans="22:22" x14ac:dyDescent="0.25">
      <c r="V8991">
        <v>0</v>
      </c>
    </row>
    <row r="8992" spans="22:22" x14ac:dyDescent="0.25">
      <c r="V8992">
        <v>1</v>
      </c>
    </row>
    <row r="8993" spans="22:22" x14ac:dyDescent="0.25">
      <c r="V8993">
        <v>1</v>
      </c>
    </row>
    <row r="8994" spans="22:22" x14ac:dyDescent="0.25">
      <c r="V8994">
        <v>0</v>
      </c>
    </row>
    <row r="8995" spans="22:22" x14ac:dyDescent="0.25">
      <c r="V8995">
        <v>0</v>
      </c>
    </row>
    <row r="8996" spans="22:22" x14ac:dyDescent="0.25">
      <c r="V8996">
        <v>0</v>
      </c>
    </row>
    <row r="8997" spans="22:22" x14ac:dyDescent="0.25">
      <c r="V8997">
        <v>0</v>
      </c>
    </row>
    <row r="8998" spans="22:22" x14ac:dyDescent="0.25">
      <c r="V8998">
        <v>0</v>
      </c>
    </row>
    <row r="8999" spans="22:22" x14ac:dyDescent="0.25">
      <c r="V8999">
        <v>0</v>
      </c>
    </row>
    <row r="9000" spans="22:22" x14ac:dyDescent="0.25">
      <c r="V9000">
        <v>77</v>
      </c>
    </row>
    <row r="9001" spans="22:22" x14ac:dyDescent="0.25">
      <c r="V9001">
        <v>0</v>
      </c>
    </row>
    <row r="9002" spans="22:22" x14ac:dyDescent="0.25">
      <c r="V9002">
        <v>120</v>
      </c>
    </row>
    <row r="9003" spans="22:22" x14ac:dyDescent="0.25">
      <c r="V9003">
        <v>0</v>
      </c>
    </row>
    <row r="9004" spans="22:22" x14ac:dyDescent="0.25">
      <c r="V9004">
        <v>0</v>
      </c>
    </row>
    <row r="9005" spans="22:22" x14ac:dyDescent="0.25">
      <c r="V9005">
        <v>12</v>
      </c>
    </row>
    <row r="9006" spans="22:22" x14ac:dyDescent="0.25">
      <c r="V9006">
        <v>42</v>
      </c>
    </row>
    <row r="9007" spans="22:22" x14ac:dyDescent="0.25">
      <c r="V9007">
        <v>10</v>
      </c>
    </row>
    <row r="9008" spans="22:22" x14ac:dyDescent="0.25">
      <c r="V9008">
        <v>1</v>
      </c>
    </row>
    <row r="9009" spans="22:22" x14ac:dyDescent="0.25">
      <c r="V9009">
        <v>0</v>
      </c>
    </row>
    <row r="9010" spans="22:22" x14ac:dyDescent="0.25">
      <c r="V9010">
        <v>2</v>
      </c>
    </row>
    <row r="9011" spans="22:22" x14ac:dyDescent="0.25">
      <c r="V9011">
        <v>0</v>
      </c>
    </row>
    <row r="9012" spans="22:22" x14ac:dyDescent="0.25">
      <c r="V9012">
        <v>0</v>
      </c>
    </row>
    <row r="9013" spans="22:22" x14ac:dyDescent="0.25">
      <c r="V9013">
        <v>0</v>
      </c>
    </row>
    <row r="9014" spans="22:22" x14ac:dyDescent="0.25">
      <c r="V9014">
        <v>0</v>
      </c>
    </row>
    <row r="9015" spans="22:22" x14ac:dyDescent="0.25">
      <c r="V9015">
        <v>0</v>
      </c>
    </row>
    <row r="9016" spans="22:22" x14ac:dyDescent="0.25">
      <c r="V9016">
        <v>0</v>
      </c>
    </row>
    <row r="9017" spans="22:22" x14ac:dyDescent="0.25">
      <c r="V9017">
        <v>130</v>
      </c>
    </row>
    <row r="9018" spans="22:22" x14ac:dyDescent="0.25">
      <c r="V9018">
        <v>0</v>
      </c>
    </row>
    <row r="9019" spans="22:22" x14ac:dyDescent="0.25">
      <c r="V9019">
        <v>0</v>
      </c>
    </row>
    <row r="9020" spans="22:22" x14ac:dyDescent="0.25">
      <c r="V9020">
        <v>7</v>
      </c>
    </row>
    <row r="9021" spans="22:22" x14ac:dyDescent="0.25">
      <c r="V9021">
        <v>34</v>
      </c>
    </row>
    <row r="9022" spans="22:22" x14ac:dyDescent="0.25">
      <c r="V9022">
        <v>24</v>
      </c>
    </row>
    <row r="9023" spans="22:22" x14ac:dyDescent="0.25">
      <c r="V9023">
        <v>0</v>
      </c>
    </row>
    <row r="9024" spans="22:22" x14ac:dyDescent="0.25">
      <c r="V9024">
        <v>1</v>
      </c>
    </row>
    <row r="9025" spans="22:22" x14ac:dyDescent="0.25">
      <c r="V9025">
        <v>1</v>
      </c>
    </row>
    <row r="9026" spans="22:22" x14ac:dyDescent="0.25">
      <c r="V9026">
        <v>0</v>
      </c>
    </row>
    <row r="9027" spans="22:22" x14ac:dyDescent="0.25">
      <c r="V9027">
        <v>1</v>
      </c>
    </row>
    <row r="9028" spans="22:22" x14ac:dyDescent="0.25">
      <c r="V9028">
        <v>1</v>
      </c>
    </row>
    <row r="9029" spans="22:22" x14ac:dyDescent="0.25">
      <c r="V9029">
        <v>11</v>
      </c>
    </row>
    <row r="9030" spans="22:22" x14ac:dyDescent="0.25">
      <c r="V9030">
        <v>0</v>
      </c>
    </row>
    <row r="9031" spans="22:22" x14ac:dyDescent="0.25">
      <c r="V9031">
        <v>40</v>
      </c>
    </row>
    <row r="9032" spans="22:22" x14ac:dyDescent="0.25">
      <c r="V9032">
        <v>0</v>
      </c>
    </row>
    <row r="9033" spans="22:22" x14ac:dyDescent="0.25">
      <c r="V9033">
        <v>67</v>
      </c>
    </row>
    <row r="9034" spans="22:22" x14ac:dyDescent="0.25">
      <c r="V9034">
        <v>0</v>
      </c>
    </row>
    <row r="9035" spans="22:22" x14ac:dyDescent="0.25">
      <c r="V9035">
        <v>1</v>
      </c>
    </row>
    <row r="9036" spans="22:22" x14ac:dyDescent="0.25">
      <c r="V9036">
        <v>54</v>
      </c>
    </row>
    <row r="9037" spans="22:22" x14ac:dyDescent="0.25">
      <c r="V9037">
        <v>9</v>
      </c>
    </row>
    <row r="9038" spans="22:22" x14ac:dyDescent="0.25">
      <c r="V9038">
        <v>28</v>
      </c>
    </row>
    <row r="9039" spans="22:22" x14ac:dyDescent="0.25">
      <c r="V9039">
        <v>0</v>
      </c>
    </row>
    <row r="9040" spans="22:22" x14ac:dyDescent="0.25">
      <c r="V9040">
        <v>5</v>
      </c>
    </row>
    <row r="9041" spans="22:22" x14ac:dyDescent="0.25">
      <c r="V9041">
        <v>3</v>
      </c>
    </row>
    <row r="9042" spans="22:22" x14ac:dyDescent="0.25">
      <c r="V9042">
        <v>0</v>
      </c>
    </row>
    <row r="9043" spans="22:22" x14ac:dyDescent="0.25">
      <c r="V9043">
        <v>0</v>
      </c>
    </row>
    <row r="9044" spans="22:22" x14ac:dyDescent="0.25">
      <c r="V9044">
        <v>0</v>
      </c>
    </row>
    <row r="9045" spans="22:22" x14ac:dyDescent="0.25">
      <c r="V9045">
        <v>0</v>
      </c>
    </row>
    <row r="9046" spans="22:22" x14ac:dyDescent="0.25">
      <c r="V9046">
        <v>9</v>
      </c>
    </row>
    <row r="9047" spans="22:22" x14ac:dyDescent="0.25">
      <c r="V9047">
        <v>0</v>
      </c>
    </row>
    <row r="9048" spans="22:22" x14ac:dyDescent="0.25">
      <c r="V9048">
        <v>116.96</v>
      </c>
    </row>
    <row r="9049" spans="22:22" x14ac:dyDescent="0.25">
      <c r="V9049">
        <v>0</v>
      </c>
    </row>
    <row r="9050" spans="22:22" x14ac:dyDescent="0.25">
      <c r="V9050">
        <v>1</v>
      </c>
    </row>
    <row r="9051" spans="22:22" x14ac:dyDescent="0.25">
      <c r="V9051">
        <v>177</v>
      </c>
    </row>
    <row r="9052" spans="22:22" x14ac:dyDescent="0.25">
      <c r="V9052">
        <v>23</v>
      </c>
    </row>
    <row r="9053" spans="22:22" x14ac:dyDescent="0.25">
      <c r="V9053">
        <v>3</v>
      </c>
    </row>
    <row r="9054" spans="22:22" x14ac:dyDescent="0.25">
      <c r="V9054">
        <v>0</v>
      </c>
    </row>
    <row r="9055" spans="22:22" x14ac:dyDescent="0.25">
      <c r="V9055">
        <v>2</v>
      </c>
    </row>
    <row r="9056" spans="22:22" x14ac:dyDescent="0.25">
      <c r="V9056">
        <v>2</v>
      </c>
    </row>
    <row r="9057" spans="22:22" x14ac:dyDescent="0.25">
      <c r="V9057">
        <v>0</v>
      </c>
    </row>
    <row r="9058" spans="22:22" x14ac:dyDescent="0.25">
      <c r="V9058">
        <v>0</v>
      </c>
    </row>
    <row r="9059" spans="22:22" x14ac:dyDescent="0.25">
      <c r="V9059">
        <v>0</v>
      </c>
    </row>
    <row r="9060" spans="22:22" x14ac:dyDescent="0.25">
      <c r="V9060">
        <v>0</v>
      </c>
    </row>
    <row r="9061" spans="22:22" x14ac:dyDescent="0.25">
      <c r="V9061">
        <v>0</v>
      </c>
    </row>
    <row r="9062" spans="22:22" x14ac:dyDescent="0.25">
      <c r="V9062">
        <v>0</v>
      </c>
    </row>
    <row r="9063" spans="22:22" x14ac:dyDescent="0.25">
      <c r="V9063">
        <v>119</v>
      </c>
    </row>
    <row r="9064" spans="22:22" x14ac:dyDescent="0.25">
      <c r="V9064">
        <v>0</v>
      </c>
    </row>
    <row r="9065" spans="22:22" x14ac:dyDescent="0.25">
      <c r="V9065">
        <v>100</v>
      </c>
    </row>
    <row r="9066" spans="22:22" x14ac:dyDescent="0.25">
      <c r="V9066">
        <v>0</v>
      </c>
    </row>
    <row r="9067" spans="22:22" x14ac:dyDescent="0.25">
      <c r="V9067">
        <v>0</v>
      </c>
    </row>
    <row r="9068" spans="22:22" x14ac:dyDescent="0.25">
      <c r="V9068">
        <v>238</v>
      </c>
    </row>
    <row r="9069" spans="22:22" x14ac:dyDescent="0.25">
      <c r="V9069">
        <v>10</v>
      </c>
    </row>
    <row r="9070" spans="22:22" x14ac:dyDescent="0.25">
      <c r="V9070">
        <v>0</v>
      </c>
    </row>
    <row r="9071" spans="22:22" x14ac:dyDescent="0.25">
      <c r="V9071">
        <v>2</v>
      </c>
    </row>
    <row r="9072" spans="22:22" x14ac:dyDescent="0.25">
      <c r="V9072">
        <v>53</v>
      </c>
    </row>
    <row r="9073" spans="22:22" x14ac:dyDescent="0.25">
      <c r="V9073">
        <v>0</v>
      </c>
    </row>
    <row r="9074" spans="22:22" x14ac:dyDescent="0.25">
      <c r="V9074">
        <v>0</v>
      </c>
    </row>
    <row r="9075" spans="22:22" x14ac:dyDescent="0.25">
      <c r="V9075">
        <v>0</v>
      </c>
    </row>
    <row r="9076" spans="22:22" x14ac:dyDescent="0.25">
      <c r="V9076">
        <v>0</v>
      </c>
    </row>
    <row r="9077" spans="22:22" x14ac:dyDescent="0.25">
      <c r="V9077">
        <v>0</v>
      </c>
    </row>
    <row r="9078" spans="22:22" x14ac:dyDescent="0.25">
      <c r="V9078">
        <v>155</v>
      </c>
    </row>
    <row r="9079" spans="22:22" x14ac:dyDescent="0.25">
      <c r="V9079">
        <v>0</v>
      </c>
    </row>
    <row r="9080" spans="22:22" x14ac:dyDescent="0.25">
      <c r="V9080">
        <v>54</v>
      </c>
    </row>
    <row r="9081" spans="22:22" x14ac:dyDescent="0.25">
      <c r="V9081">
        <v>0</v>
      </c>
    </row>
    <row r="9082" spans="22:22" x14ac:dyDescent="0.25">
      <c r="V9082">
        <v>0</v>
      </c>
    </row>
    <row r="9083" spans="22:22" x14ac:dyDescent="0.25">
      <c r="V9083">
        <v>81</v>
      </c>
    </row>
    <row r="9084" spans="22:22" x14ac:dyDescent="0.25">
      <c r="V9084">
        <v>26</v>
      </c>
    </row>
    <row r="9085" spans="22:22" x14ac:dyDescent="0.25">
      <c r="V9085">
        <v>1</v>
      </c>
    </row>
    <row r="9086" spans="22:22" x14ac:dyDescent="0.25">
      <c r="V9086">
        <v>1</v>
      </c>
    </row>
    <row r="9087" spans="22:22" x14ac:dyDescent="0.25">
      <c r="V9087">
        <v>1</v>
      </c>
    </row>
    <row r="9088" spans="22:22" x14ac:dyDescent="0.25">
      <c r="V9088">
        <v>0</v>
      </c>
    </row>
    <row r="9089" spans="22:22" x14ac:dyDescent="0.25">
      <c r="V9089">
        <v>0</v>
      </c>
    </row>
    <row r="9090" spans="22:22" x14ac:dyDescent="0.25">
      <c r="V9090">
        <v>0</v>
      </c>
    </row>
    <row r="9091" spans="22:22" x14ac:dyDescent="0.25">
      <c r="V9091">
        <v>0</v>
      </c>
    </row>
    <row r="9092" spans="22:22" x14ac:dyDescent="0.25">
      <c r="V9092">
        <v>0</v>
      </c>
    </row>
    <row r="9093" spans="22:22" x14ac:dyDescent="0.25">
      <c r="V9093">
        <v>9</v>
      </c>
    </row>
    <row r="9094" spans="22:22" x14ac:dyDescent="0.25">
      <c r="V9094">
        <v>0</v>
      </c>
    </row>
    <row r="9095" spans="22:22" x14ac:dyDescent="0.25">
      <c r="V9095">
        <v>170</v>
      </c>
    </row>
    <row r="9096" spans="22:22" x14ac:dyDescent="0.25">
      <c r="V9096">
        <v>0</v>
      </c>
    </row>
    <row r="9097" spans="22:22" x14ac:dyDescent="0.25">
      <c r="V9097">
        <v>1</v>
      </c>
    </row>
    <row r="9098" spans="22:22" x14ac:dyDescent="0.25">
      <c r="V9098">
        <v>0</v>
      </c>
    </row>
    <row r="9099" spans="22:22" x14ac:dyDescent="0.25">
      <c r="V9099">
        <v>60</v>
      </c>
    </row>
    <row r="9100" spans="22:22" x14ac:dyDescent="0.25">
      <c r="V9100">
        <v>42</v>
      </c>
    </row>
    <row r="9101" spans="22:22" x14ac:dyDescent="0.25">
      <c r="V9101">
        <v>9</v>
      </c>
    </row>
    <row r="9102" spans="22:22" x14ac:dyDescent="0.25">
      <c r="V9102">
        <v>2</v>
      </c>
    </row>
    <row r="9103" spans="22:22" x14ac:dyDescent="0.25">
      <c r="V9103">
        <v>3</v>
      </c>
    </row>
    <row r="9104" spans="22:22" x14ac:dyDescent="0.25">
      <c r="V9104">
        <v>2</v>
      </c>
    </row>
    <row r="9105" spans="22:22" x14ac:dyDescent="0.25">
      <c r="V9105">
        <v>0</v>
      </c>
    </row>
    <row r="9106" spans="22:22" x14ac:dyDescent="0.25">
      <c r="V9106">
        <v>0</v>
      </c>
    </row>
    <row r="9107" spans="22:22" x14ac:dyDescent="0.25">
      <c r="V9107">
        <v>0</v>
      </c>
    </row>
    <row r="9108" spans="22:22" x14ac:dyDescent="0.25">
      <c r="V9108">
        <v>0</v>
      </c>
    </row>
    <row r="9109" spans="22:22" x14ac:dyDescent="0.25">
      <c r="V9109">
        <v>0</v>
      </c>
    </row>
    <row r="9110" spans="22:22" x14ac:dyDescent="0.25">
      <c r="V9110">
        <v>0</v>
      </c>
    </row>
    <row r="9111" spans="22:22" x14ac:dyDescent="0.25">
      <c r="V9111">
        <v>250</v>
      </c>
    </row>
    <row r="9112" spans="22:22" x14ac:dyDescent="0.25">
      <c r="V9112">
        <v>0</v>
      </c>
    </row>
    <row r="9113" spans="22:22" x14ac:dyDescent="0.25">
      <c r="V9113">
        <v>100.1</v>
      </c>
    </row>
    <row r="9114" spans="22:22" x14ac:dyDescent="0.25">
      <c r="V9114">
        <v>0</v>
      </c>
    </row>
    <row r="9115" spans="22:22" x14ac:dyDescent="0.25">
      <c r="V9115">
        <v>1</v>
      </c>
    </row>
    <row r="9116" spans="22:22" x14ac:dyDescent="0.25">
      <c r="V9116">
        <v>100</v>
      </c>
    </row>
    <row r="9117" spans="22:22" x14ac:dyDescent="0.25">
      <c r="V9117">
        <v>27</v>
      </c>
    </row>
    <row r="9118" spans="22:22" x14ac:dyDescent="0.25">
      <c r="V9118">
        <v>2</v>
      </c>
    </row>
    <row r="9119" spans="22:22" x14ac:dyDescent="0.25">
      <c r="V9119">
        <v>1</v>
      </c>
    </row>
    <row r="9120" spans="22:22" x14ac:dyDescent="0.25">
      <c r="V9120">
        <v>0</v>
      </c>
    </row>
    <row r="9121" spans="22:22" x14ac:dyDescent="0.25">
      <c r="V9121">
        <v>2</v>
      </c>
    </row>
    <row r="9122" spans="22:22" x14ac:dyDescent="0.25">
      <c r="V9122">
        <v>1</v>
      </c>
    </row>
    <row r="9123" spans="22:22" x14ac:dyDescent="0.25">
      <c r="V9123">
        <v>0</v>
      </c>
    </row>
    <row r="9124" spans="22:22" x14ac:dyDescent="0.25">
      <c r="V9124">
        <v>0</v>
      </c>
    </row>
    <row r="9125" spans="22:22" x14ac:dyDescent="0.25">
      <c r="V9125">
        <v>0</v>
      </c>
    </row>
    <row r="9126" spans="22:22" x14ac:dyDescent="0.25">
      <c r="V9126">
        <v>1</v>
      </c>
    </row>
    <row r="9127" spans="22:22" x14ac:dyDescent="0.25">
      <c r="V9127">
        <v>9</v>
      </c>
    </row>
    <row r="9128" spans="22:22" x14ac:dyDescent="0.25">
      <c r="V9128">
        <v>0</v>
      </c>
    </row>
    <row r="9129" spans="22:22" x14ac:dyDescent="0.25">
      <c r="V9129">
        <v>188</v>
      </c>
    </row>
    <row r="9130" spans="22:22" x14ac:dyDescent="0.25">
      <c r="V9130">
        <v>0</v>
      </c>
    </row>
    <row r="9131" spans="22:22" x14ac:dyDescent="0.25">
      <c r="V9131">
        <v>3</v>
      </c>
    </row>
    <row r="9132" spans="22:22" x14ac:dyDescent="0.25">
      <c r="V9132">
        <v>61</v>
      </c>
    </row>
    <row r="9133" spans="22:22" x14ac:dyDescent="0.25">
      <c r="V9133">
        <v>4</v>
      </c>
    </row>
    <row r="9134" spans="22:22" x14ac:dyDescent="0.25">
      <c r="V9134">
        <v>25</v>
      </c>
    </row>
    <row r="9135" spans="22:22" x14ac:dyDescent="0.25">
      <c r="V9135">
        <v>0</v>
      </c>
    </row>
    <row r="9136" spans="22:22" x14ac:dyDescent="0.25">
      <c r="V9136">
        <v>2</v>
      </c>
    </row>
    <row r="9137" spans="22:22" x14ac:dyDescent="0.25">
      <c r="V9137">
        <v>2</v>
      </c>
    </row>
    <row r="9138" spans="22:22" x14ac:dyDescent="0.25">
      <c r="V9138">
        <v>0</v>
      </c>
    </row>
    <row r="9139" spans="22:22" x14ac:dyDescent="0.25">
      <c r="V9139">
        <v>0</v>
      </c>
    </row>
    <row r="9140" spans="22:22" x14ac:dyDescent="0.25">
      <c r="V9140">
        <v>0</v>
      </c>
    </row>
    <row r="9141" spans="22:22" x14ac:dyDescent="0.25">
      <c r="V9141">
        <v>0</v>
      </c>
    </row>
    <row r="9142" spans="22:22" x14ac:dyDescent="0.25">
      <c r="V9142">
        <v>0</v>
      </c>
    </row>
    <row r="9143" spans="22:22" x14ac:dyDescent="0.25">
      <c r="V9143">
        <v>0</v>
      </c>
    </row>
    <row r="9144" spans="22:22" x14ac:dyDescent="0.25">
      <c r="V9144">
        <v>326</v>
      </c>
    </row>
    <row r="9145" spans="22:22" x14ac:dyDescent="0.25">
      <c r="V9145">
        <v>0</v>
      </c>
    </row>
    <row r="9146" spans="22:22" x14ac:dyDescent="0.25">
      <c r="V9146">
        <v>80</v>
      </c>
    </row>
    <row r="9147" spans="22:22" x14ac:dyDescent="0.25">
      <c r="V9147">
        <v>0</v>
      </c>
    </row>
    <row r="9148" spans="22:22" x14ac:dyDescent="0.25">
      <c r="V9148">
        <v>0</v>
      </c>
    </row>
    <row r="9149" spans="22:22" x14ac:dyDescent="0.25">
      <c r="V9149">
        <v>0</v>
      </c>
    </row>
    <row r="9150" spans="22:22" x14ac:dyDescent="0.25">
      <c r="V9150">
        <v>17</v>
      </c>
    </row>
    <row r="9151" spans="22:22" x14ac:dyDescent="0.25">
      <c r="V9151">
        <v>1</v>
      </c>
    </row>
    <row r="9152" spans="22:22" x14ac:dyDescent="0.25">
      <c r="V9152">
        <v>0</v>
      </c>
    </row>
    <row r="9153" spans="22:22" x14ac:dyDescent="0.25">
      <c r="V9153">
        <v>2</v>
      </c>
    </row>
    <row r="9154" spans="22:22" x14ac:dyDescent="0.25">
      <c r="V9154">
        <v>1</v>
      </c>
    </row>
    <row r="9155" spans="22:22" x14ac:dyDescent="0.25">
      <c r="V9155">
        <v>0</v>
      </c>
    </row>
    <row r="9156" spans="22:22" x14ac:dyDescent="0.25">
      <c r="V9156">
        <v>0</v>
      </c>
    </row>
    <row r="9157" spans="22:22" x14ac:dyDescent="0.25">
      <c r="V9157">
        <v>0</v>
      </c>
    </row>
    <row r="9158" spans="22:22" x14ac:dyDescent="0.25">
      <c r="V9158">
        <v>0</v>
      </c>
    </row>
    <row r="9159" spans="22:22" x14ac:dyDescent="0.25">
      <c r="V9159">
        <v>0</v>
      </c>
    </row>
    <row r="9160" spans="22:22" x14ac:dyDescent="0.25">
      <c r="V9160">
        <v>0</v>
      </c>
    </row>
    <row r="9161" spans="22:22" x14ac:dyDescent="0.25">
      <c r="V9161">
        <v>70</v>
      </c>
    </row>
    <row r="9162" spans="22:22" x14ac:dyDescent="0.25">
      <c r="V9162">
        <v>0</v>
      </c>
    </row>
    <row r="9163" spans="22:22" x14ac:dyDescent="0.25">
      <c r="V9163">
        <v>0</v>
      </c>
    </row>
    <row r="9164" spans="22:22" x14ac:dyDescent="0.25">
      <c r="V9164">
        <v>322</v>
      </c>
    </row>
    <row r="9165" spans="22:22" x14ac:dyDescent="0.25">
      <c r="V9165">
        <v>18</v>
      </c>
    </row>
    <row r="9166" spans="22:22" x14ac:dyDescent="0.25">
      <c r="V9166">
        <v>5</v>
      </c>
    </row>
    <row r="9167" spans="22:22" x14ac:dyDescent="0.25">
      <c r="V9167">
        <v>0</v>
      </c>
    </row>
    <row r="9168" spans="22:22" x14ac:dyDescent="0.25">
      <c r="V9168">
        <v>1</v>
      </c>
    </row>
    <row r="9169" spans="22:22" x14ac:dyDescent="0.25">
      <c r="V9169">
        <v>2</v>
      </c>
    </row>
    <row r="9170" spans="22:22" x14ac:dyDescent="0.25">
      <c r="V9170">
        <v>0</v>
      </c>
    </row>
    <row r="9171" spans="22:22" x14ac:dyDescent="0.25">
      <c r="V9171">
        <v>0</v>
      </c>
    </row>
    <row r="9172" spans="22:22" x14ac:dyDescent="0.25">
      <c r="V9172">
        <v>0</v>
      </c>
    </row>
    <row r="9173" spans="22:22" x14ac:dyDescent="0.25">
      <c r="V9173">
        <v>0</v>
      </c>
    </row>
    <row r="9174" spans="22:22" x14ac:dyDescent="0.25">
      <c r="V9174">
        <v>0</v>
      </c>
    </row>
    <row r="9175" spans="22:22" x14ac:dyDescent="0.25">
      <c r="V9175">
        <v>21</v>
      </c>
    </row>
    <row r="9176" spans="22:22" x14ac:dyDescent="0.25">
      <c r="V9176">
        <v>0</v>
      </c>
    </row>
    <row r="9177" spans="22:22" x14ac:dyDescent="0.25">
      <c r="V9177">
        <v>75</v>
      </c>
    </row>
    <row r="9178" spans="22:22" x14ac:dyDescent="0.25">
      <c r="V9178">
        <v>0</v>
      </c>
    </row>
    <row r="9179" spans="22:22" x14ac:dyDescent="0.25">
      <c r="V9179">
        <v>0</v>
      </c>
    </row>
    <row r="9180" spans="22:22" x14ac:dyDescent="0.25">
      <c r="V9180">
        <v>2</v>
      </c>
    </row>
    <row r="9181" spans="22:22" x14ac:dyDescent="0.25">
      <c r="V9181">
        <v>46</v>
      </c>
    </row>
    <row r="9182" spans="22:22" x14ac:dyDescent="0.25">
      <c r="V9182">
        <v>9</v>
      </c>
    </row>
    <row r="9183" spans="22:22" x14ac:dyDescent="0.25">
      <c r="V9183">
        <v>0</v>
      </c>
    </row>
    <row r="9184" spans="22:22" x14ac:dyDescent="0.25">
      <c r="V9184">
        <v>1</v>
      </c>
    </row>
    <row r="9185" spans="22:22" x14ac:dyDescent="0.25">
      <c r="V9185">
        <v>57</v>
      </c>
    </row>
    <row r="9186" spans="22:22" x14ac:dyDescent="0.25">
      <c r="V9186">
        <v>0</v>
      </c>
    </row>
    <row r="9187" spans="22:22" x14ac:dyDescent="0.25">
      <c r="V9187">
        <v>0</v>
      </c>
    </row>
    <row r="9188" spans="22:22" x14ac:dyDescent="0.25">
      <c r="V9188">
        <v>8</v>
      </c>
    </row>
    <row r="9189" spans="22:22" x14ac:dyDescent="0.25">
      <c r="V9189">
        <v>0</v>
      </c>
    </row>
    <row r="9190" spans="22:22" x14ac:dyDescent="0.25">
      <c r="V9190">
        <v>0</v>
      </c>
    </row>
    <row r="9191" spans="22:22" x14ac:dyDescent="0.25">
      <c r="V9191">
        <v>33</v>
      </c>
    </row>
    <row r="9192" spans="22:22" x14ac:dyDescent="0.25">
      <c r="V9192">
        <v>1</v>
      </c>
    </row>
    <row r="9193" spans="22:22" x14ac:dyDescent="0.25">
      <c r="V9193">
        <v>2</v>
      </c>
    </row>
    <row r="9194" spans="22:22" x14ac:dyDescent="0.25">
      <c r="V9194">
        <v>0</v>
      </c>
    </row>
    <row r="9195" spans="22:22" x14ac:dyDescent="0.25">
      <c r="V9195">
        <v>3</v>
      </c>
    </row>
    <row r="9196" spans="22:22" x14ac:dyDescent="0.25">
      <c r="V9196">
        <v>13</v>
      </c>
    </row>
    <row r="9197" spans="22:22" x14ac:dyDescent="0.25">
      <c r="V9197">
        <v>21</v>
      </c>
    </row>
    <row r="9198" spans="22:22" x14ac:dyDescent="0.25">
      <c r="V9198">
        <v>1</v>
      </c>
    </row>
    <row r="9199" spans="22:22" x14ac:dyDescent="0.25">
      <c r="V9199">
        <v>1</v>
      </c>
    </row>
    <row r="9200" spans="22:22" x14ac:dyDescent="0.25">
      <c r="V9200">
        <v>2</v>
      </c>
    </row>
    <row r="9201" spans="22:22" x14ac:dyDescent="0.25">
      <c r="V9201">
        <v>0</v>
      </c>
    </row>
    <row r="9202" spans="22:22" x14ac:dyDescent="0.25">
      <c r="V9202">
        <v>0</v>
      </c>
    </row>
    <row r="9203" spans="22:22" x14ac:dyDescent="0.25">
      <c r="V9203">
        <v>0</v>
      </c>
    </row>
    <row r="9204" spans="22:22" x14ac:dyDescent="0.25">
      <c r="V9204">
        <v>0</v>
      </c>
    </row>
    <row r="9205" spans="22:22" x14ac:dyDescent="0.25">
      <c r="V9205">
        <v>0</v>
      </c>
    </row>
    <row r="9206" spans="22:22" x14ac:dyDescent="0.25">
      <c r="V9206">
        <v>0</v>
      </c>
    </row>
    <row r="9207" spans="22:22" x14ac:dyDescent="0.25">
      <c r="V9207">
        <v>0</v>
      </c>
    </row>
    <row r="9208" spans="22:22" x14ac:dyDescent="0.25">
      <c r="V9208">
        <v>68</v>
      </c>
    </row>
    <row r="9209" spans="22:22" x14ac:dyDescent="0.25">
      <c r="V9209">
        <v>0</v>
      </c>
    </row>
    <row r="9210" spans="22:22" x14ac:dyDescent="0.25">
      <c r="V9210">
        <v>0</v>
      </c>
    </row>
    <row r="9211" spans="22:22" x14ac:dyDescent="0.25">
      <c r="V9211">
        <v>22</v>
      </c>
    </row>
    <row r="9212" spans="22:22" x14ac:dyDescent="0.25">
      <c r="V9212">
        <v>18</v>
      </c>
    </row>
    <row r="9213" spans="22:22" x14ac:dyDescent="0.25">
      <c r="V9213">
        <v>0</v>
      </c>
    </row>
    <row r="9214" spans="22:22" x14ac:dyDescent="0.25">
      <c r="V9214">
        <v>1</v>
      </c>
    </row>
    <row r="9215" spans="22:22" x14ac:dyDescent="0.25">
      <c r="V9215">
        <v>1</v>
      </c>
    </row>
    <row r="9216" spans="22:22" x14ac:dyDescent="0.25">
      <c r="V9216">
        <v>0</v>
      </c>
    </row>
    <row r="9217" spans="22:22" x14ac:dyDescent="0.25">
      <c r="V9217">
        <v>0</v>
      </c>
    </row>
    <row r="9218" spans="22:22" x14ac:dyDescent="0.25">
      <c r="V9218">
        <v>0</v>
      </c>
    </row>
    <row r="9219" spans="22:22" x14ac:dyDescent="0.25">
      <c r="V9219">
        <v>0</v>
      </c>
    </row>
    <row r="9220" spans="22:22" x14ac:dyDescent="0.25">
      <c r="V9220">
        <v>0</v>
      </c>
    </row>
    <row r="9221" spans="22:22" x14ac:dyDescent="0.25">
      <c r="V9221">
        <v>1</v>
      </c>
    </row>
    <row r="9222" spans="22:22" x14ac:dyDescent="0.25">
      <c r="V9222">
        <v>62</v>
      </c>
    </row>
    <row r="9223" spans="22:22" x14ac:dyDescent="0.25">
      <c r="V9223">
        <v>0</v>
      </c>
    </row>
    <row r="9224" spans="22:22" x14ac:dyDescent="0.25">
      <c r="V9224">
        <v>35</v>
      </c>
    </row>
    <row r="9225" spans="22:22" x14ac:dyDescent="0.25">
      <c r="V9225">
        <v>0</v>
      </c>
    </row>
    <row r="9226" spans="22:22" x14ac:dyDescent="0.25">
      <c r="V9226">
        <v>0</v>
      </c>
    </row>
    <row r="9227" spans="22:22" x14ac:dyDescent="0.25">
      <c r="V9227">
        <v>94</v>
      </c>
    </row>
    <row r="9228" spans="22:22" x14ac:dyDescent="0.25">
      <c r="V9228">
        <v>19</v>
      </c>
    </row>
    <row r="9229" spans="22:22" x14ac:dyDescent="0.25">
      <c r="V9229">
        <v>1</v>
      </c>
    </row>
    <row r="9230" spans="22:22" x14ac:dyDescent="0.25">
      <c r="V9230">
        <v>4</v>
      </c>
    </row>
    <row r="9231" spans="22:22" x14ac:dyDescent="0.25">
      <c r="V9231">
        <v>51</v>
      </c>
    </row>
    <row r="9232" spans="22:22" x14ac:dyDescent="0.25">
      <c r="V9232">
        <v>0</v>
      </c>
    </row>
    <row r="9233" spans="22:22" x14ac:dyDescent="0.25">
      <c r="V9233">
        <v>0</v>
      </c>
    </row>
    <row r="9234" spans="22:22" x14ac:dyDescent="0.25">
      <c r="V9234">
        <v>0</v>
      </c>
    </row>
    <row r="9235" spans="22:22" x14ac:dyDescent="0.25">
      <c r="V9235">
        <v>0</v>
      </c>
    </row>
    <row r="9236" spans="22:22" x14ac:dyDescent="0.25">
      <c r="V9236">
        <v>0</v>
      </c>
    </row>
    <row r="9237" spans="22:22" x14ac:dyDescent="0.25">
      <c r="V9237">
        <v>9</v>
      </c>
    </row>
    <row r="9238" spans="22:22" x14ac:dyDescent="0.25">
      <c r="V9238">
        <v>0</v>
      </c>
    </row>
    <row r="9239" spans="22:22" x14ac:dyDescent="0.25">
      <c r="V9239">
        <v>144</v>
      </c>
    </row>
    <row r="9240" spans="22:22" x14ac:dyDescent="0.25">
      <c r="V9240">
        <v>0</v>
      </c>
    </row>
    <row r="9241" spans="22:22" x14ac:dyDescent="0.25">
      <c r="V9241">
        <v>0</v>
      </c>
    </row>
    <row r="9242" spans="22:22" x14ac:dyDescent="0.25">
      <c r="V9242">
        <v>103</v>
      </c>
    </row>
    <row r="9243" spans="22:22" x14ac:dyDescent="0.25">
      <c r="V9243">
        <v>19</v>
      </c>
    </row>
    <row r="9244" spans="22:22" x14ac:dyDescent="0.25">
      <c r="V9244">
        <v>4</v>
      </c>
    </row>
    <row r="9245" spans="22:22" x14ac:dyDescent="0.25">
      <c r="V9245">
        <v>0</v>
      </c>
    </row>
    <row r="9246" spans="22:22" x14ac:dyDescent="0.25">
      <c r="V9246">
        <v>3</v>
      </c>
    </row>
    <row r="9247" spans="22:22" x14ac:dyDescent="0.25">
      <c r="V9247">
        <v>2</v>
      </c>
    </row>
    <row r="9248" spans="22:22" x14ac:dyDescent="0.25">
      <c r="V9248">
        <v>0</v>
      </c>
    </row>
    <row r="9249" spans="22:22" x14ac:dyDescent="0.25">
      <c r="V9249">
        <v>0</v>
      </c>
    </row>
    <row r="9250" spans="22:22" x14ac:dyDescent="0.25">
      <c r="V9250">
        <v>0</v>
      </c>
    </row>
    <row r="9251" spans="22:22" x14ac:dyDescent="0.25">
      <c r="V9251">
        <v>0</v>
      </c>
    </row>
    <row r="9252" spans="22:22" x14ac:dyDescent="0.25">
      <c r="V9252">
        <v>0</v>
      </c>
    </row>
    <row r="9253" spans="22:22" x14ac:dyDescent="0.25">
      <c r="V9253">
        <v>154</v>
      </c>
    </row>
    <row r="9254" spans="22:22" x14ac:dyDescent="0.25">
      <c r="V9254">
        <v>0</v>
      </c>
    </row>
    <row r="9255" spans="22:22" x14ac:dyDescent="0.25">
      <c r="V9255">
        <v>80</v>
      </c>
    </row>
    <row r="9256" spans="22:22" x14ac:dyDescent="0.25">
      <c r="V9256">
        <v>0</v>
      </c>
    </row>
    <row r="9257" spans="22:22" x14ac:dyDescent="0.25">
      <c r="V9257">
        <v>0</v>
      </c>
    </row>
    <row r="9258" spans="22:22" x14ac:dyDescent="0.25">
      <c r="V9258">
        <v>240</v>
      </c>
    </row>
    <row r="9259" spans="22:22" x14ac:dyDescent="0.25">
      <c r="V9259">
        <v>55</v>
      </c>
    </row>
    <row r="9260" spans="22:22" x14ac:dyDescent="0.25">
      <c r="V9260">
        <v>3</v>
      </c>
    </row>
    <row r="9261" spans="22:22" x14ac:dyDescent="0.25">
      <c r="V9261">
        <v>10</v>
      </c>
    </row>
    <row r="9262" spans="22:22" x14ac:dyDescent="0.25">
      <c r="V9262">
        <v>6</v>
      </c>
    </row>
    <row r="9263" spans="22:22" x14ac:dyDescent="0.25">
      <c r="V9263">
        <v>1</v>
      </c>
    </row>
    <row r="9264" spans="22:22" x14ac:dyDescent="0.25">
      <c r="V9264">
        <v>2</v>
      </c>
    </row>
    <row r="9265" spans="22:22" x14ac:dyDescent="0.25">
      <c r="V9265">
        <v>50</v>
      </c>
    </row>
    <row r="9266" spans="22:22" x14ac:dyDescent="0.25">
      <c r="V9266">
        <v>0</v>
      </c>
    </row>
    <row r="9267" spans="22:22" x14ac:dyDescent="0.25">
      <c r="V9267">
        <v>0</v>
      </c>
    </row>
    <row r="9268" spans="22:22" x14ac:dyDescent="0.25">
      <c r="V9268">
        <v>0</v>
      </c>
    </row>
    <row r="9269" spans="22:22" x14ac:dyDescent="0.25">
      <c r="V9269">
        <v>0</v>
      </c>
    </row>
    <row r="9270" spans="22:22" x14ac:dyDescent="0.25">
      <c r="V9270">
        <v>9</v>
      </c>
    </row>
    <row r="9271" spans="22:22" x14ac:dyDescent="0.25">
      <c r="V9271">
        <v>0</v>
      </c>
    </row>
    <row r="9272" spans="22:22" x14ac:dyDescent="0.25">
      <c r="V9272">
        <v>97.2</v>
      </c>
    </row>
    <row r="9273" spans="22:22" x14ac:dyDescent="0.25">
      <c r="V9273">
        <v>0</v>
      </c>
    </row>
    <row r="9274" spans="22:22" x14ac:dyDescent="0.25">
      <c r="V9274">
        <v>2</v>
      </c>
    </row>
    <row r="9275" spans="22:22" x14ac:dyDescent="0.25">
      <c r="V9275">
        <v>151</v>
      </c>
    </row>
    <row r="9276" spans="22:22" x14ac:dyDescent="0.25">
      <c r="V9276">
        <v>15</v>
      </c>
    </row>
    <row r="9277" spans="22:22" x14ac:dyDescent="0.25">
      <c r="V9277">
        <v>2</v>
      </c>
    </row>
    <row r="9278" spans="22:22" x14ac:dyDescent="0.25">
      <c r="V9278">
        <v>2</v>
      </c>
    </row>
    <row r="9279" spans="22:22" x14ac:dyDescent="0.25">
      <c r="V9279">
        <v>1</v>
      </c>
    </row>
    <row r="9280" spans="22:22" x14ac:dyDescent="0.25">
      <c r="V9280">
        <v>0</v>
      </c>
    </row>
    <row r="9281" spans="22:22" x14ac:dyDescent="0.25">
      <c r="V9281">
        <v>0</v>
      </c>
    </row>
    <row r="9282" spans="22:22" x14ac:dyDescent="0.25">
      <c r="V9282">
        <v>0</v>
      </c>
    </row>
    <row r="9283" spans="22:22" x14ac:dyDescent="0.25">
      <c r="V9283">
        <v>0</v>
      </c>
    </row>
    <row r="9284" spans="22:22" x14ac:dyDescent="0.25">
      <c r="V9284">
        <v>9</v>
      </c>
    </row>
    <row r="9285" spans="22:22" x14ac:dyDescent="0.25">
      <c r="V9285">
        <v>0</v>
      </c>
    </row>
    <row r="9286" spans="22:22" x14ac:dyDescent="0.25">
      <c r="V9286">
        <v>107.1</v>
      </c>
    </row>
    <row r="9287" spans="22:22" x14ac:dyDescent="0.25">
      <c r="V9287">
        <v>0</v>
      </c>
    </row>
    <row r="9288" spans="22:22" x14ac:dyDescent="0.25">
      <c r="V9288">
        <v>0</v>
      </c>
    </row>
    <row r="9289" spans="22:22" x14ac:dyDescent="0.25">
      <c r="V9289">
        <v>0</v>
      </c>
    </row>
    <row r="9290" spans="22:22" x14ac:dyDescent="0.25">
      <c r="V9290">
        <v>47</v>
      </c>
    </row>
    <row r="9291" spans="22:22" x14ac:dyDescent="0.25">
      <c r="V9291">
        <v>15</v>
      </c>
    </row>
    <row r="9292" spans="22:22" x14ac:dyDescent="0.25">
      <c r="V9292">
        <v>1</v>
      </c>
    </row>
    <row r="9293" spans="22:22" x14ac:dyDescent="0.25">
      <c r="V9293">
        <v>0</v>
      </c>
    </row>
    <row r="9294" spans="22:22" x14ac:dyDescent="0.25">
      <c r="V9294">
        <v>2</v>
      </c>
    </row>
    <row r="9295" spans="22:22" x14ac:dyDescent="0.25">
      <c r="V9295">
        <v>0</v>
      </c>
    </row>
    <row r="9296" spans="22:22" x14ac:dyDescent="0.25">
      <c r="V9296">
        <v>0</v>
      </c>
    </row>
    <row r="9297" spans="22:22" x14ac:dyDescent="0.25">
      <c r="V9297">
        <v>0</v>
      </c>
    </row>
    <row r="9298" spans="22:22" x14ac:dyDescent="0.25">
      <c r="V9298">
        <v>0</v>
      </c>
    </row>
    <row r="9299" spans="22:22" x14ac:dyDescent="0.25">
      <c r="V9299">
        <v>0</v>
      </c>
    </row>
    <row r="9300" spans="22:22" x14ac:dyDescent="0.25">
      <c r="V9300">
        <v>0</v>
      </c>
    </row>
    <row r="9301" spans="22:22" x14ac:dyDescent="0.25">
      <c r="V9301">
        <v>0</v>
      </c>
    </row>
    <row r="9302" spans="22:22" x14ac:dyDescent="0.25">
      <c r="V9302">
        <v>68</v>
      </c>
    </row>
    <row r="9303" spans="22:22" x14ac:dyDescent="0.25">
      <c r="V9303">
        <v>0</v>
      </c>
    </row>
    <row r="9304" spans="22:22" x14ac:dyDescent="0.25">
      <c r="V9304">
        <v>1</v>
      </c>
    </row>
    <row r="9305" spans="22:22" x14ac:dyDescent="0.25">
      <c r="V9305">
        <v>22</v>
      </c>
    </row>
    <row r="9306" spans="22:22" x14ac:dyDescent="0.25">
      <c r="V9306">
        <v>10</v>
      </c>
    </row>
    <row r="9307" spans="22:22" x14ac:dyDescent="0.25">
      <c r="V9307">
        <v>11</v>
      </c>
    </row>
    <row r="9308" spans="22:22" x14ac:dyDescent="0.25">
      <c r="V9308">
        <v>2</v>
      </c>
    </row>
    <row r="9309" spans="22:22" x14ac:dyDescent="0.25">
      <c r="V9309">
        <v>2</v>
      </c>
    </row>
    <row r="9310" spans="22:22" x14ac:dyDescent="0.25">
      <c r="V9310">
        <v>2</v>
      </c>
    </row>
    <row r="9311" spans="22:22" x14ac:dyDescent="0.25">
      <c r="V9311">
        <v>0</v>
      </c>
    </row>
    <row r="9312" spans="22:22" x14ac:dyDescent="0.25">
      <c r="V9312">
        <v>0</v>
      </c>
    </row>
    <row r="9313" spans="22:22" x14ac:dyDescent="0.25">
      <c r="V9313">
        <v>0</v>
      </c>
    </row>
    <row r="9314" spans="22:22" x14ac:dyDescent="0.25">
      <c r="V9314">
        <v>0</v>
      </c>
    </row>
    <row r="9315" spans="22:22" x14ac:dyDescent="0.25">
      <c r="V9315">
        <v>0</v>
      </c>
    </row>
    <row r="9316" spans="22:22" x14ac:dyDescent="0.25">
      <c r="V9316">
        <v>240</v>
      </c>
    </row>
    <row r="9317" spans="22:22" x14ac:dyDescent="0.25">
      <c r="V9317">
        <v>0</v>
      </c>
    </row>
    <row r="9318" spans="22:22" x14ac:dyDescent="0.25">
      <c r="V9318">
        <v>60</v>
      </c>
    </row>
    <row r="9319" spans="22:22" x14ac:dyDescent="0.25">
      <c r="V9319">
        <v>0</v>
      </c>
    </row>
    <row r="9320" spans="22:22" x14ac:dyDescent="0.25">
      <c r="V9320">
        <v>1</v>
      </c>
    </row>
    <row r="9321" spans="22:22" x14ac:dyDescent="0.25">
      <c r="V9321">
        <v>157</v>
      </c>
    </row>
    <row r="9322" spans="22:22" x14ac:dyDescent="0.25">
      <c r="V9322">
        <v>11</v>
      </c>
    </row>
    <row r="9323" spans="22:22" x14ac:dyDescent="0.25">
      <c r="V9323">
        <v>2</v>
      </c>
    </row>
    <row r="9324" spans="22:22" x14ac:dyDescent="0.25">
      <c r="V9324">
        <v>5</v>
      </c>
    </row>
    <row r="9325" spans="22:22" x14ac:dyDescent="0.25">
      <c r="V9325">
        <v>2</v>
      </c>
    </row>
    <row r="9326" spans="22:22" x14ac:dyDescent="0.25">
      <c r="V9326">
        <v>0</v>
      </c>
    </row>
    <row r="9327" spans="22:22" x14ac:dyDescent="0.25">
      <c r="V9327">
        <v>0</v>
      </c>
    </row>
    <row r="9328" spans="22:22" x14ac:dyDescent="0.25">
      <c r="V9328">
        <v>0</v>
      </c>
    </row>
    <row r="9329" spans="22:22" x14ac:dyDescent="0.25">
      <c r="V9329">
        <v>0</v>
      </c>
    </row>
    <row r="9330" spans="22:22" x14ac:dyDescent="0.25">
      <c r="V9330">
        <v>1</v>
      </c>
    </row>
    <row r="9331" spans="22:22" x14ac:dyDescent="0.25">
      <c r="V9331">
        <v>143</v>
      </c>
    </row>
    <row r="9332" spans="22:22" x14ac:dyDescent="0.25">
      <c r="V9332">
        <v>0</v>
      </c>
    </row>
    <row r="9333" spans="22:22" x14ac:dyDescent="0.25">
      <c r="V9333">
        <v>51.85</v>
      </c>
    </row>
    <row r="9334" spans="22:22" x14ac:dyDescent="0.25">
      <c r="V9334">
        <v>0</v>
      </c>
    </row>
    <row r="9335" spans="22:22" x14ac:dyDescent="0.25">
      <c r="V9335">
        <v>0</v>
      </c>
    </row>
    <row r="9336" spans="22:22" x14ac:dyDescent="0.25">
      <c r="V9336">
        <v>15</v>
      </c>
    </row>
    <row r="9337" spans="22:22" x14ac:dyDescent="0.25">
      <c r="V9337">
        <v>5</v>
      </c>
    </row>
    <row r="9338" spans="22:22" x14ac:dyDescent="0.25">
      <c r="V9338">
        <v>3</v>
      </c>
    </row>
    <row r="9339" spans="22:22" x14ac:dyDescent="0.25">
      <c r="V9339">
        <v>1</v>
      </c>
    </row>
    <row r="9340" spans="22:22" x14ac:dyDescent="0.25">
      <c r="V9340">
        <v>2</v>
      </c>
    </row>
    <row r="9341" spans="22:22" x14ac:dyDescent="0.25">
      <c r="V9341">
        <v>2</v>
      </c>
    </row>
    <row r="9342" spans="22:22" x14ac:dyDescent="0.25">
      <c r="V9342">
        <v>0</v>
      </c>
    </row>
    <row r="9343" spans="22:22" x14ac:dyDescent="0.25">
      <c r="V9343">
        <v>0</v>
      </c>
    </row>
    <row r="9344" spans="22:22" x14ac:dyDescent="0.25">
      <c r="V9344">
        <v>0</v>
      </c>
    </row>
    <row r="9345" spans="22:22" x14ac:dyDescent="0.25">
      <c r="V9345">
        <v>0</v>
      </c>
    </row>
    <row r="9346" spans="22:22" x14ac:dyDescent="0.25">
      <c r="V9346">
        <v>0</v>
      </c>
    </row>
    <row r="9347" spans="22:22" x14ac:dyDescent="0.25">
      <c r="V9347">
        <v>8</v>
      </c>
    </row>
    <row r="9348" spans="22:22" x14ac:dyDescent="0.25">
      <c r="V9348">
        <v>0</v>
      </c>
    </row>
    <row r="9349" spans="22:22" x14ac:dyDescent="0.25">
      <c r="V9349">
        <v>86.4</v>
      </c>
    </row>
    <row r="9350" spans="22:22" x14ac:dyDescent="0.25">
      <c r="V9350">
        <v>0</v>
      </c>
    </row>
    <row r="9351" spans="22:22" x14ac:dyDescent="0.25">
      <c r="V9351">
        <v>0</v>
      </c>
    </row>
    <row r="9352" spans="22:22" x14ac:dyDescent="0.25">
      <c r="V9352">
        <v>32</v>
      </c>
    </row>
    <row r="9353" spans="22:22" x14ac:dyDescent="0.25">
      <c r="V9353">
        <v>44</v>
      </c>
    </row>
    <row r="9354" spans="22:22" x14ac:dyDescent="0.25">
      <c r="V9354">
        <v>30</v>
      </c>
    </row>
    <row r="9355" spans="22:22" x14ac:dyDescent="0.25">
      <c r="V9355">
        <v>1</v>
      </c>
    </row>
    <row r="9356" spans="22:22" x14ac:dyDescent="0.25">
      <c r="V9356">
        <v>2</v>
      </c>
    </row>
    <row r="9357" spans="22:22" x14ac:dyDescent="0.25">
      <c r="V9357">
        <v>2</v>
      </c>
    </row>
    <row r="9358" spans="22:22" x14ac:dyDescent="0.25">
      <c r="V9358">
        <v>0</v>
      </c>
    </row>
    <row r="9359" spans="22:22" x14ac:dyDescent="0.25">
      <c r="V9359">
        <v>0</v>
      </c>
    </row>
    <row r="9360" spans="22:22" x14ac:dyDescent="0.25">
      <c r="V9360">
        <v>0</v>
      </c>
    </row>
    <row r="9361" spans="22:22" x14ac:dyDescent="0.25">
      <c r="V9361">
        <v>0</v>
      </c>
    </row>
    <row r="9362" spans="22:22" x14ac:dyDescent="0.25">
      <c r="V9362">
        <v>8</v>
      </c>
    </row>
    <row r="9363" spans="22:22" x14ac:dyDescent="0.25">
      <c r="V9363">
        <v>0</v>
      </c>
    </row>
    <row r="9364" spans="22:22" x14ac:dyDescent="0.25">
      <c r="V9364">
        <v>111</v>
      </c>
    </row>
    <row r="9365" spans="22:22" x14ac:dyDescent="0.25">
      <c r="V9365">
        <v>0</v>
      </c>
    </row>
    <row r="9366" spans="22:22" x14ac:dyDescent="0.25">
      <c r="V9366">
        <v>1</v>
      </c>
    </row>
    <row r="9367" spans="22:22" x14ac:dyDescent="0.25">
      <c r="V9367">
        <v>100</v>
      </c>
    </row>
    <row r="9368" spans="22:22" x14ac:dyDescent="0.25">
      <c r="V9368">
        <v>2</v>
      </c>
    </row>
    <row r="9369" spans="22:22" x14ac:dyDescent="0.25">
      <c r="V9369">
        <v>8</v>
      </c>
    </row>
    <row r="9370" spans="22:22" x14ac:dyDescent="0.25">
      <c r="V9370">
        <v>20</v>
      </c>
    </row>
    <row r="9371" spans="22:22" x14ac:dyDescent="0.25">
      <c r="V9371">
        <v>2</v>
      </c>
    </row>
    <row r="9372" spans="22:22" x14ac:dyDescent="0.25">
      <c r="V9372">
        <v>1</v>
      </c>
    </row>
    <row r="9373" spans="22:22" x14ac:dyDescent="0.25">
      <c r="V9373">
        <v>2</v>
      </c>
    </row>
    <row r="9374" spans="22:22" x14ac:dyDescent="0.25">
      <c r="V9374">
        <v>0</v>
      </c>
    </row>
    <row r="9375" spans="22:22" x14ac:dyDescent="0.25">
      <c r="V9375">
        <v>0</v>
      </c>
    </row>
    <row r="9376" spans="22:22" x14ac:dyDescent="0.25">
      <c r="V9376">
        <v>0</v>
      </c>
    </row>
    <row r="9377" spans="22:22" x14ac:dyDescent="0.25">
      <c r="V9377">
        <v>0</v>
      </c>
    </row>
    <row r="9378" spans="22:22" x14ac:dyDescent="0.25">
      <c r="V9378">
        <v>0</v>
      </c>
    </row>
    <row r="9379" spans="22:22" x14ac:dyDescent="0.25">
      <c r="V9379">
        <v>250</v>
      </c>
    </row>
    <row r="9380" spans="22:22" x14ac:dyDescent="0.25">
      <c r="V9380">
        <v>0</v>
      </c>
    </row>
    <row r="9381" spans="22:22" x14ac:dyDescent="0.25">
      <c r="V9381">
        <v>38.32</v>
      </c>
    </row>
    <row r="9382" spans="22:22" x14ac:dyDescent="0.25">
      <c r="V9382">
        <v>0</v>
      </c>
    </row>
    <row r="9383" spans="22:22" x14ac:dyDescent="0.25">
      <c r="V9383">
        <v>1</v>
      </c>
    </row>
    <row r="9384" spans="22:22" x14ac:dyDescent="0.25">
      <c r="V9384">
        <v>117</v>
      </c>
    </row>
    <row r="9385" spans="22:22" x14ac:dyDescent="0.25">
      <c r="V9385">
        <v>19</v>
      </c>
    </row>
    <row r="9386" spans="22:22" x14ac:dyDescent="0.25">
      <c r="V9386">
        <v>8</v>
      </c>
    </row>
    <row r="9387" spans="22:22" x14ac:dyDescent="0.25">
      <c r="V9387">
        <v>4</v>
      </c>
    </row>
    <row r="9388" spans="22:22" x14ac:dyDescent="0.25">
      <c r="V9388">
        <v>10</v>
      </c>
    </row>
    <row r="9389" spans="22:22" x14ac:dyDescent="0.25">
      <c r="V9389">
        <v>1</v>
      </c>
    </row>
    <row r="9390" spans="22:22" x14ac:dyDescent="0.25">
      <c r="V9390">
        <v>0</v>
      </c>
    </row>
    <row r="9391" spans="22:22" x14ac:dyDescent="0.25">
      <c r="V9391">
        <v>0</v>
      </c>
    </row>
    <row r="9392" spans="22:22" x14ac:dyDescent="0.25">
      <c r="V9392">
        <v>0</v>
      </c>
    </row>
    <row r="9393" spans="22:22" x14ac:dyDescent="0.25">
      <c r="V9393">
        <v>0</v>
      </c>
    </row>
    <row r="9394" spans="22:22" x14ac:dyDescent="0.25">
      <c r="V9394">
        <v>1</v>
      </c>
    </row>
    <row r="9395" spans="22:22" x14ac:dyDescent="0.25">
      <c r="V9395">
        <v>40</v>
      </c>
    </row>
    <row r="9396" spans="22:22" x14ac:dyDescent="0.25">
      <c r="V9396">
        <v>0</v>
      </c>
    </row>
    <row r="9397" spans="22:22" x14ac:dyDescent="0.25">
      <c r="V9397">
        <v>48.2</v>
      </c>
    </row>
    <row r="9398" spans="22:22" x14ac:dyDescent="0.25">
      <c r="V9398">
        <v>0</v>
      </c>
    </row>
    <row r="9399" spans="22:22" x14ac:dyDescent="0.25">
      <c r="V9399">
        <v>0</v>
      </c>
    </row>
    <row r="9400" spans="22:22" x14ac:dyDescent="0.25">
      <c r="V9400">
        <v>178</v>
      </c>
    </row>
    <row r="9401" spans="22:22" x14ac:dyDescent="0.25">
      <c r="V9401">
        <v>43</v>
      </c>
    </row>
    <row r="9402" spans="22:22" x14ac:dyDescent="0.25">
      <c r="V9402">
        <v>16</v>
      </c>
    </row>
    <row r="9403" spans="22:22" x14ac:dyDescent="0.25">
      <c r="V9403">
        <v>2</v>
      </c>
    </row>
    <row r="9404" spans="22:22" x14ac:dyDescent="0.25">
      <c r="V9404">
        <v>2</v>
      </c>
    </row>
    <row r="9405" spans="22:22" x14ac:dyDescent="0.25">
      <c r="V9405">
        <v>50</v>
      </c>
    </row>
    <row r="9406" spans="22:22" x14ac:dyDescent="0.25">
      <c r="V9406">
        <v>0</v>
      </c>
    </row>
    <row r="9407" spans="22:22" x14ac:dyDescent="0.25">
      <c r="V9407">
        <v>0</v>
      </c>
    </row>
    <row r="9408" spans="22:22" x14ac:dyDescent="0.25">
      <c r="V9408">
        <v>0</v>
      </c>
    </row>
    <row r="9409" spans="22:22" x14ac:dyDescent="0.25">
      <c r="V9409">
        <v>0</v>
      </c>
    </row>
    <row r="9410" spans="22:22" x14ac:dyDescent="0.25">
      <c r="V9410">
        <v>0</v>
      </c>
    </row>
    <row r="9411" spans="22:22" x14ac:dyDescent="0.25">
      <c r="V9411">
        <v>96</v>
      </c>
    </row>
    <row r="9412" spans="22:22" x14ac:dyDescent="0.25">
      <c r="V9412">
        <v>0</v>
      </c>
    </row>
    <row r="9413" spans="22:22" x14ac:dyDescent="0.25">
      <c r="V9413">
        <v>46</v>
      </c>
    </row>
    <row r="9414" spans="22:22" x14ac:dyDescent="0.25">
      <c r="V9414">
        <v>0</v>
      </c>
    </row>
    <row r="9415" spans="22:22" x14ac:dyDescent="0.25">
      <c r="V9415">
        <v>0</v>
      </c>
    </row>
    <row r="9416" spans="22:22" x14ac:dyDescent="0.25">
      <c r="V9416">
        <v>6</v>
      </c>
    </row>
    <row r="9417" spans="22:22" x14ac:dyDescent="0.25">
      <c r="V9417">
        <v>31</v>
      </c>
    </row>
    <row r="9418" spans="22:22" x14ac:dyDescent="0.25">
      <c r="V9418">
        <v>31</v>
      </c>
    </row>
    <row r="9419" spans="22:22" x14ac:dyDescent="0.25">
      <c r="V9419">
        <v>1</v>
      </c>
    </row>
    <row r="9420" spans="22:22" x14ac:dyDescent="0.25">
      <c r="V9420">
        <v>1</v>
      </c>
    </row>
    <row r="9421" spans="22:22" x14ac:dyDescent="0.25">
      <c r="V9421">
        <v>2</v>
      </c>
    </row>
    <row r="9422" spans="22:22" x14ac:dyDescent="0.25">
      <c r="V9422">
        <v>0</v>
      </c>
    </row>
    <row r="9423" spans="22:22" x14ac:dyDescent="0.25">
      <c r="V9423">
        <v>0</v>
      </c>
    </row>
    <row r="9424" spans="22:22" x14ac:dyDescent="0.25">
      <c r="V9424">
        <v>0</v>
      </c>
    </row>
    <row r="9425" spans="22:22" x14ac:dyDescent="0.25">
      <c r="V9425">
        <v>0</v>
      </c>
    </row>
    <row r="9426" spans="22:22" x14ac:dyDescent="0.25">
      <c r="V9426">
        <v>0</v>
      </c>
    </row>
    <row r="9427" spans="22:22" x14ac:dyDescent="0.25">
      <c r="V9427">
        <v>1</v>
      </c>
    </row>
    <row r="9428" spans="22:22" x14ac:dyDescent="0.25">
      <c r="V9428">
        <v>14</v>
      </c>
    </row>
    <row r="9429" spans="22:22" x14ac:dyDescent="0.25">
      <c r="V9429">
        <v>0</v>
      </c>
    </row>
    <row r="9430" spans="22:22" x14ac:dyDescent="0.25">
      <c r="V9430">
        <v>149.5</v>
      </c>
    </row>
    <row r="9431" spans="22:22" x14ac:dyDescent="0.25">
      <c r="V9431">
        <v>0</v>
      </c>
    </row>
    <row r="9432" spans="22:22" x14ac:dyDescent="0.25">
      <c r="V9432">
        <v>0</v>
      </c>
    </row>
    <row r="9433" spans="22:22" x14ac:dyDescent="0.25">
      <c r="V9433">
        <v>24</v>
      </c>
    </row>
    <row r="9434" spans="22:22" x14ac:dyDescent="0.25">
      <c r="V9434">
        <v>51</v>
      </c>
    </row>
    <row r="9435" spans="22:22" x14ac:dyDescent="0.25">
      <c r="V9435">
        <v>13</v>
      </c>
    </row>
    <row r="9436" spans="22:22" x14ac:dyDescent="0.25">
      <c r="V9436">
        <v>0</v>
      </c>
    </row>
    <row r="9437" spans="22:22" x14ac:dyDescent="0.25">
      <c r="V9437">
        <v>4</v>
      </c>
    </row>
    <row r="9438" spans="22:22" x14ac:dyDescent="0.25">
      <c r="V9438">
        <v>2</v>
      </c>
    </row>
    <row r="9439" spans="22:22" x14ac:dyDescent="0.25">
      <c r="V9439">
        <v>0</v>
      </c>
    </row>
    <row r="9440" spans="22:22" x14ac:dyDescent="0.25">
      <c r="V9440">
        <v>0</v>
      </c>
    </row>
    <row r="9441" spans="22:22" x14ac:dyDescent="0.25">
      <c r="V9441">
        <v>0</v>
      </c>
    </row>
    <row r="9442" spans="22:22" x14ac:dyDescent="0.25">
      <c r="V9442">
        <v>0</v>
      </c>
    </row>
    <row r="9443" spans="22:22" x14ac:dyDescent="0.25">
      <c r="V9443">
        <v>0</v>
      </c>
    </row>
    <row r="9444" spans="22:22" x14ac:dyDescent="0.25">
      <c r="V9444">
        <v>7</v>
      </c>
    </row>
    <row r="9445" spans="22:22" x14ac:dyDescent="0.25">
      <c r="V9445">
        <v>0</v>
      </c>
    </row>
    <row r="9446" spans="22:22" x14ac:dyDescent="0.25">
      <c r="V9446">
        <v>68.069999999999993</v>
      </c>
    </row>
    <row r="9447" spans="22:22" x14ac:dyDescent="0.25">
      <c r="V9447">
        <v>0</v>
      </c>
    </row>
    <row r="9448" spans="22:22" x14ac:dyDescent="0.25">
      <c r="V9448">
        <v>0</v>
      </c>
    </row>
    <row r="9449" spans="22:22" x14ac:dyDescent="0.25">
      <c r="V9449">
        <v>198</v>
      </c>
    </row>
    <row r="9450" spans="22:22" x14ac:dyDescent="0.25">
      <c r="V9450">
        <v>5</v>
      </c>
    </row>
    <row r="9451" spans="22:22" x14ac:dyDescent="0.25">
      <c r="V9451">
        <v>2</v>
      </c>
    </row>
    <row r="9452" spans="22:22" x14ac:dyDescent="0.25">
      <c r="V9452">
        <v>1</v>
      </c>
    </row>
    <row r="9453" spans="22:22" x14ac:dyDescent="0.25">
      <c r="V9453">
        <v>2</v>
      </c>
    </row>
    <row r="9454" spans="22:22" x14ac:dyDescent="0.25">
      <c r="V9454">
        <v>0</v>
      </c>
    </row>
    <row r="9455" spans="22:22" x14ac:dyDescent="0.25">
      <c r="V9455">
        <v>0</v>
      </c>
    </row>
    <row r="9456" spans="22:22" x14ac:dyDescent="0.25">
      <c r="V9456">
        <v>0</v>
      </c>
    </row>
    <row r="9457" spans="22:22" x14ac:dyDescent="0.25">
      <c r="V9457">
        <v>0</v>
      </c>
    </row>
    <row r="9458" spans="22:22" x14ac:dyDescent="0.25">
      <c r="V9458">
        <v>0</v>
      </c>
    </row>
    <row r="9459" spans="22:22" x14ac:dyDescent="0.25">
      <c r="V9459">
        <v>0</v>
      </c>
    </row>
    <row r="9460" spans="22:22" x14ac:dyDescent="0.25">
      <c r="V9460">
        <v>1</v>
      </c>
    </row>
    <row r="9461" spans="22:22" x14ac:dyDescent="0.25">
      <c r="V9461">
        <v>0</v>
      </c>
    </row>
    <row r="9462" spans="22:22" x14ac:dyDescent="0.25">
      <c r="V9462">
        <v>90</v>
      </c>
    </row>
    <row r="9463" spans="22:22" x14ac:dyDescent="0.25">
      <c r="V9463">
        <v>0</v>
      </c>
    </row>
    <row r="9464" spans="22:22" x14ac:dyDescent="0.25">
      <c r="V9464">
        <v>0</v>
      </c>
    </row>
    <row r="9465" spans="22:22" x14ac:dyDescent="0.25">
      <c r="V9465">
        <v>1</v>
      </c>
    </row>
    <row r="9466" spans="22:22" x14ac:dyDescent="0.25">
      <c r="V9466">
        <v>29</v>
      </c>
    </row>
    <row r="9467" spans="22:22" x14ac:dyDescent="0.25">
      <c r="V9467">
        <v>0</v>
      </c>
    </row>
    <row r="9468" spans="22:22" x14ac:dyDescent="0.25">
      <c r="V9468">
        <v>3</v>
      </c>
    </row>
    <row r="9469" spans="22:22" x14ac:dyDescent="0.25">
      <c r="V9469">
        <v>3</v>
      </c>
    </row>
    <row r="9470" spans="22:22" x14ac:dyDescent="0.25">
      <c r="V9470">
        <v>0</v>
      </c>
    </row>
    <row r="9471" spans="22:22" x14ac:dyDescent="0.25">
      <c r="V9471">
        <v>0</v>
      </c>
    </row>
    <row r="9472" spans="22:22" x14ac:dyDescent="0.25">
      <c r="V9472">
        <v>0</v>
      </c>
    </row>
    <row r="9473" spans="22:22" x14ac:dyDescent="0.25">
      <c r="V9473">
        <v>0</v>
      </c>
    </row>
    <row r="9474" spans="22:22" x14ac:dyDescent="0.25">
      <c r="V9474">
        <v>0</v>
      </c>
    </row>
    <row r="9475" spans="22:22" x14ac:dyDescent="0.25">
      <c r="V9475">
        <v>468</v>
      </c>
    </row>
    <row r="9476" spans="22:22" x14ac:dyDescent="0.25">
      <c r="V9476">
        <v>0</v>
      </c>
    </row>
    <row r="9477" spans="22:22" x14ac:dyDescent="0.25">
      <c r="V9477">
        <v>153.07</v>
      </c>
    </row>
    <row r="9478" spans="22:22" x14ac:dyDescent="0.25">
      <c r="V9478">
        <v>0</v>
      </c>
    </row>
    <row r="9479" spans="22:22" x14ac:dyDescent="0.25">
      <c r="V9479">
        <v>0</v>
      </c>
    </row>
    <row r="9480" spans="22:22" x14ac:dyDescent="0.25">
      <c r="V9480">
        <v>65</v>
      </c>
    </row>
    <row r="9481" spans="22:22" x14ac:dyDescent="0.25">
      <c r="V9481">
        <v>44</v>
      </c>
    </row>
    <row r="9482" spans="22:22" x14ac:dyDescent="0.25">
      <c r="V9482">
        <v>27</v>
      </c>
    </row>
    <row r="9483" spans="22:22" x14ac:dyDescent="0.25">
      <c r="V9483">
        <v>0</v>
      </c>
    </row>
    <row r="9484" spans="22:22" x14ac:dyDescent="0.25">
      <c r="V9484">
        <v>1</v>
      </c>
    </row>
    <row r="9485" spans="22:22" x14ac:dyDescent="0.25">
      <c r="V9485">
        <v>2</v>
      </c>
    </row>
    <row r="9486" spans="22:22" x14ac:dyDescent="0.25">
      <c r="V9486">
        <v>0</v>
      </c>
    </row>
    <row r="9487" spans="22:22" x14ac:dyDescent="0.25">
      <c r="V9487">
        <v>0</v>
      </c>
    </row>
    <row r="9488" spans="22:22" x14ac:dyDescent="0.25">
      <c r="V9488">
        <v>0</v>
      </c>
    </row>
    <row r="9489" spans="22:22" x14ac:dyDescent="0.25">
      <c r="V9489">
        <v>0</v>
      </c>
    </row>
    <row r="9490" spans="22:22" x14ac:dyDescent="0.25">
      <c r="V9490">
        <v>0</v>
      </c>
    </row>
    <row r="9491" spans="22:22" x14ac:dyDescent="0.25">
      <c r="V9491">
        <v>7</v>
      </c>
    </row>
    <row r="9492" spans="22:22" x14ac:dyDescent="0.25">
      <c r="V9492">
        <v>0</v>
      </c>
    </row>
    <row r="9493" spans="22:22" x14ac:dyDescent="0.25">
      <c r="V9493">
        <v>75.540000000000006</v>
      </c>
    </row>
    <row r="9494" spans="22:22" x14ac:dyDescent="0.25">
      <c r="V9494">
        <v>0</v>
      </c>
    </row>
    <row r="9495" spans="22:22" x14ac:dyDescent="0.25">
      <c r="V9495">
        <v>1</v>
      </c>
    </row>
    <row r="9496" spans="22:22" x14ac:dyDescent="0.25">
      <c r="V9496">
        <v>280</v>
      </c>
    </row>
    <row r="9497" spans="22:22" x14ac:dyDescent="0.25">
      <c r="V9497">
        <v>39</v>
      </c>
    </row>
    <row r="9498" spans="22:22" x14ac:dyDescent="0.25">
      <c r="V9498">
        <v>19</v>
      </c>
    </row>
    <row r="9499" spans="22:22" x14ac:dyDescent="0.25">
      <c r="V9499">
        <v>1</v>
      </c>
    </row>
    <row r="9500" spans="22:22" x14ac:dyDescent="0.25">
      <c r="V9500">
        <v>2</v>
      </c>
    </row>
    <row r="9501" spans="22:22" x14ac:dyDescent="0.25">
      <c r="V9501">
        <v>2</v>
      </c>
    </row>
    <row r="9502" spans="22:22" x14ac:dyDescent="0.25">
      <c r="V9502">
        <v>0</v>
      </c>
    </row>
    <row r="9503" spans="22:22" x14ac:dyDescent="0.25">
      <c r="V9503">
        <v>0</v>
      </c>
    </row>
    <row r="9504" spans="22:22" x14ac:dyDescent="0.25">
      <c r="V9504">
        <v>0</v>
      </c>
    </row>
    <row r="9505" spans="22:22" x14ac:dyDescent="0.25">
      <c r="V9505">
        <v>0</v>
      </c>
    </row>
    <row r="9506" spans="22:22" x14ac:dyDescent="0.25">
      <c r="V9506">
        <v>0</v>
      </c>
    </row>
    <row r="9507" spans="22:22" x14ac:dyDescent="0.25">
      <c r="V9507">
        <v>6</v>
      </c>
    </row>
    <row r="9508" spans="22:22" x14ac:dyDescent="0.25">
      <c r="V9508">
        <v>35</v>
      </c>
    </row>
    <row r="9509" spans="22:22" x14ac:dyDescent="0.25">
      <c r="V9509">
        <v>110</v>
      </c>
    </row>
    <row r="9510" spans="22:22" x14ac:dyDescent="0.25">
      <c r="V9510">
        <v>0</v>
      </c>
    </row>
    <row r="9511" spans="22:22" x14ac:dyDescent="0.25">
      <c r="V9511">
        <v>0</v>
      </c>
    </row>
    <row r="9512" spans="22:22" x14ac:dyDescent="0.25">
      <c r="V9512">
        <v>140</v>
      </c>
    </row>
    <row r="9513" spans="22:22" x14ac:dyDescent="0.25">
      <c r="V9513">
        <v>16</v>
      </c>
    </row>
    <row r="9514" spans="22:22" x14ac:dyDescent="0.25">
      <c r="V9514">
        <v>16</v>
      </c>
    </row>
    <row r="9515" spans="22:22" x14ac:dyDescent="0.25">
      <c r="V9515">
        <v>2</v>
      </c>
    </row>
    <row r="9516" spans="22:22" x14ac:dyDescent="0.25">
      <c r="V9516">
        <v>5</v>
      </c>
    </row>
    <row r="9517" spans="22:22" x14ac:dyDescent="0.25">
      <c r="V9517">
        <v>2</v>
      </c>
    </row>
    <row r="9518" spans="22:22" x14ac:dyDescent="0.25">
      <c r="V9518">
        <v>0</v>
      </c>
    </row>
    <row r="9519" spans="22:22" x14ac:dyDescent="0.25">
      <c r="V9519">
        <v>0</v>
      </c>
    </row>
    <row r="9520" spans="22:22" x14ac:dyDescent="0.25">
      <c r="V9520">
        <v>0</v>
      </c>
    </row>
    <row r="9521" spans="22:22" x14ac:dyDescent="0.25">
      <c r="V9521">
        <v>0</v>
      </c>
    </row>
    <row r="9522" spans="22:22" x14ac:dyDescent="0.25">
      <c r="V9522">
        <v>0</v>
      </c>
    </row>
    <row r="9523" spans="22:22" x14ac:dyDescent="0.25">
      <c r="V9523">
        <v>0</v>
      </c>
    </row>
    <row r="9524" spans="22:22" x14ac:dyDescent="0.25">
      <c r="V9524">
        <v>27</v>
      </c>
    </row>
    <row r="9525" spans="22:22" x14ac:dyDescent="0.25">
      <c r="V9525">
        <v>0</v>
      </c>
    </row>
    <row r="9526" spans="22:22" x14ac:dyDescent="0.25">
      <c r="V9526">
        <v>89.75</v>
      </c>
    </row>
    <row r="9527" spans="22:22" x14ac:dyDescent="0.25">
      <c r="V9527">
        <v>1</v>
      </c>
    </row>
    <row r="9528" spans="22:22" x14ac:dyDescent="0.25">
      <c r="V9528">
        <v>0</v>
      </c>
    </row>
    <row r="9529" spans="22:22" x14ac:dyDescent="0.25">
      <c r="V9529">
        <v>6</v>
      </c>
    </row>
    <row r="9530" spans="22:22" x14ac:dyDescent="0.25">
      <c r="V9530">
        <v>16</v>
      </c>
    </row>
    <row r="9531" spans="22:22" x14ac:dyDescent="0.25">
      <c r="V9531">
        <v>19</v>
      </c>
    </row>
    <row r="9532" spans="22:22" x14ac:dyDescent="0.25">
      <c r="V9532">
        <v>0</v>
      </c>
    </row>
    <row r="9533" spans="22:22" x14ac:dyDescent="0.25">
      <c r="V9533">
        <v>4</v>
      </c>
    </row>
    <row r="9534" spans="22:22" x14ac:dyDescent="0.25">
      <c r="V9534">
        <v>1</v>
      </c>
    </row>
    <row r="9535" spans="22:22" x14ac:dyDescent="0.25">
      <c r="V9535">
        <v>0</v>
      </c>
    </row>
    <row r="9536" spans="22:22" x14ac:dyDescent="0.25">
      <c r="V9536">
        <v>0</v>
      </c>
    </row>
    <row r="9537" spans="22:22" x14ac:dyDescent="0.25">
      <c r="V9537">
        <v>0</v>
      </c>
    </row>
    <row r="9538" spans="22:22" x14ac:dyDescent="0.25">
      <c r="V9538">
        <v>0</v>
      </c>
    </row>
    <row r="9539" spans="22:22" x14ac:dyDescent="0.25">
      <c r="V9539">
        <v>0</v>
      </c>
    </row>
    <row r="9540" spans="22:22" x14ac:dyDescent="0.25">
      <c r="V9540">
        <v>1</v>
      </c>
    </row>
    <row r="9541" spans="22:22" x14ac:dyDescent="0.25">
      <c r="V9541">
        <v>250</v>
      </c>
    </row>
    <row r="9542" spans="22:22" x14ac:dyDescent="0.25">
      <c r="V9542">
        <v>0</v>
      </c>
    </row>
    <row r="9543" spans="22:22" x14ac:dyDescent="0.25">
      <c r="V9543">
        <v>121</v>
      </c>
    </row>
    <row r="9544" spans="22:22" x14ac:dyDescent="0.25">
      <c r="V9544">
        <v>0</v>
      </c>
    </row>
    <row r="9545" spans="22:22" x14ac:dyDescent="0.25">
      <c r="V9545">
        <v>0</v>
      </c>
    </row>
    <row r="9546" spans="22:22" x14ac:dyDescent="0.25">
      <c r="V9546">
        <v>130</v>
      </c>
    </row>
    <row r="9547" spans="22:22" x14ac:dyDescent="0.25">
      <c r="V9547">
        <v>32</v>
      </c>
    </row>
    <row r="9548" spans="22:22" x14ac:dyDescent="0.25">
      <c r="V9548">
        <v>7</v>
      </c>
    </row>
    <row r="9549" spans="22:22" x14ac:dyDescent="0.25">
      <c r="V9549">
        <v>1</v>
      </c>
    </row>
    <row r="9550" spans="22:22" x14ac:dyDescent="0.25">
      <c r="V9550">
        <v>2</v>
      </c>
    </row>
    <row r="9551" spans="22:22" x14ac:dyDescent="0.25">
      <c r="V9551">
        <v>59</v>
      </c>
    </row>
    <row r="9552" spans="22:22" x14ac:dyDescent="0.25">
      <c r="V9552">
        <v>0</v>
      </c>
    </row>
    <row r="9553" spans="22:22" x14ac:dyDescent="0.25">
      <c r="V9553">
        <v>0</v>
      </c>
    </row>
    <row r="9554" spans="22:22" x14ac:dyDescent="0.25">
      <c r="V9554">
        <v>0</v>
      </c>
    </row>
    <row r="9555" spans="22:22" x14ac:dyDescent="0.25">
      <c r="V9555">
        <v>0</v>
      </c>
    </row>
    <row r="9556" spans="22:22" x14ac:dyDescent="0.25">
      <c r="V9556">
        <v>0</v>
      </c>
    </row>
    <row r="9557" spans="22:22" x14ac:dyDescent="0.25">
      <c r="V9557">
        <v>0</v>
      </c>
    </row>
    <row r="9558" spans="22:22" x14ac:dyDescent="0.25">
      <c r="V9558">
        <v>85</v>
      </c>
    </row>
    <row r="9559" spans="22:22" x14ac:dyDescent="0.25">
      <c r="V9559">
        <v>0</v>
      </c>
    </row>
    <row r="9560" spans="22:22" x14ac:dyDescent="0.25">
      <c r="V9560">
        <v>89.1</v>
      </c>
    </row>
    <row r="9561" spans="22:22" x14ac:dyDescent="0.25">
      <c r="V9561">
        <v>0</v>
      </c>
    </row>
    <row r="9562" spans="22:22" x14ac:dyDescent="0.25">
      <c r="V9562">
        <v>2</v>
      </c>
    </row>
    <row r="9563" spans="22:22" x14ac:dyDescent="0.25">
      <c r="V9563">
        <v>40</v>
      </c>
    </row>
    <row r="9564" spans="22:22" x14ac:dyDescent="0.25">
      <c r="V9564">
        <v>3</v>
      </c>
    </row>
    <row r="9565" spans="22:22" x14ac:dyDescent="0.25">
      <c r="V9565">
        <v>13</v>
      </c>
    </row>
    <row r="9566" spans="22:22" x14ac:dyDescent="0.25">
      <c r="V9566">
        <v>23</v>
      </c>
    </row>
    <row r="9567" spans="22:22" x14ac:dyDescent="0.25">
      <c r="V9567">
        <v>0</v>
      </c>
    </row>
    <row r="9568" spans="22:22" x14ac:dyDescent="0.25">
      <c r="V9568">
        <v>4</v>
      </c>
    </row>
    <row r="9569" spans="22:22" x14ac:dyDescent="0.25">
      <c r="V9569">
        <v>2</v>
      </c>
    </row>
    <row r="9570" spans="22:22" x14ac:dyDescent="0.25">
      <c r="V9570">
        <v>0</v>
      </c>
    </row>
    <row r="9571" spans="22:22" x14ac:dyDescent="0.25">
      <c r="V9571">
        <v>0</v>
      </c>
    </row>
    <row r="9572" spans="22:22" x14ac:dyDescent="0.25">
      <c r="V9572">
        <v>0</v>
      </c>
    </row>
    <row r="9573" spans="22:22" x14ac:dyDescent="0.25">
      <c r="V9573">
        <v>0</v>
      </c>
    </row>
    <row r="9574" spans="22:22" x14ac:dyDescent="0.25">
      <c r="V9574">
        <v>0</v>
      </c>
    </row>
    <row r="9575" spans="22:22" x14ac:dyDescent="0.25">
      <c r="V9575">
        <v>240</v>
      </c>
    </row>
    <row r="9576" spans="22:22" x14ac:dyDescent="0.25">
      <c r="V9576">
        <v>0</v>
      </c>
    </row>
    <row r="9577" spans="22:22" x14ac:dyDescent="0.25">
      <c r="V9577">
        <v>76.75</v>
      </c>
    </row>
    <row r="9578" spans="22:22" x14ac:dyDescent="0.25">
      <c r="V9578">
        <v>0</v>
      </c>
    </row>
    <row r="9579" spans="22:22" x14ac:dyDescent="0.25">
      <c r="V9579">
        <v>0</v>
      </c>
    </row>
    <row r="9580" spans="22:22" x14ac:dyDescent="0.25">
      <c r="V9580">
        <v>326</v>
      </c>
    </row>
    <row r="9581" spans="22:22" x14ac:dyDescent="0.25">
      <c r="V9581">
        <v>48</v>
      </c>
    </row>
    <row r="9582" spans="22:22" x14ac:dyDescent="0.25">
      <c r="V9582">
        <v>24</v>
      </c>
    </row>
    <row r="9583" spans="22:22" x14ac:dyDescent="0.25">
      <c r="V9583">
        <v>0</v>
      </c>
    </row>
    <row r="9584" spans="22:22" x14ac:dyDescent="0.25">
      <c r="V9584">
        <v>3</v>
      </c>
    </row>
    <row r="9585" spans="22:22" x14ac:dyDescent="0.25">
      <c r="V9585">
        <v>2</v>
      </c>
    </row>
    <row r="9586" spans="22:22" x14ac:dyDescent="0.25">
      <c r="V9586">
        <v>0</v>
      </c>
    </row>
    <row r="9587" spans="22:22" x14ac:dyDescent="0.25">
      <c r="V9587">
        <v>0</v>
      </c>
    </row>
    <row r="9588" spans="22:22" x14ac:dyDescent="0.25">
      <c r="V9588">
        <v>0</v>
      </c>
    </row>
    <row r="9589" spans="22:22" x14ac:dyDescent="0.25">
      <c r="V9589">
        <v>0</v>
      </c>
    </row>
    <row r="9590" spans="22:22" x14ac:dyDescent="0.25">
      <c r="V9590">
        <v>0</v>
      </c>
    </row>
    <row r="9591" spans="22:22" x14ac:dyDescent="0.25">
      <c r="V9591">
        <v>9</v>
      </c>
    </row>
    <row r="9592" spans="22:22" x14ac:dyDescent="0.25">
      <c r="V9592">
        <v>0</v>
      </c>
    </row>
    <row r="9593" spans="22:22" x14ac:dyDescent="0.25">
      <c r="V9593">
        <v>67.5</v>
      </c>
    </row>
    <row r="9594" spans="22:22" x14ac:dyDescent="0.25">
      <c r="V9594">
        <v>0</v>
      </c>
    </row>
    <row r="9595" spans="22:22" x14ac:dyDescent="0.25">
      <c r="V9595">
        <v>2</v>
      </c>
    </row>
    <row r="9596" spans="22:22" x14ac:dyDescent="0.25">
      <c r="V9596">
        <v>106</v>
      </c>
    </row>
    <row r="9597" spans="22:22" x14ac:dyDescent="0.25">
      <c r="V9597">
        <v>2</v>
      </c>
    </row>
    <row r="9598" spans="22:22" x14ac:dyDescent="0.25">
      <c r="V9598">
        <v>14</v>
      </c>
    </row>
    <row r="9599" spans="22:22" x14ac:dyDescent="0.25">
      <c r="V9599">
        <v>2</v>
      </c>
    </row>
    <row r="9600" spans="22:22" x14ac:dyDescent="0.25">
      <c r="V9600">
        <v>1</v>
      </c>
    </row>
    <row r="9601" spans="22:22" x14ac:dyDescent="0.25">
      <c r="V9601">
        <v>2</v>
      </c>
    </row>
    <row r="9602" spans="22:22" x14ac:dyDescent="0.25">
      <c r="V9602">
        <v>0</v>
      </c>
    </row>
    <row r="9603" spans="22:22" x14ac:dyDescent="0.25">
      <c r="V9603">
        <v>0</v>
      </c>
    </row>
    <row r="9604" spans="22:22" x14ac:dyDescent="0.25">
      <c r="V9604">
        <v>0</v>
      </c>
    </row>
    <row r="9605" spans="22:22" x14ac:dyDescent="0.25">
      <c r="V9605">
        <v>0</v>
      </c>
    </row>
    <row r="9606" spans="22:22" x14ac:dyDescent="0.25">
      <c r="V9606">
        <v>0</v>
      </c>
    </row>
    <row r="9607" spans="22:22" x14ac:dyDescent="0.25">
      <c r="V9607">
        <v>1</v>
      </c>
    </row>
    <row r="9608" spans="22:22" x14ac:dyDescent="0.25">
      <c r="V9608">
        <v>240</v>
      </c>
    </row>
    <row r="9609" spans="22:22" x14ac:dyDescent="0.25">
      <c r="V9609">
        <v>0</v>
      </c>
    </row>
    <row r="9610" spans="22:22" x14ac:dyDescent="0.25">
      <c r="V9610">
        <v>55.8</v>
      </c>
    </row>
    <row r="9611" spans="22:22" x14ac:dyDescent="0.25">
      <c r="V9611">
        <v>0</v>
      </c>
    </row>
    <row r="9612" spans="22:22" x14ac:dyDescent="0.25">
      <c r="V9612">
        <v>2</v>
      </c>
    </row>
    <row r="9613" spans="22:22" x14ac:dyDescent="0.25">
      <c r="V9613">
        <v>72</v>
      </c>
    </row>
    <row r="9614" spans="22:22" x14ac:dyDescent="0.25">
      <c r="V9614">
        <v>16</v>
      </c>
    </row>
    <row r="9615" spans="22:22" x14ac:dyDescent="0.25">
      <c r="V9615">
        <v>0</v>
      </c>
    </row>
    <row r="9616" spans="22:22" x14ac:dyDescent="0.25">
      <c r="V9616">
        <v>1</v>
      </c>
    </row>
    <row r="9617" spans="22:22" x14ac:dyDescent="0.25">
      <c r="V9617">
        <v>2</v>
      </c>
    </row>
    <row r="9618" spans="22:22" x14ac:dyDescent="0.25">
      <c r="V9618">
        <v>0</v>
      </c>
    </row>
    <row r="9619" spans="22:22" x14ac:dyDescent="0.25">
      <c r="V9619">
        <v>0</v>
      </c>
    </row>
    <row r="9620" spans="22:22" x14ac:dyDescent="0.25">
      <c r="V9620">
        <v>0</v>
      </c>
    </row>
    <row r="9621" spans="22:22" x14ac:dyDescent="0.25">
      <c r="V9621">
        <v>0</v>
      </c>
    </row>
    <row r="9622" spans="22:22" x14ac:dyDescent="0.25">
      <c r="V9622">
        <v>0</v>
      </c>
    </row>
    <row r="9623" spans="22:22" x14ac:dyDescent="0.25">
      <c r="V9623">
        <v>9</v>
      </c>
    </row>
    <row r="9624" spans="22:22" x14ac:dyDescent="0.25">
      <c r="V9624">
        <v>0</v>
      </c>
    </row>
    <row r="9625" spans="22:22" x14ac:dyDescent="0.25">
      <c r="V9625">
        <v>105.3</v>
      </c>
    </row>
    <row r="9626" spans="22:22" x14ac:dyDescent="0.25">
      <c r="V9626">
        <v>0</v>
      </c>
    </row>
    <row r="9627" spans="22:22" x14ac:dyDescent="0.25">
      <c r="V9627">
        <v>0</v>
      </c>
    </row>
    <row r="9628" spans="22:22" x14ac:dyDescent="0.25">
      <c r="V9628">
        <v>9</v>
      </c>
    </row>
    <row r="9629" spans="22:22" x14ac:dyDescent="0.25">
      <c r="V9629">
        <v>26</v>
      </c>
    </row>
    <row r="9630" spans="22:22" x14ac:dyDescent="0.25">
      <c r="V9630">
        <v>1</v>
      </c>
    </row>
    <row r="9631" spans="22:22" x14ac:dyDescent="0.25">
      <c r="V9631">
        <v>2</v>
      </c>
    </row>
    <row r="9632" spans="22:22" x14ac:dyDescent="0.25">
      <c r="V9632">
        <v>1</v>
      </c>
    </row>
    <row r="9633" spans="22:22" x14ac:dyDescent="0.25">
      <c r="V9633">
        <v>54</v>
      </c>
    </row>
    <row r="9634" spans="22:22" x14ac:dyDescent="0.25">
      <c r="V9634">
        <v>0</v>
      </c>
    </row>
    <row r="9635" spans="22:22" x14ac:dyDescent="0.25">
      <c r="V9635">
        <v>1</v>
      </c>
    </row>
    <row r="9636" spans="22:22" x14ac:dyDescent="0.25">
      <c r="V9636">
        <v>0</v>
      </c>
    </row>
    <row r="9637" spans="22:22" x14ac:dyDescent="0.25">
      <c r="V9637">
        <v>1</v>
      </c>
    </row>
    <row r="9638" spans="22:22" x14ac:dyDescent="0.25">
      <c r="V9638">
        <v>0</v>
      </c>
    </row>
    <row r="9639" spans="22:22" x14ac:dyDescent="0.25">
      <c r="V9639">
        <v>9</v>
      </c>
    </row>
    <row r="9640" spans="22:22" x14ac:dyDescent="0.25">
      <c r="V9640">
        <v>0</v>
      </c>
    </row>
    <row r="9641" spans="22:22" x14ac:dyDescent="0.25">
      <c r="V9641">
        <v>142.33000000000001</v>
      </c>
    </row>
    <row r="9642" spans="22:22" x14ac:dyDescent="0.25">
      <c r="V9642">
        <v>0</v>
      </c>
    </row>
    <row r="9643" spans="22:22" x14ac:dyDescent="0.25">
      <c r="V9643">
        <v>1</v>
      </c>
    </row>
    <row r="9644" spans="22:22" x14ac:dyDescent="0.25">
      <c r="V9644">
        <v>22</v>
      </c>
    </row>
    <row r="9645" spans="22:22" x14ac:dyDescent="0.25">
      <c r="V9645">
        <v>29</v>
      </c>
    </row>
    <row r="9646" spans="22:22" x14ac:dyDescent="0.25">
      <c r="V9646">
        <v>1</v>
      </c>
    </row>
    <row r="9647" spans="22:22" x14ac:dyDescent="0.25">
      <c r="V9647">
        <v>1</v>
      </c>
    </row>
    <row r="9648" spans="22:22" x14ac:dyDescent="0.25">
      <c r="V9648">
        <v>2</v>
      </c>
    </row>
    <row r="9649" spans="22:22" x14ac:dyDescent="0.25">
      <c r="V9649">
        <v>0</v>
      </c>
    </row>
    <row r="9650" spans="22:22" x14ac:dyDescent="0.25">
      <c r="V9650">
        <v>0</v>
      </c>
    </row>
    <row r="9651" spans="22:22" x14ac:dyDescent="0.25">
      <c r="V9651">
        <v>0</v>
      </c>
    </row>
    <row r="9652" spans="22:22" x14ac:dyDescent="0.25">
      <c r="V9652">
        <v>0</v>
      </c>
    </row>
    <row r="9653" spans="22:22" x14ac:dyDescent="0.25">
      <c r="V9653">
        <v>0</v>
      </c>
    </row>
    <row r="9654" spans="22:22" x14ac:dyDescent="0.25">
      <c r="V9654">
        <v>8</v>
      </c>
    </row>
    <row r="9655" spans="22:22" x14ac:dyDescent="0.25">
      <c r="V9655">
        <v>0</v>
      </c>
    </row>
    <row r="9656" spans="22:22" x14ac:dyDescent="0.25">
      <c r="V9656">
        <v>115</v>
      </c>
    </row>
    <row r="9657" spans="22:22" x14ac:dyDescent="0.25">
      <c r="V9657">
        <v>0</v>
      </c>
    </row>
    <row r="9658" spans="22:22" x14ac:dyDescent="0.25">
      <c r="V9658">
        <v>1</v>
      </c>
    </row>
    <row r="9659" spans="22:22" x14ac:dyDescent="0.25">
      <c r="V9659">
        <v>136</v>
      </c>
    </row>
    <row r="9660" spans="22:22" x14ac:dyDescent="0.25">
      <c r="V9660">
        <v>2</v>
      </c>
    </row>
    <row r="9661" spans="22:22" x14ac:dyDescent="0.25">
      <c r="V9661">
        <v>1</v>
      </c>
    </row>
    <row r="9662" spans="22:22" x14ac:dyDescent="0.25">
      <c r="V9662">
        <v>2</v>
      </c>
    </row>
    <row r="9663" spans="22:22" x14ac:dyDescent="0.25">
      <c r="V9663">
        <v>2</v>
      </c>
    </row>
    <row r="9664" spans="22:22" x14ac:dyDescent="0.25">
      <c r="V9664">
        <v>0</v>
      </c>
    </row>
    <row r="9665" spans="22:22" x14ac:dyDescent="0.25">
      <c r="V9665">
        <v>0</v>
      </c>
    </row>
    <row r="9666" spans="22:22" x14ac:dyDescent="0.25">
      <c r="V9666">
        <v>0</v>
      </c>
    </row>
    <row r="9667" spans="22:22" x14ac:dyDescent="0.25">
      <c r="V9667">
        <v>0</v>
      </c>
    </row>
    <row r="9668" spans="22:22" x14ac:dyDescent="0.25">
      <c r="V9668">
        <v>0</v>
      </c>
    </row>
    <row r="9669" spans="22:22" x14ac:dyDescent="0.25">
      <c r="V9669">
        <v>28</v>
      </c>
    </row>
    <row r="9670" spans="22:22" x14ac:dyDescent="0.25">
      <c r="V9670">
        <v>0</v>
      </c>
    </row>
    <row r="9671" spans="22:22" x14ac:dyDescent="0.25">
      <c r="V9671">
        <v>85</v>
      </c>
    </row>
    <row r="9672" spans="22:22" x14ac:dyDescent="0.25">
      <c r="V9672">
        <v>0</v>
      </c>
    </row>
    <row r="9673" spans="22:22" x14ac:dyDescent="0.25">
      <c r="V9673">
        <v>0</v>
      </c>
    </row>
    <row r="9674" spans="22:22" x14ac:dyDescent="0.25">
      <c r="V9674">
        <v>8</v>
      </c>
    </row>
    <row r="9675" spans="22:22" x14ac:dyDescent="0.25">
      <c r="V9675">
        <v>43</v>
      </c>
    </row>
    <row r="9676" spans="22:22" x14ac:dyDescent="0.25">
      <c r="V9676">
        <v>19</v>
      </c>
    </row>
    <row r="9677" spans="22:22" x14ac:dyDescent="0.25">
      <c r="V9677">
        <v>0</v>
      </c>
    </row>
    <row r="9678" spans="22:22" x14ac:dyDescent="0.25">
      <c r="V9678">
        <v>2</v>
      </c>
    </row>
    <row r="9679" spans="22:22" x14ac:dyDescent="0.25">
      <c r="V9679">
        <v>1</v>
      </c>
    </row>
    <row r="9680" spans="22:22" x14ac:dyDescent="0.25">
      <c r="V9680">
        <v>0</v>
      </c>
    </row>
    <row r="9681" spans="22:22" x14ac:dyDescent="0.25">
      <c r="V9681">
        <v>0</v>
      </c>
    </row>
    <row r="9682" spans="22:22" x14ac:dyDescent="0.25">
      <c r="V9682">
        <v>0</v>
      </c>
    </row>
    <row r="9683" spans="22:22" x14ac:dyDescent="0.25">
      <c r="V9683">
        <v>0</v>
      </c>
    </row>
    <row r="9684" spans="22:22" x14ac:dyDescent="0.25">
      <c r="V9684">
        <v>0</v>
      </c>
    </row>
    <row r="9685" spans="22:22" x14ac:dyDescent="0.25">
      <c r="V9685">
        <v>83</v>
      </c>
    </row>
    <row r="9686" spans="22:22" x14ac:dyDescent="0.25">
      <c r="V9686">
        <v>0</v>
      </c>
    </row>
    <row r="9687" spans="22:22" x14ac:dyDescent="0.25">
      <c r="V9687">
        <v>123.2</v>
      </c>
    </row>
    <row r="9688" spans="22:22" x14ac:dyDescent="0.25">
      <c r="V9688">
        <v>0</v>
      </c>
    </row>
    <row r="9689" spans="22:22" x14ac:dyDescent="0.25">
      <c r="V9689">
        <v>0</v>
      </c>
    </row>
    <row r="9690" spans="22:22" x14ac:dyDescent="0.25">
      <c r="V9690">
        <v>197</v>
      </c>
    </row>
    <row r="9691" spans="22:22" x14ac:dyDescent="0.25">
      <c r="V9691">
        <v>30</v>
      </c>
    </row>
    <row r="9692" spans="22:22" x14ac:dyDescent="0.25">
      <c r="V9692">
        <v>23</v>
      </c>
    </row>
    <row r="9693" spans="22:22" x14ac:dyDescent="0.25">
      <c r="V9693">
        <v>2</v>
      </c>
    </row>
    <row r="9694" spans="22:22" x14ac:dyDescent="0.25">
      <c r="V9694">
        <v>1</v>
      </c>
    </row>
    <row r="9695" spans="22:22" x14ac:dyDescent="0.25">
      <c r="V9695">
        <v>3</v>
      </c>
    </row>
    <row r="9696" spans="22:22" x14ac:dyDescent="0.25">
      <c r="V9696">
        <v>0</v>
      </c>
    </row>
    <row r="9697" spans="22:22" x14ac:dyDescent="0.25">
      <c r="V9697">
        <v>0</v>
      </c>
    </row>
    <row r="9698" spans="22:22" x14ac:dyDescent="0.25">
      <c r="V9698">
        <v>0</v>
      </c>
    </row>
    <row r="9699" spans="22:22" x14ac:dyDescent="0.25">
      <c r="V9699">
        <v>0</v>
      </c>
    </row>
    <row r="9700" spans="22:22" x14ac:dyDescent="0.25">
      <c r="V9700">
        <v>0</v>
      </c>
    </row>
    <row r="9701" spans="22:22" x14ac:dyDescent="0.25">
      <c r="V9701">
        <v>0</v>
      </c>
    </row>
    <row r="9702" spans="22:22" x14ac:dyDescent="0.25">
      <c r="V9702">
        <v>9</v>
      </c>
    </row>
    <row r="9703" spans="22:22" x14ac:dyDescent="0.25">
      <c r="V9703">
        <v>0</v>
      </c>
    </row>
    <row r="9704" spans="22:22" x14ac:dyDescent="0.25">
      <c r="V9704">
        <v>130.5</v>
      </c>
    </row>
    <row r="9705" spans="22:22" x14ac:dyDescent="0.25">
      <c r="V9705">
        <v>0</v>
      </c>
    </row>
    <row r="9706" spans="22:22" x14ac:dyDescent="0.25">
      <c r="V9706">
        <v>0</v>
      </c>
    </row>
    <row r="9707" spans="22:22" x14ac:dyDescent="0.25">
      <c r="V9707">
        <v>28</v>
      </c>
    </row>
    <row r="9708" spans="22:22" x14ac:dyDescent="0.25">
      <c r="V9708">
        <v>32</v>
      </c>
    </row>
    <row r="9709" spans="22:22" x14ac:dyDescent="0.25">
      <c r="V9709">
        <v>3</v>
      </c>
    </row>
    <row r="9710" spans="22:22" x14ac:dyDescent="0.25">
      <c r="V9710">
        <v>1</v>
      </c>
    </row>
    <row r="9711" spans="22:22" x14ac:dyDescent="0.25">
      <c r="V9711">
        <v>3</v>
      </c>
    </row>
    <row r="9712" spans="22:22" x14ac:dyDescent="0.25">
      <c r="V9712">
        <v>2</v>
      </c>
    </row>
    <row r="9713" spans="22:22" x14ac:dyDescent="0.25">
      <c r="V9713">
        <v>0</v>
      </c>
    </row>
    <row r="9714" spans="22:22" x14ac:dyDescent="0.25">
      <c r="V9714">
        <v>0</v>
      </c>
    </row>
    <row r="9715" spans="22:22" x14ac:dyDescent="0.25">
      <c r="V9715">
        <v>0</v>
      </c>
    </row>
    <row r="9716" spans="22:22" x14ac:dyDescent="0.25">
      <c r="V9716">
        <v>0</v>
      </c>
    </row>
    <row r="9717" spans="22:22" x14ac:dyDescent="0.25">
      <c r="V9717">
        <v>0</v>
      </c>
    </row>
    <row r="9718" spans="22:22" x14ac:dyDescent="0.25">
      <c r="V9718">
        <v>0</v>
      </c>
    </row>
    <row r="9719" spans="22:22" x14ac:dyDescent="0.25">
      <c r="V9719">
        <v>1</v>
      </c>
    </row>
    <row r="9720" spans="22:22" x14ac:dyDescent="0.25">
      <c r="V9720">
        <v>0</v>
      </c>
    </row>
    <row r="9721" spans="22:22" x14ac:dyDescent="0.25">
      <c r="V9721">
        <v>62</v>
      </c>
    </row>
    <row r="9722" spans="22:22" x14ac:dyDescent="0.25">
      <c r="V9722">
        <v>0</v>
      </c>
    </row>
    <row r="9723" spans="22:22" x14ac:dyDescent="0.25">
      <c r="V9723">
        <v>0</v>
      </c>
    </row>
    <row r="9724" spans="22:22" x14ac:dyDescent="0.25">
      <c r="V9724">
        <v>99</v>
      </c>
    </row>
    <row r="9725" spans="22:22" x14ac:dyDescent="0.25">
      <c r="V9725">
        <v>2</v>
      </c>
    </row>
    <row r="9726" spans="22:22" x14ac:dyDescent="0.25">
      <c r="V9726">
        <v>8</v>
      </c>
    </row>
    <row r="9727" spans="22:22" x14ac:dyDescent="0.25">
      <c r="V9727">
        <v>19</v>
      </c>
    </row>
    <row r="9728" spans="22:22" x14ac:dyDescent="0.25">
      <c r="V9728">
        <v>0</v>
      </c>
    </row>
    <row r="9729" spans="22:22" x14ac:dyDescent="0.25">
      <c r="V9729">
        <v>1</v>
      </c>
    </row>
    <row r="9730" spans="22:22" x14ac:dyDescent="0.25">
      <c r="V9730">
        <v>2</v>
      </c>
    </row>
    <row r="9731" spans="22:22" x14ac:dyDescent="0.25">
      <c r="V9731">
        <v>0</v>
      </c>
    </row>
    <row r="9732" spans="22:22" x14ac:dyDescent="0.25">
      <c r="V9732">
        <v>0</v>
      </c>
    </row>
    <row r="9733" spans="22:22" x14ac:dyDescent="0.25">
      <c r="V9733">
        <v>0</v>
      </c>
    </row>
    <row r="9734" spans="22:22" x14ac:dyDescent="0.25">
      <c r="V9734">
        <v>0</v>
      </c>
    </row>
    <row r="9735" spans="22:22" x14ac:dyDescent="0.25">
      <c r="V9735">
        <v>0</v>
      </c>
    </row>
    <row r="9736" spans="22:22" x14ac:dyDescent="0.25">
      <c r="V9736">
        <v>67</v>
      </c>
    </row>
    <row r="9737" spans="22:22" x14ac:dyDescent="0.25">
      <c r="V9737">
        <v>0</v>
      </c>
    </row>
    <row r="9738" spans="22:22" x14ac:dyDescent="0.25">
      <c r="V9738">
        <v>80</v>
      </c>
    </row>
    <row r="9739" spans="22:22" x14ac:dyDescent="0.25">
      <c r="V9739">
        <v>0</v>
      </c>
    </row>
    <row r="9740" spans="22:22" x14ac:dyDescent="0.25">
      <c r="V9740">
        <v>0</v>
      </c>
    </row>
    <row r="9741" spans="22:22" x14ac:dyDescent="0.25">
      <c r="V9741">
        <v>36</v>
      </c>
    </row>
    <row r="9742" spans="22:22" x14ac:dyDescent="0.25">
      <c r="V9742">
        <v>33</v>
      </c>
    </row>
    <row r="9743" spans="22:22" x14ac:dyDescent="0.25">
      <c r="V9743">
        <v>15</v>
      </c>
    </row>
    <row r="9744" spans="22:22" x14ac:dyDescent="0.25">
      <c r="V9744">
        <v>0</v>
      </c>
    </row>
    <row r="9745" spans="22:22" x14ac:dyDescent="0.25">
      <c r="V9745">
        <v>3</v>
      </c>
    </row>
    <row r="9746" spans="22:22" x14ac:dyDescent="0.25">
      <c r="V9746">
        <v>3</v>
      </c>
    </row>
    <row r="9747" spans="22:22" x14ac:dyDescent="0.25">
      <c r="V9747">
        <v>0</v>
      </c>
    </row>
    <row r="9748" spans="22:22" x14ac:dyDescent="0.25">
      <c r="V9748">
        <v>0</v>
      </c>
    </row>
    <row r="9749" spans="22:22" x14ac:dyDescent="0.25">
      <c r="V9749">
        <v>0</v>
      </c>
    </row>
    <row r="9750" spans="22:22" x14ac:dyDescent="0.25">
      <c r="V9750">
        <v>0</v>
      </c>
    </row>
    <row r="9751" spans="22:22" x14ac:dyDescent="0.25">
      <c r="V9751">
        <v>0</v>
      </c>
    </row>
    <row r="9752" spans="22:22" x14ac:dyDescent="0.25">
      <c r="V9752">
        <v>9</v>
      </c>
    </row>
    <row r="9753" spans="22:22" x14ac:dyDescent="0.25">
      <c r="V9753">
        <v>0</v>
      </c>
    </row>
    <row r="9754" spans="22:22" x14ac:dyDescent="0.25">
      <c r="V9754">
        <v>219</v>
      </c>
    </row>
    <row r="9755" spans="22:22" x14ac:dyDescent="0.25">
      <c r="V9755">
        <v>0</v>
      </c>
    </row>
    <row r="9756" spans="22:22" x14ac:dyDescent="0.25">
      <c r="V9756">
        <v>2</v>
      </c>
    </row>
    <row r="9757" spans="22:22" x14ac:dyDescent="0.25">
      <c r="V9757">
        <v>252</v>
      </c>
    </row>
    <row r="9758" spans="22:22" x14ac:dyDescent="0.25">
      <c r="V9758">
        <v>16</v>
      </c>
    </row>
    <row r="9759" spans="22:22" x14ac:dyDescent="0.25">
      <c r="V9759">
        <v>22</v>
      </c>
    </row>
    <row r="9760" spans="22:22" x14ac:dyDescent="0.25">
      <c r="V9760">
        <v>2</v>
      </c>
    </row>
    <row r="9761" spans="22:22" x14ac:dyDescent="0.25">
      <c r="V9761">
        <v>5</v>
      </c>
    </row>
    <row r="9762" spans="22:22" x14ac:dyDescent="0.25">
      <c r="V9762">
        <v>2</v>
      </c>
    </row>
    <row r="9763" spans="22:22" x14ac:dyDescent="0.25">
      <c r="V9763">
        <v>0</v>
      </c>
    </row>
    <row r="9764" spans="22:22" x14ac:dyDescent="0.25">
      <c r="V9764">
        <v>0</v>
      </c>
    </row>
    <row r="9765" spans="22:22" x14ac:dyDescent="0.25">
      <c r="V9765">
        <v>0</v>
      </c>
    </row>
    <row r="9766" spans="22:22" x14ac:dyDescent="0.25">
      <c r="V9766">
        <v>2</v>
      </c>
    </row>
    <row r="9767" spans="22:22" x14ac:dyDescent="0.25">
      <c r="V9767">
        <v>273</v>
      </c>
    </row>
    <row r="9768" spans="22:22" x14ac:dyDescent="0.25">
      <c r="V9768">
        <v>0</v>
      </c>
    </row>
    <row r="9769" spans="22:22" x14ac:dyDescent="0.25">
      <c r="V9769">
        <v>76.8</v>
      </c>
    </row>
    <row r="9770" spans="22:22" x14ac:dyDescent="0.25">
      <c r="V9770">
        <v>0</v>
      </c>
    </row>
    <row r="9771" spans="22:22" x14ac:dyDescent="0.25">
      <c r="V9771">
        <v>0</v>
      </c>
    </row>
    <row r="9772" spans="22:22" x14ac:dyDescent="0.25">
      <c r="V9772">
        <v>93</v>
      </c>
    </row>
    <row r="9773" spans="22:22" x14ac:dyDescent="0.25">
      <c r="V9773">
        <v>14</v>
      </c>
    </row>
    <row r="9774" spans="22:22" x14ac:dyDescent="0.25">
      <c r="V9774">
        <v>6</v>
      </c>
    </row>
    <row r="9775" spans="22:22" x14ac:dyDescent="0.25">
      <c r="V9775">
        <v>0</v>
      </c>
    </row>
    <row r="9776" spans="22:22" x14ac:dyDescent="0.25">
      <c r="V9776">
        <v>3</v>
      </c>
    </row>
    <row r="9777" spans="22:22" x14ac:dyDescent="0.25">
      <c r="V9777">
        <v>1</v>
      </c>
    </row>
    <row r="9778" spans="22:22" x14ac:dyDescent="0.25">
      <c r="V9778">
        <v>0</v>
      </c>
    </row>
    <row r="9779" spans="22:22" x14ac:dyDescent="0.25">
      <c r="V9779">
        <v>0</v>
      </c>
    </row>
    <row r="9780" spans="22:22" x14ac:dyDescent="0.25">
      <c r="V9780">
        <v>0</v>
      </c>
    </row>
    <row r="9781" spans="22:22" x14ac:dyDescent="0.25">
      <c r="V9781">
        <v>0</v>
      </c>
    </row>
    <row r="9782" spans="22:22" x14ac:dyDescent="0.25">
      <c r="V9782">
        <v>0</v>
      </c>
    </row>
    <row r="9783" spans="22:22" x14ac:dyDescent="0.25">
      <c r="V9783">
        <v>0</v>
      </c>
    </row>
    <row r="9784" spans="22:22" x14ac:dyDescent="0.25">
      <c r="V9784">
        <v>170</v>
      </c>
    </row>
    <row r="9785" spans="22:22" x14ac:dyDescent="0.25">
      <c r="V9785">
        <v>0</v>
      </c>
    </row>
    <row r="9786" spans="22:22" x14ac:dyDescent="0.25">
      <c r="V9786">
        <v>85</v>
      </c>
    </row>
    <row r="9787" spans="22:22" x14ac:dyDescent="0.25">
      <c r="V9787">
        <v>0</v>
      </c>
    </row>
    <row r="9788" spans="22:22" x14ac:dyDescent="0.25">
      <c r="V9788">
        <v>0</v>
      </c>
    </row>
    <row r="9789" spans="22:22" x14ac:dyDescent="0.25">
      <c r="V9789">
        <v>266</v>
      </c>
    </row>
    <row r="9790" spans="22:22" x14ac:dyDescent="0.25">
      <c r="V9790">
        <v>41</v>
      </c>
    </row>
    <row r="9791" spans="22:22" x14ac:dyDescent="0.25">
      <c r="V9791">
        <v>7</v>
      </c>
    </row>
    <row r="9792" spans="22:22" x14ac:dyDescent="0.25">
      <c r="V9792">
        <v>2</v>
      </c>
    </row>
    <row r="9793" spans="22:22" x14ac:dyDescent="0.25">
      <c r="V9793">
        <v>3</v>
      </c>
    </row>
    <row r="9794" spans="22:22" x14ac:dyDescent="0.25">
      <c r="V9794">
        <v>2</v>
      </c>
    </row>
    <row r="9795" spans="22:22" x14ac:dyDescent="0.25">
      <c r="V9795">
        <v>0</v>
      </c>
    </row>
    <row r="9796" spans="22:22" x14ac:dyDescent="0.25">
      <c r="V9796">
        <v>0</v>
      </c>
    </row>
    <row r="9797" spans="22:22" x14ac:dyDescent="0.25">
      <c r="V9797">
        <v>0</v>
      </c>
    </row>
    <row r="9798" spans="22:22" x14ac:dyDescent="0.25">
      <c r="V9798">
        <v>0</v>
      </c>
    </row>
    <row r="9799" spans="22:22" x14ac:dyDescent="0.25">
      <c r="V9799">
        <v>16</v>
      </c>
    </row>
    <row r="9800" spans="22:22" x14ac:dyDescent="0.25">
      <c r="V9800">
        <v>0</v>
      </c>
    </row>
    <row r="9801" spans="22:22" x14ac:dyDescent="0.25">
      <c r="V9801">
        <v>80.75</v>
      </c>
    </row>
    <row r="9802" spans="22:22" x14ac:dyDescent="0.25">
      <c r="V9802">
        <v>0</v>
      </c>
    </row>
    <row r="9803" spans="22:22" x14ac:dyDescent="0.25">
      <c r="V9803">
        <v>0</v>
      </c>
    </row>
    <row r="9804" spans="22:22" x14ac:dyDescent="0.25">
      <c r="V9804">
        <v>28</v>
      </c>
    </row>
    <row r="9805" spans="22:22" x14ac:dyDescent="0.25">
      <c r="V9805">
        <v>31</v>
      </c>
    </row>
    <row r="9806" spans="22:22" x14ac:dyDescent="0.25">
      <c r="V9806">
        <v>3</v>
      </c>
    </row>
    <row r="9807" spans="22:22" x14ac:dyDescent="0.25">
      <c r="V9807">
        <v>0</v>
      </c>
    </row>
    <row r="9808" spans="22:22" x14ac:dyDescent="0.25">
      <c r="V9808">
        <v>2</v>
      </c>
    </row>
    <row r="9809" spans="22:22" x14ac:dyDescent="0.25">
      <c r="V9809">
        <v>2</v>
      </c>
    </row>
    <row r="9810" spans="22:22" x14ac:dyDescent="0.25">
      <c r="V9810">
        <v>0</v>
      </c>
    </row>
    <row r="9811" spans="22:22" x14ac:dyDescent="0.25">
      <c r="V9811">
        <v>0</v>
      </c>
    </row>
    <row r="9812" spans="22:22" x14ac:dyDescent="0.25">
      <c r="V9812">
        <v>0</v>
      </c>
    </row>
    <row r="9813" spans="22:22" x14ac:dyDescent="0.25">
      <c r="V9813">
        <v>0</v>
      </c>
    </row>
    <row r="9814" spans="22:22" x14ac:dyDescent="0.25">
      <c r="V9814">
        <v>0</v>
      </c>
    </row>
    <row r="9815" spans="22:22" x14ac:dyDescent="0.25">
      <c r="V9815">
        <v>3</v>
      </c>
    </row>
    <row r="9816" spans="22:22" x14ac:dyDescent="0.25">
      <c r="V9816">
        <v>240</v>
      </c>
    </row>
    <row r="9817" spans="22:22" x14ac:dyDescent="0.25">
      <c r="V9817">
        <v>0</v>
      </c>
    </row>
    <row r="9818" spans="22:22" x14ac:dyDescent="0.25">
      <c r="V9818">
        <v>205</v>
      </c>
    </row>
    <row r="9819" spans="22:22" x14ac:dyDescent="0.25">
      <c r="V9819">
        <v>0</v>
      </c>
    </row>
    <row r="9820" spans="22:22" x14ac:dyDescent="0.25">
      <c r="V9820">
        <v>1</v>
      </c>
    </row>
    <row r="9821" spans="22:22" x14ac:dyDescent="0.25">
      <c r="V9821">
        <v>88</v>
      </c>
    </row>
    <row r="9822" spans="22:22" x14ac:dyDescent="0.25">
      <c r="V9822">
        <v>6</v>
      </c>
    </row>
    <row r="9823" spans="22:22" x14ac:dyDescent="0.25">
      <c r="V9823">
        <v>9</v>
      </c>
    </row>
    <row r="9824" spans="22:22" x14ac:dyDescent="0.25">
      <c r="V9824">
        <v>1</v>
      </c>
    </row>
    <row r="9825" spans="22:22" x14ac:dyDescent="0.25">
      <c r="V9825">
        <v>3</v>
      </c>
    </row>
    <row r="9826" spans="22:22" x14ac:dyDescent="0.25">
      <c r="V9826">
        <v>2</v>
      </c>
    </row>
    <row r="9827" spans="22:22" x14ac:dyDescent="0.25">
      <c r="V9827">
        <v>0</v>
      </c>
    </row>
    <row r="9828" spans="22:22" x14ac:dyDescent="0.25">
      <c r="V9828">
        <v>0</v>
      </c>
    </row>
    <row r="9829" spans="22:22" x14ac:dyDescent="0.25">
      <c r="V9829">
        <v>0</v>
      </c>
    </row>
    <row r="9830" spans="22:22" x14ac:dyDescent="0.25">
      <c r="V9830">
        <v>0</v>
      </c>
    </row>
    <row r="9831" spans="22:22" x14ac:dyDescent="0.25">
      <c r="V9831">
        <v>0</v>
      </c>
    </row>
    <row r="9832" spans="22:22" x14ac:dyDescent="0.25">
      <c r="V9832">
        <v>0</v>
      </c>
    </row>
    <row r="9833" spans="22:22" x14ac:dyDescent="0.25">
      <c r="V9833">
        <v>9</v>
      </c>
    </row>
    <row r="9834" spans="22:22" x14ac:dyDescent="0.25">
      <c r="V9834">
        <v>0</v>
      </c>
    </row>
    <row r="9835" spans="22:22" x14ac:dyDescent="0.25">
      <c r="V9835">
        <v>88.4</v>
      </c>
    </row>
    <row r="9836" spans="22:22" x14ac:dyDescent="0.25">
      <c r="V9836">
        <v>0</v>
      </c>
    </row>
    <row r="9837" spans="22:22" x14ac:dyDescent="0.25">
      <c r="V9837">
        <v>0</v>
      </c>
    </row>
    <row r="9838" spans="22:22" x14ac:dyDescent="0.25">
      <c r="V9838">
        <v>3</v>
      </c>
    </row>
    <row r="9839" spans="22:22" x14ac:dyDescent="0.25">
      <c r="V9839">
        <v>1</v>
      </c>
    </row>
    <row r="9840" spans="22:22" x14ac:dyDescent="0.25">
      <c r="V9840">
        <v>3</v>
      </c>
    </row>
    <row r="9841" spans="22:22" x14ac:dyDescent="0.25">
      <c r="V9841">
        <v>15</v>
      </c>
    </row>
    <row r="9842" spans="22:22" x14ac:dyDescent="0.25">
      <c r="V9842">
        <v>0</v>
      </c>
    </row>
    <row r="9843" spans="22:22" x14ac:dyDescent="0.25">
      <c r="V9843">
        <v>1</v>
      </c>
    </row>
    <row r="9844" spans="22:22" x14ac:dyDescent="0.25">
      <c r="V9844">
        <v>2</v>
      </c>
    </row>
    <row r="9845" spans="22:22" x14ac:dyDescent="0.25">
      <c r="V9845">
        <v>0</v>
      </c>
    </row>
    <row r="9846" spans="22:22" x14ac:dyDescent="0.25">
      <c r="V9846">
        <v>0</v>
      </c>
    </row>
    <row r="9847" spans="22:22" x14ac:dyDescent="0.25">
      <c r="V9847">
        <v>0</v>
      </c>
    </row>
    <row r="9848" spans="22:22" x14ac:dyDescent="0.25">
      <c r="V9848">
        <v>0</v>
      </c>
    </row>
    <row r="9849" spans="22:22" x14ac:dyDescent="0.25">
      <c r="V9849">
        <v>0</v>
      </c>
    </row>
    <row r="9850" spans="22:22" x14ac:dyDescent="0.25">
      <c r="V9850">
        <v>240</v>
      </c>
    </row>
    <row r="9851" spans="22:22" x14ac:dyDescent="0.25">
      <c r="V9851">
        <v>0</v>
      </c>
    </row>
    <row r="9852" spans="22:22" x14ac:dyDescent="0.25">
      <c r="V9852">
        <v>48</v>
      </c>
    </row>
    <row r="9853" spans="22:22" x14ac:dyDescent="0.25">
      <c r="V9853">
        <v>0</v>
      </c>
    </row>
    <row r="9854" spans="22:22" x14ac:dyDescent="0.25">
      <c r="V9854">
        <v>1</v>
      </c>
    </row>
    <row r="9855" spans="22:22" x14ac:dyDescent="0.25">
      <c r="V9855">
        <v>1</v>
      </c>
    </row>
    <row r="9856" spans="22:22" x14ac:dyDescent="0.25">
      <c r="V9856">
        <v>2</v>
      </c>
    </row>
    <row r="9857" spans="22:22" x14ac:dyDescent="0.25">
      <c r="V9857">
        <v>7</v>
      </c>
    </row>
    <row r="9858" spans="22:22" x14ac:dyDescent="0.25">
      <c r="V9858">
        <v>12</v>
      </c>
    </row>
    <row r="9859" spans="22:22" x14ac:dyDescent="0.25">
      <c r="V9859">
        <v>0</v>
      </c>
    </row>
    <row r="9860" spans="22:22" x14ac:dyDescent="0.25">
      <c r="V9860">
        <v>1</v>
      </c>
    </row>
    <row r="9861" spans="22:22" x14ac:dyDescent="0.25">
      <c r="V9861">
        <v>2</v>
      </c>
    </row>
    <row r="9862" spans="22:22" x14ac:dyDescent="0.25">
      <c r="V9862">
        <v>1</v>
      </c>
    </row>
    <row r="9863" spans="22:22" x14ac:dyDescent="0.25">
      <c r="V9863">
        <v>0</v>
      </c>
    </row>
    <row r="9864" spans="22:22" x14ac:dyDescent="0.25">
      <c r="V9864">
        <v>0</v>
      </c>
    </row>
    <row r="9865" spans="22:22" x14ac:dyDescent="0.25">
      <c r="V9865">
        <v>0</v>
      </c>
    </row>
    <row r="9866" spans="22:22" x14ac:dyDescent="0.25">
      <c r="V9866">
        <v>0</v>
      </c>
    </row>
    <row r="9867" spans="22:22" x14ac:dyDescent="0.25">
      <c r="V9867">
        <v>9</v>
      </c>
    </row>
    <row r="9868" spans="22:22" x14ac:dyDescent="0.25">
      <c r="V9868">
        <v>0</v>
      </c>
    </row>
    <row r="9869" spans="22:22" x14ac:dyDescent="0.25">
      <c r="V9869">
        <v>109</v>
      </c>
    </row>
    <row r="9870" spans="22:22" x14ac:dyDescent="0.25">
      <c r="V9870">
        <v>0</v>
      </c>
    </row>
    <row r="9871" spans="22:22" x14ac:dyDescent="0.25">
      <c r="V9871">
        <v>1</v>
      </c>
    </row>
    <row r="9872" spans="22:22" x14ac:dyDescent="0.25">
      <c r="V9872">
        <v>10</v>
      </c>
    </row>
    <row r="9873" spans="22:22" x14ac:dyDescent="0.25">
      <c r="V9873">
        <v>42</v>
      </c>
    </row>
    <row r="9874" spans="22:22" x14ac:dyDescent="0.25">
      <c r="V9874">
        <v>9</v>
      </c>
    </row>
    <row r="9875" spans="22:22" x14ac:dyDescent="0.25">
      <c r="V9875">
        <v>2</v>
      </c>
    </row>
    <row r="9876" spans="22:22" x14ac:dyDescent="0.25">
      <c r="V9876">
        <v>0</v>
      </c>
    </row>
    <row r="9877" spans="22:22" x14ac:dyDescent="0.25">
      <c r="V9877">
        <v>1</v>
      </c>
    </row>
    <row r="9878" spans="22:22" x14ac:dyDescent="0.25">
      <c r="V9878">
        <v>0</v>
      </c>
    </row>
    <row r="9879" spans="22:22" x14ac:dyDescent="0.25">
      <c r="V9879">
        <v>0</v>
      </c>
    </row>
    <row r="9880" spans="22:22" x14ac:dyDescent="0.25">
      <c r="V9880">
        <v>0</v>
      </c>
    </row>
    <row r="9881" spans="22:22" x14ac:dyDescent="0.25">
      <c r="V9881">
        <v>0</v>
      </c>
    </row>
    <row r="9882" spans="22:22" x14ac:dyDescent="0.25">
      <c r="V9882">
        <v>0</v>
      </c>
    </row>
    <row r="9883" spans="22:22" x14ac:dyDescent="0.25">
      <c r="V9883">
        <v>118</v>
      </c>
    </row>
    <row r="9884" spans="22:22" x14ac:dyDescent="0.25">
      <c r="V9884">
        <v>0</v>
      </c>
    </row>
    <row r="9885" spans="22:22" x14ac:dyDescent="0.25">
      <c r="V9885">
        <v>90</v>
      </c>
    </row>
    <row r="9886" spans="22:22" x14ac:dyDescent="0.25">
      <c r="V9886">
        <v>0</v>
      </c>
    </row>
    <row r="9887" spans="22:22" x14ac:dyDescent="0.25">
      <c r="V9887">
        <v>0</v>
      </c>
    </row>
    <row r="9888" spans="22:22" x14ac:dyDescent="0.25">
      <c r="V9888">
        <v>288</v>
      </c>
    </row>
    <row r="9889" spans="22:22" x14ac:dyDescent="0.25">
      <c r="V9889">
        <v>19</v>
      </c>
    </row>
    <row r="9890" spans="22:22" x14ac:dyDescent="0.25">
      <c r="V9890">
        <v>5</v>
      </c>
    </row>
    <row r="9891" spans="22:22" x14ac:dyDescent="0.25">
      <c r="V9891">
        <v>0</v>
      </c>
    </row>
    <row r="9892" spans="22:22" x14ac:dyDescent="0.25">
      <c r="V9892">
        <v>3</v>
      </c>
    </row>
    <row r="9893" spans="22:22" x14ac:dyDescent="0.25">
      <c r="V9893">
        <v>2</v>
      </c>
    </row>
    <row r="9894" spans="22:22" x14ac:dyDescent="0.25">
      <c r="V9894">
        <v>0</v>
      </c>
    </row>
    <row r="9895" spans="22:22" x14ac:dyDescent="0.25">
      <c r="V9895">
        <v>0</v>
      </c>
    </row>
    <row r="9896" spans="22:22" x14ac:dyDescent="0.25">
      <c r="V9896">
        <v>0</v>
      </c>
    </row>
    <row r="9897" spans="22:22" x14ac:dyDescent="0.25">
      <c r="V9897">
        <v>0</v>
      </c>
    </row>
    <row r="9898" spans="22:22" x14ac:dyDescent="0.25">
      <c r="V9898">
        <v>0</v>
      </c>
    </row>
    <row r="9899" spans="22:22" x14ac:dyDescent="0.25">
      <c r="V9899">
        <v>1</v>
      </c>
    </row>
    <row r="9900" spans="22:22" x14ac:dyDescent="0.25">
      <c r="V9900">
        <v>236</v>
      </c>
    </row>
    <row r="9901" spans="22:22" x14ac:dyDescent="0.25">
      <c r="V9901">
        <v>65</v>
      </c>
    </row>
    <row r="9902" spans="22:22" x14ac:dyDescent="0.25">
      <c r="V9902">
        <v>0</v>
      </c>
    </row>
    <row r="9903" spans="22:22" x14ac:dyDescent="0.25">
      <c r="V9903">
        <v>0</v>
      </c>
    </row>
    <row r="9904" spans="22:22" x14ac:dyDescent="0.25">
      <c r="V9904">
        <v>231</v>
      </c>
    </row>
    <row r="9905" spans="22:22" x14ac:dyDescent="0.25">
      <c r="V9905">
        <v>53</v>
      </c>
    </row>
    <row r="9906" spans="22:22" x14ac:dyDescent="0.25">
      <c r="V9906">
        <v>30</v>
      </c>
    </row>
    <row r="9907" spans="22:22" x14ac:dyDescent="0.25">
      <c r="V9907">
        <v>2</v>
      </c>
    </row>
    <row r="9908" spans="22:22" x14ac:dyDescent="0.25">
      <c r="V9908">
        <v>3</v>
      </c>
    </row>
    <row r="9909" spans="22:22" x14ac:dyDescent="0.25">
      <c r="V9909">
        <v>2</v>
      </c>
    </row>
    <row r="9910" spans="22:22" x14ac:dyDescent="0.25">
      <c r="V9910">
        <v>0</v>
      </c>
    </row>
    <row r="9911" spans="22:22" x14ac:dyDescent="0.25">
      <c r="V9911">
        <v>0</v>
      </c>
    </row>
    <row r="9912" spans="22:22" x14ac:dyDescent="0.25">
      <c r="V9912">
        <v>0</v>
      </c>
    </row>
    <row r="9913" spans="22:22" x14ac:dyDescent="0.25">
      <c r="V9913">
        <v>0</v>
      </c>
    </row>
    <row r="9914" spans="22:22" x14ac:dyDescent="0.25">
      <c r="V9914">
        <v>7</v>
      </c>
    </row>
    <row r="9915" spans="22:22" x14ac:dyDescent="0.25">
      <c r="V9915">
        <v>0</v>
      </c>
    </row>
    <row r="9916" spans="22:22" x14ac:dyDescent="0.25">
      <c r="V9916">
        <v>63.75</v>
      </c>
    </row>
    <row r="9917" spans="22:22" x14ac:dyDescent="0.25">
      <c r="V9917">
        <v>0</v>
      </c>
    </row>
    <row r="9918" spans="22:22" x14ac:dyDescent="0.25">
      <c r="V9918">
        <v>1</v>
      </c>
    </row>
    <row r="9919" spans="22:22" x14ac:dyDescent="0.25">
      <c r="V9919">
        <v>24</v>
      </c>
    </row>
    <row r="9920" spans="22:22" x14ac:dyDescent="0.25">
      <c r="V9920">
        <v>35</v>
      </c>
    </row>
    <row r="9921" spans="22:22" x14ac:dyDescent="0.25">
      <c r="V9921">
        <v>25</v>
      </c>
    </row>
    <row r="9922" spans="22:22" x14ac:dyDescent="0.25">
      <c r="V9922">
        <v>2</v>
      </c>
    </row>
    <row r="9923" spans="22:22" x14ac:dyDescent="0.25">
      <c r="V9923">
        <v>5</v>
      </c>
    </row>
    <row r="9924" spans="22:22" x14ac:dyDescent="0.25">
      <c r="V9924">
        <v>2</v>
      </c>
    </row>
    <row r="9925" spans="22:22" x14ac:dyDescent="0.25">
      <c r="V9925">
        <v>0</v>
      </c>
    </row>
    <row r="9926" spans="22:22" x14ac:dyDescent="0.25">
      <c r="V9926">
        <v>0</v>
      </c>
    </row>
    <row r="9927" spans="22:22" x14ac:dyDescent="0.25">
      <c r="V9927">
        <v>0</v>
      </c>
    </row>
    <row r="9928" spans="22:22" x14ac:dyDescent="0.25">
      <c r="V9928">
        <v>0</v>
      </c>
    </row>
    <row r="9929" spans="22:22" x14ac:dyDescent="0.25">
      <c r="V9929">
        <v>0</v>
      </c>
    </row>
    <row r="9930" spans="22:22" x14ac:dyDescent="0.25">
      <c r="V9930">
        <v>0</v>
      </c>
    </row>
    <row r="9931" spans="22:22" x14ac:dyDescent="0.25">
      <c r="V9931">
        <v>240</v>
      </c>
    </row>
    <row r="9932" spans="22:22" x14ac:dyDescent="0.25">
      <c r="V9932">
        <v>0</v>
      </c>
    </row>
    <row r="9933" spans="22:22" x14ac:dyDescent="0.25">
      <c r="V9933">
        <v>172.71</v>
      </c>
    </row>
    <row r="9934" spans="22:22" x14ac:dyDescent="0.25">
      <c r="V9934">
        <v>0</v>
      </c>
    </row>
    <row r="9935" spans="22:22" x14ac:dyDescent="0.25">
      <c r="V9935">
        <v>3</v>
      </c>
    </row>
    <row r="9936" spans="22:22" x14ac:dyDescent="0.25">
      <c r="V9936">
        <v>0</v>
      </c>
    </row>
    <row r="9937" spans="22:22" x14ac:dyDescent="0.25">
      <c r="V9937">
        <v>1</v>
      </c>
    </row>
    <row r="9938" spans="22:22" x14ac:dyDescent="0.25">
      <c r="V9938">
        <v>1</v>
      </c>
    </row>
    <row r="9939" spans="22:22" x14ac:dyDescent="0.25">
      <c r="V9939">
        <v>3</v>
      </c>
    </row>
    <row r="9940" spans="22:22" x14ac:dyDescent="0.25">
      <c r="V9940">
        <v>0</v>
      </c>
    </row>
    <row r="9941" spans="22:22" x14ac:dyDescent="0.25">
      <c r="V9941">
        <v>1</v>
      </c>
    </row>
    <row r="9942" spans="22:22" x14ac:dyDescent="0.25">
      <c r="V9942">
        <v>2</v>
      </c>
    </row>
    <row r="9943" spans="22:22" x14ac:dyDescent="0.25">
      <c r="V9943">
        <v>0</v>
      </c>
    </row>
    <row r="9944" spans="22:22" x14ac:dyDescent="0.25">
      <c r="V9944">
        <v>0</v>
      </c>
    </row>
    <row r="9945" spans="22:22" x14ac:dyDescent="0.25">
      <c r="V9945">
        <v>0</v>
      </c>
    </row>
    <row r="9946" spans="22:22" x14ac:dyDescent="0.25">
      <c r="V9946">
        <v>0</v>
      </c>
    </row>
    <row r="9947" spans="22:22" x14ac:dyDescent="0.25">
      <c r="V9947">
        <v>0</v>
      </c>
    </row>
    <row r="9948" spans="22:22" x14ac:dyDescent="0.25">
      <c r="V9948">
        <v>0</v>
      </c>
    </row>
    <row r="9949" spans="22:22" x14ac:dyDescent="0.25">
      <c r="V9949">
        <v>44</v>
      </c>
    </row>
    <row r="9950" spans="22:22" x14ac:dyDescent="0.25">
      <c r="V9950">
        <v>0</v>
      </c>
    </row>
    <row r="9951" spans="22:22" x14ac:dyDescent="0.25">
      <c r="V9951">
        <v>0</v>
      </c>
    </row>
    <row r="9952" spans="22:22" x14ac:dyDescent="0.25">
      <c r="V9952">
        <v>7</v>
      </c>
    </row>
    <row r="9953" spans="22:22" x14ac:dyDescent="0.25">
      <c r="V9953">
        <v>15</v>
      </c>
    </row>
    <row r="9954" spans="22:22" x14ac:dyDescent="0.25">
      <c r="V9954">
        <v>11</v>
      </c>
    </row>
    <row r="9955" spans="22:22" x14ac:dyDescent="0.25">
      <c r="V9955">
        <v>0</v>
      </c>
    </row>
    <row r="9956" spans="22:22" x14ac:dyDescent="0.25">
      <c r="V9956">
        <v>1</v>
      </c>
    </row>
    <row r="9957" spans="22:22" x14ac:dyDescent="0.25">
      <c r="V9957">
        <v>56</v>
      </c>
    </row>
    <row r="9958" spans="22:22" x14ac:dyDescent="0.25">
      <c r="V9958">
        <v>0</v>
      </c>
    </row>
    <row r="9959" spans="22:22" x14ac:dyDescent="0.25">
      <c r="V9959">
        <v>0</v>
      </c>
    </row>
    <row r="9960" spans="22:22" x14ac:dyDescent="0.25">
      <c r="V9960">
        <v>0</v>
      </c>
    </row>
    <row r="9961" spans="22:22" x14ac:dyDescent="0.25">
      <c r="V9961">
        <v>0</v>
      </c>
    </row>
    <row r="9962" spans="22:22" x14ac:dyDescent="0.25">
      <c r="V9962">
        <v>0</v>
      </c>
    </row>
    <row r="9963" spans="22:22" x14ac:dyDescent="0.25">
      <c r="V9963">
        <v>0</v>
      </c>
    </row>
    <row r="9964" spans="22:22" x14ac:dyDescent="0.25">
      <c r="V9964">
        <v>240</v>
      </c>
    </row>
    <row r="9965" spans="22:22" x14ac:dyDescent="0.25">
      <c r="V9965">
        <v>0</v>
      </c>
    </row>
    <row r="9966" spans="22:22" x14ac:dyDescent="0.25">
      <c r="V9966">
        <v>105</v>
      </c>
    </row>
    <row r="9967" spans="22:22" x14ac:dyDescent="0.25">
      <c r="V9967">
        <v>0</v>
      </c>
    </row>
    <row r="9968" spans="22:22" x14ac:dyDescent="0.25">
      <c r="V9968">
        <v>1</v>
      </c>
    </row>
    <row r="9969" spans="22:22" x14ac:dyDescent="0.25">
      <c r="V9969">
        <v>31</v>
      </c>
    </row>
    <row r="9970" spans="22:22" x14ac:dyDescent="0.25">
      <c r="V9970">
        <v>39</v>
      </c>
    </row>
    <row r="9971" spans="22:22" x14ac:dyDescent="0.25">
      <c r="V9971">
        <v>18</v>
      </c>
    </row>
    <row r="9972" spans="22:22" x14ac:dyDescent="0.25">
      <c r="V9972">
        <v>2</v>
      </c>
    </row>
    <row r="9973" spans="22:22" x14ac:dyDescent="0.25">
      <c r="V9973">
        <v>2</v>
      </c>
    </row>
    <row r="9974" spans="22:22" x14ac:dyDescent="0.25">
      <c r="V9974">
        <v>1</v>
      </c>
    </row>
    <row r="9975" spans="22:22" x14ac:dyDescent="0.25">
      <c r="V9975">
        <v>0</v>
      </c>
    </row>
    <row r="9976" spans="22:22" x14ac:dyDescent="0.25">
      <c r="V9976">
        <v>0</v>
      </c>
    </row>
    <row r="9977" spans="22:22" x14ac:dyDescent="0.25">
      <c r="V9977">
        <v>0</v>
      </c>
    </row>
    <row r="9978" spans="22:22" x14ac:dyDescent="0.25">
      <c r="V9978">
        <v>0</v>
      </c>
    </row>
    <row r="9979" spans="22:22" x14ac:dyDescent="0.25">
      <c r="V9979">
        <v>0</v>
      </c>
    </row>
    <row r="9980" spans="22:22" x14ac:dyDescent="0.25">
      <c r="V9980">
        <v>7</v>
      </c>
    </row>
    <row r="9981" spans="22:22" x14ac:dyDescent="0.25">
      <c r="V9981">
        <v>0</v>
      </c>
    </row>
    <row r="9982" spans="22:22" x14ac:dyDescent="0.25">
      <c r="V9982">
        <v>156.41999999999999</v>
      </c>
    </row>
    <row r="9983" spans="22:22" x14ac:dyDescent="0.25">
      <c r="V9983">
        <v>0</v>
      </c>
    </row>
    <row r="9984" spans="22:22" x14ac:dyDescent="0.25">
      <c r="V9984">
        <v>1</v>
      </c>
    </row>
    <row r="9985" spans="22:22" x14ac:dyDescent="0.25">
      <c r="V9985">
        <v>256</v>
      </c>
    </row>
    <row r="9986" spans="22:22" x14ac:dyDescent="0.25">
      <c r="V9986">
        <v>25</v>
      </c>
    </row>
    <row r="9987" spans="22:22" x14ac:dyDescent="0.25">
      <c r="V9987">
        <v>15</v>
      </c>
    </row>
    <row r="9988" spans="22:22" x14ac:dyDescent="0.25">
      <c r="V9988">
        <v>0</v>
      </c>
    </row>
    <row r="9989" spans="22:22" x14ac:dyDescent="0.25">
      <c r="V9989">
        <v>2</v>
      </c>
    </row>
    <row r="9990" spans="22:22" x14ac:dyDescent="0.25">
      <c r="V9990">
        <v>2</v>
      </c>
    </row>
    <row r="9991" spans="22:22" x14ac:dyDescent="0.25">
      <c r="V9991">
        <v>0</v>
      </c>
    </row>
    <row r="9992" spans="22:22" x14ac:dyDescent="0.25">
      <c r="V9992">
        <v>0</v>
      </c>
    </row>
    <row r="9993" spans="22:22" x14ac:dyDescent="0.25">
      <c r="V9993">
        <v>0</v>
      </c>
    </row>
    <row r="9994" spans="22:22" x14ac:dyDescent="0.25">
      <c r="V9994">
        <v>0</v>
      </c>
    </row>
    <row r="9995" spans="22:22" x14ac:dyDescent="0.25">
      <c r="V9995">
        <v>0</v>
      </c>
    </row>
    <row r="9996" spans="22:22" x14ac:dyDescent="0.25">
      <c r="V9996">
        <v>0</v>
      </c>
    </row>
    <row r="9997" spans="22:22" x14ac:dyDescent="0.25">
      <c r="V9997">
        <v>6</v>
      </c>
    </row>
    <row r="9998" spans="22:22" x14ac:dyDescent="0.25">
      <c r="V9998">
        <v>0</v>
      </c>
    </row>
    <row r="9999" spans="22:22" x14ac:dyDescent="0.25">
      <c r="V9999">
        <v>115</v>
      </c>
    </row>
    <row r="10000" spans="22:22" x14ac:dyDescent="0.25">
      <c r="V10000">
        <v>0</v>
      </c>
    </row>
    <row r="10001" spans="22:22" x14ac:dyDescent="0.25">
      <c r="V10001">
        <v>1</v>
      </c>
    </row>
    <row r="10002" spans="22:22" x14ac:dyDescent="0.25">
      <c r="V10002">
        <v>162</v>
      </c>
    </row>
    <row r="10003" spans="22:22" x14ac:dyDescent="0.25">
      <c r="V10003">
        <v>33</v>
      </c>
    </row>
    <row r="10004" spans="22:22" x14ac:dyDescent="0.25">
      <c r="V10004">
        <v>19</v>
      </c>
    </row>
    <row r="10005" spans="22:22" x14ac:dyDescent="0.25">
      <c r="V10005">
        <v>1</v>
      </c>
    </row>
    <row r="10006" spans="22:22" x14ac:dyDescent="0.25">
      <c r="V10006">
        <v>1</v>
      </c>
    </row>
    <row r="10007" spans="22:22" x14ac:dyDescent="0.25">
      <c r="V10007">
        <v>55</v>
      </c>
    </row>
    <row r="10008" spans="22:22" x14ac:dyDescent="0.25">
      <c r="V10008">
        <v>0</v>
      </c>
    </row>
    <row r="10009" spans="22:22" x14ac:dyDescent="0.25">
      <c r="V10009">
        <v>0</v>
      </c>
    </row>
    <row r="10010" spans="22:22" x14ac:dyDescent="0.25">
      <c r="V10010">
        <v>0</v>
      </c>
    </row>
    <row r="10011" spans="22:22" x14ac:dyDescent="0.25">
      <c r="V10011">
        <v>0</v>
      </c>
    </row>
    <row r="10012" spans="22:22" x14ac:dyDescent="0.25">
      <c r="V10012">
        <v>0</v>
      </c>
    </row>
    <row r="10013" spans="22:22" x14ac:dyDescent="0.25">
      <c r="V10013">
        <v>0</v>
      </c>
    </row>
    <row r="10014" spans="22:22" x14ac:dyDescent="0.25">
      <c r="V10014">
        <v>140</v>
      </c>
    </row>
    <row r="10015" spans="22:22" x14ac:dyDescent="0.25">
      <c r="V10015">
        <v>0</v>
      </c>
    </row>
    <row r="10016" spans="22:22" x14ac:dyDescent="0.25">
      <c r="V10016">
        <v>0</v>
      </c>
    </row>
    <row r="10017" spans="22:22" x14ac:dyDescent="0.25">
      <c r="V10017">
        <v>138</v>
      </c>
    </row>
    <row r="10018" spans="22:22" x14ac:dyDescent="0.25">
      <c r="V10018">
        <v>16</v>
      </c>
    </row>
    <row r="10019" spans="22:22" x14ac:dyDescent="0.25">
      <c r="V10019">
        <v>13</v>
      </c>
    </row>
    <row r="10020" spans="22:22" x14ac:dyDescent="0.25">
      <c r="V10020">
        <v>0</v>
      </c>
    </row>
    <row r="10021" spans="22:22" x14ac:dyDescent="0.25">
      <c r="V10021">
        <v>1</v>
      </c>
    </row>
    <row r="10022" spans="22:22" x14ac:dyDescent="0.25">
      <c r="V10022">
        <v>2</v>
      </c>
    </row>
    <row r="10023" spans="22:22" x14ac:dyDescent="0.25">
      <c r="V10023">
        <v>0</v>
      </c>
    </row>
    <row r="10024" spans="22:22" x14ac:dyDescent="0.25">
      <c r="V10024">
        <v>0</v>
      </c>
    </row>
    <row r="10025" spans="22:22" x14ac:dyDescent="0.25">
      <c r="V10025">
        <v>0</v>
      </c>
    </row>
    <row r="10026" spans="22:22" x14ac:dyDescent="0.25">
      <c r="V10026">
        <v>0</v>
      </c>
    </row>
    <row r="10027" spans="22:22" x14ac:dyDescent="0.25">
      <c r="V10027">
        <v>0</v>
      </c>
    </row>
    <row r="10028" spans="22:22" x14ac:dyDescent="0.25">
      <c r="V10028">
        <v>1</v>
      </c>
    </row>
    <row r="10029" spans="22:22" x14ac:dyDescent="0.25">
      <c r="V10029">
        <v>0</v>
      </c>
    </row>
    <row r="10030" spans="22:22" x14ac:dyDescent="0.25">
      <c r="V10030">
        <v>90</v>
      </c>
    </row>
    <row r="10031" spans="22:22" x14ac:dyDescent="0.25">
      <c r="V10031">
        <v>0</v>
      </c>
    </row>
    <row r="10032" spans="22:22" x14ac:dyDescent="0.25">
      <c r="V10032">
        <v>1</v>
      </c>
    </row>
    <row r="10033" spans="22:22" x14ac:dyDescent="0.25">
      <c r="V10033">
        <v>290</v>
      </c>
    </row>
    <row r="10034" spans="22:22" x14ac:dyDescent="0.25">
      <c r="V10034">
        <v>25</v>
      </c>
    </row>
    <row r="10035" spans="22:22" x14ac:dyDescent="0.25">
      <c r="V10035">
        <v>17</v>
      </c>
    </row>
    <row r="10036" spans="22:22" x14ac:dyDescent="0.25">
      <c r="V10036">
        <v>1</v>
      </c>
    </row>
    <row r="10037" spans="22:22" x14ac:dyDescent="0.25">
      <c r="V10037">
        <v>2</v>
      </c>
    </row>
    <row r="10038" spans="22:22" x14ac:dyDescent="0.25">
      <c r="V10038">
        <v>2</v>
      </c>
    </row>
    <row r="10039" spans="22:22" x14ac:dyDescent="0.25">
      <c r="V10039">
        <v>0</v>
      </c>
    </row>
    <row r="10040" spans="22:22" x14ac:dyDescent="0.25">
      <c r="V10040">
        <v>0</v>
      </c>
    </row>
    <row r="10041" spans="22:22" x14ac:dyDescent="0.25">
      <c r="V10041">
        <v>0</v>
      </c>
    </row>
    <row r="10042" spans="22:22" x14ac:dyDescent="0.25">
      <c r="V10042">
        <v>1</v>
      </c>
    </row>
    <row r="10043" spans="22:22" x14ac:dyDescent="0.25">
      <c r="V10043">
        <v>3</v>
      </c>
    </row>
    <row r="10044" spans="22:22" x14ac:dyDescent="0.25">
      <c r="V10044">
        <v>108</v>
      </c>
    </row>
    <row r="10045" spans="22:22" x14ac:dyDescent="0.25">
      <c r="V10045">
        <v>72</v>
      </c>
    </row>
    <row r="10046" spans="22:22" x14ac:dyDescent="0.25">
      <c r="V10046">
        <v>0</v>
      </c>
    </row>
    <row r="10047" spans="22:22" x14ac:dyDescent="0.25">
      <c r="V10047">
        <v>0</v>
      </c>
    </row>
    <row r="10048" spans="22:22" x14ac:dyDescent="0.25">
      <c r="V10048">
        <v>56</v>
      </c>
    </row>
    <row r="10049" spans="22:22" x14ac:dyDescent="0.25">
      <c r="V10049">
        <v>46</v>
      </c>
    </row>
    <row r="10050" spans="22:22" x14ac:dyDescent="0.25">
      <c r="V10050">
        <v>10</v>
      </c>
    </row>
    <row r="10051" spans="22:22" x14ac:dyDescent="0.25">
      <c r="V10051">
        <v>1</v>
      </c>
    </row>
    <row r="10052" spans="22:22" x14ac:dyDescent="0.25">
      <c r="V10052">
        <v>3</v>
      </c>
    </row>
    <row r="10053" spans="22:22" x14ac:dyDescent="0.25">
      <c r="V10053">
        <v>2</v>
      </c>
    </row>
    <row r="10054" spans="22:22" x14ac:dyDescent="0.25">
      <c r="V10054">
        <v>0</v>
      </c>
    </row>
    <row r="10055" spans="22:22" x14ac:dyDescent="0.25">
      <c r="V10055">
        <v>0</v>
      </c>
    </row>
    <row r="10056" spans="22:22" x14ac:dyDescent="0.25">
      <c r="V10056">
        <v>0</v>
      </c>
    </row>
    <row r="10057" spans="22:22" x14ac:dyDescent="0.25">
      <c r="V10057">
        <v>0</v>
      </c>
    </row>
    <row r="10058" spans="22:22" x14ac:dyDescent="0.25">
      <c r="V10058">
        <v>0</v>
      </c>
    </row>
    <row r="10059" spans="22:22" x14ac:dyDescent="0.25">
      <c r="V10059">
        <v>0</v>
      </c>
    </row>
    <row r="10060" spans="22:22" x14ac:dyDescent="0.25">
      <c r="V10060">
        <v>86</v>
      </c>
    </row>
    <row r="10061" spans="22:22" x14ac:dyDescent="0.25">
      <c r="V10061">
        <v>0</v>
      </c>
    </row>
    <row r="10062" spans="22:22" x14ac:dyDescent="0.25">
      <c r="V10062">
        <v>88.23</v>
      </c>
    </row>
    <row r="10063" spans="22:22" x14ac:dyDescent="0.25">
      <c r="V10063">
        <v>0</v>
      </c>
    </row>
    <row r="10064" spans="22:22" x14ac:dyDescent="0.25">
      <c r="V10064">
        <v>0</v>
      </c>
    </row>
    <row r="10065" spans="22:22" x14ac:dyDescent="0.25">
      <c r="V10065">
        <v>126</v>
      </c>
    </row>
    <row r="10066" spans="22:22" x14ac:dyDescent="0.25">
      <c r="V10066">
        <v>34</v>
      </c>
    </row>
    <row r="10067" spans="22:22" x14ac:dyDescent="0.25">
      <c r="V10067">
        <v>18</v>
      </c>
    </row>
    <row r="10068" spans="22:22" x14ac:dyDescent="0.25">
      <c r="V10068">
        <v>1</v>
      </c>
    </row>
    <row r="10069" spans="22:22" x14ac:dyDescent="0.25">
      <c r="V10069">
        <v>5</v>
      </c>
    </row>
    <row r="10070" spans="22:22" x14ac:dyDescent="0.25">
      <c r="V10070">
        <v>2</v>
      </c>
    </row>
    <row r="10071" spans="22:22" x14ac:dyDescent="0.25">
      <c r="V10071">
        <v>0</v>
      </c>
    </row>
    <row r="10072" spans="22:22" x14ac:dyDescent="0.25">
      <c r="V10072">
        <v>0</v>
      </c>
    </row>
    <row r="10073" spans="22:22" x14ac:dyDescent="0.25">
      <c r="V10073">
        <v>0</v>
      </c>
    </row>
    <row r="10074" spans="22:22" x14ac:dyDescent="0.25">
      <c r="V10074">
        <v>0</v>
      </c>
    </row>
    <row r="10075" spans="22:22" x14ac:dyDescent="0.25">
      <c r="V10075">
        <v>0</v>
      </c>
    </row>
    <row r="10076" spans="22:22" x14ac:dyDescent="0.25">
      <c r="V10076">
        <v>0</v>
      </c>
    </row>
    <row r="10077" spans="22:22" x14ac:dyDescent="0.25">
      <c r="V10077">
        <v>5</v>
      </c>
    </row>
    <row r="10078" spans="22:22" x14ac:dyDescent="0.25">
      <c r="V10078">
        <v>0</v>
      </c>
    </row>
    <row r="10079" spans="22:22" x14ac:dyDescent="0.25">
      <c r="V10079">
        <v>96.3</v>
      </c>
    </row>
    <row r="10080" spans="22:22" x14ac:dyDescent="0.25">
      <c r="V10080">
        <v>0</v>
      </c>
    </row>
    <row r="10081" spans="22:22" x14ac:dyDescent="0.25">
      <c r="V10081">
        <v>1</v>
      </c>
    </row>
    <row r="10082" spans="22:22" x14ac:dyDescent="0.25">
      <c r="V10082">
        <v>4</v>
      </c>
    </row>
    <row r="10083" spans="22:22" x14ac:dyDescent="0.25">
      <c r="V10083">
        <v>29</v>
      </c>
    </row>
    <row r="10084" spans="22:22" x14ac:dyDescent="0.25">
      <c r="V10084">
        <v>13</v>
      </c>
    </row>
    <row r="10085" spans="22:22" x14ac:dyDescent="0.25">
      <c r="V10085">
        <v>1</v>
      </c>
    </row>
    <row r="10086" spans="22:22" x14ac:dyDescent="0.25">
      <c r="V10086">
        <v>4</v>
      </c>
    </row>
    <row r="10087" spans="22:22" x14ac:dyDescent="0.25">
      <c r="V10087">
        <v>2</v>
      </c>
    </row>
    <row r="10088" spans="22:22" x14ac:dyDescent="0.25">
      <c r="V10088">
        <v>0</v>
      </c>
    </row>
    <row r="10089" spans="22:22" x14ac:dyDescent="0.25">
      <c r="V10089">
        <v>0</v>
      </c>
    </row>
    <row r="10090" spans="22:22" x14ac:dyDescent="0.25">
      <c r="V10090">
        <v>0</v>
      </c>
    </row>
    <row r="10091" spans="22:22" x14ac:dyDescent="0.25">
      <c r="V10091">
        <v>0</v>
      </c>
    </row>
    <row r="10092" spans="22:22" x14ac:dyDescent="0.25">
      <c r="V10092">
        <v>0</v>
      </c>
    </row>
    <row r="10093" spans="22:22" x14ac:dyDescent="0.25">
      <c r="V10093">
        <v>240</v>
      </c>
    </row>
    <row r="10094" spans="22:22" x14ac:dyDescent="0.25">
      <c r="V10094">
        <v>0</v>
      </c>
    </row>
    <row r="10095" spans="22:22" x14ac:dyDescent="0.25">
      <c r="V10095">
        <v>165.8</v>
      </c>
    </row>
    <row r="10096" spans="22:22" x14ac:dyDescent="0.25">
      <c r="V10096">
        <v>0</v>
      </c>
    </row>
    <row r="10097" spans="22:22" x14ac:dyDescent="0.25">
      <c r="V10097">
        <v>1</v>
      </c>
    </row>
    <row r="10098" spans="22:22" x14ac:dyDescent="0.25">
      <c r="V10098">
        <v>101</v>
      </c>
    </row>
    <row r="10099" spans="22:22" x14ac:dyDescent="0.25">
      <c r="V10099">
        <v>24</v>
      </c>
    </row>
    <row r="10100" spans="22:22" x14ac:dyDescent="0.25">
      <c r="V10100">
        <v>11</v>
      </c>
    </row>
    <row r="10101" spans="22:22" x14ac:dyDescent="0.25">
      <c r="V10101">
        <v>2</v>
      </c>
    </row>
    <row r="10102" spans="22:22" x14ac:dyDescent="0.25">
      <c r="V10102">
        <v>1</v>
      </c>
    </row>
    <row r="10103" spans="22:22" x14ac:dyDescent="0.25">
      <c r="V10103">
        <v>2</v>
      </c>
    </row>
    <row r="10104" spans="22:22" x14ac:dyDescent="0.25">
      <c r="V10104">
        <v>0</v>
      </c>
    </row>
    <row r="10105" spans="22:22" x14ac:dyDescent="0.25">
      <c r="V10105">
        <v>0</v>
      </c>
    </row>
    <row r="10106" spans="22:22" x14ac:dyDescent="0.25">
      <c r="V10106">
        <v>0</v>
      </c>
    </row>
    <row r="10107" spans="22:22" x14ac:dyDescent="0.25">
      <c r="V10107">
        <v>0</v>
      </c>
    </row>
    <row r="10108" spans="22:22" x14ac:dyDescent="0.25">
      <c r="V10108">
        <v>0</v>
      </c>
    </row>
    <row r="10109" spans="22:22" x14ac:dyDescent="0.25">
      <c r="V10109">
        <v>28</v>
      </c>
    </row>
    <row r="10110" spans="22:22" x14ac:dyDescent="0.25">
      <c r="V10110">
        <v>0</v>
      </c>
    </row>
    <row r="10111" spans="22:22" x14ac:dyDescent="0.25">
      <c r="V10111">
        <v>112.5</v>
      </c>
    </row>
    <row r="10112" spans="22:22" x14ac:dyDescent="0.25">
      <c r="V10112">
        <v>0</v>
      </c>
    </row>
    <row r="10113" spans="22:22" x14ac:dyDescent="0.25">
      <c r="V10113">
        <v>0</v>
      </c>
    </row>
    <row r="10114" spans="22:22" x14ac:dyDescent="0.25">
      <c r="V10114">
        <v>68</v>
      </c>
    </row>
    <row r="10115" spans="22:22" x14ac:dyDescent="0.25">
      <c r="V10115">
        <v>48</v>
      </c>
    </row>
    <row r="10116" spans="22:22" x14ac:dyDescent="0.25">
      <c r="V10116">
        <v>25</v>
      </c>
    </row>
    <row r="10117" spans="22:22" x14ac:dyDescent="0.25">
      <c r="V10117">
        <v>0</v>
      </c>
    </row>
    <row r="10118" spans="22:22" x14ac:dyDescent="0.25">
      <c r="V10118">
        <v>2</v>
      </c>
    </row>
    <row r="10119" spans="22:22" x14ac:dyDescent="0.25">
      <c r="V10119">
        <v>1</v>
      </c>
    </row>
    <row r="10120" spans="22:22" x14ac:dyDescent="0.25">
      <c r="V10120">
        <v>0</v>
      </c>
    </row>
    <row r="10121" spans="22:22" x14ac:dyDescent="0.25">
      <c r="V10121">
        <v>0</v>
      </c>
    </row>
    <row r="10122" spans="22:22" x14ac:dyDescent="0.25">
      <c r="V10122">
        <v>0</v>
      </c>
    </row>
    <row r="10123" spans="22:22" x14ac:dyDescent="0.25">
      <c r="V10123">
        <v>0</v>
      </c>
    </row>
    <row r="10124" spans="22:22" x14ac:dyDescent="0.25">
      <c r="V10124">
        <v>0</v>
      </c>
    </row>
    <row r="10125" spans="22:22" x14ac:dyDescent="0.25">
      <c r="V10125">
        <v>0</v>
      </c>
    </row>
    <row r="10126" spans="22:22" x14ac:dyDescent="0.25">
      <c r="V10126">
        <v>9</v>
      </c>
    </row>
    <row r="10127" spans="22:22" x14ac:dyDescent="0.25">
      <c r="V10127">
        <v>0</v>
      </c>
    </row>
    <row r="10128" spans="22:22" x14ac:dyDescent="0.25">
      <c r="V10128">
        <v>86.4</v>
      </c>
    </row>
    <row r="10129" spans="22:22" x14ac:dyDescent="0.25">
      <c r="V10129">
        <v>0</v>
      </c>
    </row>
    <row r="10130" spans="22:22" x14ac:dyDescent="0.25">
      <c r="V10130">
        <v>0</v>
      </c>
    </row>
    <row r="10131" spans="22:22" x14ac:dyDescent="0.25">
      <c r="V10131">
        <v>217</v>
      </c>
    </row>
    <row r="10132" spans="22:22" x14ac:dyDescent="0.25">
      <c r="V10132">
        <v>35</v>
      </c>
    </row>
    <row r="10133" spans="22:22" x14ac:dyDescent="0.25">
      <c r="V10133">
        <v>29</v>
      </c>
    </row>
    <row r="10134" spans="22:22" x14ac:dyDescent="0.25">
      <c r="V10134">
        <v>0</v>
      </c>
    </row>
    <row r="10135" spans="22:22" x14ac:dyDescent="0.25">
      <c r="V10135">
        <v>4</v>
      </c>
    </row>
    <row r="10136" spans="22:22" x14ac:dyDescent="0.25">
      <c r="V10136">
        <v>3</v>
      </c>
    </row>
    <row r="10137" spans="22:22" x14ac:dyDescent="0.25">
      <c r="V10137">
        <v>0</v>
      </c>
    </row>
    <row r="10138" spans="22:22" x14ac:dyDescent="0.25">
      <c r="V10138">
        <v>0</v>
      </c>
    </row>
    <row r="10139" spans="22:22" x14ac:dyDescent="0.25">
      <c r="V10139">
        <v>0</v>
      </c>
    </row>
    <row r="10140" spans="22:22" x14ac:dyDescent="0.25">
      <c r="V10140">
        <v>0</v>
      </c>
    </row>
    <row r="10141" spans="22:22" x14ac:dyDescent="0.25">
      <c r="V10141">
        <v>0</v>
      </c>
    </row>
    <row r="10142" spans="22:22" x14ac:dyDescent="0.25">
      <c r="V10142">
        <v>2</v>
      </c>
    </row>
    <row r="10143" spans="22:22" x14ac:dyDescent="0.25">
      <c r="V10143">
        <v>410</v>
      </c>
    </row>
    <row r="10144" spans="22:22" x14ac:dyDescent="0.25">
      <c r="V10144">
        <v>0</v>
      </c>
    </row>
    <row r="10145" spans="22:22" x14ac:dyDescent="0.25">
      <c r="V10145">
        <v>141.55000000000001</v>
      </c>
    </row>
    <row r="10146" spans="22:22" x14ac:dyDescent="0.25">
      <c r="V10146">
        <v>0</v>
      </c>
    </row>
    <row r="10147" spans="22:22" x14ac:dyDescent="0.25">
      <c r="V10147">
        <v>1</v>
      </c>
    </row>
    <row r="10148" spans="22:22" x14ac:dyDescent="0.25">
      <c r="V10148">
        <v>27</v>
      </c>
    </row>
    <row r="10149" spans="22:22" x14ac:dyDescent="0.25">
      <c r="V10149">
        <v>4</v>
      </c>
    </row>
    <row r="10150" spans="22:22" x14ac:dyDescent="0.25">
      <c r="V10150">
        <v>24</v>
      </c>
    </row>
    <row r="10151" spans="22:22" x14ac:dyDescent="0.25">
      <c r="V10151">
        <v>0</v>
      </c>
    </row>
    <row r="10152" spans="22:22" x14ac:dyDescent="0.25">
      <c r="V10152">
        <v>5</v>
      </c>
    </row>
    <row r="10153" spans="22:22" x14ac:dyDescent="0.25">
      <c r="V10153">
        <v>1</v>
      </c>
    </row>
    <row r="10154" spans="22:22" x14ac:dyDescent="0.25">
      <c r="V10154">
        <v>0</v>
      </c>
    </row>
    <row r="10155" spans="22:22" x14ac:dyDescent="0.25">
      <c r="V10155">
        <v>0</v>
      </c>
    </row>
    <row r="10156" spans="22:22" x14ac:dyDescent="0.25">
      <c r="V10156">
        <v>0</v>
      </c>
    </row>
    <row r="10157" spans="22:22" x14ac:dyDescent="0.25">
      <c r="V10157">
        <v>0</v>
      </c>
    </row>
    <row r="10158" spans="22:22" x14ac:dyDescent="0.25">
      <c r="V10158">
        <v>7</v>
      </c>
    </row>
    <row r="10159" spans="22:22" x14ac:dyDescent="0.25">
      <c r="V10159">
        <v>0</v>
      </c>
    </row>
    <row r="10160" spans="22:22" x14ac:dyDescent="0.25">
      <c r="V10160">
        <v>70.75</v>
      </c>
    </row>
    <row r="10161" spans="22:22" x14ac:dyDescent="0.25">
      <c r="V10161">
        <v>0</v>
      </c>
    </row>
    <row r="10162" spans="22:22" x14ac:dyDescent="0.25">
      <c r="V10162">
        <v>1</v>
      </c>
    </row>
    <row r="10163" spans="22:22" x14ac:dyDescent="0.25">
      <c r="V10163">
        <v>73</v>
      </c>
    </row>
    <row r="10164" spans="22:22" x14ac:dyDescent="0.25">
      <c r="V10164">
        <v>18</v>
      </c>
    </row>
    <row r="10165" spans="22:22" x14ac:dyDescent="0.25">
      <c r="V10165">
        <v>26</v>
      </c>
    </row>
    <row r="10166" spans="22:22" x14ac:dyDescent="0.25">
      <c r="V10166">
        <v>0</v>
      </c>
    </row>
    <row r="10167" spans="22:22" x14ac:dyDescent="0.25">
      <c r="V10167">
        <v>2</v>
      </c>
    </row>
    <row r="10168" spans="22:22" x14ac:dyDescent="0.25">
      <c r="V10168">
        <v>2</v>
      </c>
    </row>
    <row r="10169" spans="22:22" x14ac:dyDescent="0.25">
      <c r="V10169">
        <v>0</v>
      </c>
    </row>
    <row r="10170" spans="22:22" x14ac:dyDescent="0.25">
      <c r="V10170">
        <v>0</v>
      </c>
    </row>
    <row r="10171" spans="22:22" x14ac:dyDescent="0.25">
      <c r="V10171">
        <v>0</v>
      </c>
    </row>
    <row r="10172" spans="22:22" x14ac:dyDescent="0.25">
      <c r="V10172">
        <v>0</v>
      </c>
    </row>
    <row r="10173" spans="22:22" x14ac:dyDescent="0.25">
      <c r="V10173">
        <v>7</v>
      </c>
    </row>
    <row r="10174" spans="22:22" x14ac:dyDescent="0.25">
      <c r="V10174">
        <v>0</v>
      </c>
    </row>
    <row r="10175" spans="22:22" x14ac:dyDescent="0.25">
      <c r="V10175">
        <v>74.150000000000006</v>
      </c>
    </row>
    <row r="10176" spans="22:22" x14ac:dyDescent="0.25">
      <c r="V10176">
        <v>0</v>
      </c>
    </row>
    <row r="10177" spans="22:22" x14ac:dyDescent="0.25">
      <c r="V10177">
        <v>1</v>
      </c>
    </row>
    <row r="10178" spans="22:22" x14ac:dyDescent="0.25">
      <c r="V10178">
        <v>18</v>
      </c>
    </row>
    <row r="10179" spans="22:22" x14ac:dyDescent="0.25">
      <c r="V10179">
        <v>36</v>
      </c>
    </row>
    <row r="10180" spans="22:22" x14ac:dyDescent="0.25">
      <c r="V10180">
        <v>2</v>
      </c>
    </row>
    <row r="10181" spans="22:22" x14ac:dyDescent="0.25">
      <c r="V10181">
        <v>0</v>
      </c>
    </row>
    <row r="10182" spans="22:22" x14ac:dyDescent="0.25">
      <c r="V10182">
        <v>3</v>
      </c>
    </row>
    <row r="10183" spans="22:22" x14ac:dyDescent="0.25">
      <c r="V10183">
        <v>2</v>
      </c>
    </row>
    <row r="10184" spans="22:22" x14ac:dyDescent="0.25">
      <c r="V10184">
        <v>0</v>
      </c>
    </row>
    <row r="10185" spans="22:22" x14ac:dyDescent="0.25">
      <c r="V10185">
        <v>0</v>
      </c>
    </row>
    <row r="10186" spans="22:22" x14ac:dyDescent="0.25">
      <c r="V10186">
        <v>0</v>
      </c>
    </row>
    <row r="10187" spans="22:22" x14ac:dyDescent="0.25">
      <c r="V10187">
        <v>0</v>
      </c>
    </row>
    <row r="10188" spans="22:22" x14ac:dyDescent="0.25">
      <c r="V10188">
        <v>0</v>
      </c>
    </row>
    <row r="10189" spans="22:22" x14ac:dyDescent="0.25">
      <c r="V10189">
        <v>3</v>
      </c>
    </row>
    <row r="10190" spans="22:22" x14ac:dyDescent="0.25">
      <c r="V10190">
        <v>7</v>
      </c>
    </row>
    <row r="10191" spans="22:22" x14ac:dyDescent="0.25">
      <c r="V10191">
        <v>0</v>
      </c>
    </row>
    <row r="10192" spans="22:22" x14ac:dyDescent="0.25">
      <c r="V10192">
        <v>76.81</v>
      </c>
    </row>
    <row r="10193" spans="22:22" x14ac:dyDescent="0.25">
      <c r="V10193">
        <v>0</v>
      </c>
    </row>
    <row r="10194" spans="22:22" x14ac:dyDescent="0.25">
      <c r="V10194">
        <v>2</v>
      </c>
    </row>
    <row r="10195" spans="22:22" x14ac:dyDescent="0.25">
      <c r="V10195">
        <v>0</v>
      </c>
    </row>
    <row r="10196" spans="22:22" x14ac:dyDescent="0.25">
      <c r="V10196">
        <v>26</v>
      </c>
    </row>
    <row r="10197" spans="22:22" x14ac:dyDescent="0.25">
      <c r="V10197">
        <v>8</v>
      </c>
    </row>
    <row r="10198" spans="22:22" x14ac:dyDescent="0.25">
      <c r="V10198">
        <v>17</v>
      </c>
    </row>
    <row r="10199" spans="22:22" x14ac:dyDescent="0.25">
      <c r="V10199">
        <v>0</v>
      </c>
    </row>
    <row r="10200" spans="22:22" x14ac:dyDescent="0.25">
      <c r="V10200">
        <v>4</v>
      </c>
    </row>
    <row r="10201" spans="22:22" x14ac:dyDescent="0.25">
      <c r="V10201">
        <v>2</v>
      </c>
    </row>
    <row r="10202" spans="22:22" x14ac:dyDescent="0.25">
      <c r="V10202">
        <v>0</v>
      </c>
    </row>
    <row r="10203" spans="22:22" x14ac:dyDescent="0.25">
      <c r="V10203">
        <v>0</v>
      </c>
    </row>
    <row r="10204" spans="22:22" x14ac:dyDescent="0.25">
      <c r="V10204">
        <v>0</v>
      </c>
    </row>
    <row r="10205" spans="22:22" x14ac:dyDescent="0.25">
      <c r="V10205">
        <v>0</v>
      </c>
    </row>
    <row r="10206" spans="22:22" x14ac:dyDescent="0.25">
      <c r="V10206">
        <v>240</v>
      </c>
    </row>
    <row r="10207" spans="22:22" x14ac:dyDescent="0.25">
      <c r="V10207">
        <v>0</v>
      </c>
    </row>
    <row r="10208" spans="22:22" x14ac:dyDescent="0.25">
      <c r="V10208">
        <v>54</v>
      </c>
    </row>
    <row r="10209" spans="22:22" x14ac:dyDescent="0.25">
      <c r="V10209">
        <v>1</v>
      </c>
    </row>
    <row r="10210" spans="22:22" x14ac:dyDescent="0.25">
      <c r="V10210">
        <v>1</v>
      </c>
    </row>
    <row r="10211" spans="22:22" x14ac:dyDescent="0.25">
      <c r="V10211">
        <v>132</v>
      </c>
    </row>
    <row r="10212" spans="22:22" x14ac:dyDescent="0.25">
      <c r="V10212">
        <v>29</v>
      </c>
    </row>
    <row r="10213" spans="22:22" x14ac:dyDescent="0.25">
      <c r="V10213">
        <v>2</v>
      </c>
    </row>
    <row r="10214" spans="22:22" x14ac:dyDescent="0.25">
      <c r="V10214">
        <v>5</v>
      </c>
    </row>
    <row r="10215" spans="22:22" x14ac:dyDescent="0.25">
      <c r="V10215">
        <v>2</v>
      </c>
    </row>
    <row r="10216" spans="22:22" x14ac:dyDescent="0.25">
      <c r="V10216">
        <v>0</v>
      </c>
    </row>
    <row r="10217" spans="22:22" x14ac:dyDescent="0.25">
      <c r="V10217">
        <v>0</v>
      </c>
    </row>
    <row r="10218" spans="22:22" x14ac:dyDescent="0.25">
      <c r="V10218">
        <v>0</v>
      </c>
    </row>
    <row r="10219" spans="22:22" x14ac:dyDescent="0.25">
      <c r="V10219">
        <v>0</v>
      </c>
    </row>
    <row r="10220" spans="22:22" x14ac:dyDescent="0.25">
      <c r="V10220">
        <v>0</v>
      </c>
    </row>
    <row r="10221" spans="22:22" x14ac:dyDescent="0.25">
      <c r="V10221">
        <v>0</v>
      </c>
    </row>
    <row r="10222" spans="22:22" x14ac:dyDescent="0.25">
      <c r="V10222">
        <v>243</v>
      </c>
    </row>
    <row r="10223" spans="22:22" x14ac:dyDescent="0.25">
      <c r="V10223">
        <v>0</v>
      </c>
    </row>
    <row r="10224" spans="22:22" x14ac:dyDescent="0.25">
      <c r="V10224">
        <v>62.9</v>
      </c>
    </row>
    <row r="10225" spans="22:22" x14ac:dyDescent="0.25">
      <c r="V10225">
        <v>0</v>
      </c>
    </row>
    <row r="10226" spans="22:22" x14ac:dyDescent="0.25">
      <c r="V10226">
        <v>1</v>
      </c>
    </row>
    <row r="10227" spans="22:22" x14ac:dyDescent="0.25">
      <c r="V10227">
        <v>0</v>
      </c>
    </row>
    <row r="10228" spans="22:22" x14ac:dyDescent="0.25">
      <c r="V10228">
        <v>305</v>
      </c>
    </row>
    <row r="10229" spans="22:22" x14ac:dyDescent="0.25">
      <c r="V10229">
        <v>45</v>
      </c>
    </row>
    <row r="10230" spans="22:22" x14ac:dyDescent="0.25">
      <c r="V10230">
        <v>4</v>
      </c>
    </row>
    <row r="10231" spans="22:22" x14ac:dyDescent="0.25">
      <c r="V10231">
        <v>1</v>
      </c>
    </row>
    <row r="10232" spans="22:22" x14ac:dyDescent="0.25">
      <c r="V10232">
        <v>2</v>
      </c>
    </row>
    <row r="10233" spans="22:22" x14ac:dyDescent="0.25">
      <c r="V10233">
        <v>2</v>
      </c>
    </row>
    <row r="10234" spans="22:22" x14ac:dyDescent="0.25">
      <c r="V10234">
        <v>0</v>
      </c>
    </row>
    <row r="10235" spans="22:22" x14ac:dyDescent="0.25">
      <c r="V10235">
        <v>0</v>
      </c>
    </row>
    <row r="10236" spans="22:22" x14ac:dyDescent="0.25">
      <c r="V10236">
        <v>0</v>
      </c>
    </row>
    <row r="10237" spans="22:22" x14ac:dyDescent="0.25">
      <c r="V10237">
        <v>0</v>
      </c>
    </row>
    <row r="10238" spans="22:22" x14ac:dyDescent="0.25">
      <c r="V10238">
        <v>0</v>
      </c>
    </row>
    <row r="10239" spans="22:22" x14ac:dyDescent="0.25">
      <c r="V10239">
        <v>0</v>
      </c>
    </row>
    <row r="10240" spans="22:22" x14ac:dyDescent="0.25">
      <c r="V10240">
        <v>21</v>
      </c>
    </row>
    <row r="10241" spans="22:22" x14ac:dyDescent="0.25">
      <c r="V10241">
        <v>0</v>
      </c>
    </row>
    <row r="10242" spans="22:22" x14ac:dyDescent="0.25">
      <c r="V10242">
        <v>89</v>
      </c>
    </row>
    <row r="10243" spans="22:22" x14ac:dyDescent="0.25">
      <c r="V10243">
        <v>0</v>
      </c>
    </row>
    <row r="10244" spans="22:22" x14ac:dyDescent="0.25">
      <c r="V10244">
        <v>0</v>
      </c>
    </row>
    <row r="10245" spans="22:22" x14ac:dyDescent="0.25">
      <c r="V10245">
        <v>0</v>
      </c>
    </row>
    <row r="10246" spans="22:22" x14ac:dyDescent="0.25">
      <c r="V10246">
        <v>5</v>
      </c>
    </row>
    <row r="10247" spans="22:22" x14ac:dyDescent="0.25">
      <c r="V10247">
        <v>48</v>
      </c>
    </row>
    <row r="10248" spans="22:22" x14ac:dyDescent="0.25">
      <c r="V10248">
        <v>25</v>
      </c>
    </row>
    <row r="10249" spans="22:22" x14ac:dyDescent="0.25">
      <c r="V10249">
        <v>0</v>
      </c>
    </row>
    <row r="10250" spans="22:22" x14ac:dyDescent="0.25">
      <c r="V10250">
        <v>1</v>
      </c>
    </row>
    <row r="10251" spans="22:22" x14ac:dyDescent="0.25">
      <c r="V10251">
        <v>1</v>
      </c>
    </row>
    <row r="10252" spans="22:22" x14ac:dyDescent="0.25">
      <c r="V10252">
        <v>0</v>
      </c>
    </row>
    <row r="10253" spans="22:22" x14ac:dyDescent="0.25">
      <c r="V10253">
        <v>0</v>
      </c>
    </row>
    <row r="10254" spans="22:22" x14ac:dyDescent="0.25">
      <c r="V10254">
        <v>0</v>
      </c>
    </row>
    <row r="10255" spans="22:22" x14ac:dyDescent="0.25">
      <c r="V10255">
        <v>1</v>
      </c>
    </row>
    <row r="10256" spans="22:22" x14ac:dyDescent="0.25">
      <c r="V10256">
        <v>1</v>
      </c>
    </row>
    <row r="10257" spans="22:22" x14ac:dyDescent="0.25">
      <c r="V10257">
        <v>0</v>
      </c>
    </row>
    <row r="10258" spans="22:22" x14ac:dyDescent="0.25">
      <c r="V10258">
        <v>94</v>
      </c>
    </row>
    <row r="10259" spans="22:22" x14ac:dyDescent="0.25">
      <c r="V10259">
        <v>0</v>
      </c>
    </row>
    <row r="10260" spans="22:22" x14ac:dyDescent="0.25">
      <c r="V10260">
        <v>25</v>
      </c>
    </row>
    <row r="10261" spans="22:22" x14ac:dyDescent="0.25">
      <c r="V10261">
        <v>0</v>
      </c>
    </row>
    <row r="10262" spans="22:22" x14ac:dyDescent="0.25">
      <c r="V10262">
        <v>0</v>
      </c>
    </row>
    <row r="10263" spans="22:22" x14ac:dyDescent="0.25">
      <c r="V10263">
        <v>151</v>
      </c>
    </row>
    <row r="10264" spans="22:22" x14ac:dyDescent="0.25">
      <c r="V10264">
        <v>30</v>
      </c>
    </row>
    <row r="10265" spans="22:22" x14ac:dyDescent="0.25">
      <c r="V10265">
        <v>25</v>
      </c>
    </row>
    <row r="10266" spans="22:22" x14ac:dyDescent="0.25">
      <c r="V10266">
        <v>0</v>
      </c>
    </row>
    <row r="10267" spans="22:22" x14ac:dyDescent="0.25">
      <c r="V10267">
        <v>4</v>
      </c>
    </row>
    <row r="10268" spans="22:22" x14ac:dyDescent="0.25">
      <c r="V10268">
        <v>2</v>
      </c>
    </row>
    <row r="10269" spans="22:22" x14ac:dyDescent="0.25">
      <c r="V10269">
        <v>0</v>
      </c>
    </row>
    <row r="10270" spans="22:22" x14ac:dyDescent="0.25">
      <c r="V10270">
        <v>0</v>
      </c>
    </row>
    <row r="10271" spans="22:22" x14ac:dyDescent="0.25">
      <c r="V10271">
        <v>0</v>
      </c>
    </row>
    <row r="10272" spans="22:22" x14ac:dyDescent="0.25">
      <c r="V10272">
        <v>14</v>
      </c>
    </row>
    <row r="10273" spans="22:22" x14ac:dyDescent="0.25">
      <c r="V10273">
        <v>0</v>
      </c>
    </row>
    <row r="10274" spans="22:22" x14ac:dyDescent="0.25">
      <c r="V10274">
        <v>159</v>
      </c>
    </row>
    <row r="10275" spans="22:22" x14ac:dyDescent="0.25">
      <c r="V10275">
        <v>0</v>
      </c>
    </row>
    <row r="10276" spans="22:22" x14ac:dyDescent="0.25">
      <c r="V10276">
        <v>1</v>
      </c>
    </row>
    <row r="10277" spans="22:22" x14ac:dyDescent="0.25">
      <c r="V10277">
        <v>73</v>
      </c>
    </row>
    <row r="10278" spans="22:22" x14ac:dyDescent="0.25">
      <c r="V10278">
        <v>7</v>
      </c>
    </row>
    <row r="10279" spans="22:22" x14ac:dyDescent="0.25">
      <c r="V10279">
        <v>18</v>
      </c>
    </row>
    <row r="10280" spans="22:22" x14ac:dyDescent="0.25">
      <c r="V10280">
        <v>2</v>
      </c>
    </row>
    <row r="10281" spans="22:22" x14ac:dyDescent="0.25">
      <c r="V10281">
        <v>3</v>
      </c>
    </row>
    <row r="10282" spans="22:22" x14ac:dyDescent="0.25">
      <c r="V10282">
        <v>2</v>
      </c>
    </row>
    <row r="10283" spans="22:22" x14ac:dyDescent="0.25">
      <c r="V10283">
        <v>0</v>
      </c>
    </row>
    <row r="10284" spans="22:22" x14ac:dyDescent="0.25">
      <c r="V10284">
        <v>0</v>
      </c>
    </row>
    <row r="10285" spans="22:22" x14ac:dyDescent="0.25">
      <c r="V10285">
        <v>0</v>
      </c>
    </row>
    <row r="10286" spans="22:22" x14ac:dyDescent="0.25">
      <c r="V10286">
        <v>0</v>
      </c>
    </row>
    <row r="10287" spans="22:22" x14ac:dyDescent="0.25">
      <c r="V10287">
        <v>9</v>
      </c>
    </row>
    <row r="10288" spans="22:22" x14ac:dyDescent="0.25">
      <c r="V10288">
        <v>0</v>
      </c>
    </row>
    <row r="10289" spans="22:22" x14ac:dyDescent="0.25">
      <c r="V10289">
        <v>88.4</v>
      </c>
    </row>
    <row r="10290" spans="22:22" x14ac:dyDescent="0.25">
      <c r="V10290">
        <v>0</v>
      </c>
    </row>
    <row r="10291" spans="22:22" x14ac:dyDescent="0.25">
      <c r="V10291">
        <v>1</v>
      </c>
    </row>
    <row r="10292" spans="22:22" x14ac:dyDescent="0.25">
      <c r="V10292">
        <v>7</v>
      </c>
    </row>
    <row r="10293" spans="22:22" x14ac:dyDescent="0.25">
      <c r="V10293">
        <v>36</v>
      </c>
    </row>
    <row r="10294" spans="22:22" x14ac:dyDescent="0.25">
      <c r="V10294">
        <v>31</v>
      </c>
    </row>
    <row r="10295" spans="22:22" x14ac:dyDescent="0.25">
      <c r="V10295">
        <v>1</v>
      </c>
    </row>
    <row r="10296" spans="22:22" x14ac:dyDescent="0.25">
      <c r="V10296">
        <v>2</v>
      </c>
    </row>
    <row r="10297" spans="22:22" x14ac:dyDescent="0.25">
      <c r="V10297">
        <v>1</v>
      </c>
    </row>
    <row r="10298" spans="22:22" x14ac:dyDescent="0.25">
      <c r="V10298">
        <v>0</v>
      </c>
    </row>
    <row r="10299" spans="22:22" x14ac:dyDescent="0.25">
      <c r="V10299">
        <v>0</v>
      </c>
    </row>
    <row r="10300" spans="22:22" x14ac:dyDescent="0.25">
      <c r="V10300">
        <v>0</v>
      </c>
    </row>
    <row r="10301" spans="22:22" x14ac:dyDescent="0.25">
      <c r="V10301">
        <v>0</v>
      </c>
    </row>
    <row r="10302" spans="22:22" x14ac:dyDescent="0.25">
      <c r="V10302">
        <v>0</v>
      </c>
    </row>
    <row r="10303" spans="22:22" x14ac:dyDescent="0.25">
      <c r="V10303">
        <v>1</v>
      </c>
    </row>
    <row r="10304" spans="22:22" x14ac:dyDescent="0.25">
      <c r="V10304">
        <v>0</v>
      </c>
    </row>
    <row r="10305" spans="22:22" x14ac:dyDescent="0.25">
      <c r="V10305">
        <v>0</v>
      </c>
    </row>
    <row r="10306" spans="22:22" x14ac:dyDescent="0.25">
      <c r="V10306">
        <v>0</v>
      </c>
    </row>
    <row r="10307" spans="22:22" x14ac:dyDescent="0.25">
      <c r="V10307">
        <v>0</v>
      </c>
    </row>
    <row r="10308" spans="22:22" x14ac:dyDescent="0.25">
      <c r="V10308">
        <v>109</v>
      </c>
    </row>
    <row r="10309" spans="22:22" x14ac:dyDescent="0.25">
      <c r="V10309">
        <v>19</v>
      </c>
    </row>
    <row r="10310" spans="22:22" x14ac:dyDescent="0.25">
      <c r="V10310">
        <v>7</v>
      </c>
    </row>
    <row r="10311" spans="22:22" x14ac:dyDescent="0.25">
      <c r="V10311">
        <v>2</v>
      </c>
    </row>
    <row r="10312" spans="22:22" x14ac:dyDescent="0.25">
      <c r="V10312">
        <v>2</v>
      </c>
    </row>
    <row r="10313" spans="22:22" x14ac:dyDescent="0.25">
      <c r="V10313">
        <v>2</v>
      </c>
    </row>
    <row r="10314" spans="22:22" x14ac:dyDescent="0.25">
      <c r="V10314">
        <v>0</v>
      </c>
    </row>
    <row r="10315" spans="22:22" x14ac:dyDescent="0.25">
      <c r="V10315">
        <v>0</v>
      </c>
    </row>
    <row r="10316" spans="22:22" x14ac:dyDescent="0.25">
      <c r="V10316">
        <v>0</v>
      </c>
    </row>
    <row r="10317" spans="22:22" x14ac:dyDescent="0.25">
      <c r="V10317">
        <v>0</v>
      </c>
    </row>
    <row r="10318" spans="22:22" x14ac:dyDescent="0.25">
      <c r="V10318">
        <v>0</v>
      </c>
    </row>
    <row r="10319" spans="22:22" x14ac:dyDescent="0.25">
      <c r="V10319">
        <v>0</v>
      </c>
    </row>
    <row r="10320" spans="22:22" x14ac:dyDescent="0.25">
      <c r="V10320">
        <v>9</v>
      </c>
    </row>
    <row r="10321" spans="22:22" x14ac:dyDescent="0.25">
      <c r="V10321">
        <v>0</v>
      </c>
    </row>
    <row r="10322" spans="22:22" x14ac:dyDescent="0.25">
      <c r="V10322">
        <v>94.35</v>
      </c>
    </row>
    <row r="10323" spans="22:22" x14ac:dyDescent="0.25">
      <c r="V10323">
        <v>0</v>
      </c>
    </row>
    <row r="10324" spans="22:22" x14ac:dyDescent="0.25">
      <c r="V10324">
        <v>0</v>
      </c>
    </row>
    <row r="10325" spans="22:22" x14ac:dyDescent="0.25">
      <c r="V10325">
        <v>81</v>
      </c>
    </row>
    <row r="10326" spans="22:22" x14ac:dyDescent="0.25">
      <c r="V10326">
        <v>13</v>
      </c>
    </row>
    <row r="10327" spans="22:22" x14ac:dyDescent="0.25">
      <c r="V10327">
        <v>25</v>
      </c>
    </row>
    <row r="10328" spans="22:22" x14ac:dyDescent="0.25">
      <c r="V10328">
        <v>1</v>
      </c>
    </row>
    <row r="10329" spans="22:22" x14ac:dyDescent="0.25">
      <c r="V10329">
        <v>2</v>
      </c>
    </row>
    <row r="10330" spans="22:22" x14ac:dyDescent="0.25">
      <c r="V10330">
        <v>2</v>
      </c>
    </row>
    <row r="10331" spans="22:22" x14ac:dyDescent="0.25">
      <c r="V10331">
        <v>0</v>
      </c>
    </row>
    <row r="10332" spans="22:22" x14ac:dyDescent="0.25">
      <c r="V10332">
        <v>0</v>
      </c>
    </row>
    <row r="10333" spans="22:22" x14ac:dyDescent="0.25">
      <c r="V10333">
        <v>0</v>
      </c>
    </row>
    <row r="10334" spans="22:22" x14ac:dyDescent="0.25">
      <c r="V10334">
        <v>0</v>
      </c>
    </row>
    <row r="10335" spans="22:22" x14ac:dyDescent="0.25">
      <c r="V10335">
        <v>1</v>
      </c>
    </row>
    <row r="10336" spans="22:22" x14ac:dyDescent="0.25">
      <c r="V10336">
        <v>3</v>
      </c>
    </row>
    <row r="10337" spans="22:22" x14ac:dyDescent="0.25">
      <c r="V10337">
        <v>4</v>
      </c>
    </row>
    <row r="10338" spans="22:22" x14ac:dyDescent="0.25">
      <c r="V10338">
        <v>65</v>
      </c>
    </row>
    <row r="10339" spans="22:22" x14ac:dyDescent="0.25">
      <c r="V10339">
        <v>0</v>
      </c>
    </row>
    <row r="10340" spans="22:22" x14ac:dyDescent="0.25">
      <c r="V10340">
        <v>0</v>
      </c>
    </row>
    <row r="10341" spans="22:22" x14ac:dyDescent="0.25">
      <c r="V10341">
        <v>74</v>
      </c>
    </row>
    <row r="10342" spans="22:22" x14ac:dyDescent="0.25">
      <c r="V10342">
        <v>18</v>
      </c>
    </row>
    <row r="10343" spans="22:22" x14ac:dyDescent="0.25">
      <c r="V10343">
        <v>2</v>
      </c>
    </row>
    <row r="10344" spans="22:22" x14ac:dyDescent="0.25">
      <c r="V10344">
        <v>2</v>
      </c>
    </row>
    <row r="10345" spans="22:22" x14ac:dyDescent="0.25">
      <c r="V10345">
        <v>5</v>
      </c>
    </row>
    <row r="10346" spans="22:22" x14ac:dyDescent="0.25">
      <c r="V10346">
        <v>1</v>
      </c>
    </row>
    <row r="10347" spans="22:22" x14ac:dyDescent="0.25">
      <c r="V10347">
        <v>0</v>
      </c>
    </row>
    <row r="10348" spans="22:22" x14ac:dyDescent="0.25">
      <c r="V10348">
        <v>0</v>
      </c>
    </row>
    <row r="10349" spans="22:22" x14ac:dyDescent="0.25">
      <c r="V10349">
        <v>0</v>
      </c>
    </row>
    <row r="10350" spans="22:22" x14ac:dyDescent="0.25">
      <c r="V10350">
        <v>0</v>
      </c>
    </row>
    <row r="10351" spans="22:22" x14ac:dyDescent="0.25">
      <c r="V10351">
        <v>0</v>
      </c>
    </row>
    <row r="10352" spans="22:22" x14ac:dyDescent="0.25">
      <c r="V10352">
        <v>0</v>
      </c>
    </row>
    <row r="10353" spans="22:22" x14ac:dyDescent="0.25">
      <c r="V10353">
        <v>240</v>
      </c>
    </row>
    <row r="10354" spans="22:22" x14ac:dyDescent="0.25">
      <c r="V10354">
        <v>0</v>
      </c>
    </row>
    <row r="10355" spans="22:22" x14ac:dyDescent="0.25">
      <c r="V10355">
        <v>115</v>
      </c>
    </row>
    <row r="10356" spans="22:22" x14ac:dyDescent="0.25">
      <c r="V10356">
        <v>0</v>
      </c>
    </row>
    <row r="10357" spans="22:22" x14ac:dyDescent="0.25">
      <c r="V10357">
        <v>2</v>
      </c>
    </row>
    <row r="10358" spans="22:22" x14ac:dyDescent="0.25">
      <c r="V10358">
        <v>29</v>
      </c>
    </row>
    <row r="10359" spans="22:22" x14ac:dyDescent="0.25">
      <c r="V10359">
        <v>52</v>
      </c>
    </row>
    <row r="10360" spans="22:22" x14ac:dyDescent="0.25">
      <c r="V10360">
        <v>23</v>
      </c>
    </row>
    <row r="10361" spans="22:22" x14ac:dyDescent="0.25">
      <c r="V10361">
        <v>2</v>
      </c>
    </row>
    <row r="10362" spans="22:22" x14ac:dyDescent="0.25">
      <c r="V10362">
        <v>5</v>
      </c>
    </row>
    <row r="10363" spans="22:22" x14ac:dyDescent="0.25">
      <c r="V10363">
        <v>2</v>
      </c>
    </row>
    <row r="10364" spans="22:22" x14ac:dyDescent="0.25">
      <c r="V10364">
        <v>0</v>
      </c>
    </row>
    <row r="10365" spans="22:22" x14ac:dyDescent="0.25">
      <c r="V10365">
        <v>0</v>
      </c>
    </row>
    <row r="10366" spans="22:22" x14ac:dyDescent="0.25">
      <c r="V10366">
        <v>0</v>
      </c>
    </row>
    <row r="10367" spans="22:22" x14ac:dyDescent="0.25">
      <c r="V10367">
        <v>0</v>
      </c>
    </row>
    <row r="10368" spans="22:22" x14ac:dyDescent="0.25">
      <c r="V10368">
        <v>96</v>
      </c>
    </row>
    <row r="10369" spans="22:22" x14ac:dyDescent="0.25">
      <c r="V10369">
        <v>0</v>
      </c>
    </row>
    <row r="10370" spans="22:22" x14ac:dyDescent="0.25">
      <c r="V10370">
        <v>71</v>
      </c>
    </row>
    <row r="10371" spans="22:22" x14ac:dyDescent="0.25">
      <c r="V10371">
        <v>0</v>
      </c>
    </row>
    <row r="10372" spans="22:22" x14ac:dyDescent="0.25">
      <c r="V10372">
        <v>1</v>
      </c>
    </row>
    <row r="10373" spans="22:22" x14ac:dyDescent="0.25">
      <c r="V10373">
        <v>70</v>
      </c>
    </row>
    <row r="10374" spans="22:22" x14ac:dyDescent="0.25">
      <c r="V10374">
        <v>25</v>
      </c>
    </row>
    <row r="10375" spans="22:22" x14ac:dyDescent="0.25">
      <c r="V10375">
        <v>12</v>
      </c>
    </row>
    <row r="10376" spans="22:22" x14ac:dyDescent="0.25">
      <c r="V10376">
        <v>2</v>
      </c>
    </row>
    <row r="10377" spans="22:22" x14ac:dyDescent="0.25">
      <c r="V10377">
        <v>5</v>
      </c>
    </row>
    <row r="10378" spans="22:22" x14ac:dyDescent="0.25">
      <c r="V10378">
        <v>3</v>
      </c>
    </row>
    <row r="10379" spans="22:22" x14ac:dyDescent="0.25">
      <c r="V10379">
        <v>1</v>
      </c>
    </row>
    <row r="10380" spans="22:22" x14ac:dyDescent="0.25">
      <c r="V10380">
        <v>0</v>
      </c>
    </row>
    <row r="10381" spans="22:22" x14ac:dyDescent="0.25">
      <c r="V10381">
        <v>0</v>
      </c>
    </row>
    <row r="10382" spans="22:22" x14ac:dyDescent="0.25">
      <c r="V10382">
        <v>0</v>
      </c>
    </row>
    <row r="10383" spans="22:22" x14ac:dyDescent="0.25">
      <c r="V10383">
        <v>0</v>
      </c>
    </row>
    <row r="10384" spans="22:22" x14ac:dyDescent="0.25">
      <c r="V10384">
        <v>0</v>
      </c>
    </row>
    <row r="10385" spans="22:22" x14ac:dyDescent="0.25">
      <c r="V10385">
        <v>240</v>
      </c>
    </row>
    <row r="10386" spans="22:22" x14ac:dyDescent="0.25">
      <c r="V10386">
        <v>0</v>
      </c>
    </row>
    <row r="10387" spans="22:22" x14ac:dyDescent="0.25">
      <c r="V10387">
        <v>193</v>
      </c>
    </row>
    <row r="10388" spans="22:22" x14ac:dyDescent="0.25">
      <c r="V10388">
        <v>0</v>
      </c>
    </row>
    <row r="10389" spans="22:22" x14ac:dyDescent="0.25">
      <c r="V10389">
        <v>0</v>
      </c>
    </row>
    <row r="10390" spans="22:22" x14ac:dyDescent="0.25">
      <c r="V10390">
        <v>2</v>
      </c>
    </row>
    <row r="10391" spans="22:22" x14ac:dyDescent="0.25">
      <c r="V10391">
        <v>7</v>
      </c>
    </row>
    <row r="10392" spans="22:22" x14ac:dyDescent="0.25">
      <c r="V10392">
        <v>13</v>
      </c>
    </row>
    <row r="10393" spans="22:22" x14ac:dyDescent="0.25">
      <c r="V10393">
        <v>22</v>
      </c>
    </row>
    <row r="10394" spans="22:22" x14ac:dyDescent="0.25">
      <c r="V10394">
        <v>0</v>
      </c>
    </row>
    <row r="10395" spans="22:22" x14ac:dyDescent="0.25">
      <c r="V10395">
        <v>1</v>
      </c>
    </row>
    <row r="10396" spans="22:22" x14ac:dyDescent="0.25">
      <c r="V10396">
        <v>1</v>
      </c>
    </row>
    <row r="10397" spans="22:22" x14ac:dyDescent="0.25">
      <c r="V10397">
        <v>0</v>
      </c>
    </row>
    <row r="10398" spans="22:22" x14ac:dyDescent="0.25">
      <c r="V10398">
        <v>0</v>
      </c>
    </row>
    <row r="10399" spans="22:22" x14ac:dyDescent="0.25">
      <c r="V10399">
        <v>0</v>
      </c>
    </row>
    <row r="10400" spans="22:22" x14ac:dyDescent="0.25">
      <c r="V10400">
        <v>0</v>
      </c>
    </row>
    <row r="10401" spans="22:22" x14ac:dyDescent="0.25">
      <c r="V10401">
        <v>314</v>
      </c>
    </row>
    <row r="10402" spans="22:22" x14ac:dyDescent="0.25">
      <c r="V10402">
        <v>0</v>
      </c>
    </row>
    <row r="10403" spans="22:22" x14ac:dyDescent="0.25">
      <c r="V10403">
        <v>34.4</v>
      </c>
    </row>
    <row r="10404" spans="22:22" x14ac:dyDescent="0.25">
      <c r="V10404">
        <v>0</v>
      </c>
    </row>
    <row r="10405" spans="22:22" x14ac:dyDescent="0.25">
      <c r="V10405">
        <v>0</v>
      </c>
    </row>
    <row r="10406" spans="22:22" x14ac:dyDescent="0.25">
      <c r="V10406">
        <v>30</v>
      </c>
    </row>
    <row r="10407" spans="22:22" x14ac:dyDescent="0.25">
      <c r="V10407">
        <v>25</v>
      </c>
    </row>
    <row r="10408" spans="22:22" x14ac:dyDescent="0.25">
      <c r="V10408">
        <v>12</v>
      </c>
    </row>
    <row r="10409" spans="22:22" x14ac:dyDescent="0.25">
      <c r="V10409">
        <v>2</v>
      </c>
    </row>
    <row r="10410" spans="22:22" x14ac:dyDescent="0.25">
      <c r="V10410">
        <v>1</v>
      </c>
    </row>
    <row r="10411" spans="22:22" x14ac:dyDescent="0.25">
      <c r="V10411">
        <v>2</v>
      </c>
    </row>
    <row r="10412" spans="22:22" x14ac:dyDescent="0.25">
      <c r="V10412">
        <v>0</v>
      </c>
    </row>
    <row r="10413" spans="22:22" x14ac:dyDescent="0.25">
      <c r="V10413">
        <v>0</v>
      </c>
    </row>
    <row r="10414" spans="22:22" x14ac:dyDescent="0.25">
      <c r="V10414">
        <v>0</v>
      </c>
    </row>
    <row r="10415" spans="22:22" x14ac:dyDescent="0.25">
      <c r="V10415">
        <v>0</v>
      </c>
    </row>
    <row r="10416" spans="22:22" x14ac:dyDescent="0.25">
      <c r="V10416">
        <v>7</v>
      </c>
    </row>
    <row r="10417" spans="22:22" x14ac:dyDescent="0.25">
      <c r="V10417">
        <v>0</v>
      </c>
    </row>
    <row r="10418" spans="22:22" x14ac:dyDescent="0.25">
      <c r="V10418">
        <v>187.04</v>
      </c>
    </row>
    <row r="10419" spans="22:22" x14ac:dyDescent="0.25">
      <c r="V10419">
        <v>0</v>
      </c>
    </row>
    <row r="10420" spans="22:22" x14ac:dyDescent="0.25">
      <c r="V10420">
        <v>0</v>
      </c>
    </row>
    <row r="10421" spans="22:22" x14ac:dyDescent="0.25">
      <c r="V10421">
        <v>102</v>
      </c>
    </row>
    <row r="10422" spans="22:22" x14ac:dyDescent="0.25">
      <c r="V10422">
        <v>42</v>
      </c>
    </row>
    <row r="10423" spans="22:22" x14ac:dyDescent="0.25">
      <c r="V10423">
        <v>16</v>
      </c>
    </row>
    <row r="10424" spans="22:22" x14ac:dyDescent="0.25">
      <c r="V10424">
        <v>0</v>
      </c>
    </row>
    <row r="10425" spans="22:22" x14ac:dyDescent="0.25">
      <c r="V10425">
        <v>2</v>
      </c>
    </row>
    <row r="10426" spans="22:22" x14ac:dyDescent="0.25">
      <c r="V10426">
        <v>2</v>
      </c>
    </row>
    <row r="10427" spans="22:22" x14ac:dyDescent="0.25">
      <c r="V10427">
        <v>0</v>
      </c>
    </row>
    <row r="10428" spans="22:22" x14ac:dyDescent="0.25">
      <c r="V10428">
        <v>0</v>
      </c>
    </row>
    <row r="10429" spans="22:22" x14ac:dyDescent="0.25">
      <c r="V10429">
        <v>0</v>
      </c>
    </row>
    <row r="10430" spans="22:22" x14ac:dyDescent="0.25">
      <c r="V10430">
        <v>0</v>
      </c>
    </row>
    <row r="10431" spans="22:22" x14ac:dyDescent="0.25">
      <c r="V10431">
        <v>0</v>
      </c>
    </row>
    <row r="10432" spans="22:22" x14ac:dyDescent="0.25">
      <c r="V10432">
        <v>6</v>
      </c>
    </row>
    <row r="10433" spans="22:22" x14ac:dyDescent="0.25">
      <c r="V10433">
        <v>0</v>
      </c>
    </row>
    <row r="10434" spans="22:22" x14ac:dyDescent="0.25">
      <c r="V10434">
        <v>101.5</v>
      </c>
    </row>
    <row r="10435" spans="22:22" x14ac:dyDescent="0.25">
      <c r="V10435">
        <v>0</v>
      </c>
    </row>
    <row r="10436" spans="22:22" x14ac:dyDescent="0.25">
      <c r="V10436">
        <v>0</v>
      </c>
    </row>
    <row r="10437" spans="22:22" x14ac:dyDescent="0.25">
      <c r="V10437">
        <v>311</v>
      </c>
    </row>
    <row r="10438" spans="22:22" x14ac:dyDescent="0.25">
      <c r="V10438">
        <v>32</v>
      </c>
    </row>
    <row r="10439" spans="22:22" x14ac:dyDescent="0.25">
      <c r="V10439">
        <v>11</v>
      </c>
    </row>
    <row r="10440" spans="22:22" x14ac:dyDescent="0.25">
      <c r="V10440">
        <v>2</v>
      </c>
    </row>
    <row r="10441" spans="22:22" x14ac:dyDescent="0.25">
      <c r="V10441">
        <v>2</v>
      </c>
    </row>
    <row r="10442" spans="22:22" x14ac:dyDescent="0.25">
      <c r="V10442">
        <v>53</v>
      </c>
    </row>
    <row r="10443" spans="22:22" x14ac:dyDescent="0.25">
      <c r="V10443">
        <v>0</v>
      </c>
    </row>
    <row r="10444" spans="22:22" x14ac:dyDescent="0.25">
      <c r="V10444">
        <v>0</v>
      </c>
    </row>
    <row r="10445" spans="22:22" x14ac:dyDescent="0.25">
      <c r="V10445">
        <v>0</v>
      </c>
    </row>
    <row r="10446" spans="22:22" x14ac:dyDescent="0.25">
      <c r="V10446">
        <v>0</v>
      </c>
    </row>
    <row r="10447" spans="22:22" x14ac:dyDescent="0.25">
      <c r="V10447">
        <v>2</v>
      </c>
    </row>
    <row r="10448" spans="22:22" x14ac:dyDescent="0.25">
      <c r="V10448">
        <v>240</v>
      </c>
    </row>
    <row r="10449" spans="22:22" x14ac:dyDescent="0.25">
      <c r="V10449">
        <v>0</v>
      </c>
    </row>
    <row r="10450" spans="22:22" x14ac:dyDescent="0.25">
      <c r="V10450">
        <v>201.6</v>
      </c>
    </row>
    <row r="10451" spans="22:22" x14ac:dyDescent="0.25">
      <c r="V10451">
        <v>0</v>
      </c>
    </row>
    <row r="10452" spans="22:22" x14ac:dyDescent="0.25">
      <c r="V10452">
        <v>1</v>
      </c>
    </row>
    <row r="10453" spans="22:22" x14ac:dyDescent="0.25">
      <c r="V10453">
        <v>230</v>
      </c>
    </row>
    <row r="10454" spans="22:22" x14ac:dyDescent="0.25">
      <c r="V10454">
        <v>20</v>
      </c>
    </row>
    <row r="10455" spans="22:22" x14ac:dyDescent="0.25">
      <c r="V10455">
        <v>8</v>
      </c>
    </row>
    <row r="10456" spans="22:22" x14ac:dyDescent="0.25">
      <c r="V10456">
        <v>4</v>
      </c>
    </row>
    <row r="10457" spans="22:22" x14ac:dyDescent="0.25">
      <c r="V10457">
        <v>6</v>
      </c>
    </row>
    <row r="10458" spans="22:22" x14ac:dyDescent="0.25">
      <c r="V10458">
        <v>2</v>
      </c>
    </row>
    <row r="10459" spans="22:22" x14ac:dyDescent="0.25">
      <c r="V10459">
        <v>0</v>
      </c>
    </row>
    <row r="10460" spans="22:22" x14ac:dyDescent="0.25">
      <c r="V10460">
        <v>0</v>
      </c>
    </row>
    <row r="10461" spans="22:22" x14ac:dyDescent="0.25">
      <c r="V10461">
        <v>0</v>
      </c>
    </row>
    <row r="10462" spans="22:22" x14ac:dyDescent="0.25">
      <c r="V10462">
        <v>0</v>
      </c>
    </row>
    <row r="10463" spans="22:22" x14ac:dyDescent="0.25">
      <c r="V10463">
        <v>0</v>
      </c>
    </row>
    <row r="10464" spans="22:22" x14ac:dyDescent="0.25">
      <c r="V10464">
        <v>0</v>
      </c>
    </row>
    <row r="10465" spans="22:22" x14ac:dyDescent="0.25">
      <c r="V10465">
        <v>240</v>
      </c>
    </row>
    <row r="10466" spans="22:22" x14ac:dyDescent="0.25">
      <c r="V10466">
        <v>0</v>
      </c>
    </row>
    <row r="10467" spans="22:22" x14ac:dyDescent="0.25">
      <c r="V10467">
        <v>46.98</v>
      </c>
    </row>
    <row r="10468" spans="22:22" x14ac:dyDescent="0.25">
      <c r="V10468">
        <v>0</v>
      </c>
    </row>
    <row r="10469" spans="22:22" x14ac:dyDescent="0.25">
      <c r="V10469">
        <v>1</v>
      </c>
    </row>
    <row r="10470" spans="22:22" x14ac:dyDescent="0.25">
      <c r="V10470">
        <v>94</v>
      </c>
    </row>
    <row r="10471" spans="22:22" x14ac:dyDescent="0.25">
      <c r="V10471">
        <v>16</v>
      </c>
    </row>
    <row r="10472" spans="22:22" x14ac:dyDescent="0.25">
      <c r="V10472">
        <v>12</v>
      </c>
    </row>
    <row r="10473" spans="22:22" x14ac:dyDescent="0.25">
      <c r="V10473">
        <v>0</v>
      </c>
    </row>
    <row r="10474" spans="22:22" x14ac:dyDescent="0.25">
      <c r="V10474">
        <v>4</v>
      </c>
    </row>
    <row r="10475" spans="22:22" x14ac:dyDescent="0.25">
      <c r="V10475">
        <v>2</v>
      </c>
    </row>
    <row r="10476" spans="22:22" x14ac:dyDescent="0.25">
      <c r="V10476">
        <v>0</v>
      </c>
    </row>
    <row r="10477" spans="22:22" x14ac:dyDescent="0.25">
      <c r="V10477">
        <v>0</v>
      </c>
    </row>
    <row r="10478" spans="22:22" x14ac:dyDescent="0.25">
      <c r="V10478">
        <v>0</v>
      </c>
    </row>
    <row r="10479" spans="22:22" x14ac:dyDescent="0.25">
      <c r="V10479">
        <v>0</v>
      </c>
    </row>
    <row r="10480" spans="22:22" x14ac:dyDescent="0.25">
      <c r="V10480">
        <v>0</v>
      </c>
    </row>
    <row r="10481" spans="22:22" x14ac:dyDescent="0.25">
      <c r="V10481">
        <v>0</v>
      </c>
    </row>
    <row r="10482" spans="22:22" x14ac:dyDescent="0.25">
      <c r="V10482">
        <v>9</v>
      </c>
    </row>
    <row r="10483" spans="22:22" x14ac:dyDescent="0.25">
      <c r="V10483">
        <v>0</v>
      </c>
    </row>
    <row r="10484" spans="22:22" x14ac:dyDescent="0.25">
      <c r="V10484">
        <v>90.95</v>
      </c>
    </row>
    <row r="10485" spans="22:22" x14ac:dyDescent="0.25">
      <c r="V10485">
        <v>0</v>
      </c>
    </row>
    <row r="10486" spans="22:22" x14ac:dyDescent="0.25">
      <c r="V10486">
        <v>1</v>
      </c>
    </row>
    <row r="10487" spans="22:22" x14ac:dyDescent="0.25">
      <c r="V10487">
        <v>87</v>
      </c>
    </row>
    <row r="10488" spans="22:22" x14ac:dyDescent="0.25">
      <c r="V10488">
        <v>31</v>
      </c>
    </row>
    <row r="10489" spans="22:22" x14ac:dyDescent="0.25">
      <c r="V10489">
        <v>3</v>
      </c>
    </row>
    <row r="10490" spans="22:22" x14ac:dyDescent="0.25">
      <c r="V10490">
        <v>1</v>
      </c>
    </row>
    <row r="10491" spans="22:22" x14ac:dyDescent="0.25">
      <c r="V10491">
        <v>3</v>
      </c>
    </row>
    <row r="10492" spans="22:22" x14ac:dyDescent="0.25">
      <c r="V10492">
        <v>2</v>
      </c>
    </row>
    <row r="10493" spans="22:22" x14ac:dyDescent="0.25">
      <c r="V10493">
        <v>0</v>
      </c>
    </row>
    <row r="10494" spans="22:22" x14ac:dyDescent="0.25">
      <c r="V10494">
        <v>0</v>
      </c>
    </row>
    <row r="10495" spans="22:22" x14ac:dyDescent="0.25">
      <c r="V10495">
        <v>0</v>
      </c>
    </row>
    <row r="10496" spans="22:22" x14ac:dyDescent="0.25">
      <c r="V10496">
        <v>0</v>
      </c>
    </row>
    <row r="10497" spans="22:22" x14ac:dyDescent="0.25">
      <c r="V10497">
        <v>0</v>
      </c>
    </row>
    <row r="10498" spans="22:22" x14ac:dyDescent="0.25">
      <c r="V10498">
        <v>240</v>
      </c>
    </row>
    <row r="10499" spans="22:22" x14ac:dyDescent="0.25">
      <c r="V10499">
        <v>0</v>
      </c>
    </row>
    <row r="10500" spans="22:22" x14ac:dyDescent="0.25">
      <c r="V10500">
        <v>244</v>
      </c>
    </row>
    <row r="10501" spans="22:22" x14ac:dyDescent="0.25">
      <c r="V10501">
        <v>0</v>
      </c>
    </row>
    <row r="10502" spans="22:22" x14ac:dyDescent="0.25">
      <c r="V10502">
        <v>2</v>
      </c>
    </row>
    <row r="10503" spans="22:22" x14ac:dyDescent="0.25">
      <c r="V10503">
        <v>2</v>
      </c>
    </row>
    <row r="10504" spans="22:22" x14ac:dyDescent="0.25">
      <c r="V10504">
        <v>47</v>
      </c>
    </row>
    <row r="10505" spans="22:22" x14ac:dyDescent="0.25">
      <c r="V10505">
        <v>17</v>
      </c>
    </row>
    <row r="10506" spans="22:22" x14ac:dyDescent="0.25">
      <c r="V10506">
        <v>0</v>
      </c>
    </row>
    <row r="10507" spans="22:22" x14ac:dyDescent="0.25">
      <c r="V10507">
        <v>2</v>
      </c>
    </row>
    <row r="10508" spans="22:22" x14ac:dyDescent="0.25">
      <c r="V10508">
        <v>1</v>
      </c>
    </row>
    <row r="10509" spans="22:22" x14ac:dyDescent="0.25">
      <c r="V10509">
        <v>0</v>
      </c>
    </row>
    <row r="10510" spans="22:22" x14ac:dyDescent="0.25">
      <c r="V10510">
        <v>0</v>
      </c>
    </row>
    <row r="10511" spans="22:22" x14ac:dyDescent="0.25">
      <c r="V10511">
        <v>0</v>
      </c>
    </row>
    <row r="10512" spans="22:22" x14ac:dyDescent="0.25">
      <c r="V10512">
        <v>0</v>
      </c>
    </row>
    <row r="10513" spans="22:22" x14ac:dyDescent="0.25">
      <c r="V10513">
        <v>0</v>
      </c>
    </row>
    <row r="10514" spans="22:22" x14ac:dyDescent="0.25">
      <c r="V10514">
        <v>0</v>
      </c>
    </row>
    <row r="10515" spans="22:22" x14ac:dyDescent="0.25">
      <c r="V10515">
        <v>9</v>
      </c>
    </row>
    <row r="10516" spans="22:22" x14ac:dyDescent="0.25">
      <c r="V10516">
        <v>0</v>
      </c>
    </row>
    <row r="10517" spans="22:22" x14ac:dyDescent="0.25">
      <c r="V10517">
        <v>103</v>
      </c>
    </row>
    <row r="10518" spans="22:22" x14ac:dyDescent="0.25">
      <c r="V10518">
        <v>0</v>
      </c>
    </row>
    <row r="10519" spans="22:22" x14ac:dyDescent="0.25">
      <c r="V10519">
        <v>1</v>
      </c>
    </row>
    <row r="10520" spans="22:22" x14ac:dyDescent="0.25">
      <c r="V10520">
        <v>45</v>
      </c>
    </row>
    <row r="10521" spans="22:22" x14ac:dyDescent="0.25">
      <c r="V10521">
        <v>11</v>
      </c>
    </row>
    <row r="10522" spans="22:22" x14ac:dyDescent="0.25">
      <c r="V10522">
        <v>12</v>
      </c>
    </row>
    <row r="10523" spans="22:22" x14ac:dyDescent="0.25">
      <c r="V10523">
        <v>1</v>
      </c>
    </row>
    <row r="10524" spans="22:22" x14ac:dyDescent="0.25">
      <c r="V10524">
        <v>1</v>
      </c>
    </row>
    <row r="10525" spans="22:22" x14ac:dyDescent="0.25">
      <c r="V10525">
        <v>2</v>
      </c>
    </row>
    <row r="10526" spans="22:22" x14ac:dyDescent="0.25">
      <c r="V10526">
        <v>0</v>
      </c>
    </row>
    <row r="10527" spans="22:22" x14ac:dyDescent="0.25">
      <c r="V10527">
        <v>0</v>
      </c>
    </row>
    <row r="10528" spans="22:22" x14ac:dyDescent="0.25">
      <c r="V10528">
        <v>0</v>
      </c>
    </row>
    <row r="10529" spans="22:22" x14ac:dyDescent="0.25">
      <c r="V10529">
        <v>0</v>
      </c>
    </row>
    <row r="10530" spans="22:22" x14ac:dyDescent="0.25">
      <c r="V10530">
        <v>9</v>
      </c>
    </row>
    <row r="10531" spans="22:22" x14ac:dyDescent="0.25">
      <c r="V10531">
        <v>0</v>
      </c>
    </row>
    <row r="10532" spans="22:22" x14ac:dyDescent="0.25">
      <c r="V10532">
        <v>71.099999999999994</v>
      </c>
    </row>
    <row r="10533" spans="22:22" x14ac:dyDescent="0.25">
      <c r="V10533">
        <v>0</v>
      </c>
    </row>
    <row r="10534" spans="22:22" x14ac:dyDescent="0.25">
      <c r="V10534">
        <v>0</v>
      </c>
    </row>
    <row r="10535" spans="22:22" x14ac:dyDescent="0.25">
      <c r="V10535">
        <v>47</v>
      </c>
    </row>
    <row r="10536" spans="22:22" x14ac:dyDescent="0.25">
      <c r="V10536">
        <v>46</v>
      </c>
    </row>
    <row r="10537" spans="22:22" x14ac:dyDescent="0.25">
      <c r="V10537">
        <v>11</v>
      </c>
    </row>
    <row r="10538" spans="22:22" x14ac:dyDescent="0.25">
      <c r="V10538">
        <v>2</v>
      </c>
    </row>
    <row r="10539" spans="22:22" x14ac:dyDescent="0.25">
      <c r="V10539">
        <v>3</v>
      </c>
    </row>
    <row r="10540" spans="22:22" x14ac:dyDescent="0.25">
      <c r="V10540">
        <v>2</v>
      </c>
    </row>
    <row r="10541" spans="22:22" x14ac:dyDescent="0.25">
      <c r="V10541">
        <v>0</v>
      </c>
    </row>
    <row r="10542" spans="22:22" x14ac:dyDescent="0.25">
      <c r="V10542">
        <v>0</v>
      </c>
    </row>
    <row r="10543" spans="22:22" x14ac:dyDescent="0.25">
      <c r="V10543">
        <v>0</v>
      </c>
    </row>
    <row r="10544" spans="22:22" x14ac:dyDescent="0.25">
      <c r="V10544">
        <v>2</v>
      </c>
    </row>
    <row r="10545" spans="22:22" x14ac:dyDescent="0.25">
      <c r="V10545">
        <v>9</v>
      </c>
    </row>
    <row r="10546" spans="22:22" x14ac:dyDescent="0.25">
      <c r="V10546">
        <v>0</v>
      </c>
    </row>
    <row r="10547" spans="22:22" x14ac:dyDescent="0.25">
      <c r="V10547">
        <v>76.56</v>
      </c>
    </row>
    <row r="10548" spans="22:22" x14ac:dyDescent="0.25">
      <c r="V10548">
        <v>0</v>
      </c>
    </row>
    <row r="10549" spans="22:22" x14ac:dyDescent="0.25">
      <c r="V10549">
        <v>1</v>
      </c>
    </row>
    <row r="10550" spans="22:22" x14ac:dyDescent="0.25">
      <c r="V10550">
        <v>82</v>
      </c>
    </row>
    <row r="10551" spans="22:22" x14ac:dyDescent="0.25">
      <c r="V10551">
        <v>33</v>
      </c>
    </row>
    <row r="10552" spans="22:22" x14ac:dyDescent="0.25">
      <c r="V10552">
        <v>9</v>
      </c>
    </row>
    <row r="10553" spans="22:22" x14ac:dyDescent="0.25">
      <c r="V10553">
        <v>2</v>
      </c>
    </row>
    <row r="10554" spans="22:22" x14ac:dyDescent="0.25">
      <c r="V10554">
        <v>2</v>
      </c>
    </row>
    <row r="10555" spans="22:22" x14ac:dyDescent="0.25">
      <c r="V10555">
        <v>2</v>
      </c>
    </row>
    <row r="10556" spans="22:22" x14ac:dyDescent="0.25">
      <c r="V10556">
        <v>0</v>
      </c>
    </row>
    <row r="10557" spans="22:22" x14ac:dyDescent="0.25">
      <c r="V10557">
        <v>0</v>
      </c>
    </row>
    <row r="10558" spans="22:22" x14ac:dyDescent="0.25">
      <c r="V10558">
        <v>0</v>
      </c>
    </row>
    <row r="10559" spans="22:22" x14ac:dyDescent="0.25">
      <c r="V10559">
        <v>0</v>
      </c>
    </row>
    <row r="10560" spans="22:22" x14ac:dyDescent="0.25">
      <c r="V10560">
        <v>240</v>
      </c>
    </row>
    <row r="10561" spans="22:22" x14ac:dyDescent="0.25">
      <c r="V10561">
        <v>0</v>
      </c>
    </row>
    <row r="10562" spans="22:22" x14ac:dyDescent="0.25">
      <c r="V10562">
        <v>154</v>
      </c>
    </row>
    <row r="10563" spans="22:22" x14ac:dyDescent="0.25">
      <c r="V10563">
        <v>0</v>
      </c>
    </row>
    <row r="10564" spans="22:22" x14ac:dyDescent="0.25">
      <c r="V10564">
        <v>0</v>
      </c>
    </row>
    <row r="10565" spans="22:22" x14ac:dyDescent="0.25">
      <c r="V10565">
        <v>281</v>
      </c>
    </row>
    <row r="10566" spans="22:22" x14ac:dyDescent="0.25">
      <c r="V10566">
        <v>30</v>
      </c>
    </row>
    <row r="10567" spans="22:22" x14ac:dyDescent="0.25">
      <c r="V10567">
        <v>25</v>
      </c>
    </row>
    <row r="10568" spans="22:22" x14ac:dyDescent="0.25">
      <c r="V10568">
        <v>2</v>
      </c>
    </row>
    <row r="10569" spans="22:22" x14ac:dyDescent="0.25">
      <c r="V10569">
        <v>2</v>
      </c>
    </row>
    <row r="10570" spans="22:22" x14ac:dyDescent="0.25">
      <c r="V10570">
        <v>2</v>
      </c>
    </row>
    <row r="10571" spans="22:22" x14ac:dyDescent="0.25">
      <c r="V10571">
        <v>0</v>
      </c>
    </row>
    <row r="10572" spans="22:22" x14ac:dyDescent="0.25">
      <c r="V10572">
        <v>0</v>
      </c>
    </row>
    <row r="10573" spans="22:22" x14ac:dyDescent="0.25">
      <c r="V10573">
        <v>0</v>
      </c>
    </row>
    <row r="10574" spans="22:22" x14ac:dyDescent="0.25">
      <c r="V10574">
        <v>0</v>
      </c>
    </row>
    <row r="10575" spans="22:22" x14ac:dyDescent="0.25">
      <c r="V10575">
        <v>0</v>
      </c>
    </row>
    <row r="10576" spans="22:22" x14ac:dyDescent="0.25">
      <c r="V10576">
        <v>1</v>
      </c>
    </row>
    <row r="10577" spans="22:22" x14ac:dyDescent="0.25">
      <c r="V10577">
        <v>0</v>
      </c>
    </row>
    <row r="10578" spans="22:22" x14ac:dyDescent="0.25">
      <c r="V10578">
        <v>62</v>
      </c>
    </row>
    <row r="10579" spans="22:22" x14ac:dyDescent="0.25">
      <c r="V10579">
        <v>0</v>
      </c>
    </row>
    <row r="10580" spans="22:22" x14ac:dyDescent="0.25">
      <c r="V10580">
        <v>0</v>
      </c>
    </row>
    <row r="10581" spans="22:22" x14ac:dyDescent="0.25">
      <c r="V10581">
        <v>118</v>
      </c>
    </row>
    <row r="10582" spans="22:22" x14ac:dyDescent="0.25">
      <c r="V10582">
        <v>24</v>
      </c>
    </row>
    <row r="10583" spans="22:22" x14ac:dyDescent="0.25">
      <c r="V10583">
        <v>6</v>
      </c>
    </row>
    <row r="10584" spans="22:22" x14ac:dyDescent="0.25">
      <c r="V10584">
        <v>1</v>
      </c>
    </row>
    <row r="10585" spans="22:22" x14ac:dyDescent="0.25">
      <c r="V10585">
        <v>3</v>
      </c>
    </row>
    <row r="10586" spans="22:22" x14ac:dyDescent="0.25">
      <c r="V10586">
        <v>1</v>
      </c>
    </row>
    <row r="10587" spans="22:22" x14ac:dyDescent="0.25">
      <c r="V10587">
        <v>0</v>
      </c>
    </row>
    <row r="10588" spans="22:22" x14ac:dyDescent="0.25">
      <c r="V10588">
        <v>0</v>
      </c>
    </row>
    <row r="10589" spans="22:22" x14ac:dyDescent="0.25">
      <c r="V10589">
        <v>0</v>
      </c>
    </row>
    <row r="10590" spans="22:22" x14ac:dyDescent="0.25">
      <c r="V10590">
        <v>0</v>
      </c>
    </row>
    <row r="10591" spans="22:22" x14ac:dyDescent="0.25">
      <c r="V10591">
        <v>0</v>
      </c>
    </row>
    <row r="10592" spans="22:22" x14ac:dyDescent="0.25">
      <c r="V10592">
        <v>1</v>
      </c>
    </row>
    <row r="10593" spans="22:22" x14ac:dyDescent="0.25">
      <c r="V10593">
        <v>191</v>
      </c>
    </row>
    <row r="10594" spans="22:22" x14ac:dyDescent="0.25">
      <c r="V10594">
        <v>0</v>
      </c>
    </row>
    <row r="10595" spans="22:22" x14ac:dyDescent="0.25">
      <c r="V10595">
        <v>110</v>
      </c>
    </row>
    <row r="10596" spans="22:22" x14ac:dyDescent="0.25">
      <c r="V10596">
        <v>0</v>
      </c>
    </row>
    <row r="10597" spans="22:22" x14ac:dyDescent="0.25">
      <c r="V10597">
        <v>0</v>
      </c>
    </row>
    <row r="10598" spans="22:22" x14ac:dyDescent="0.25">
      <c r="V10598">
        <v>13</v>
      </c>
    </row>
    <row r="10599" spans="22:22" x14ac:dyDescent="0.25">
      <c r="V10599">
        <v>38</v>
      </c>
    </row>
    <row r="10600" spans="22:22" x14ac:dyDescent="0.25">
      <c r="V10600">
        <v>13</v>
      </c>
    </row>
    <row r="10601" spans="22:22" x14ac:dyDescent="0.25">
      <c r="V10601">
        <v>2</v>
      </c>
    </row>
    <row r="10602" spans="22:22" x14ac:dyDescent="0.25">
      <c r="V10602">
        <v>3</v>
      </c>
    </row>
    <row r="10603" spans="22:22" x14ac:dyDescent="0.25">
      <c r="V10603">
        <v>1</v>
      </c>
    </row>
    <row r="10604" spans="22:22" x14ac:dyDescent="0.25">
      <c r="V10604">
        <v>0</v>
      </c>
    </row>
    <row r="10605" spans="22:22" x14ac:dyDescent="0.25">
      <c r="V10605">
        <v>0</v>
      </c>
    </row>
    <row r="10606" spans="22:22" x14ac:dyDescent="0.25">
      <c r="V10606">
        <v>0</v>
      </c>
    </row>
    <row r="10607" spans="22:22" x14ac:dyDescent="0.25">
      <c r="V10607">
        <v>0</v>
      </c>
    </row>
    <row r="10608" spans="22:22" x14ac:dyDescent="0.25">
      <c r="V10608">
        <v>1</v>
      </c>
    </row>
    <row r="10609" spans="22:22" x14ac:dyDescent="0.25">
      <c r="V10609">
        <v>40</v>
      </c>
    </row>
    <row r="10610" spans="22:22" x14ac:dyDescent="0.25">
      <c r="V10610">
        <v>0</v>
      </c>
    </row>
    <row r="10611" spans="22:22" x14ac:dyDescent="0.25">
      <c r="V10611">
        <v>65</v>
      </c>
    </row>
    <row r="10612" spans="22:22" x14ac:dyDescent="0.25">
      <c r="V10612">
        <v>0</v>
      </c>
    </row>
    <row r="10613" spans="22:22" x14ac:dyDescent="0.25">
      <c r="V10613">
        <v>0</v>
      </c>
    </row>
    <row r="10614" spans="22:22" x14ac:dyDescent="0.25">
      <c r="V10614">
        <v>39</v>
      </c>
    </row>
    <row r="10615" spans="22:22" x14ac:dyDescent="0.25">
      <c r="V10615">
        <v>33</v>
      </c>
    </row>
    <row r="10616" spans="22:22" x14ac:dyDescent="0.25">
      <c r="V10616">
        <v>14</v>
      </c>
    </row>
    <row r="10617" spans="22:22" x14ac:dyDescent="0.25">
      <c r="V10617">
        <v>0</v>
      </c>
    </row>
    <row r="10618" spans="22:22" x14ac:dyDescent="0.25">
      <c r="V10618">
        <v>2</v>
      </c>
    </row>
    <row r="10619" spans="22:22" x14ac:dyDescent="0.25">
      <c r="V10619">
        <v>2</v>
      </c>
    </row>
    <row r="10620" spans="22:22" x14ac:dyDescent="0.25">
      <c r="V10620">
        <v>0</v>
      </c>
    </row>
    <row r="10621" spans="22:22" x14ac:dyDescent="0.25">
      <c r="V10621">
        <v>0</v>
      </c>
    </row>
    <row r="10622" spans="22:22" x14ac:dyDescent="0.25">
      <c r="V10622">
        <v>0</v>
      </c>
    </row>
    <row r="10623" spans="22:22" x14ac:dyDescent="0.25">
      <c r="V10623">
        <v>0</v>
      </c>
    </row>
    <row r="10624" spans="22:22" x14ac:dyDescent="0.25">
      <c r="V10624">
        <v>0</v>
      </c>
    </row>
    <row r="10625" spans="22:22" x14ac:dyDescent="0.25">
      <c r="V10625">
        <v>0</v>
      </c>
    </row>
    <row r="10626" spans="22:22" x14ac:dyDescent="0.25">
      <c r="V10626">
        <v>6</v>
      </c>
    </row>
    <row r="10627" spans="22:22" x14ac:dyDescent="0.25">
      <c r="V10627">
        <v>0</v>
      </c>
    </row>
    <row r="10628" spans="22:22" x14ac:dyDescent="0.25">
      <c r="V10628">
        <v>109</v>
      </c>
    </row>
    <row r="10629" spans="22:22" x14ac:dyDescent="0.25">
      <c r="V10629">
        <v>0</v>
      </c>
    </row>
    <row r="10630" spans="22:22" x14ac:dyDescent="0.25">
      <c r="V10630">
        <v>0</v>
      </c>
    </row>
    <row r="10631" spans="22:22" x14ac:dyDescent="0.25">
      <c r="V10631">
        <v>15</v>
      </c>
    </row>
    <row r="10632" spans="22:22" x14ac:dyDescent="0.25">
      <c r="V10632">
        <v>1</v>
      </c>
    </row>
    <row r="10633" spans="22:22" x14ac:dyDescent="0.25">
      <c r="V10633">
        <v>4</v>
      </c>
    </row>
    <row r="10634" spans="22:22" x14ac:dyDescent="0.25">
      <c r="V10634">
        <v>27</v>
      </c>
    </row>
    <row r="10635" spans="22:22" x14ac:dyDescent="0.25">
      <c r="V10635">
        <v>2</v>
      </c>
    </row>
    <row r="10636" spans="22:22" x14ac:dyDescent="0.25">
      <c r="V10636">
        <v>3</v>
      </c>
    </row>
    <row r="10637" spans="22:22" x14ac:dyDescent="0.25">
      <c r="V10637">
        <v>1</v>
      </c>
    </row>
    <row r="10638" spans="22:22" x14ac:dyDescent="0.25">
      <c r="V10638">
        <v>0</v>
      </c>
    </row>
    <row r="10639" spans="22:22" x14ac:dyDescent="0.25">
      <c r="V10639">
        <v>0</v>
      </c>
    </row>
    <row r="10640" spans="22:22" x14ac:dyDescent="0.25">
      <c r="V10640">
        <v>0</v>
      </c>
    </row>
    <row r="10641" spans="22:22" x14ac:dyDescent="0.25">
      <c r="V10641">
        <v>0</v>
      </c>
    </row>
    <row r="10642" spans="22:22" x14ac:dyDescent="0.25">
      <c r="V10642">
        <v>0</v>
      </c>
    </row>
    <row r="10643" spans="22:22" x14ac:dyDescent="0.25">
      <c r="V10643">
        <v>195</v>
      </c>
    </row>
    <row r="10644" spans="22:22" x14ac:dyDescent="0.25">
      <c r="V10644">
        <v>0</v>
      </c>
    </row>
    <row r="10645" spans="22:22" x14ac:dyDescent="0.25">
      <c r="V10645">
        <v>98</v>
      </c>
    </row>
    <row r="10646" spans="22:22" x14ac:dyDescent="0.25">
      <c r="V10646">
        <v>0</v>
      </c>
    </row>
    <row r="10647" spans="22:22" x14ac:dyDescent="0.25">
      <c r="V10647">
        <v>0</v>
      </c>
    </row>
    <row r="10648" spans="22:22" x14ac:dyDescent="0.25">
      <c r="V10648">
        <v>59</v>
      </c>
    </row>
    <row r="10649" spans="22:22" x14ac:dyDescent="0.25">
      <c r="V10649">
        <v>23</v>
      </c>
    </row>
    <row r="10650" spans="22:22" x14ac:dyDescent="0.25">
      <c r="V10650">
        <v>4</v>
      </c>
    </row>
    <row r="10651" spans="22:22" x14ac:dyDescent="0.25">
      <c r="V10651">
        <v>1</v>
      </c>
    </row>
    <row r="10652" spans="22:22" x14ac:dyDescent="0.25">
      <c r="V10652">
        <v>1</v>
      </c>
    </row>
    <row r="10653" spans="22:22" x14ac:dyDescent="0.25">
      <c r="V10653">
        <v>2</v>
      </c>
    </row>
    <row r="10654" spans="22:22" x14ac:dyDescent="0.25">
      <c r="V10654">
        <v>0</v>
      </c>
    </row>
    <row r="10655" spans="22:22" x14ac:dyDescent="0.25">
      <c r="V10655">
        <v>0</v>
      </c>
    </row>
    <row r="10656" spans="22:22" x14ac:dyDescent="0.25">
      <c r="V10656">
        <v>0</v>
      </c>
    </row>
    <row r="10657" spans="22:22" x14ac:dyDescent="0.25">
      <c r="V10657">
        <v>0</v>
      </c>
    </row>
    <row r="10658" spans="22:22" x14ac:dyDescent="0.25">
      <c r="V10658">
        <v>0</v>
      </c>
    </row>
    <row r="10659" spans="22:22" x14ac:dyDescent="0.25">
      <c r="V10659">
        <v>0</v>
      </c>
    </row>
    <row r="10660" spans="22:22" x14ac:dyDescent="0.25">
      <c r="V10660">
        <v>9</v>
      </c>
    </row>
    <row r="10661" spans="22:22" x14ac:dyDescent="0.25">
      <c r="V10661">
        <v>0</v>
      </c>
    </row>
    <row r="10662" spans="22:22" x14ac:dyDescent="0.25">
      <c r="V10662">
        <v>153.09</v>
      </c>
    </row>
    <row r="10663" spans="22:22" x14ac:dyDescent="0.25">
      <c r="V10663">
        <v>0</v>
      </c>
    </row>
    <row r="10664" spans="22:22" x14ac:dyDescent="0.25">
      <c r="V10664">
        <v>1</v>
      </c>
    </row>
    <row r="10665" spans="22:22" x14ac:dyDescent="0.25">
      <c r="V10665">
        <v>391</v>
      </c>
    </row>
    <row r="10666" spans="22:22" x14ac:dyDescent="0.25">
      <c r="V10666">
        <v>27</v>
      </c>
    </row>
    <row r="10667" spans="22:22" x14ac:dyDescent="0.25">
      <c r="V10667">
        <v>0</v>
      </c>
    </row>
    <row r="10668" spans="22:22" x14ac:dyDescent="0.25">
      <c r="V10668">
        <v>2</v>
      </c>
    </row>
    <row r="10669" spans="22:22" x14ac:dyDescent="0.25">
      <c r="V10669">
        <v>2</v>
      </c>
    </row>
    <row r="10670" spans="22:22" x14ac:dyDescent="0.25">
      <c r="V10670">
        <v>0</v>
      </c>
    </row>
    <row r="10671" spans="22:22" x14ac:dyDescent="0.25">
      <c r="V10671">
        <v>0</v>
      </c>
    </row>
    <row r="10672" spans="22:22" x14ac:dyDescent="0.25">
      <c r="V10672">
        <v>0</v>
      </c>
    </row>
    <row r="10673" spans="22:22" x14ac:dyDescent="0.25">
      <c r="V10673">
        <v>0</v>
      </c>
    </row>
    <row r="10674" spans="22:22" x14ac:dyDescent="0.25">
      <c r="V10674">
        <v>0</v>
      </c>
    </row>
    <row r="10675" spans="22:22" x14ac:dyDescent="0.25">
      <c r="V10675">
        <v>0</v>
      </c>
    </row>
    <row r="10676" spans="22:22" x14ac:dyDescent="0.25">
      <c r="V10676">
        <v>1</v>
      </c>
    </row>
    <row r="10677" spans="22:22" x14ac:dyDescent="0.25">
      <c r="V10677">
        <v>0</v>
      </c>
    </row>
    <row r="10678" spans="22:22" x14ac:dyDescent="0.25">
      <c r="V10678">
        <v>65</v>
      </c>
    </row>
    <row r="10679" spans="22:22" x14ac:dyDescent="0.25">
      <c r="V10679">
        <v>0</v>
      </c>
    </row>
    <row r="10680" spans="22:22" x14ac:dyDescent="0.25">
      <c r="V10680">
        <v>0</v>
      </c>
    </row>
    <row r="10681" spans="22:22" x14ac:dyDescent="0.25">
      <c r="V10681">
        <v>1</v>
      </c>
    </row>
    <row r="10682" spans="22:22" x14ac:dyDescent="0.25">
      <c r="V10682">
        <v>9</v>
      </c>
    </row>
    <row r="10683" spans="22:22" x14ac:dyDescent="0.25">
      <c r="V10683">
        <v>27</v>
      </c>
    </row>
    <row r="10684" spans="22:22" x14ac:dyDescent="0.25">
      <c r="V10684">
        <v>1</v>
      </c>
    </row>
    <row r="10685" spans="22:22" x14ac:dyDescent="0.25">
      <c r="V10685">
        <v>0</v>
      </c>
    </row>
    <row r="10686" spans="22:22" x14ac:dyDescent="0.25">
      <c r="V10686">
        <v>1</v>
      </c>
    </row>
    <row r="10687" spans="22:22" x14ac:dyDescent="0.25">
      <c r="V10687">
        <v>0</v>
      </c>
    </row>
    <row r="10688" spans="22:22" x14ac:dyDescent="0.25">
      <c r="V10688">
        <v>0</v>
      </c>
    </row>
    <row r="10689" spans="22:22" x14ac:dyDescent="0.25">
      <c r="V10689">
        <v>0</v>
      </c>
    </row>
    <row r="10690" spans="22:22" x14ac:dyDescent="0.25">
      <c r="V10690">
        <v>0</v>
      </c>
    </row>
    <row r="10691" spans="22:22" x14ac:dyDescent="0.25">
      <c r="V10691">
        <v>1</v>
      </c>
    </row>
    <row r="10692" spans="22:22" x14ac:dyDescent="0.25">
      <c r="V10692">
        <v>240</v>
      </c>
    </row>
    <row r="10693" spans="22:22" x14ac:dyDescent="0.25">
      <c r="V10693">
        <v>0</v>
      </c>
    </row>
    <row r="10694" spans="22:22" x14ac:dyDescent="0.25">
      <c r="V10694">
        <v>71</v>
      </c>
    </row>
    <row r="10695" spans="22:22" x14ac:dyDescent="0.25">
      <c r="V10695">
        <v>0</v>
      </c>
    </row>
    <row r="10696" spans="22:22" x14ac:dyDescent="0.25">
      <c r="V10696">
        <v>1</v>
      </c>
    </row>
    <row r="10697" spans="22:22" x14ac:dyDescent="0.25">
      <c r="V10697">
        <v>188</v>
      </c>
    </row>
    <row r="10698" spans="22:22" x14ac:dyDescent="0.25">
      <c r="V10698">
        <v>30</v>
      </c>
    </row>
    <row r="10699" spans="22:22" x14ac:dyDescent="0.25">
      <c r="V10699">
        <v>28</v>
      </c>
    </row>
    <row r="10700" spans="22:22" x14ac:dyDescent="0.25">
      <c r="V10700">
        <v>0</v>
      </c>
    </row>
    <row r="10701" spans="22:22" x14ac:dyDescent="0.25">
      <c r="V10701">
        <v>2</v>
      </c>
    </row>
    <row r="10702" spans="22:22" x14ac:dyDescent="0.25">
      <c r="V10702">
        <v>52</v>
      </c>
    </row>
    <row r="10703" spans="22:22" x14ac:dyDescent="0.25">
      <c r="V10703">
        <v>0</v>
      </c>
    </row>
    <row r="10704" spans="22:22" x14ac:dyDescent="0.25">
      <c r="V10704">
        <v>0</v>
      </c>
    </row>
    <row r="10705" spans="22:22" x14ac:dyDescent="0.25">
      <c r="V10705">
        <v>0</v>
      </c>
    </row>
    <row r="10706" spans="22:22" x14ac:dyDescent="0.25">
      <c r="V10706">
        <v>0</v>
      </c>
    </row>
    <row r="10707" spans="22:22" x14ac:dyDescent="0.25">
      <c r="V10707">
        <v>0</v>
      </c>
    </row>
    <row r="10708" spans="22:22" x14ac:dyDescent="0.25">
      <c r="V10708">
        <v>0</v>
      </c>
    </row>
    <row r="10709" spans="22:22" x14ac:dyDescent="0.25">
      <c r="V10709">
        <v>9</v>
      </c>
    </row>
    <row r="10710" spans="22:22" x14ac:dyDescent="0.25">
      <c r="V10710">
        <v>0</v>
      </c>
    </row>
    <row r="10711" spans="22:22" x14ac:dyDescent="0.25">
      <c r="V10711">
        <v>121.5</v>
      </c>
    </row>
    <row r="10712" spans="22:22" x14ac:dyDescent="0.25">
      <c r="V10712">
        <v>1</v>
      </c>
    </row>
    <row r="10713" spans="22:22" x14ac:dyDescent="0.25">
      <c r="V10713">
        <v>0</v>
      </c>
    </row>
    <row r="10714" spans="22:22" x14ac:dyDescent="0.25">
      <c r="V10714">
        <v>186</v>
      </c>
    </row>
    <row r="10715" spans="22:22" x14ac:dyDescent="0.25">
      <c r="V10715">
        <v>17</v>
      </c>
    </row>
    <row r="10716" spans="22:22" x14ac:dyDescent="0.25">
      <c r="V10716">
        <v>22</v>
      </c>
    </row>
    <row r="10717" spans="22:22" x14ac:dyDescent="0.25">
      <c r="V10717">
        <v>1</v>
      </c>
    </row>
    <row r="10718" spans="22:22" x14ac:dyDescent="0.25">
      <c r="V10718">
        <v>2</v>
      </c>
    </row>
    <row r="10719" spans="22:22" x14ac:dyDescent="0.25">
      <c r="V10719">
        <v>2</v>
      </c>
    </row>
    <row r="10720" spans="22:22" x14ac:dyDescent="0.25">
      <c r="V10720">
        <v>0</v>
      </c>
    </row>
    <row r="10721" spans="22:22" x14ac:dyDescent="0.25">
      <c r="V10721">
        <v>0</v>
      </c>
    </row>
    <row r="10722" spans="22:22" x14ac:dyDescent="0.25">
      <c r="V10722">
        <v>0</v>
      </c>
    </row>
    <row r="10723" spans="22:22" x14ac:dyDescent="0.25">
      <c r="V10723">
        <v>0</v>
      </c>
    </row>
    <row r="10724" spans="22:22" x14ac:dyDescent="0.25">
      <c r="V10724">
        <v>0</v>
      </c>
    </row>
    <row r="10725" spans="22:22" x14ac:dyDescent="0.25">
      <c r="V10725">
        <v>0</v>
      </c>
    </row>
    <row r="10726" spans="22:22" x14ac:dyDescent="0.25">
      <c r="V10726">
        <v>23</v>
      </c>
    </row>
    <row r="10727" spans="22:22" x14ac:dyDescent="0.25">
      <c r="V10727">
        <v>0</v>
      </c>
    </row>
    <row r="10728" spans="22:22" x14ac:dyDescent="0.25">
      <c r="V10728">
        <v>80</v>
      </c>
    </row>
    <row r="10729" spans="22:22" x14ac:dyDescent="0.25">
      <c r="V10729">
        <v>0</v>
      </c>
    </row>
    <row r="10730" spans="22:22" x14ac:dyDescent="0.25">
      <c r="V10730">
        <v>0</v>
      </c>
    </row>
    <row r="10731" spans="22:22" x14ac:dyDescent="0.25">
      <c r="V10731">
        <v>92</v>
      </c>
    </row>
    <row r="10732" spans="22:22" x14ac:dyDescent="0.25">
      <c r="V10732">
        <v>43</v>
      </c>
    </row>
    <row r="10733" spans="22:22" x14ac:dyDescent="0.25">
      <c r="V10733">
        <v>21</v>
      </c>
    </row>
    <row r="10734" spans="22:22" x14ac:dyDescent="0.25">
      <c r="V10734">
        <v>2</v>
      </c>
    </row>
    <row r="10735" spans="22:22" x14ac:dyDescent="0.25">
      <c r="V10735">
        <v>5</v>
      </c>
    </row>
    <row r="10736" spans="22:22" x14ac:dyDescent="0.25">
      <c r="V10736">
        <v>2</v>
      </c>
    </row>
    <row r="10737" spans="22:22" x14ac:dyDescent="0.25">
      <c r="V10737">
        <v>0</v>
      </c>
    </row>
    <row r="10738" spans="22:22" x14ac:dyDescent="0.25">
      <c r="V10738">
        <v>0</v>
      </c>
    </row>
    <row r="10739" spans="22:22" x14ac:dyDescent="0.25">
      <c r="V10739">
        <v>0</v>
      </c>
    </row>
    <row r="10740" spans="22:22" x14ac:dyDescent="0.25">
      <c r="V10740">
        <v>0</v>
      </c>
    </row>
    <row r="10741" spans="22:22" x14ac:dyDescent="0.25">
      <c r="V10741">
        <v>0</v>
      </c>
    </row>
    <row r="10742" spans="22:22" x14ac:dyDescent="0.25">
      <c r="V10742">
        <v>240</v>
      </c>
    </row>
    <row r="10743" spans="22:22" x14ac:dyDescent="0.25">
      <c r="V10743">
        <v>0</v>
      </c>
    </row>
    <row r="10744" spans="22:22" x14ac:dyDescent="0.25">
      <c r="V10744">
        <v>66.430000000000007</v>
      </c>
    </row>
    <row r="10745" spans="22:22" x14ac:dyDescent="0.25">
      <c r="V10745">
        <v>0</v>
      </c>
    </row>
    <row r="10746" spans="22:22" x14ac:dyDescent="0.25">
      <c r="V10746">
        <v>1</v>
      </c>
    </row>
    <row r="10747" spans="22:22" x14ac:dyDescent="0.25">
      <c r="V10747">
        <v>235</v>
      </c>
    </row>
    <row r="10748" spans="22:22" x14ac:dyDescent="0.25">
      <c r="V10748">
        <v>26</v>
      </c>
    </row>
    <row r="10749" spans="22:22" x14ac:dyDescent="0.25">
      <c r="V10749">
        <v>1</v>
      </c>
    </row>
    <row r="10750" spans="22:22" x14ac:dyDescent="0.25">
      <c r="V10750">
        <v>2</v>
      </c>
    </row>
    <row r="10751" spans="22:22" x14ac:dyDescent="0.25">
      <c r="V10751">
        <v>59</v>
      </c>
    </row>
    <row r="10752" spans="22:22" x14ac:dyDescent="0.25">
      <c r="V10752">
        <v>0</v>
      </c>
    </row>
    <row r="10753" spans="22:22" x14ac:dyDescent="0.25">
      <c r="V10753">
        <v>0</v>
      </c>
    </row>
    <row r="10754" spans="22:22" x14ac:dyDescent="0.25">
      <c r="V10754">
        <v>0</v>
      </c>
    </row>
    <row r="10755" spans="22:22" x14ac:dyDescent="0.25">
      <c r="V10755">
        <v>0</v>
      </c>
    </row>
    <row r="10756" spans="22:22" x14ac:dyDescent="0.25">
      <c r="V10756">
        <v>0</v>
      </c>
    </row>
    <row r="10757" spans="22:22" x14ac:dyDescent="0.25">
      <c r="V10757">
        <v>0</v>
      </c>
    </row>
    <row r="10758" spans="22:22" x14ac:dyDescent="0.25">
      <c r="V10758">
        <v>9</v>
      </c>
    </row>
    <row r="10759" spans="22:22" x14ac:dyDescent="0.25">
      <c r="V10759">
        <v>0</v>
      </c>
    </row>
    <row r="10760" spans="22:22" x14ac:dyDescent="0.25">
      <c r="V10760">
        <v>107.1</v>
      </c>
    </row>
    <row r="10761" spans="22:22" x14ac:dyDescent="0.25">
      <c r="V10761">
        <v>0</v>
      </c>
    </row>
    <row r="10762" spans="22:22" x14ac:dyDescent="0.25">
      <c r="V10762">
        <v>1</v>
      </c>
    </row>
    <row r="10763" spans="22:22" x14ac:dyDescent="0.25">
      <c r="V10763">
        <v>0</v>
      </c>
    </row>
    <row r="10764" spans="22:22" x14ac:dyDescent="0.25">
      <c r="V10764">
        <v>1</v>
      </c>
    </row>
    <row r="10765" spans="22:22" x14ac:dyDescent="0.25">
      <c r="V10765">
        <v>2</v>
      </c>
    </row>
    <row r="10766" spans="22:22" x14ac:dyDescent="0.25">
      <c r="V10766">
        <v>10</v>
      </c>
    </row>
    <row r="10767" spans="22:22" x14ac:dyDescent="0.25">
      <c r="V10767">
        <v>0</v>
      </c>
    </row>
    <row r="10768" spans="22:22" x14ac:dyDescent="0.25">
      <c r="V10768">
        <v>1</v>
      </c>
    </row>
    <row r="10769" spans="22:22" x14ac:dyDescent="0.25">
      <c r="V10769">
        <v>1</v>
      </c>
    </row>
    <row r="10770" spans="22:22" x14ac:dyDescent="0.25">
      <c r="V10770">
        <v>0</v>
      </c>
    </row>
    <row r="10771" spans="22:22" x14ac:dyDescent="0.25">
      <c r="V10771">
        <v>0</v>
      </c>
    </row>
    <row r="10772" spans="22:22" x14ac:dyDescent="0.25">
      <c r="V10772">
        <v>0</v>
      </c>
    </row>
    <row r="10773" spans="22:22" x14ac:dyDescent="0.25">
      <c r="V10773">
        <v>0</v>
      </c>
    </row>
    <row r="10774" spans="22:22" x14ac:dyDescent="0.25">
      <c r="V10774">
        <v>0</v>
      </c>
    </row>
    <row r="10775" spans="22:22" x14ac:dyDescent="0.25">
      <c r="V10775">
        <v>240</v>
      </c>
    </row>
    <row r="10776" spans="22:22" x14ac:dyDescent="0.25">
      <c r="V10776">
        <v>0</v>
      </c>
    </row>
    <row r="10777" spans="22:22" x14ac:dyDescent="0.25">
      <c r="V10777">
        <v>43</v>
      </c>
    </row>
    <row r="10778" spans="22:22" x14ac:dyDescent="0.25">
      <c r="V10778">
        <v>0</v>
      </c>
    </row>
    <row r="10779" spans="22:22" x14ac:dyDescent="0.25">
      <c r="V10779">
        <v>0</v>
      </c>
    </row>
    <row r="10780" spans="22:22" x14ac:dyDescent="0.25">
      <c r="V10780">
        <v>18</v>
      </c>
    </row>
    <row r="10781" spans="22:22" x14ac:dyDescent="0.25">
      <c r="V10781">
        <v>43</v>
      </c>
    </row>
    <row r="10782" spans="22:22" x14ac:dyDescent="0.25">
      <c r="V10782">
        <v>16</v>
      </c>
    </row>
    <row r="10783" spans="22:22" x14ac:dyDescent="0.25">
      <c r="V10783">
        <v>2</v>
      </c>
    </row>
    <row r="10784" spans="22:22" x14ac:dyDescent="0.25">
      <c r="V10784">
        <v>4</v>
      </c>
    </row>
    <row r="10785" spans="22:22" x14ac:dyDescent="0.25">
      <c r="V10785">
        <v>2</v>
      </c>
    </row>
    <row r="10786" spans="22:22" x14ac:dyDescent="0.25">
      <c r="V10786">
        <v>0</v>
      </c>
    </row>
    <row r="10787" spans="22:22" x14ac:dyDescent="0.25">
      <c r="V10787">
        <v>0</v>
      </c>
    </row>
    <row r="10788" spans="22:22" x14ac:dyDescent="0.25">
      <c r="V10788">
        <v>1</v>
      </c>
    </row>
    <row r="10789" spans="22:22" x14ac:dyDescent="0.25">
      <c r="V10789">
        <v>0</v>
      </c>
    </row>
    <row r="10790" spans="22:22" x14ac:dyDescent="0.25">
      <c r="V10790">
        <v>0</v>
      </c>
    </row>
    <row r="10791" spans="22:22" x14ac:dyDescent="0.25">
      <c r="V10791">
        <v>0</v>
      </c>
    </row>
    <row r="10792" spans="22:22" x14ac:dyDescent="0.25">
      <c r="V10792">
        <v>241</v>
      </c>
    </row>
    <row r="10793" spans="22:22" x14ac:dyDescent="0.25">
      <c r="V10793">
        <v>0</v>
      </c>
    </row>
    <row r="10794" spans="22:22" x14ac:dyDescent="0.25">
      <c r="V10794">
        <v>79</v>
      </c>
    </row>
    <row r="10795" spans="22:22" x14ac:dyDescent="0.25">
      <c r="V10795">
        <v>0</v>
      </c>
    </row>
    <row r="10796" spans="22:22" x14ac:dyDescent="0.25">
      <c r="V10796">
        <v>2</v>
      </c>
    </row>
    <row r="10797" spans="22:22" x14ac:dyDescent="0.25">
      <c r="V10797">
        <v>14</v>
      </c>
    </row>
    <row r="10798" spans="22:22" x14ac:dyDescent="0.25">
      <c r="V10798">
        <v>1</v>
      </c>
    </row>
    <row r="10799" spans="22:22" x14ac:dyDescent="0.25">
      <c r="V10799">
        <v>3</v>
      </c>
    </row>
    <row r="10800" spans="22:22" x14ac:dyDescent="0.25">
      <c r="V10800">
        <v>16</v>
      </c>
    </row>
    <row r="10801" spans="22:22" x14ac:dyDescent="0.25">
      <c r="V10801">
        <v>1</v>
      </c>
    </row>
    <row r="10802" spans="22:22" x14ac:dyDescent="0.25">
      <c r="V10802">
        <v>2</v>
      </c>
    </row>
    <row r="10803" spans="22:22" x14ac:dyDescent="0.25">
      <c r="V10803">
        <v>2</v>
      </c>
    </row>
    <row r="10804" spans="22:22" x14ac:dyDescent="0.25">
      <c r="V10804">
        <v>0</v>
      </c>
    </row>
    <row r="10805" spans="22:22" x14ac:dyDescent="0.25">
      <c r="V10805">
        <v>0</v>
      </c>
    </row>
    <row r="10806" spans="22:22" x14ac:dyDescent="0.25">
      <c r="V10806">
        <v>0</v>
      </c>
    </row>
    <row r="10807" spans="22:22" x14ac:dyDescent="0.25">
      <c r="V10807">
        <v>0</v>
      </c>
    </row>
    <row r="10808" spans="22:22" x14ac:dyDescent="0.25">
      <c r="V10808">
        <v>0</v>
      </c>
    </row>
    <row r="10809" spans="22:22" x14ac:dyDescent="0.25">
      <c r="V10809">
        <v>0</v>
      </c>
    </row>
    <row r="10810" spans="22:22" x14ac:dyDescent="0.25">
      <c r="V10810">
        <v>9</v>
      </c>
    </row>
    <row r="10811" spans="22:22" x14ac:dyDescent="0.25">
      <c r="V10811">
        <v>0</v>
      </c>
    </row>
    <row r="10812" spans="22:22" x14ac:dyDescent="0.25">
      <c r="V10812">
        <v>103.67</v>
      </c>
    </row>
    <row r="10813" spans="22:22" x14ac:dyDescent="0.25">
      <c r="V10813">
        <v>0</v>
      </c>
    </row>
    <row r="10814" spans="22:22" x14ac:dyDescent="0.25">
      <c r="V10814">
        <v>1</v>
      </c>
    </row>
    <row r="10815" spans="22:22" x14ac:dyDescent="0.25">
      <c r="V10815">
        <v>114</v>
      </c>
    </row>
    <row r="10816" spans="22:22" x14ac:dyDescent="0.25">
      <c r="V10816">
        <v>22</v>
      </c>
    </row>
    <row r="10817" spans="22:22" x14ac:dyDescent="0.25">
      <c r="V10817">
        <v>24</v>
      </c>
    </row>
    <row r="10818" spans="22:22" x14ac:dyDescent="0.25">
      <c r="V10818">
        <v>0</v>
      </c>
    </row>
    <row r="10819" spans="22:22" x14ac:dyDescent="0.25">
      <c r="V10819">
        <v>3</v>
      </c>
    </row>
    <row r="10820" spans="22:22" x14ac:dyDescent="0.25">
      <c r="V10820">
        <v>2</v>
      </c>
    </row>
    <row r="10821" spans="22:22" x14ac:dyDescent="0.25">
      <c r="V10821">
        <v>0</v>
      </c>
    </row>
    <row r="10822" spans="22:22" x14ac:dyDescent="0.25">
      <c r="V10822">
        <v>0</v>
      </c>
    </row>
    <row r="10823" spans="22:22" x14ac:dyDescent="0.25">
      <c r="V10823">
        <v>0</v>
      </c>
    </row>
    <row r="10824" spans="22:22" x14ac:dyDescent="0.25">
      <c r="V10824">
        <v>0</v>
      </c>
    </row>
    <row r="10825" spans="22:22" x14ac:dyDescent="0.25">
      <c r="V10825">
        <v>0</v>
      </c>
    </row>
    <row r="10826" spans="22:22" x14ac:dyDescent="0.25">
      <c r="V10826">
        <v>9</v>
      </c>
    </row>
    <row r="10827" spans="22:22" x14ac:dyDescent="0.25">
      <c r="V10827">
        <v>0</v>
      </c>
    </row>
    <row r="10828" spans="22:22" x14ac:dyDescent="0.25">
      <c r="V10828">
        <v>140.4</v>
      </c>
    </row>
    <row r="10829" spans="22:22" x14ac:dyDescent="0.25">
      <c r="V10829">
        <v>0</v>
      </c>
    </row>
    <row r="10830" spans="22:22" x14ac:dyDescent="0.25">
      <c r="V10830">
        <v>0</v>
      </c>
    </row>
    <row r="10831" spans="22:22" x14ac:dyDescent="0.25">
      <c r="V10831">
        <v>18</v>
      </c>
    </row>
    <row r="10832" spans="22:22" x14ac:dyDescent="0.25">
      <c r="V10832">
        <v>20</v>
      </c>
    </row>
    <row r="10833" spans="22:22" x14ac:dyDescent="0.25">
      <c r="V10833">
        <v>0</v>
      </c>
    </row>
    <row r="10834" spans="22:22" x14ac:dyDescent="0.25">
      <c r="V10834">
        <v>1</v>
      </c>
    </row>
    <row r="10835" spans="22:22" x14ac:dyDescent="0.25">
      <c r="V10835">
        <v>54</v>
      </c>
    </row>
    <row r="10836" spans="22:22" x14ac:dyDescent="0.25">
      <c r="V10836">
        <v>1</v>
      </c>
    </row>
    <row r="10837" spans="22:22" x14ac:dyDescent="0.25">
      <c r="V10837">
        <v>0</v>
      </c>
    </row>
    <row r="10838" spans="22:22" x14ac:dyDescent="0.25">
      <c r="V10838">
        <v>0</v>
      </c>
    </row>
    <row r="10839" spans="22:22" x14ac:dyDescent="0.25">
      <c r="V10839">
        <v>0</v>
      </c>
    </row>
    <row r="10840" spans="22:22" x14ac:dyDescent="0.25">
      <c r="V10840">
        <v>1</v>
      </c>
    </row>
    <row r="10841" spans="22:22" x14ac:dyDescent="0.25">
      <c r="V10841">
        <v>9</v>
      </c>
    </row>
    <row r="10842" spans="22:22" x14ac:dyDescent="0.25">
      <c r="V10842">
        <v>0</v>
      </c>
    </row>
    <row r="10843" spans="22:22" x14ac:dyDescent="0.25">
      <c r="V10843">
        <v>125</v>
      </c>
    </row>
    <row r="10844" spans="22:22" x14ac:dyDescent="0.25">
      <c r="V10844">
        <v>0</v>
      </c>
    </row>
    <row r="10845" spans="22:22" x14ac:dyDescent="0.25">
      <c r="V10845">
        <v>1</v>
      </c>
    </row>
    <row r="10846" spans="22:22" x14ac:dyDescent="0.25">
      <c r="V10846">
        <v>78.3</v>
      </c>
    </row>
    <row r="10847" spans="22:22" x14ac:dyDescent="0.25">
      <c r="V10847">
        <v>57</v>
      </c>
    </row>
    <row r="10848" spans="22:22" x14ac:dyDescent="0.25">
      <c r="V10848">
        <v>39</v>
      </c>
    </row>
    <row r="10849" spans="22:22" x14ac:dyDescent="0.25">
      <c r="V10849">
        <v>21</v>
      </c>
    </row>
    <row r="10850" spans="22:22" x14ac:dyDescent="0.25">
      <c r="V10850">
        <v>0</v>
      </c>
    </row>
    <row r="10851" spans="22:22" x14ac:dyDescent="0.25">
      <c r="V10851">
        <v>2</v>
      </c>
    </row>
    <row r="10852" spans="22:22" x14ac:dyDescent="0.25">
      <c r="V10852">
        <v>2</v>
      </c>
    </row>
    <row r="10853" spans="22:22" x14ac:dyDescent="0.25">
      <c r="V10853">
        <v>0</v>
      </c>
    </row>
    <row r="10854" spans="22:22" x14ac:dyDescent="0.25">
      <c r="V10854">
        <v>0</v>
      </c>
    </row>
    <row r="10855" spans="22:22" x14ac:dyDescent="0.25">
      <c r="V10855">
        <v>0</v>
      </c>
    </row>
    <row r="10856" spans="22:22" x14ac:dyDescent="0.25">
      <c r="V10856">
        <v>0</v>
      </c>
    </row>
    <row r="10857" spans="22:22" x14ac:dyDescent="0.25">
      <c r="V10857">
        <v>0</v>
      </c>
    </row>
    <row r="10858" spans="22:22" x14ac:dyDescent="0.25">
      <c r="V10858">
        <v>0</v>
      </c>
    </row>
    <row r="10859" spans="22:22" x14ac:dyDescent="0.25">
      <c r="V10859">
        <v>157</v>
      </c>
    </row>
    <row r="10860" spans="22:22" x14ac:dyDescent="0.25">
      <c r="V10860">
        <v>0</v>
      </c>
    </row>
    <row r="10861" spans="22:22" x14ac:dyDescent="0.25">
      <c r="V10861">
        <v>101.52</v>
      </c>
    </row>
    <row r="10862" spans="22:22" x14ac:dyDescent="0.25">
      <c r="V10862">
        <v>0</v>
      </c>
    </row>
    <row r="10863" spans="22:22" x14ac:dyDescent="0.25">
      <c r="V10863">
        <v>0</v>
      </c>
    </row>
    <row r="10864" spans="22:22" x14ac:dyDescent="0.25">
      <c r="V10864">
        <v>47</v>
      </c>
    </row>
    <row r="10865" spans="22:22" x14ac:dyDescent="0.25">
      <c r="V10865">
        <v>28</v>
      </c>
    </row>
    <row r="10866" spans="22:22" x14ac:dyDescent="0.25">
      <c r="V10866">
        <v>11</v>
      </c>
    </row>
    <row r="10867" spans="22:22" x14ac:dyDescent="0.25">
      <c r="V10867">
        <v>0</v>
      </c>
    </row>
    <row r="10868" spans="22:22" x14ac:dyDescent="0.25">
      <c r="V10868">
        <v>3</v>
      </c>
    </row>
    <row r="10869" spans="22:22" x14ac:dyDescent="0.25">
      <c r="V10869">
        <v>51</v>
      </c>
    </row>
    <row r="10870" spans="22:22" x14ac:dyDescent="0.25">
      <c r="V10870">
        <v>0</v>
      </c>
    </row>
    <row r="10871" spans="22:22" x14ac:dyDescent="0.25">
      <c r="V10871">
        <v>0</v>
      </c>
    </row>
    <row r="10872" spans="22:22" x14ac:dyDescent="0.25">
      <c r="V10872">
        <v>0</v>
      </c>
    </row>
    <row r="10873" spans="22:22" x14ac:dyDescent="0.25">
      <c r="V10873">
        <v>0</v>
      </c>
    </row>
    <row r="10874" spans="22:22" x14ac:dyDescent="0.25">
      <c r="V10874">
        <v>0</v>
      </c>
    </row>
    <row r="10875" spans="22:22" x14ac:dyDescent="0.25">
      <c r="V10875">
        <v>240</v>
      </c>
    </row>
    <row r="10876" spans="22:22" x14ac:dyDescent="0.25">
      <c r="V10876">
        <v>0</v>
      </c>
    </row>
    <row r="10877" spans="22:22" x14ac:dyDescent="0.25">
      <c r="V10877">
        <v>202</v>
      </c>
    </row>
    <row r="10878" spans="22:22" x14ac:dyDescent="0.25">
      <c r="V10878">
        <v>0</v>
      </c>
    </row>
    <row r="10879" spans="22:22" x14ac:dyDescent="0.25">
      <c r="V10879">
        <v>0</v>
      </c>
    </row>
    <row r="10880" spans="22:22" x14ac:dyDescent="0.25">
      <c r="V10880">
        <v>2</v>
      </c>
    </row>
    <row r="10881" spans="22:22" x14ac:dyDescent="0.25">
      <c r="V10881">
        <v>29</v>
      </c>
    </row>
    <row r="10882" spans="22:22" x14ac:dyDescent="0.25">
      <c r="V10882">
        <v>21</v>
      </c>
    </row>
    <row r="10883" spans="22:22" x14ac:dyDescent="0.25">
      <c r="V10883">
        <v>0</v>
      </c>
    </row>
    <row r="10884" spans="22:22" x14ac:dyDescent="0.25">
      <c r="V10884">
        <v>1</v>
      </c>
    </row>
    <row r="10885" spans="22:22" x14ac:dyDescent="0.25">
      <c r="V10885">
        <v>2</v>
      </c>
    </row>
    <row r="10886" spans="22:22" x14ac:dyDescent="0.25">
      <c r="V10886">
        <v>0</v>
      </c>
    </row>
    <row r="10887" spans="22:22" x14ac:dyDescent="0.25">
      <c r="V10887">
        <v>0</v>
      </c>
    </row>
    <row r="10888" spans="22:22" x14ac:dyDescent="0.25">
      <c r="V10888">
        <v>0</v>
      </c>
    </row>
    <row r="10889" spans="22:22" x14ac:dyDescent="0.25">
      <c r="V10889">
        <v>0</v>
      </c>
    </row>
    <row r="10890" spans="22:22" x14ac:dyDescent="0.25">
      <c r="V10890">
        <v>0</v>
      </c>
    </row>
    <row r="10891" spans="22:22" x14ac:dyDescent="0.25">
      <c r="V10891">
        <v>147.9</v>
      </c>
    </row>
    <row r="10892" spans="22:22" x14ac:dyDescent="0.25">
      <c r="V10892">
        <v>0</v>
      </c>
    </row>
    <row r="10893" spans="22:22" x14ac:dyDescent="0.25">
      <c r="V10893">
        <v>0</v>
      </c>
    </row>
    <row r="10894" spans="22:22" x14ac:dyDescent="0.25">
      <c r="V10894">
        <v>32</v>
      </c>
    </row>
    <row r="10895" spans="22:22" x14ac:dyDescent="0.25">
      <c r="V10895">
        <v>17</v>
      </c>
    </row>
    <row r="10896" spans="22:22" x14ac:dyDescent="0.25">
      <c r="V10896">
        <v>19</v>
      </c>
    </row>
    <row r="10897" spans="22:22" x14ac:dyDescent="0.25">
      <c r="V10897">
        <v>2</v>
      </c>
    </row>
    <row r="10898" spans="22:22" x14ac:dyDescent="0.25">
      <c r="V10898">
        <v>5</v>
      </c>
    </row>
    <row r="10899" spans="22:22" x14ac:dyDescent="0.25">
      <c r="V10899">
        <v>2</v>
      </c>
    </row>
    <row r="10900" spans="22:22" x14ac:dyDescent="0.25">
      <c r="V10900">
        <v>0</v>
      </c>
    </row>
    <row r="10901" spans="22:22" x14ac:dyDescent="0.25">
      <c r="V10901">
        <v>0</v>
      </c>
    </row>
    <row r="10902" spans="22:22" x14ac:dyDescent="0.25">
      <c r="V10902">
        <v>0</v>
      </c>
    </row>
    <row r="10903" spans="22:22" x14ac:dyDescent="0.25">
      <c r="V10903">
        <v>0</v>
      </c>
    </row>
    <row r="10904" spans="22:22" x14ac:dyDescent="0.25">
      <c r="V10904">
        <v>0</v>
      </c>
    </row>
    <row r="10905" spans="22:22" x14ac:dyDescent="0.25">
      <c r="V10905">
        <v>0</v>
      </c>
    </row>
    <row r="10906" spans="22:22" x14ac:dyDescent="0.25">
      <c r="V10906">
        <v>273</v>
      </c>
    </row>
    <row r="10907" spans="22:22" x14ac:dyDescent="0.25">
      <c r="V10907">
        <v>0</v>
      </c>
    </row>
    <row r="10908" spans="22:22" x14ac:dyDescent="0.25">
      <c r="V10908">
        <v>80.81</v>
      </c>
    </row>
    <row r="10909" spans="22:22" x14ac:dyDescent="0.25">
      <c r="V10909">
        <v>0</v>
      </c>
    </row>
    <row r="10910" spans="22:22" x14ac:dyDescent="0.25">
      <c r="V10910">
        <v>0</v>
      </c>
    </row>
    <row r="10911" spans="22:22" x14ac:dyDescent="0.25">
      <c r="V10911">
        <v>269</v>
      </c>
    </row>
    <row r="10912" spans="22:22" x14ac:dyDescent="0.25">
      <c r="V10912">
        <v>29</v>
      </c>
    </row>
    <row r="10913" spans="22:22" x14ac:dyDescent="0.25">
      <c r="V10913">
        <v>13</v>
      </c>
    </row>
    <row r="10914" spans="22:22" x14ac:dyDescent="0.25">
      <c r="V10914">
        <v>1</v>
      </c>
    </row>
    <row r="10915" spans="22:22" x14ac:dyDescent="0.25">
      <c r="V10915">
        <v>1</v>
      </c>
    </row>
    <row r="10916" spans="22:22" x14ac:dyDescent="0.25">
      <c r="V10916">
        <v>2</v>
      </c>
    </row>
    <row r="10917" spans="22:22" x14ac:dyDescent="0.25">
      <c r="V10917">
        <v>0</v>
      </c>
    </row>
    <row r="10918" spans="22:22" x14ac:dyDescent="0.25">
      <c r="V10918">
        <v>0</v>
      </c>
    </row>
    <row r="10919" spans="22:22" x14ac:dyDescent="0.25">
      <c r="V10919">
        <v>1</v>
      </c>
    </row>
    <row r="10920" spans="22:22" x14ac:dyDescent="0.25">
      <c r="V10920">
        <v>0</v>
      </c>
    </row>
    <row r="10921" spans="22:22" x14ac:dyDescent="0.25">
      <c r="V10921">
        <v>0</v>
      </c>
    </row>
    <row r="10922" spans="22:22" x14ac:dyDescent="0.25">
      <c r="V10922">
        <v>1</v>
      </c>
    </row>
    <row r="10923" spans="22:22" x14ac:dyDescent="0.25">
      <c r="V10923">
        <v>0</v>
      </c>
    </row>
    <row r="10924" spans="22:22" x14ac:dyDescent="0.25">
      <c r="V10924">
        <v>62</v>
      </c>
    </row>
    <row r="10925" spans="22:22" x14ac:dyDescent="0.25">
      <c r="V10925">
        <v>0</v>
      </c>
    </row>
    <row r="10926" spans="22:22" x14ac:dyDescent="0.25">
      <c r="V10926">
        <v>0</v>
      </c>
    </row>
    <row r="10927" spans="22:22" x14ac:dyDescent="0.25">
      <c r="V10927">
        <v>97</v>
      </c>
    </row>
    <row r="10928" spans="22:22" x14ac:dyDescent="0.25">
      <c r="V10928">
        <v>41</v>
      </c>
    </row>
    <row r="10929" spans="22:22" x14ac:dyDescent="0.25">
      <c r="V10929">
        <v>7</v>
      </c>
    </row>
    <row r="10930" spans="22:22" x14ac:dyDescent="0.25">
      <c r="V10930">
        <v>0</v>
      </c>
    </row>
    <row r="10931" spans="22:22" x14ac:dyDescent="0.25">
      <c r="V10931">
        <v>2</v>
      </c>
    </row>
    <row r="10932" spans="22:22" x14ac:dyDescent="0.25">
      <c r="V10932">
        <v>2</v>
      </c>
    </row>
    <row r="10933" spans="22:22" x14ac:dyDescent="0.25">
      <c r="V10933">
        <v>0</v>
      </c>
    </row>
    <row r="10934" spans="22:22" x14ac:dyDescent="0.25">
      <c r="V10934">
        <v>0</v>
      </c>
    </row>
    <row r="10935" spans="22:22" x14ac:dyDescent="0.25">
      <c r="V10935">
        <v>0</v>
      </c>
    </row>
    <row r="10936" spans="22:22" x14ac:dyDescent="0.25">
      <c r="V10936">
        <v>0</v>
      </c>
    </row>
    <row r="10937" spans="22:22" x14ac:dyDescent="0.25">
      <c r="V10937">
        <v>1</v>
      </c>
    </row>
    <row r="10938" spans="22:22" x14ac:dyDescent="0.25">
      <c r="V10938">
        <v>0</v>
      </c>
    </row>
    <row r="10939" spans="22:22" x14ac:dyDescent="0.25">
      <c r="V10939">
        <v>62</v>
      </c>
    </row>
    <row r="10940" spans="22:22" x14ac:dyDescent="0.25">
      <c r="V10940">
        <v>0</v>
      </c>
    </row>
    <row r="10941" spans="22:22" x14ac:dyDescent="0.25">
      <c r="V10941">
        <v>1</v>
      </c>
    </row>
    <row r="10942" spans="22:22" x14ac:dyDescent="0.25">
      <c r="V10942">
        <v>46</v>
      </c>
    </row>
    <row r="10943" spans="22:22" x14ac:dyDescent="0.25">
      <c r="V10943">
        <v>11</v>
      </c>
    </row>
    <row r="10944" spans="22:22" x14ac:dyDescent="0.25">
      <c r="V10944">
        <v>18</v>
      </c>
    </row>
    <row r="10945" spans="22:22" x14ac:dyDescent="0.25">
      <c r="V10945">
        <v>1</v>
      </c>
    </row>
    <row r="10946" spans="22:22" x14ac:dyDescent="0.25">
      <c r="V10946">
        <v>1</v>
      </c>
    </row>
    <row r="10947" spans="22:22" x14ac:dyDescent="0.25">
      <c r="V10947">
        <v>2</v>
      </c>
    </row>
    <row r="10948" spans="22:22" x14ac:dyDescent="0.25">
      <c r="V10948">
        <v>0</v>
      </c>
    </row>
    <row r="10949" spans="22:22" x14ac:dyDescent="0.25">
      <c r="V10949">
        <v>0</v>
      </c>
    </row>
    <row r="10950" spans="22:22" x14ac:dyDescent="0.25">
      <c r="V10950">
        <v>0</v>
      </c>
    </row>
    <row r="10951" spans="22:22" x14ac:dyDescent="0.25">
      <c r="V10951">
        <v>0</v>
      </c>
    </row>
    <row r="10952" spans="22:22" x14ac:dyDescent="0.25">
      <c r="V10952">
        <v>0</v>
      </c>
    </row>
    <row r="10953" spans="22:22" x14ac:dyDescent="0.25">
      <c r="V10953">
        <v>138</v>
      </c>
    </row>
    <row r="10954" spans="22:22" x14ac:dyDescent="0.25">
      <c r="V10954">
        <v>0</v>
      </c>
    </row>
    <row r="10955" spans="22:22" x14ac:dyDescent="0.25">
      <c r="V10955">
        <v>63</v>
      </c>
    </row>
    <row r="10956" spans="22:22" x14ac:dyDescent="0.25">
      <c r="V10956">
        <v>0</v>
      </c>
    </row>
    <row r="10957" spans="22:22" x14ac:dyDescent="0.25">
      <c r="V10957">
        <v>0</v>
      </c>
    </row>
    <row r="10958" spans="22:22" x14ac:dyDescent="0.25">
      <c r="V10958">
        <v>54</v>
      </c>
    </row>
    <row r="10959" spans="22:22" x14ac:dyDescent="0.25">
      <c r="V10959">
        <v>42</v>
      </c>
    </row>
    <row r="10960" spans="22:22" x14ac:dyDescent="0.25">
      <c r="V10960">
        <v>13</v>
      </c>
    </row>
    <row r="10961" spans="22:22" x14ac:dyDescent="0.25">
      <c r="V10961">
        <v>0</v>
      </c>
    </row>
    <row r="10962" spans="22:22" x14ac:dyDescent="0.25">
      <c r="V10962">
        <v>3</v>
      </c>
    </row>
    <row r="10963" spans="22:22" x14ac:dyDescent="0.25">
      <c r="V10963">
        <v>50</v>
      </c>
    </row>
    <row r="10964" spans="22:22" x14ac:dyDescent="0.25">
      <c r="V10964">
        <v>0</v>
      </c>
    </row>
    <row r="10965" spans="22:22" x14ac:dyDescent="0.25">
      <c r="V10965">
        <v>0</v>
      </c>
    </row>
    <row r="10966" spans="22:22" x14ac:dyDescent="0.25">
      <c r="V10966">
        <v>0</v>
      </c>
    </row>
    <row r="10967" spans="22:22" x14ac:dyDescent="0.25">
      <c r="V10967">
        <v>0</v>
      </c>
    </row>
    <row r="10968" spans="22:22" x14ac:dyDescent="0.25">
      <c r="V10968">
        <v>9</v>
      </c>
    </row>
    <row r="10969" spans="22:22" x14ac:dyDescent="0.25">
      <c r="V10969">
        <v>0</v>
      </c>
    </row>
    <row r="10970" spans="22:22" x14ac:dyDescent="0.25">
      <c r="V10970">
        <v>139.5</v>
      </c>
    </row>
    <row r="10971" spans="22:22" x14ac:dyDescent="0.25">
      <c r="V10971">
        <v>0</v>
      </c>
    </row>
    <row r="10972" spans="22:22" x14ac:dyDescent="0.25">
      <c r="V10972">
        <v>3</v>
      </c>
    </row>
    <row r="10973" spans="22:22" x14ac:dyDescent="0.25">
      <c r="V10973">
        <v>86</v>
      </c>
    </row>
    <row r="10974" spans="22:22" x14ac:dyDescent="0.25">
      <c r="V10974">
        <v>32</v>
      </c>
    </row>
    <row r="10975" spans="22:22" x14ac:dyDescent="0.25">
      <c r="V10975">
        <v>4</v>
      </c>
    </row>
    <row r="10976" spans="22:22" x14ac:dyDescent="0.25">
      <c r="V10976">
        <v>2</v>
      </c>
    </row>
    <row r="10977" spans="22:22" x14ac:dyDescent="0.25">
      <c r="V10977">
        <v>3</v>
      </c>
    </row>
    <row r="10978" spans="22:22" x14ac:dyDescent="0.25">
      <c r="V10978">
        <v>2</v>
      </c>
    </row>
    <row r="10979" spans="22:22" x14ac:dyDescent="0.25">
      <c r="V10979">
        <v>0</v>
      </c>
    </row>
    <row r="10980" spans="22:22" x14ac:dyDescent="0.25">
      <c r="V10980">
        <v>0</v>
      </c>
    </row>
    <row r="10981" spans="22:22" x14ac:dyDescent="0.25">
      <c r="V10981">
        <v>0</v>
      </c>
    </row>
    <row r="10982" spans="22:22" x14ac:dyDescent="0.25">
      <c r="V10982">
        <v>0</v>
      </c>
    </row>
    <row r="10983" spans="22:22" x14ac:dyDescent="0.25">
      <c r="V10983">
        <v>0</v>
      </c>
    </row>
    <row r="10984" spans="22:22" x14ac:dyDescent="0.25">
      <c r="V10984">
        <v>0</v>
      </c>
    </row>
    <row r="10985" spans="22:22" x14ac:dyDescent="0.25">
      <c r="V10985">
        <v>85</v>
      </c>
    </row>
    <row r="10986" spans="22:22" x14ac:dyDescent="0.25">
      <c r="V10986">
        <v>0</v>
      </c>
    </row>
    <row r="10987" spans="22:22" x14ac:dyDescent="0.25">
      <c r="V10987">
        <v>82.45</v>
      </c>
    </row>
    <row r="10988" spans="22:22" x14ac:dyDescent="0.25">
      <c r="V10988">
        <v>0</v>
      </c>
    </row>
    <row r="10989" spans="22:22" x14ac:dyDescent="0.25">
      <c r="V10989">
        <v>0</v>
      </c>
    </row>
    <row r="10990" spans="22:22" x14ac:dyDescent="0.25">
      <c r="V10990">
        <v>9</v>
      </c>
    </row>
    <row r="10991" spans="22:22" x14ac:dyDescent="0.25">
      <c r="V10991">
        <v>55</v>
      </c>
    </row>
    <row r="10992" spans="22:22" x14ac:dyDescent="0.25">
      <c r="V10992">
        <v>9</v>
      </c>
    </row>
    <row r="10993" spans="22:22" x14ac:dyDescent="0.25">
      <c r="V10993">
        <v>26</v>
      </c>
    </row>
    <row r="10994" spans="22:22" x14ac:dyDescent="0.25">
      <c r="V10994">
        <v>0</v>
      </c>
    </row>
    <row r="10995" spans="22:22" x14ac:dyDescent="0.25">
      <c r="V10995">
        <v>2</v>
      </c>
    </row>
    <row r="10996" spans="22:22" x14ac:dyDescent="0.25">
      <c r="V10996">
        <v>2</v>
      </c>
    </row>
    <row r="10997" spans="22:22" x14ac:dyDescent="0.25">
      <c r="V10997">
        <v>0</v>
      </c>
    </row>
    <row r="10998" spans="22:22" x14ac:dyDescent="0.25">
      <c r="V10998">
        <v>0</v>
      </c>
    </row>
    <row r="10999" spans="22:22" x14ac:dyDescent="0.25">
      <c r="V10999">
        <v>0</v>
      </c>
    </row>
    <row r="11000" spans="22:22" x14ac:dyDescent="0.25">
      <c r="V11000">
        <v>0</v>
      </c>
    </row>
    <row r="11001" spans="22:22" x14ac:dyDescent="0.25">
      <c r="V11001">
        <v>0</v>
      </c>
    </row>
    <row r="11002" spans="22:22" x14ac:dyDescent="0.25">
      <c r="V11002">
        <v>9</v>
      </c>
    </row>
    <row r="11003" spans="22:22" x14ac:dyDescent="0.25">
      <c r="V11003">
        <v>0</v>
      </c>
    </row>
    <row r="11004" spans="22:22" x14ac:dyDescent="0.25">
      <c r="V11004">
        <v>80.3</v>
      </c>
    </row>
    <row r="11005" spans="22:22" x14ac:dyDescent="0.25">
      <c r="V11005">
        <v>0</v>
      </c>
    </row>
    <row r="11006" spans="22:22" x14ac:dyDescent="0.25">
      <c r="V11006">
        <v>0</v>
      </c>
    </row>
    <row r="11007" spans="22:22" x14ac:dyDescent="0.25">
      <c r="V11007">
        <v>17</v>
      </c>
    </row>
    <row r="11008" spans="22:22" x14ac:dyDescent="0.25">
      <c r="V11008">
        <v>12</v>
      </c>
    </row>
    <row r="11009" spans="22:22" x14ac:dyDescent="0.25">
      <c r="V11009">
        <v>19</v>
      </c>
    </row>
    <row r="11010" spans="22:22" x14ac:dyDescent="0.25">
      <c r="V11010">
        <v>2</v>
      </c>
    </row>
    <row r="11011" spans="22:22" x14ac:dyDescent="0.25">
      <c r="V11011">
        <v>2</v>
      </c>
    </row>
    <row r="11012" spans="22:22" x14ac:dyDescent="0.25">
      <c r="V11012">
        <v>2</v>
      </c>
    </row>
    <row r="11013" spans="22:22" x14ac:dyDescent="0.25">
      <c r="V11013">
        <v>0</v>
      </c>
    </row>
    <row r="11014" spans="22:22" x14ac:dyDescent="0.25">
      <c r="V11014">
        <v>1</v>
      </c>
    </row>
    <row r="11015" spans="22:22" x14ac:dyDescent="0.25">
      <c r="V11015">
        <v>0</v>
      </c>
    </row>
    <row r="11016" spans="22:22" x14ac:dyDescent="0.25">
      <c r="V11016">
        <v>0</v>
      </c>
    </row>
    <row r="11017" spans="22:22" x14ac:dyDescent="0.25">
      <c r="V11017">
        <v>1</v>
      </c>
    </row>
    <row r="11018" spans="22:22" x14ac:dyDescent="0.25">
      <c r="V11018">
        <v>240</v>
      </c>
    </row>
    <row r="11019" spans="22:22" x14ac:dyDescent="0.25">
      <c r="V11019">
        <v>0</v>
      </c>
    </row>
    <row r="11020" spans="22:22" x14ac:dyDescent="0.25">
      <c r="V11020">
        <v>48</v>
      </c>
    </row>
    <row r="11021" spans="22:22" x14ac:dyDescent="0.25">
      <c r="V11021">
        <v>0</v>
      </c>
    </row>
    <row r="11022" spans="22:22" x14ac:dyDescent="0.25">
      <c r="V11022">
        <v>3</v>
      </c>
    </row>
    <row r="11023" spans="22:22" x14ac:dyDescent="0.25">
      <c r="V11023">
        <v>17</v>
      </c>
    </row>
    <row r="11024" spans="22:22" x14ac:dyDescent="0.25">
      <c r="V11024">
        <v>34</v>
      </c>
    </row>
    <row r="11025" spans="22:22" x14ac:dyDescent="0.25">
      <c r="V11025">
        <v>19</v>
      </c>
    </row>
    <row r="11026" spans="22:22" x14ac:dyDescent="0.25">
      <c r="V11026">
        <v>0</v>
      </c>
    </row>
    <row r="11027" spans="22:22" x14ac:dyDescent="0.25">
      <c r="V11027">
        <v>2</v>
      </c>
    </row>
    <row r="11028" spans="22:22" x14ac:dyDescent="0.25">
      <c r="V11028">
        <v>51</v>
      </c>
    </row>
    <row r="11029" spans="22:22" x14ac:dyDescent="0.25">
      <c r="V11029">
        <v>0</v>
      </c>
    </row>
    <row r="11030" spans="22:22" x14ac:dyDescent="0.25">
      <c r="V11030">
        <v>0</v>
      </c>
    </row>
    <row r="11031" spans="22:22" x14ac:dyDescent="0.25">
      <c r="V11031">
        <v>0</v>
      </c>
    </row>
    <row r="11032" spans="22:22" x14ac:dyDescent="0.25">
      <c r="V11032">
        <v>0</v>
      </c>
    </row>
    <row r="11033" spans="22:22" x14ac:dyDescent="0.25">
      <c r="V11033">
        <v>0</v>
      </c>
    </row>
    <row r="11034" spans="22:22" x14ac:dyDescent="0.25">
      <c r="V11034">
        <v>9</v>
      </c>
    </row>
    <row r="11035" spans="22:22" x14ac:dyDescent="0.25">
      <c r="V11035">
        <v>0</v>
      </c>
    </row>
    <row r="11036" spans="22:22" x14ac:dyDescent="0.25">
      <c r="V11036">
        <v>136</v>
      </c>
    </row>
    <row r="11037" spans="22:22" x14ac:dyDescent="0.25">
      <c r="V11037">
        <v>0</v>
      </c>
    </row>
    <row r="11038" spans="22:22" x14ac:dyDescent="0.25">
      <c r="V11038">
        <v>1</v>
      </c>
    </row>
    <row r="11039" spans="22:22" x14ac:dyDescent="0.25">
      <c r="V11039">
        <v>189</v>
      </c>
    </row>
    <row r="11040" spans="22:22" x14ac:dyDescent="0.25">
      <c r="V11040">
        <v>22</v>
      </c>
    </row>
    <row r="11041" spans="22:22" x14ac:dyDescent="0.25">
      <c r="V11041">
        <v>2</v>
      </c>
    </row>
    <row r="11042" spans="22:22" x14ac:dyDescent="0.25">
      <c r="V11042">
        <v>0</v>
      </c>
    </row>
    <row r="11043" spans="22:22" x14ac:dyDescent="0.25">
      <c r="V11043">
        <v>2</v>
      </c>
    </row>
    <row r="11044" spans="22:22" x14ac:dyDescent="0.25">
      <c r="V11044">
        <v>2</v>
      </c>
    </row>
    <row r="11045" spans="22:22" x14ac:dyDescent="0.25">
      <c r="V11045">
        <v>0</v>
      </c>
    </row>
    <row r="11046" spans="22:22" x14ac:dyDescent="0.25">
      <c r="V11046">
        <v>0</v>
      </c>
    </row>
    <row r="11047" spans="22:22" x14ac:dyDescent="0.25">
      <c r="V11047">
        <v>0</v>
      </c>
    </row>
    <row r="11048" spans="22:22" x14ac:dyDescent="0.25">
      <c r="V11048">
        <v>0</v>
      </c>
    </row>
    <row r="11049" spans="22:22" x14ac:dyDescent="0.25">
      <c r="V11049">
        <v>0</v>
      </c>
    </row>
    <row r="11050" spans="22:22" x14ac:dyDescent="0.25">
      <c r="V11050">
        <v>0</v>
      </c>
    </row>
    <row r="11051" spans="22:22" x14ac:dyDescent="0.25">
      <c r="V11051">
        <v>100</v>
      </c>
    </row>
    <row r="11052" spans="22:22" x14ac:dyDescent="0.25">
      <c r="V11052">
        <v>0</v>
      </c>
    </row>
    <row r="11053" spans="22:22" x14ac:dyDescent="0.25">
      <c r="V11053">
        <v>0</v>
      </c>
    </row>
    <row r="11054" spans="22:22" x14ac:dyDescent="0.25">
      <c r="V11054">
        <v>277</v>
      </c>
    </row>
    <row r="11055" spans="22:22" x14ac:dyDescent="0.25">
      <c r="V11055">
        <v>7</v>
      </c>
    </row>
    <row r="11056" spans="22:22" x14ac:dyDescent="0.25">
      <c r="V11056">
        <v>1</v>
      </c>
    </row>
    <row r="11057" spans="22:22" x14ac:dyDescent="0.25">
      <c r="V11057">
        <v>2</v>
      </c>
    </row>
    <row r="11058" spans="22:22" x14ac:dyDescent="0.25">
      <c r="V11058">
        <v>2</v>
      </c>
    </row>
    <row r="11059" spans="22:22" x14ac:dyDescent="0.25">
      <c r="V11059">
        <v>0</v>
      </c>
    </row>
    <row r="11060" spans="22:22" x14ac:dyDescent="0.25">
      <c r="V11060">
        <v>0</v>
      </c>
    </row>
    <row r="11061" spans="22:22" x14ac:dyDescent="0.25">
      <c r="V11061">
        <v>0</v>
      </c>
    </row>
    <row r="11062" spans="22:22" x14ac:dyDescent="0.25">
      <c r="V11062">
        <v>0</v>
      </c>
    </row>
    <row r="11063" spans="22:22" x14ac:dyDescent="0.25">
      <c r="V11063">
        <v>0</v>
      </c>
    </row>
    <row r="11064" spans="22:22" x14ac:dyDescent="0.25">
      <c r="V11064">
        <v>0</v>
      </c>
    </row>
    <row r="11065" spans="22:22" x14ac:dyDescent="0.25">
      <c r="V11065">
        <v>0</v>
      </c>
    </row>
    <row r="11066" spans="22:22" x14ac:dyDescent="0.25">
      <c r="V11066">
        <v>100</v>
      </c>
    </row>
    <row r="11067" spans="22:22" x14ac:dyDescent="0.25">
      <c r="V11067">
        <v>0</v>
      </c>
    </row>
    <row r="11068" spans="22:22" x14ac:dyDescent="0.25">
      <c r="V11068">
        <v>0</v>
      </c>
    </row>
    <row r="11069" spans="22:22" x14ac:dyDescent="0.25">
      <c r="V11069">
        <v>19</v>
      </c>
    </row>
    <row r="11070" spans="22:22" x14ac:dyDescent="0.25">
      <c r="V11070">
        <v>19</v>
      </c>
    </row>
    <row r="11071" spans="22:22" x14ac:dyDescent="0.25">
      <c r="V11071">
        <v>7</v>
      </c>
    </row>
    <row r="11072" spans="22:22" x14ac:dyDescent="0.25">
      <c r="V11072">
        <v>2</v>
      </c>
    </row>
    <row r="11073" spans="22:22" x14ac:dyDescent="0.25">
      <c r="V11073">
        <v>1</v>
      </c>
    </row>
    <row r="11074" spans="22:22" x14ac:dyDescent="0.25">
      <c r="V11074">
        <v>2</v>
      </c>
    </row>
    <row r="11075" spans="22:22" x14ac:dyDescent="0.25">
      <c r="V11075">
        <v>0</v>
      </c>
    </row>
    <row r="11076" spans="22:22" x14ac:dyDescent="0.25">
      <c r="V11076">
        <v>0</v>
      </c>
    </row>
    <row r="11077" spans="22:22" x14ac:dyDescent="0.25">
      <c r="V11077">
        <v>0</v>
      </c>
    </row>
    <row r="11078" spans="22:22" x14ac:dyDescent="0.25">
      <c r="V11078">
        <v>0</v>
      </c>
    </row>
    <row r="11079" spans="22:22" x14ac:dyDescent="0.25">
      <c r="V11079">
        <v>0</v>
      </c>
    </row>
    <row r="11080" spans="22:22" x14ac:dyDescent="0.25">
      <c r="V11080">
        <v>0</v>
      </c>
    </row>
    <row r="11081" spans="22:22" x14ac:dyDescent="0.25">
      <c r="V11081">
        <v>9</v>
      </c>
    </row>
    <row r="11082" spans="22:22" x14ac:dyDescent="0.25">
      <c r="V11082">
        <v>0</v>
      </c>
    </row>
    <row r="11083" spans="22:22" x14ac:dyDescent="0.25">
      <c r="V11083">
        <v>121</v>
      </c>
    </row>
    <row r="11084" spans="22:22" x14ac:dyDescent="0.25">
      <c r="V11084">
        <v>0</v>
      </c>
    </row>
    <row r="11085" spans="22:22" x14ac:dyDescent="0.25">
      <c r="V11085">
        <v>0</v>
      </c>
    </row>
    <row r="11086" spans="22:22" x14ac:dyDescent="0.25">
      <c r="V11086">
        <v>288</v>
      </c>
    </row>
    <row r="11087" spans="22:22" x14ac:dyDescent="0.25">
      <c r="V11087">
        <v>16</v>
      </c>
    </row>
    <row r="11088" spans="22:22" x14ac:dyDescent="0.25">
      <c r="V11088">
        <v>0</v>
      </c>
    </row>
    <row r="11089" spans="22:22" x14ac:dyDescent="0.25">
      <c r="V11089">
        <v>2</v>
      </c>
    </row>
    <row r="11090" spans="22:22" x14ac:dyDescent="0.25">
      <c r="V11090">
        <v>1</v>
      </c>
    </row>
    <row r="11091" spans="22:22" x14ac:dyDescent="0.25">
      <c r="V11091">
        <v>0</v>
      </c>
    </row>
    <row r="11092" spans="22:22" x14ac:dyDescent="0.25">
      <c r="V11092">
        <v>0</v>
      </c>
    </row>
    <row r="11093" spans="22:22" x14ac:dyDescent="0.25">
      <c r="V11093">
        <v>1</v>
      </c>
    </row>
    <row r="11094" spans="22:22" x14ac:dyDescent="0.25">
      <c r="V11094">
        <v>0</v>
      </c>
    </row>
    <row r="11095" spans="22:22" x14ac:dyDescent="0.25">
      <c r="V11095">
        <v>1</v>
      </c>
    </row>
    <row r="11096" spans="22:22" x14ac:dyDescent="0.25">
      <c r="V11096">
        <v>6</v>
      </c>
    </row>
    <row r="11097" spans="22:22" x14ac:dyDescent="0.25">
      <c r="V11097">
        <v>0</v>
      </c>
    </row>
    <row r="11098" spans="22:22" x14ac:dyDescent="0.25">
      <c r="V11098">
        <v>80</v>
      </c>
    </row>
    <row r="11099" spans="22:22" x14ac:dyDescent="0.25">
      <c r="V11099">
        <v>0</v>
      </c>
    </row>
    <row r="11100" spans="22:22" x14ac:dyDescent="0.25">
      <c r="V11100">
        <v>0</v>
      </c>
    </row>
    <row r="11101" spans="22:22" x14ac:dyDescent="0.25">
      <c r="V11101">
        <v>27</v>
      </c>
    </row>
    <row r="11102" spans="22:22" x14ac:dyDescent="0.25">
      <c r="V11102">
        <v>12</v>
      </c>
    </row>
    <row r="11103" spans="22:22" x14ac:dyDescent="0.25">
      <c r="V11103">
        <v>2</v>
      </c>
    </row>
    <row r="11104" spans="22:22" x14ac:dyDescent="0.25">
      <c r="V11104">
        <v>1</v>
      </c>
    </row>
    <row r="11105" spans="22:22" x14ac:dyDescent="0.25">
      <c r="V11105">
        <v>2</v>
      </c>
    </row>
    <row r="11106" spans="22:22" x14ac:dyDescent="0.25">
      <c r="V11106">
        <v>0</v>
      </c>
    </row>
    <row r="11107" spans="22:22" x14ac:dyDescent="0.25">
      <c r="V11107">
        <v>0</v>
      </c>
    </row>
    <row r="11108" spans="22:22" x14ac:dyDescent="0.25">
      <c r="V11108">
        <v>0</v>
      </c>
    </row>
    <row r="11109" spans="22:22" x14ac:dyDescent="0.25">
      <c r="V11109">
        <v>0</v>
      </c>
    </row>
    <row r="11110" spans="22:22" x14ac:dyDescent="0.25">
      <c r="V11110">
        <v>0</v>
      </c>
    </row>
    <row r="11111" spans="22:22" x14ac:dyDescent="0.25">
      <c r="V11111">
        <v>9</v>
      </c>
    </row>
    <row r="11112" spans="22:22" x14ac:dyDescent="0.25">
      <c r="V11112">
        <v>0</v>
      </c>
    </row>
    <row r="11113" spans="22:22" x14ac:dyDescent="0.25">
      <c r="V11113">
        <v>160</v>
      </c>
    </row>
    <row r="11114" spans="22:22" x14ac:dyDescent="0.25">
      <c r="V11114">
        <v>0</v>
      </c>
    </row>
    <row r="11115" spans="22:22" x14ac:dyDescent="0.25">
      <c r="V11115">
        <v>1</v>
      </c>
    </row>
    <row r="11116" spans="22:22" x14ac:dyDescent="0.25">
      <c r="V11116">
        <v>266</v>
      </c>
    </row>
    <row r="11117" spans="22:22" x14ac:dyDescent="0.25">
      <c r="V11117">
        <v>17</v>
      </c>
    </row>
    <row r="11118" spans="22:22" x14ac:dyDescent="0.25">
      <c r="V11118">
        <v>25</v>
      </c>
    </row>
    <row r="11119" spans="22:22" x14ac:dyDescent="0.25">
      <c r="V11119">
        <v>0</v>
      </c>
    </row>
    <row r="11120" spans="22:22" x14ac:dyDescent="0.25">
      <c r="V11120">
        <v>3</v>
      </c>
    </row>
    <row r="11121" spans="22:22" x14ac:dyDescent="0.25">
      <c r="V11121">
        <v>2</v>
      </c>
    </row>
    <row r="11122" spans="22:22" x14ac:dyDescent="0.25">
      <c r="V11122">
        <v>0</v>
      </c>
    </row>
    <row r="11123" spans="22:22" x14ac:dyDescent="0.25">
      <c r="V11123">
        <v>0</v>
      </c>
    </row>
    <row r="11124" spans="22:22" x14ac:dyDescent="0.25">
      <c r="V11124">
        <v>0</v>
      </c>
    </row>
    <row r="11125" spans="22:22" x14ac:dyDescent="0.25">
      <c r="V11125">
        <v>0</v>
      </c>
    </row>
    <row r="11126" spans="22:22" x14ac:dyDescent="0.25">
      <c r="V11126">
        <v>0</v>
      </c>
    </row>
    <row r="11127" spans="22:22" x14ac:dyDescent="0.25">
      <c r="V11127">
        <v>0</v>
      </c>
    </row>
    <row r="11128" spans="22:22" x14ac:dyDescent="0.25">
      <c r="V11128">
        <v>240</v>
      </c>
    </row>
    <row r="11129" spans="22:22" x14ac:dyDescent="0.25">
      <c r="V11129">
        <v>0</v>
      </c>
    </row>
    <row r="11130" spans="22:22" x14ac:dyDescent="0.25">
      <c r="V11130">
        <v>81</v>
      </c>
    </row>
    <row r="11131" spans="22:22" x14ac:dyDescent="0.25">
      <c r="V11131">
        <v>0</v>
      </c>
    </row>
    <row r="11132" spans="22:22" x14ac:dyDescent="0.25">
      <c r="V11132">
        <v>1</v>
      </c>
    </row>
    <row r="11133" spans="22:22" x14ac:dyDescent="0.25">
      <c r="V11133">
        <v>2</v>
      </c>
    </row>
    <row r="11134" spans="22:22" x14ac:dyDescent="0.25">
      <c r="V11134">
        <v>7</v>
      </c>
    </row>
    <row r="11135" spans="22:22" x14ac:dyDescent="0.25">
      <c r="V11135">
        <v>13</v>
      </c>
    </row>
    <row r="11136" spans="22:22" x14ac:dyDescent="0.25">
      <c r="V11136">
        <v>0</v>
      </c>
    </row>
    <row r="11137" spans="22:22" x14ac:dyDescent="0.25">
      <c r="V11137">
        <v>1</v>
      </c>
    </row>
    <row r="11138" spans="22:22" x14ac:dyDescent="0.25">
      <c r="V11138">
        <v>2</v>
      </c>
    </row>
    <row r="11139" spans="22:22" x14ac:dyDescent="0.25">
      <c r="V11139">
        <v>0</v>
      </c>
    </row>
    <row r="11140" spans="22:22" x14ac:dyDescent="0.25">
      <c r="V11140">
        <v>0</v>
      </c>
    </row>
    <row r="11141" spans="22:22" x14ac:dyDescent="0.25">
      <c r="V11141">
        <v>0</v>
      </c>
    </row>
    <row r="11142" spans="22:22" x14ac:dyDescent="0.25">
      <c r="V11142">
        <v>0</v>
      </c>
    </row>
    <row r="11143" spans="22:22" x14ac:dyDescent="0.25">
      <c r="V11143">
        <v>7</v>
      </c>
    </row>
    <row r="11144" spans="22:22" x14ac:dyDescent="0.25">
      <c r="V11144">
        <v>0</v>
      </c>
    </row>
    <row r="11145" spans="22:22" x14ac:dyDescent="0.25">
      <c r="V11145">
        <v>60.83</v>
      </c>
    </row>
    <row r="11146" spans="22:22" x14ac:dyDescent="0.25">
      <c r="V11146">
        <v>0</v>
      </c>
    </row>
    <row r="11147" spans="22:22" x14ac:dyDescent="0.25">
      <c r="V11147">
        <v>1</v>
      </c>
    </row>
    <row r="11148" spans="22:22" x14ac:dyDescent="0.25">
      <c r="V11148">
        <v>29</v>
      </c>
    </row>
    <row r="11149" spans="22:22" x14ac:dyDescent="0.25">
      <c r="V11149">
        <v>32</v>
      </c>
    </row>
    <row r="11150" spans="22:22" x14ac:dyDescent="0.25">
      <c r="V11150">
        <v>2</v>
      </c>
    </row>
    <row r="11151" spans="22:22" x14ac:dyDescent="0.25">
      <c r="V11151">
        <v>0</v>
      </c>
    </row>
    <row r="11152" spans="22:22" x14ac:dyDescent="0.25">
      <c r="V11152">
        <v>1</v>
      </c>
    </row>
    <row r="11153" spans="22:22" x14ac:dyDescent="0.25">
      <c r="V11153">
        <v>2</v>
      </c>
    </row>
    <row r="11154" spans="22:22" x14ac:dyDescent="0.25">
      <c r="V11154">
        <v>0</v>
      </c>
    </row>
    <row r="11155" spans="22:22" x14ac:dyDescent="0.25">
      <c r="V11155">
        <v>0</v>
      </c>
    </row>
    <row r="11156" spans="22:22" x14ac:dyDescent="0.25">
      <c r="V11156">
        <v>0</v>
      </c>
    </row>
    <row r="11157" spans="22:22" x14ac:dyDescent="0.25">
      <c r="V11157">
        <v>0</v>
      </c>
    </row>
    <row r="11158" spans="22:22" x14ac:dyDescent="0.25">
      <c r="V11158">
        <v>0</v>
      </c>
    </row>
    <row r="11159" spans="22:22" x14ac:dyDescent="0.25">
      <c r="V11159">
        <v>149</v>
      </c>
    </row>
    <row r="11160" spans="22:22" x14ac:dyDescent="0.25">
      <c r="V11160">
        <v>0</v>
      </c>
    </row>
    <row r="11161" spans="22:22" x14ac:dyDescent="0.25">
      <c r="V11161">
        <v>1</v>
      </c>
    </row>
    <row r="11162" spans="22:22" x14ac:dyDescent="0.25">
      <c r="V11162">
        <v>26</v>
      </c>
    </row>
    <row r="11163" spans="22:22" x14ac:dyDescent="0.25">
      <c r="V11163">
        <v>52</v>
      </c>
    </row>
    <row r="11164" spans="22:22" x14ac:dyDescent="0.25">
      <c r="V11164">
        <v>19</v>
      </c>
    </row>
    <row r="11165" spans="22:22" x14ac:dyDescent="0.25">
      <c r="V11165">
        <v>1</v>
      </c>
    </row>
    <row r="11166" spans="22:22" x14ac:dyDescent="0.25">
      <c r="V11166">
        <v>3</v>
      </c>
    </row>
    <row r="11167" spans="22:22" x14ac:dyDescent="0.25">
      <c r="V11167">
        <v>2</v>
      </c>
    </row>
    <row r="11168" spans="22:22" x14ac:dyDescent="0.25">
      <c r="V11168">
        <v>0</v>
      </c>
    </row>
    <row r="11169" spans="22:22" x14ac:dyDescent="0.25">
      <c r="V11169">
        <v>1</v>
      </c>
    </row>
    <row r="11170" spans="22:22" x14ac:dyDescent="0.25">
      <c r="V11170">
        <v>0</v>
      </c>
    </row>
    <row r="11171" spans="22:22" x14ac:dyDescent="0.25">
      <c r="V11171">
        <v>0</v>
      </c>
    </row>
    <row r="11172" spans="22:22" x14ac:dyDescent="0.25">
      <c r="V11172">
        <v>2</v>
      </c>
    </row>
    <row r="11173" spans="22:22" x14ac:dyDescent="0.25">
      <c r="V11173">
        <v>240</v>
      </c>
    </row>
    <row r="11174" spans="22:22" x14ac:dyDescent="0.25">
      <c r="V11174">
        <v>0</v>
      </c>
    </row>
    <row r="11175" spans="22:22" x14ac:dyDescent="0.25">
      <c r="V11175">
        <v>63</v>
      </c>
    </row>
    <row r="11176" spans="22:22" x14ac:dyDescent="0.25">
      <c r="V11176">
        <v>0</v>
      </c>
    </row>
    <row r="11177" spans="22:22" x14ac:dyDescent="0.25">
      <c r="V11177">
        <v>2</v>
      </c>
    </row>
    <row r="11178" spans="22:22" x14ac:dyDescent="0.25">
      <c r="V11178">
        <v>47</v>
      </c>
    </row>
    <row r="11179" spans="22:22" x14ac:dyDescent="0.25">
      <c r="V11179">
        <v>17</v>
      </c>
    </row>
    <row r="11180" spans="22:22" x14ac:dyDescent="0.25">
      <c r="V11180">
        <v>24</v>
      </c>
    </row>
    <row r="11181" spans="22:22" x14ac:dyDescent="0.25">
      <c r="V11181">
        <v>1</v>
      </c>
    </row>
    <row r="11182" spans="22:22" x14ac:dyDescent="0.25">
      <c r="V11182">
        <v>1</v>
      </c>
    </row>
    <row r="11183" spans="22:22" x14ac:dyDescent="0.25">
      <c r="V11183">
        <v>2</v>
      </c>
    </row>
    <row r="11184" spans="22:22" x14ac:dyDescent="0.25">
      <c r="V11184">
        <v>0</v>
      </c>
    </row>
    <row r="11185" spans="22:22" x14ac:dyDescent="0.25">
      <c r="V11185">
        <v>0</v>
      </c>
    </row>
    <row r="11186" spans="22:22" x14ac:dyDescent="0.25">
      <c r="V11186">
        <v>0</v>
      </c>
    </row>
    <row r="11187" spans="22:22" x14ac:dyDescent="0.25">
      <c r="V11187">
        <v>0</v>
      </c>
    </row>
    <row r="11188" spans="22:22" x14ac:dyDescent="0.25">
      <c r="V11188">
        <v>0</v>
      </c>
    </row>
    <row r="11189" spans="22:22" x14ac:dyDescent="0.25">
      <c r="V11189">
        <v>1</v>
      </c>
    </row>
    <row r="11190" spans="22:22" x14ac:dyDescent="0.25">
      <c r="V11190">
        <v>9</v>
      </c>
    </row>
    <row r="11191" spans="22:22" x14ac:dyDescent="0.25">
      <c r="V11191">
        <v>0</v>
      </c>
    </row>
    <row r="11192" spans="22:22" x14ac:dyDescent="0.25">
      <c r="V11192">
        <v>126</v>
      </c>
    </row>
    <row r="11193" spans="22:22" x14ac:dyDescent="0.25">
      <c r="V11193">
        <v>0</v>
      </c>
    </row>
    <row r="11194" spans="22:22" x14ac:dyDescent="0.25">
      <c r="V11194">
        <v>0</v>
      </c>
    </row>
    <row r="11195" spans="22:22" x14ac:dyDescent="0.25">
      <c r="V11195">
        <v>0</v>
      </c>
    </row>
    <row r="11196" spans="22:22" x14ac:dyDescent="0.25">
      <c r="V11196">
        <v>9</v>
      </c>
    </row>
    <row r="11197" spans="22:22" x14ac:dyDescent="0.25">
      <c r="V11197">
        <v>4</v>
      </c>
    </row>
    <row r="11198" spans="22:22" x14ac:dyDescent="0.25">
      <c r="V11198">
        <v>0</v>
      </c>
    </row>
    <row r="11199" spans="22:22" x14ac:dyDescent="0.25">
      <c r="V11199">
        <v>1</v>
      </c>
    </row>
    <row r="11200" spans="22:22" x14ac:dyDescent="0.25">
      <c r="V11200">
        <v>2</v>
      </c>
    </row>
    <row r="11201" spans="22:22" x14ac:dyDescent="0.25">
      <c r="V11201">
        <v>0</v>
      </c>
    </row>
    <row r="11202" spans="22:22" x14ac:dyDescent="0.25">
      <c r="V11202">
        <v>0</v>
      </c>
    </row>
    <row r="11203" spans="22:22" x14ac:dyDescent="0.25">
      <c r="V11203">
        <v>0</v>
      </c>
    </row>
    <row r="11204" spans="22:22" x14ac:dyDescent="0.25">
      <c r="V11204">
        <v>0</v>
      </c>
    </row>
    <row r="11205" spans="22:22" x14ac:dyDescent="0.25">
      <c r="V11205">
        <v>0</v>
      </c>
    </row>
    <row r="11206" spans="22:22" x14ac:dyDescent="0.25">
      <c r="V11206">
        <v>0</v>
      </c>
    </row>
    <row r="11207" spans="22:22" x14ac:dyDescent="0.25">
      <c r="V11207">
        <v>9</v>
      </c>
    </row>
    <row r="11208" spans="22:22" x14ac:dyDescent="0.25">
      <c r="V11208">
        <v>0</v>
      </c>
    </row>
    <row r="11209" spans="22:22" x14ac:dyDescent="0.25">
      <c r="V11209">
        <v>79.2</v>
      </c>
    </row>
    <row r="11210" spans="22:22" x14ac:dyDescent="0.25">
      <c r="V11210">
        <v>0</v>
      </c>
    </row>
    <row r="11211" spans="22:22" x14ac:dyDescent="0.25">
      <c r="V11211">
        <v>2</v>
      </c>
    </row>
    <row r="11212" spans="22:22" x14ac:dyDescent="0.25">
      <c r="V11212">
        <v>8</v>
      </c>
    </row>
    <row r="11213" spans="22:22" x14ac:dyDescent="0.25">
      <c r="V11213">
        <v>10</v>
      </c>
    </row>
    <row r="11214" spans="22:22" x14ac:dyDescent="0.25">
      <c r="V11214">
        <v>7</v>
      </c>
    </row>
    <row r="11215" spans="22:22" x14ac:dyDescent="0.25">
      <c r="V11215">
        <v>0</v>
      </c>
    </row>
    <row r="11216" spans="22:22" x14ac:dyDescent="0.25">
      <c r="V11216">
        <v>3</v>
      </c>
    </row>
    <row r="11217" spans="22:22" x14ac:dyDescent="0.25">
      <c r="V11217">
        <v>1</v>
      </c>
    </row>
    <row r="11218" spans="22:22" x14ac:dyDescent="0.25">
      <c r="V11218">
        <v>0</v>
      </c>
    </row>
    <row r="11219" spans="22:22" x14ac:dyDescent="0.25">
      <c r="V11219">
        <v>0</v>
      </c>
    </row>
    <row r="11220" spans="22:22" x14ac:dyDescent="0.25">
      <c r="V11220">
        <v>0</v>
      </c>
    </row>
    <row r="11221" spans="22:22" x14ac:dyDescent="0.25">
      <c r="V11221">
        <v>0</v>
      </c>
    </row>
    <row r="11222" spans="22:22" x14ac:dyDescent="0.25">
      <c r="V11222">
        <v>0</v>
      </c>
    </row>
    <row r="11223" spans="22:22" x14ac:dyDescent="0.25">
      <c r="V11223">
        <v>14</v>
      </c>
    </row>
    <row r="11224" spans="22:22" x14ac:dyDescent="0.25">
      <c r="V11224">
        <v>0</v>
      </c>
    </row>
    <row r="11225" spans="22:22" x14ac:dyDescent="0.25">
      <c r="V11225">
        <v>79.2</v>
      </c>
    </row>
    <row r="11226" spans="22:22" x14ac:dyDescent="0.25">
      <c r="V11226">
        <v>0</v>
      </c>
    </row>
    <row r="11227" spans="22:22" x14ac:dyDescent="0.25">
      <c r="V11227">
        <v>0</v>
      </c>
    </row>
    <row r="11228" spans="22:22" x14ac:dyDescent="0.25">
      <c r="V11228">
        <v>130</v>
      </c>
    </row>
    <row r="11229" spans="22:22" x14ac:dyDescent="0.25">
      <c r="V11229">
        <v>16</v>
      </c>
    </row>
    <row r="11230" spans="22:22" x14ac:dyDescent="0.25">
      <c r="V11230">
        <v>13</v>
      </c>
    </row>
    <row r="11231" spans="22:22" x14ac:dyDescent="0.25">
      <c r="V11231">
        <v>0</v>
      </c>
    </row>
    <row r="11232" spans="22:22" x14ac:dyDescent="0.25">
      <c r="V11232">
        <v>4</v>
      </c>
    </row>
    <row r="11233" spans="22:22" x14ac:dyDescent="0.25">
      <c r="V11233">
        <v>2</v>
      </c>
    </row>
    <row r="11234" spans="22:22" x14ac:dyDescent="0.25">
      <c r="V11234">
        <v>0</v>
      </c>
    </row>
    <row r="11235" spans="22:22" x14ac:dyDescent="0.25">
      <c r="V11235">
        <v>0</v>
      </c>
    </row>
    <row r="11236" spans="22:22" x14ac:dyDescent="0.25">
      <c r="V11236">
        <v>0</v>
      </c>
    </row>
    <row r="11237" spans="22:22" x14ac:dyDescent="0.25">
      <c r="V11237">
        <v>0</v>
      </c>
    </row>
    <row r="11238" spans="22:22" x14ac:dyDescent="0.25">
      <c r="V11238">
        <v>0</v>
      </c>
    </row>
    <row r="11239" spans="22:22" x14ac:dyDescent="0.25">
      <c r="V11239">
        <v>29</v>
      </c>
    </row>
    <row r="11240" spans="22:22" x14ac:dyDescent="0.25">
      <c r="V11240">
        <v>10</v>
      </c>
    </row>
    <row r="11241" spans="22:22" x14ac:dyDescent="0.25">
      <c r="V11241">
        <v>100</v>
      </c>
    </row>
    <row r="11242" spans="22:22" x14ac:dyDescent="0.25">
      <c r="V11242">
        <v>0</v>
      </c>
    </row>
    <row r="11243" spans="22:22" x14ac:dyDescent="0.25">
      <c r="V11243">
        <v>0</v>
      </c>
    </row>
    <row r="11244" spans="22:22" x14ac:dyDescent="0.25">
      <c r="V11244">
        <v>13</v>
      </c>
    </row>
    <row r="11245" spans="22:22" x14ac:dyDescent="0.25">
      <c r="V11245">
        <v>45</v>
      </c>
    </row>
    <row r="11246" spans="22:22" x14ac:dyDescent="0.25">
      <c r="V11246">
        <v>1</v>
      </c>
    </row>
    <row r="11247" spans="22:22" x14ac:dyDescent="0.25">
      <c r="V11247">
        <v>3</v>
      </c>
    </row>
    <row r="11248" spans="22:22" x14ac:dyDescent="0.25">
      <c r="V11248">
        <v>5</v>
      </c>
    </row>
    <row r="11249" spans="22:22" x14ac:dyDescent="0.25">
      <c r="V11249">
        <v>2</v>
      </c>
    </row>
    <row r="11250" spans="22:22" x14ac:dyDescent="0.25">
      <c r="V11250">
        <v>0</v>
      </c>
    </row>
    <row r="11251" spans="22:22" x14ac:dyDescent="0.25">
      <c r="V11251">
        <v>0</v>
      </c>
    </row>
    <row r="11252" spans="22:22" x14ac:dyDescent="0.25">
      <c r="V11252">
        <v>0</v>
      </c>
    </row>
    <row r="11253" spans="22:22" x14ac:dyDescent="0.25">
      <c r="V11253">
        <v>0</v>
      </c>
    </row>
    <row r="11254" spans="22:22" x14ac:dyDescent="0.25">
      <c r="V11254">
        <v>0</v>
      </c>
    </row>
    <row r="11255" spans="22:22" x14ac:dyDescent="0.25">
      <c r="V11255">
        <v>0</v>
      </c>
    </row>
    <row r="11256" spans="22:22" x14ac:dyDescent="0.25">
      <c r="V11256">
        <v>6</v>
      </c>
    </row>
    <row r="11257" spans="22:22" x14ac:dyDescent="0.25">
      <c r="V11257">
        <v>0</v>
      </c>
    </row>
    <row r="11258" spans="22:22" x14ac:dyDescent="0.25">
      <c r="V11258">
        <v>26.1</v>
      </c>
    </row>
    <row r="11259" spans="22:22" x14ac:dyDescent="0.25">
      <c r="V11259">
        <v>0</v>
      </c>
    </row>
    <row r="11260" spans="22:22" x14ac:dyDescent="0.25">
      <c r="V11260">
        <v>0</v>
      </c>
    </row>
    <row r="11261" spans="22:22" x14ac:dyDescent="0.25">
      <c r="V11261">
        <v>0</v>
      </c>
    </row>
    <row r="11262" spans="22:22" x14ac:dyDescent="0.25">
      <c r="V11262">
        <v>120</v>
      </c>
    </row>
    <row r="11263" spans="22:22" x14ac:dyDescent="0.25">
      <c r="V11263">
        <v>36</v>
      </c>
    </row>
    <row r="11264" spans="22:22" x14ac:dyDescent="0.25">
      <c r="V11264">
        <v>1</v>
      </c>
    </row>
    <row r="11265" spans="22:22" x14ac:dyDescent="0.25">
      <c r="V11265">
        <v>1</v>
      </c>
    </row>
    <row r="11266" spans="22:22" x14ac:dyDescent="0.25">
      <c r="V11266">
        <v>3</v>
      </c>
    </row>
    <row r="11267" spans="22:22" x14ac:dyDescent="0.25">
      <c r="V11267">
        <v>2</v>
      </c>
    </row>
    <row r="11268" spans="22:22" x14ac:dyDescent="0.25">
      <c r="V11268">
        <v>0</v>
      </c>
    </row>
    <row r="11269" spans="22:22" x14ac:dyDescent="0.25">
      <c r="V11269">
        <v>0</v>
      </c>
    </row>
    <row r="11270" spans="22:22" x14ac:dyDescent="0.25">
      <c r="V11270">
        <v>0</v>
      </c>
    </row>
    <row r="11271" spans="22:22" x14ac:dyDescent="0.25">
      <c r="V11271">
        <v>0</v>
      </c>
    </row>
    <row r="11272" spans="22:22" x14ac:dyDescent="0.25">
      <c r="V11272">
        <v>9</v>
      </c>
    </row>
    <row r="11273" spans="22:22" x14ac:dyDescent="0.25">
      <c r="V11273">
        <v>0</v>
      </c>
    </row>
    <row r="11274" spans="22:22" x14ac:dyDescent="0.25">
      <c r="V11274">
        <v>118.8</v>
      </c>
    </row>
    <row r="11275" spans="22:22" x14ac:dyDescent="0.25">
      <c r="V11275">
        <v>0</v>
      </c>
    </row>
    <row r="11276" spans="22:22" x14ac:dyDescent="0.25">
      <c r="V11276">
        <v>0</v>
      </c>
    </row>
    <row r="11277" spans="22:22" x14ac:dyDescent="0.25">
      <c r="V11277">
        <v>209</v>
      </c>
    </row>
    <row r="11278" spans="22:22" x14ac:dyDescent="0.25">
      <c r="V11278">
        <v>18</v>
      </c>
    </row>
    <row r="11279" spans="22:22" x14ac:dyDescent="0.25">
      <c r="V11279">
        <v>3</v>
      </c>
    </row>
    <row r="11280" spans="22:22" x14ac:dyDescent="0.25">
      <c r="V11280">
        <v>0</v>
      </c>
    </row>
    <row r="11281" spans="22:22" x14ac:dyDescent="0.25">
      <c r="V11281">
        <v>1</v>
      </c>
    </row>
    <row r="11282" spans="22:22" x14ac:dyDescent="0.25">
      <c r="V11282">
        <v>2</v>
      </c>
    </row>
    <row r="11283" spans="22:22" x14ac:dyDescent="0.25">
      <c r="V11283">
        <v>0</v>
      </c>
    </row>
    <row r="11284" spans="22:22" x14ac:dyDescent="0.25">
      <c r="V11284">
        <v>0</v>
      </c>
    </row>
    <row r="11285" spans="22:22" x14ac:dyDescent="0.25">
      <c r="V11285">
        <v>0</v>
      </c>
    </row>
    <row r="11286" spans="22:22" x14ac:dyDescent="0.25">
      <c r="V11286">
        <v>0</v>
      </c>
    </row>
    <row r="11287" spans="22:22" x14ac:dyDescent="0.25">
      <c r="V11287">
        <v>0</v>
      </c>
    </row>
    <row r="11288" spans="22:22" x14ac:dyDescent="0.25">
      <c r="V11288">
        <v>240</v>
      </c>
    </row>
    <row r="11289" spans="22:22" x14ac:dyDescent="0.25">
      <c r="V11289">
        <v>0</v>
      </c>
    </row>
    <row r="11290" spans="22:22" x14ac:dyDescent="0.25">
      <c r="V11290">
        <v>82.8</v>
      </c>
    </row>
    <row r="11291" spans="22:22" x14ac:dyDescent="0.25">
      <c r="V11291">
        <v>0</v>
      </c>
    </row>
    <row r="11292" spans="22:22" x14ac:dyDescent="0.25">
      <c r="V11292">
        <v>0</v>
      </c>
    </row>
    <row r="11293" spans="22:22" x14ac:dyDescent="0.25">
      <c r="V11293">
        <v>9</v>
      </c>
    </row>
    <row r="11294" spans="22:22" x14ac:dyDescent="0.25">
      <c r="V11294">
        <v>21</v>
      </c>
    </row>
    <row r="11295" spans="22:22" x14ac:dyDescent="0.25">
      <c r="V11295">
        <v>21</v>
      </c>
    </row>
    <row r="11296" spans="22:22" x14ac:dyDescent="0.25">
      <c r="V11296">
        <v>2</v>
      </c>
    </row>
    <row r="11297" spans="22:22" x14ac:dyDescent="0.25">
      <c r="V11297">
        <v>2</v>
      </c>
    </row>
    <row r="11298" spans="22:22" x14ac:dyDescent="0.25">
      <c r="V11298">
        <v>2</v>
      </c>
    </row>
    <row r="11299" spans="22:22" x14ac:dyDescent="0.25">
      <c r="V11299">
        <v>0</v>
      </c>
    </row>
    <row r="11300" spans="22:22" x14ac:dyDescent="0.25">
      <c r="V11300">
        <v>0</v>
      </c>
    </row>
    <row r="11301" spans="22:22" x14ac:dyDescent="0.25">
      <c r="V11301">
        <v>0</v>
      </c>
    </row>
    <row r="11302" spans="22:22" x14ac:dyDescent="0.25">
      <c r="V11302">
        <v>0</v>
      </c>
    </row>
    <row r="11303" spans="22:22" x14ac:dyDescent="0.25">
      <c r="V11303">
        <v>0</v>
      </c>
    </row>
    <row r="11304" spans="22:22" x14ac:dyDescent="0.25">
      <c r="V11304">
        <v>0</v>
      </c>
    </row>
    <row r="11305" spans="22:22" x14ac:dyDescent="0.25">
      <c r="V11305">
        <v>14</v>
      </c>
    </row>
    <row r="11306" spans="22:22" x14ac:dyDescent="0.25">
      <c r="V11306">
        <v>0</v>
      </c>
    </row>
    <row r="11307" spans="22:22" x14ac:dyDescent="0.25">
      <c r="V11307">
        <v>257</v>
      </c>
    </row>
    <row r="11308" spans="22:22" x14ac:dyDescent="0.25">
      <c r="V11308">
        <v>0</v>
      </c>
    </row>
    <row r="11309" spans="22:22" x14ac:dyDescent="0.25">
      <c r="V11309">
        <v>0</v>
      </c>
    </row>
    <row r="11310" spans="22:22" x14ac:dyDescent="0.25">
      <c r="V11310">
        <v>323</v>
      </c>
    </row>
    <row r="11311" spans="22:22" x14ac:dyDescent="0.25">
      <c r="V11311">
        <v>36</v>
      </c>
    </row>
    <row r="11312" spans="22:22" x14ac:dyDescent="0.25">
      <c r="V11312">
        <v>5</v>
      </c>
    </row>
    <row r="11313" spans="22:22" x14ac:dyDescent="0.25">
      <c r="V11313">
        <v>2</v>
      </c>
    </row>
    <row r="11314" spans="22:22" x14ac:dyDescent="0.25">
      <c r="V11314">
        <v>2</v>
      </c>
    </row>
    <row r="11315" spans="22:22" x14ac:dyDescent="0.25">
      <c r="V11315">
        <v>2</v>
      </c>
    </row>
    <row r="11316" spans="22:22" x14ac:dyDescent="0.25">
      <c r="V11316">
        <v>0</v>
      </c>
    </row>
    <row r="11317" spans="22:22" x14ac:dyDescent="0.25">
      <c r="V11317">
        <v>0</v>
      </c>
    </row>
    <row r="11318" spans="22:22" x14ac:dyDescent="0.25">
      <c r="V11318">
        <v>0</v>
      </c>
    </row>
    <row r="11319" spans="22:22" x14ac:dyDescent="0.25">
      <c r="V11319">
        <v>0</v>
      </c>
    </row>
    <row r="11320" spans="22:22" x14ac:dyDescent="0.25">
      <c r="V11320">
        <v>0</v>
      </c>
    </row>
    <row r="11321" spans="22:22" x14ac:dyDescent="0.25">
      <c r="V11321">
        <v>1</v>
      </c>
    </row>
    <row r="11322" spans="22:22" x14ac:dyDescent="0.25">
      <c r="V11322">
        <v>0</v>
      </c>
    </row>
    <row r="11323" spans="22:22" x14ac:dyDescent="0.25">
      <c r="V11323">
        <v>62</v>
      </c>
    </row>
    <row r="11324" spans="22:22" x14ac:dyDescent="0.25">
      <c r="V11324">
        <v>0</v>
      </c>
    </row>
    <row r="11325" spans="22:22" x14ac:dyDescent="0.25">
      <c r="V11325">
        <v>0</v>
      </c>
    </row>
    <row r="11326" spans="22:22" x14ac:dyDescent="0.25">
      <c r="V11326">
        <v>1</v>
      </c>
    </row>
    <row r="11327" spans="22:22" x14ac:dyDescent="0.25">
      <c r="V11327">
        <v>19</v>
      </c>
    </row>
    <row r="11328" spans="22:22" x14ac:dyDescent="0.25">
      <c r="V11328">
        <v>0</v>
      </c>
    </row>
    <row r="11329" spans="22:22" x14ac:dyDescent="0.25">
      <c r="V11329">
        <v>1</v>
      </c>
    </row>
    <row r="11330" spans="22:22" x14ac:dyDescent="0.25">
      <c r="V11330">
        <v>57</v>
      </c>
    </row>
    <row r="11331" spans="22:22" x14ac:dyDescent="0.25">
      <c r="V11331">
        <v>1</v>
      </c>
    </row>
    <row r="11332" spans="22:22" x14ac:dyDescent="0.25">
      <c r="V11332">
        <v>0</v>
      </c>
    </row>
    <row r="11333" spans="22:22" x14ac:dyDescent="0.25">
      <c r="V11333">
        <v>0</v>
      </c>
    </row>
    <row r="11334" spans="22:22" x14ac:dyDescent="0.25">
      <c r="V11334">
        <v>0</v>
      </c>
    </row>
    <row r="11335" spans="22:22" x14ac:dyDescent="0.25">
      <c r="V11335">
        <v>1</v>
      </c>
    </row>
    <row r="11336" spans="22:22" x14ac:dyDescent="0.25">
      <c r="V11336">
        <v>9</v>
      </c>
    </row>
    <row r="11337" spans="22:22" x14ac:dyDescent="0.25">
      <c r="V11337">
        <v>0</v>
      </c>
    </row>
    <row r="11338" spans="22:22" x14ac:dyDescent="0.25">
      <c r="V11338">
        <v>173</v>
      </c>
    </row>
    <row r="11339" spans="22:22" x14ac:dyDescent="0.25">
      <c r="V11339">
        <v>0</v>
      </c>
    </row>
    <row r="11340" spans="22:22" x14ac:dyDescent="0.25">
      <c r="V11340">
        <v>0</v>
      </c>
    </row>
    <row r="11341" spans="22:22" x14ac:dyDescent="0.25">
      <c r="V11341">
        <v>0</v>
      </c>
    </row>
    <row r="11342" spans="22:22" x14ac:dyDescent="0.25">
      <c r="V11342">
        <v>31</v>
      </c>
    </row>
    <row r="11343" spans="22:22" x14ac:dyDescent="0.25">
      <c r="V11343">
        <v>28</v>
      </c>
    </row>
    <row r="11344" spans="22:22" x14ac:dyDescent="0.25">
      <c r="V11344">
        <v>10</v>
      </c>
    </row>
    <row r="11345" spans="22:22" x14ac:dyDescent="0.25">
      <c r="V11345">
        <v>2</v>
      </c>
    </row>
    <row r="11346" spans="22:22" x14ac:dyDescent="0.25">
      <c r="V11346">
        <v>5</v>
      </c>
    </row>
    <row r="11347" spans="22:22" x14ac:dyDescent="0.25">
      <c r="V11347">
        <v>2</v>
      </c>
    </row>
    <row r="11348" spans="22:22" x14ac:dyDescent="0.25">
      <c r="V11348">
        <v>0</v>
      </c>
    </row>
    <row r="11349" spans="22:22" x14ac:dyDescent="0.25">
      <c r="V11349">
        <v>0</v>
      </c>
    </row>
    <row r="11350" spans="22:22" x14ac:dyDescent="0.25">
      <c r="V11350">
        <v>0</v>
      </c>
    </row>
    <row r="11351" spans="22:22" x14ac:dyDescent="0.25">
      <c r="V11351">
        <v>0</v>
      </c>
    </row>
    <row r="11352" spans="22:22" x14ac:dyDescent="0.25">
      <c r="V11352">
        <v>1</v>
      </c>
    </row>
    <row r="11353" spans="22:22" x14ac:dyDescent="0.25">
      <c r="V11353">
        <v>250</v>
      </c>
    </row>
    <row r="11354" spans="22:22" x14ac:dyDescent="0.25">
      <c r="V11354">
        <v>0</v>
      </c>
    </row>
    <row r="11355" spans="22:22" x14ac:dyDescent="0.25">
      <c r="V11355">
        <v>161</v>
      </c>
    </row>
    <row r="11356" spans="22:22" x14ac:dyDescent="0.25">
      <c r="V11356">
        <v>1</v>
      </c>
    </row>
    <row r="11357" spans="22:22" x14ac:dyDescent="0.25">
      <c r="V11357">
        <v>1</v>
      </c>
    </row>
    <row r="11358" spans="22:22" x14ac:dyDescent="0.25">
      <c r="V11358">
        <v>91</v>
      </c>
    </row>
    <row r="11359" spans="22:22" x14ac:dyDescent="0.25">
      <c r="V11359">
        <v>34</v>
      </c>
    </row>
    <row r="11360" spans="22:22" x14ac:dyDescent="0.25">
      <c r="V11360">
        <v>14</v>
      </c>
    </row>
    <row r="11361" spans="22:22" x14ac:dyDescent="0.25">
      <c r="V11361">
        <v>1</v>
      </c>
    </row>
    <row r="11362" spans="22:22" x14ac:dyDescent="0.25">
      <c r="V11362">
        <v>0</v>
      </c>
    </row>
    <row r="11363" spans="22:22" x14ac:dyDescent="0.25">
      <c r="V11363">
        <v>2</v>
      </c>
    </row>
    <row r="11364" spans="22:22" x14ac:dyDescent="0.25">
      <c r="V11364">
        <v>0</v>
      </c>
    </row>
    <row r="11365" spans="22:22" x14ac:dyDescent="0.25">
      <c r="V11365">
        <v>0</v>
      </c>
    </row>
    <row r="11366" spans="22:22" x14ac:dyDescent="0.25">
      <c r="V11366">
        <v>0</v>
      </c>
    </row>
    <row r="11367" spans="22:22" x14ac:dyDescent="0.25">
      <c r="V11367">
        <v>0</v>
      </c>
    </row>
    <row r="11368" spans="22:22" x14ac:dyDescent="0.25">
      <c r="V11368">
        <v>9</v>
      </c>
    </row>
    <row r="11369" spans="22:22" x14ac:dyDescent="0.25">
      <c r="V11369">
        <v>0</v>
      </c>
    </row>
    <row r="11370" spans="22:22" x14ac:dyDescent="0.25">
      <c r="V11370">
        <v>120.69</v>
      </c>
    </row>
    <row r="11371" spans="22:22" x14ac:dyDescent="0.25">
      <c r="V11371">
        <v>0</v>
      </c>
    </row>
    <row r="11372" spans="22:22" x14ac:dyDescent="0.25">
      <c r="V11372">
        <v>1</v>
      </c>
    </row>
    <row r="11373" spans="22:22" x14ac:dyDescent="0.25">
      <c r="V11373">
        <v>225</v>
      </c>
    </row>
    <row r="11374" spans="22:22" x14ac:dyDescent="0.25">
      <c r="V11374">
        <v>32</v>
      </c>
    </row>
    <row r="11375" spans="22:22" x14ac:dyDescent="0.25">
      <c r="V11375">
        <v>9</v>
      </c>
    </row>
    <row r="11376" spans="22:22" x14ac:dyDescent="0.25">
      <c r="V11376">
        <v>0</v>
      </c>
    </row>
    <row r="11377" spans="22:22" x14ac:dyDescent="0.25">
      <c r="V11377">
        <v>3</v>
      </c>
    </row>
    <row r="11378" spans="22:22" x14ac:dyDescent="0.25">
      <c r="V11378">
        <v>2</v>
      </c>
    </row>
    <row r="11379" spans="22:22" x14ac:dyDescent="0.25">
      <c r="V11379">
        <v>0</v>
      </c>
    </row>
    <row r="11380" spans="22:22" x14ac:dyDescent="0.25">
      <c r="V11380">
        <v>0</v>
      </c>
    </row>
    <row r="11381" spans="22:22" x14ac:dyDescent="0.25">
      <c r="V11381">
        <v>0</v>
      </c>
    </row>
    <row r="11382" spans="22:22" x14ac:dyDescent="0.25">
      <c r="V11382">
        <v>0</v>
      </c>
    </row>
    <row r="11383" spans="22:22" x14ac:dyDescent="0.25">
      <c r="V11383">
        <v>0</v>
      </c>
    </row>
    <row r="11384" spans="22:22" x14ac:dyDescent="0.25">
      <c r="V11384">
        <v>9</v>
      </c>
    </row>
    <row r="11385" spans="22:22" x14ac:dyDescent="0.25">
      <c r="V11385">
        <v>0</v>
      </c>
    </row>
    <row r="11386" spans="22:22" x14ac:dyDescent="0.25">
      <c r="V11386">
        <v>139.5</v>
      </c>
    </row>
    <row r="11387" spans="22:22" x14ac:dyDescent="0.25">
      <c r="V11387">
        <v>1</v>
      </c>
    </row>
    <row r="11388" spans="22:22" x14ac:dyDescent="0.25">
      <c r="V11388">
        <v>0</v>
      </c>
    </row>
    <row r="11389" spans="22:22" x14ac:dyDescent="0.25">
      <c r="V11389">
        <v>53</v>
      </c>
    </row>
    <row r="11390" spans="22:22" x14ac:dyDescent="0.25">
      <c r="V11390">
        <v>53</v>
      </c>
    </row>
    <row r="11391" spans="22:22" x14ac:dyDescent="0.25">
      <c r="V11391">
        <v>29</v>
      </c>
    </row>
    <row r="11392" spans="22:22" x14ac:dyDescent="0.25">
      <c r="V11392">
        <v>0</v>
      </c>
    </row>
    <row r="11393" spans="22:22" x14ac:dyDescent="0.25">
      <c r="V11393">
        <v>2</v>
      </c>
    </row>
    <row r="11394" spans="22:22" x14ac:dyDescent="0.25">
      <c r="V11394">
        <v>2</v>
      </c>
    </row>
    <row r="11395" spans="22:22" x14ac:dyDescent="0.25">
      <c r="V11395">
        <v>0</v>
      </c>
    </row>
    <row r="11396" spans="22:22" x14ac:dyDescent="0.25">
      <c r="V11396">
        <v>0</v>
      </c>
    </row>
    <row r="11397" spans="22:22" x14ac:dyDescent="0.25">
      <c r="V11397">
        <v>0</v>
      </c>
    </row>
    <row r="11398" spans="22:22" x14ac:dyDescent="0.25">
      <c r="V11398">
        <v>0</v>
      </c>
    </row>
    <row r="11399" spans="22:22" x14ac:dyDescent="0.25">
      <c r="V11399">
        <v>0</v>
      </c>
    </row>
    <row r="11400" spans="22:22" x14ac:dyDescent="0.25">
      <c r="V11400">
        <v>9</v>
      </c>
    </row>
    <row r="11401" spans="22:22" x14ac:dyDescent="0.25">
      <c r="V11401">
        <v>0</v>
      </c>
    </row>
    <row r="11402" spans="22:22" x14ac:dyDescent="0.25">
      <c r="V11402">
        <v>81</v>
      </c>
    </row>
    <row r="11403" spans="22:22" x14ac:dyDescent="0.25">
      <c r="V11403">
        <v>0</v>
      </c>
    </row>
    <row r="11404" spans="22:22" x14ac:dyDescent="0.25">
      <c r="V11404">
        <v>1</v>
      </c>
    </row>
    <row r="11405" spans="22:22" x14ac:dyDescent="0.25">
      <c r="V11405">
        <v>27</v>
      </c>
    </row>
    <row r="11406" spans="22:22" x14ac:dyDescent="0.25">
      <c r="V11406">
        <v>41</v>
      </c>
    </row>
    <row r="11407" spans="22:22" x14ac:dyDescent="0.25">
      <c r="V11407">
        <v>6</v>
      </c>
    </row>
    <row r="11408" spans="22:22" x14ac:dyDescent="0.25">
      <c r="V11408">
        <v>0</v>
      </c>
    </row>
    <row r="11409" spans="22:22" x14ac:dyDescent="0.25">
      <c r="V11409">
        <v>3</v>
      </c>
    </row>
    <row r="11410" spans="22:22" x14ac:dyDescent="0.25">
      <c r="V11410">
        <v>1</v>
      </c>
    </row>
    <row r="11411" spans="22:22" x14ac:dyDescent="0.25">
      <c r="V11411">
        <v>0</v>
      </c>
    </row>
    <row r="11412" spans="22:22" x14ac:dyDescent="0.25">
      <c r="V11412">
        <v>0</v>
      </c>
    </row>
    <row r="11413" spans="22:22" x14ac:dyDescent="0.25">
      <c r="V11413">
        <v>0</v>
      </c>
    </row>
    <row r="11414" spans="22:22" x14ac:dyDescent="0.25">
      <c r="V11414">
        <v>0</v>
      </c>
    </row>
    <row r="11415" spans="22:22" x14ac:dyDescent="0.25">
      <c r="V11415">
        <v>0</v>
      </c>
    </row>
    <row r="11416" spans="22:22" x14ac:dyDescent="0.25">
      <c r="V11416">
        <v>37</v>
      </c>
    </row>
    <row r="11417" spans="22:22" x14ac:dyDescent="0.25">
      <c r="V11417">
        <v>0</v>
      </c>
    </row>
    <row r="11418" spans="22:22" x14ac:dyDescent="0.25">
      <c r="V11418">
        <v>99</v>
      </c>
    </row>
    <row r="11419" spans="22:22" x14ac:dyDescent="0.25">
      <c r="V11419">
        <v>0</v>
      </c>
    </row>
    <row r="11420" spans="22:22" x14ac:dyDescent="0.25">
      <c r="V11420">
        <v>0</v>
      </c>
    </row>
    <row r="11421" spans="22:22" x14ac:dyDescent="0.25">
      <c r="V11421">
        <v>65</v>
      </c>
    </row>
    <row r="11422" spans="22:22" x14ac:dyDescent="0.25">
      <c r="V11422">
        <v>21</v>
      </c>
    </row>
    <row r="11423" spans="22:22" x14ac:dyDescent="0.25">
      <c r="V11423">
        <v>20</v>
      </c>
    </row>
    <row r="11424" spans="22:22" x14ac:dyDescent="0.25">
      <c r="V11424">
        <v>2</v>
      </c>
    </row>
    <row r="11425" spans="22:22" x14ac:dyDescent="0.25">
      <c r="V11425">
        <v>5</v>
      </c>
    </row>
    <row r="11426" spans="22:22" x14ac:dyDescent="0.25">
      <c r="V11426">
        <v>2</v>
      </c>
    </row>
    <row r="11427" spans="22:22" x14ac:dyDescent="0.25">
      <c r="V11427">
        <v>0</v>
      </c>
    </row>
    <row r="11428" spans="22:22" x14ac:dyDescent="0.25">
      <c r="V11428">
        <v>0</v>
      </c>
    </row>
    <row r="11429" spans="22:22" x14ac:dyDescent="0.25">
      <c r="V11429">
        <v>0</v>
      </c>
    </row>
    <row r="11430" spans="22:22" x14ac:dyDescent="0.25">
      <c r="V11430">
        <v>0</v>
      </c>
    </row>
    <row r="11431" spans="22:22" x14ac:dyDescent="0.25">
      <c r="V11431">
        <v>0</v>
      </c>
    </row>
    <row r="11432" spans="22:22" x14ac:dyDescent="0.25">
      <c r="V11432">
        <v>0</v>
      </c>
    </row>
    <row r="11433" spans="22:22" x14ac:dyDescent="0.25">
      <c r="V11433">
        <v>128</v>
      </c>
    </row>
    <row r="11434" spans="22:22" x14ac:dyDescent="0.25">
      <c r="V11434">
        <v>0</v>
      </c>
    </row>
    <row r="11435" spans="22:22" x14ac:dyDescent="0.25">
      <c r="V11435">
        <v>77.5</v>
      </c>
    </row>
    <row r="11436" spans="22:22" x14ac:dyDescent="0.25">
      <c r="V11436">
        <v>0</v>
      </c>
    </row>
    <row r="11437" spans="22:22" x14ac:dyDescent="0.25">
      <c r="V11437">
        <v>0</v>
      </c>
    </row>
    <row r="11438" spans="22:22" x14ac:dyDescent="0.25">
      <c r="V11438">
        <v>129</v>
      </c>
    </row>
    <row r="11439" spans="22:22" x14ac:dyDescent="0.25">
      <c r="V11439">
        <v>27</v>
      </c>
    </row>
    <row r="11440" spans="22:22" x14ac:dyDescent="0.25">
      <c r="V11440">
        <v>26</v>
      </c>
    </row>
    <row r="11441" spans="22:22" x14ac:dyDescent="0.25">
      <c r="V11441">
        <v>4</v>
      </c>
    </row>
    <row r="11442" spans="22:22" x14ac:dyDescent="0.25">
      <c r="V11442">
        <v>10</v>
      </c>
    </row>
    <row r="11443" spans="22:22" x14ac:dyDescent="0.25">
      <c r="V11443">
        <v>2</v>
      </c>
    </row>
    <row r="11444" spans="22:22" x14ac:dyDescent="0.25">
      <c r="V11444">
        <v>0</v>
      </c>
    </row>
    <row r="11445" spans="22:22" x14ac:dyDescent="0.25">
      <c r="V11445">
        <v>0</v>
      </c>
    </row>
    <row r="11446" spans="22:22" x14ac:dyDescent="0.25">
      <c r="V11446">
        <v>0</v>
      </c>
    </row>
    <row r="11447" spans="22:22" x14ac:dyDescent="0.25">
      <c r="V11447">
        <v>0</v>
      </c>
    </row>
    <row r="11448" spans="22:22" x14ac:dyDescent="0.25">
      <c r="V11448">
        <v>0</v>
      </c>
    </row>
    <row r="11449" spans="22:22" x14ac:dyDescent="0.25">
      <c r="V11449">
        <v>0</v>
      </c>
    </row>
    <row r="11450" spans="22:22" x14ac:dyDescent="0.25">
      <c r="V11450">
        <v>243</v>
      </c>
    </row>
    <row r="11451" spans="22:22" x14ac:dyDescent="0.25">
      <c r="V11451">
        <v>0</v>
      </c>
    </row>
    <row r="11452" spans="22:22" x14ac:dyDescent="0.25">
      <c r="V11452">
        <v>68</v>
      </c>
    </row>
    <row r="11453" spans="22:22" x14ac:dyDescent="0.25">
      <c r="V11453">
        <v>0</v>
      </c>
    </row>
    <row r="11454" spans="22:22" x14ac:dyDescent="0.25">
      <c r="V11454">
        <v>1</v>
      </c>
    </row>
    <row r="11455" spans="22:22" x14ac:dyDescent="0.25">
      <c r="V11455">
        <v>261</v>
      </c>
    </row>
    <row r="11456" spans="22:22" x14ac:dyDescent="0.25">
      <c r="V11456">
        <v>18</v>
      </c>
    </row>
    <row r="11457" spans="22:22" x14ac:dyDescent="0.25">
      <c r="V11457">
        <v>30</v>
      </c>
    </row>
    <row r="11458" spans="22:22" x14ac:dyDescent="0.25">
      <c r="V11458">
        <v>2</v>
      </c>
    </row>
    <row r="11459" spans="22:22" x14ac:dyDescent="0.25">
      <c r="V11459">
        <v>5</v>
      </c>
    </row>
    <row r="11460" spans="22:22" x14ac:dyDescent="0.25">
      <c r="V11460">
        <v>2</v>
      </c>
    </row>
    <row r="11461" spans="22:22" x14ac:dyDescent="0.25">
      <c r="V11461">
        <v>0</v>
      </c>
    </row>
    <row r="11462" spans="22:22" x14ac:dyDescent="0.25">
      <c r="V11462">
        <v>0</v>
      </c>
    </row>
    <row r="11463" spans="22:22" x14ac:dyDescent="0.25">
      <c r="V11463">
        <v>0</v>
      </c>
    </row>
    <row r="11464" spans="22:22" x14ac:dyDescent="0.25">
      <c r="V11464">
        <v>0</v>
      </c>
    </row>
    <row r="11465" spans="22:22" x14ac:dyDescent="0.25">
      <c r="V11465">
        <v>0</v>
      </c>
    </row>
    <row r="11466" spans="22:22" x14ac:dyDescent="0.25">
      <c r="V11466">
        <v>40</v>
      </c>
    </row>
    <row r="11467" spans="22:22" x14ac:dyDescent="0.25">
      <c r="V11467">
        <v>0</v>
      </c>
    </row>
    <row r="11468" spans="22:22" x14ac:dyDescent="0.25">
      <c r="V11468">
        <v>40.950000000000003</v>
      </c>
    </row>
    <row r="11469" spans="22:22" x14ac:dyDescent="0.25">
      <c r="V11469">
        <v>0</v>
      </c>
    </row>
    <row r="11470" spans="22:22" x14ac:dyDescent="0.25">
      <c r="V11470">
        <v>1</v>
      </c>
    </row>
    <row r="11471" spans="22:22" x14ac:dyDescent="0.25">
      <c r="V11471">
        <v>267</v>
      </c>
    </row>
    <row r="11472" spans="22:22" x14ac:dyDescent="0.25">
      <c r="V11472">
        <v>39</v>
      </c>
    </row>
    <row r="11473" spans="22:22" x14ac:dyDescent="0.25">
      <c r="V11473">
        <v>26</v>
      </c>
    </row>
    <row r="11474" spans="22:22" x14ac:dyDescent="0.25">
      <c r="V11474">
        <v>2</v>
      </c>
    </row>
    <row r="11475" spans="22:22" x14ac:dyDescent="0.25">
      <c r="V11475">
        <v>5</v>
      </c>
    </row>
    <row r="11476" spans="22:22" x14ac:dyDescent="0.25">
      <c r="V11476">
        <v>2</v>
      </c>
    </row>
    <row r="11477" spans="22:22" x14ac:dyDescent="0.25">
      <c r="V11477">
        <v>0</v>
      </c>
    </row>
    <row r="11478" spans="22:22" x14ac:dyDescent="0.25">
      <c r="V11478">
        <v>0</v>
      </c>
    </row>
    <row r="11479" spans="22:22" x14ac:dyDescent="0.25">
      <c r="V11479">
        <v>0</v>
      </c>
    </row>
    <row r="11480" spans="22:22" x14ac:dyDescent="0.25">
      <c r="V11480">
        <v>1</v>
      </c>
    </row>
    <row r="11481" spans="22:22" x14ac:dyDescent="0.25">
      <c r="V11481">
        <v>0</v>
      </c>
    </row>
    <row r="11482" spans="22:22" x14ac:dyDescent="0.25">
      <c r="V11482">
        <v>0</v>
      </c>
    </row>
    <row r="11483" spans="22:22" x14ac:dyDescent="0.25">
      <c r="V11483">
        <v>96</v>
      </c>
    </row>
    <row r="11484" spans="22:22" x14ac:dyDescent="0.25">
      <c r="V11484">
        <v>0</v>
      </c>
    </row>
    <row r="11485" spans="22:22" x14ac:dyDescent="0.25">
      <c r="V11485">
        <v>54.99</v>
      </c>
    </row>
    <row r="11486" spans="22:22" x14ac:dyDescent="0.25">
      <c r="V11486">
        <v>0</v>
      </c>
    </row>
    <row r="11487" spans="22:22" x14ac:dyDescent="0.25">
      <c r="V11487">
        <v>0</v>
      </c>
    </row>
    <row r="11488" spans="22:22" x14ac:dyDescent="0.25">
      <c r="V11488">
        <v>134</v>
      </c>
    </row>
    <row r="11489" spans="22:22" x14ac:dyDescent="0.25">
      <c r="V11489">
        <v>2</v>
      </c>
    </row>
    <row r="11490" spans="22:22" x14ac:dyDescent="0.25">
      <c r="V11490">
        <v>8</v>
      </c>
    </row>
    <row r="11491" spans="22:22" x14ac:dyDescent="0.25">
      <c r="V11491">
        <v>25</v>
      </c>
    </row>
    <row r="11492" spans="22:22" x14ac:dyDescent="0.25">
      <c r="V11492">
        <v>0</v>
      </c>
    </row>
    <row r="11493" spans="22:22" x14ac:dyDescent="0.25">
      <c r="V11493">
        <v>1</v>
      </c>
    </row>
    <row r="11494" spans="22:22" x14ac:dyDescent="0.25">
      <c r="V11494">
        <v>1</v>
      </c>
    </row>
    <row r="11495" spans="22:22" x14ac:dyDescent="0.25">
      <c r="V11495">
        <v>0</v>
      </c>
    </row>
    <row r="11496" spans="22:22" x14ac:dyDescent="0.25">
      <c r="V11496">
        <v>0</v>
      </c>
    </row>
    <row r="11497" spans="22:22" x14ac:dyDescent="0.25">
      <c r="V11497">
        <v>0</v>
      </c>
    </row>
    <row r="11498" spans="22:22" x14ac:dyDescent="0.25">
      <c r="V11498">
        <v>0</v>
      </c>
    </row>
    <row r="11499" spans="22:22" x14ac:dyDescent="0.25">
      <c r="V11499">
        <v>0</v>
      </c>
    </row>
    <row r="11500" spans="22:22" x14ac:dyDescent="0.25">
      <c r="V11500">
        <v>30</v>
      </c>
    </row>
    <row r="11501" spans="22:22" x14ac:dyDescent="0.25">
      <c r="V11501">
        <v>0</v>
      </c>
    </row>
    <row r="11502" spans="22:22" x14ac:dyDescent="0.25">
      <c r="V11502">
        <v>75</v>
      </c>
    </row>
    <row r="11503" spans="22:22" x14ac:dyDescent="0.25">
      <c r="V11503">
        <v>0</v>
      </c>
    </row>
    <row r="11504" spans="22:22" x14ac:dyDescent="0.25">
      <c r="V11504">
        <v>0</v>
      </c>
    </row>
    <row r="11505" spans="22:22" x14ac:dyDescent="0.25">
      <c r="V11505">
        <v>278</v>
      </c>
    </row>
    <row r="11506" spans="22:22" x14ac:dyDescent="0.25">
      <c r="V11506">
        <v>3</v>
      </c>
    </row>
    <row r="11507" spans="22:22" x14ac:dyDescent="0.25">
      <c r="V11507">
        <v>12</v>
      </c>
    </row>
    <row r="11508" spans="22:22" x14ac:dyDescent="0.25">
      <c r="V11508">
        <v>25</v>
      </c>
    </row>
    <row r="11509" spans="22:22" x14ac:dyDescent="0.25">
      <c r="V11509">
        <v>2</v>
      </c>
    </row>
    <row r="11510" spans="22:22" x14ac:dyDescent="0.25">
      <c r="V11510">
        <v>1</v>
      </c>
    </row>
    <row r="11511" spans="22:22" x14ac:dyDescent="0.25">
      <c r="V11511">
        <v>2</v>
      </c>
    </row>
    <row r="11512" spans="22:22" x14ac:dyDescent="0.25">
      <c r="V11512">
        <v>0</v>
      </c>
    </row>
    <row r="11513" spans="22:22" x14ac:dyDescent="0.25">
      <c r="V11513">
        <v>0</v>
      </c>
    </row>
    <row r="11514" spans="22:22" x14ac:dyDescent="0.25">
      <c r="V11514">
        <v>0</v>
      </c>
    </row>
    <row r="11515" spans="22:22" x14ac:dyDescent="0.25">
      <c r="V11515">
        <v>0</v>
      </c>
    </row>
    <row r="11516" spans="22:22" x14ac:dyDescent="0.25">
      <c r="V11516">
        <v>0</v>
      </c>
    </row>
    <row r="11517" spans="22:22" x14ac:dyDescent="0.25">
      <c r="V11517">
        <v>6</v>
      </c>
    </row>
    <row r="11518" spans="22:22" x14ac:dyDescent="0.25">
      <c r="V11518">
        <v>0</v>
      </c>
    </row>
    <row r="11519" spans="22:22" x14ac:dyDescent="0.25">
      <c r="V11519">
        <v>90</v>
      </c>
    </row>
    <row r="11520" spans="22:22" x14ac:dyDescent="0.25">
      <c r="V11520">
        <v>0</v>
      </c>
    </row>
    <row r="11521" spans="22:22" x14ac:dyDescent="0.25">
      <c r="V11521">
        <v>0</v>
      </c>
    </row>
    <row r="11522" spans="22:22" x14ac:dyDescent="0.25">
      <c r="V11522">
        <v>447</v>
      </c>
    </row>
    <row r="11523" spans="22:22" x14ac:dyDescent="0.25">
      <c r="V11523">
        <v>40</v>
      </c>
    </row>
    <row r="11524" spans="22:22" x14ac:dyDescent="0.25">
      <c r="V11524">
        <v>29</v>
      </c>
    </row>
    <row r="11525" spans="22:22" x14ac:dyDescent="0.25">
      <c r="V11525">
        <v>0</v>
      </c>
    </row>
    <row r="11526" spans="22:22" x14ac:dyDescent="0.25">
      <c r="V11526">
        <v>2</v>
      </c>
    </row>
    <row r="11527" spans="22:22" x14ac:dyDescent="0.25">
      <c r="V11527">
        <v>2</v>
      </c>
    </row>
    <row r="11528" spans="22:22" x14ac:dyDescent="0.25">
      <c r="V11528">
        <v>0</v>
      </c>
    </row>
    <row r="11529" spans="22:22" x14ac:dyDescent="0.25">
      <c r="V11529">
        <v>0</v>
      </c>
    </row>
    <row r="11530" spans="22:22" x14ac:dyDescent="0.25">
      <c r="V11530">
        <v>0</v>
      </c>
    </row>
    <row r="11531" spans="22:22" x14ac:dyDescent="0.25">
      <c r="V11531">
        <v>0</v>
      </c>
    </row>
    <row r="11532" spans="22:22" x14ac:dyDescent="0.25">
      <c r="V11532">
        <v>0</v>
      </c>
    </row>
    <row r="11533" spans="22:22" x14ac:dyDescent="0.25">
      <c r="V11533">
        <v>1</v>
      </c>
    </row>
    <row r="11534" spans="22:22" x14ac:dyDescent="0.25">
      <c r="V11534">
        <v>0</v>
      </c>
    </row>
    <row r="11535" spans="22:22" x14ac:dyDescent="0.25">
      <c r="V11535">
        <v>62</v>
      </c>
    </row>
    <row r="11536" spans="22:22" x14ac:dyDescent="0.25">
      <c r="V11536">
        <v>0</v>
      </c>
    </row>
    <row r="11537" spans="22:22" x14ac:dyDescent="0.25">
      <c r="V11537">
        <v>0</v>
      </c>
    </row>
    <row r="11538" spans="22:22" x14ac:dyDescent="0.25">
      <c r="V11538">
        <v>15</v>
      </c>
    </row>
    <row r="11539" spans="22:22" x14ac:dyDescent="0.25">
      <c r="V11539">
        <v>2</v>
      </c>
    </row>
    <row r="11540" spans="22:22" x14ac:dyDescent="0.25">
      <c r="V11540">
        <v>0</v>
      </c>
    </row>
    <row r="11541" spans="22:22" x14ac:dyDescent="0.25">
      <c r="V11541">
        <v>4</v>
      </c>
    </row>
    <row r="11542" spans="22:22" x14ac:dyDescent="0.25">
      <c r="V11542">
        <v>2</v>
      </c>
    </row>
    <row r="11543" spans="22:22" x14ac:dyDescent="0.25">
      <c r="V11543">
        <v>0</v>
      </c>
    </row>
    <row r="11544" spans="22:22" x14ac:dyDescent="0.25">
      <c r="V11544">
        <v>0</v>
      </c>
    </row>
    <row r="11545" spans="22:22" x14ac:dyDescent="0.25">
      <c r="V11545">
        <v>0</v>
      </c>
    </row>
    <row r="11546" spans="22:22" x14ac:dyDescent="0.25">
      <c r="V11546">
        <v>0</v>
      </c>
    </row>
    <row r="11547" spans="22:22" x14ac:dyDescent="0.25">
      <c r="V11547">
        <v>0</v>
      </c>
    </row>
    <row r="11548" spans="22:22" x14ac:dyDescent="0.25">
      <c r="V11548">
        <v>0</v>
      </c>
    </row>
    <row r="11549" spans="22:22" x14ac:dyDescent="0.25">
      <c r="V11549">
        <v>9</v>
      </c>
    </row>
    <row r="11550" spans="22:22" x14ac:dyDescent="0.25">
      <c r="V11550">
        <v>0</v>
      </c>
    </row>
    <row r="11551" spans="22:22" x14ac:dyDescent="0.25">
      <c r="V11551">
        <v>127.5</v>
      </c>
    </row>
    <row r="11552" spans="22:22" x14ac:dyDescent="0.25">
      <c r="V11552">
        <v>0</v>
      </c>
    </row>
    <row r="11553" spans="22:22" x14ac:dyDescent="0.25">
      <c r="V11553">
        <v>2</v>
      </c>
    </row>
    <row r="11554" spans="22:22" x14ac:dyDescent="0.25">
      <c r="V11554">
        <v>2</v>
      </c>
    </row>
    <row r="11555" spans="22:22" x14ac:dyDescent="0.25">
      <c r="V11555">
        <v>3</v>
      </c>
    </row>
    <row r="11556" spans="22:22" x14ac:dyDescent="0.25">
      <c r="V11556">
        <v>14</v>
      </c>
    </row>
    <row r="11557" spans="22:22" x14ac:dyDescent="0.25">
      <c r="V11557">
        <v>28</v>
      </c>
    </row>
    <row r="11558" spans="22:22" x14ac:dyDescent="0.25">
      <c r="V11558">
        <v>2</v>
      </c>
    </row>
    <row r="11559" spans="22:22" x14ac:dyDescent="0.25">
      <c r="V11559">
        <v>5</v>
      </c>
    </row>
    <row r="11560" spans="22:22" x14ac:dyDescent="0.25">
      <c r="V11560">
        <v>3</v>
      </c>
    </row>
    <row r="11561" spans="22:22" x14ac:dyDescent="0.25">
      <c r="V11561">
        <v>0</v>
      </c>
    </row>
    <row r="11562" spans="22:22" x14ac:dyDescent="0.25">
      <c r="V11562">
        <v>0</v>
      </c>
    </row>
    <row r="11563" spans="22:22" x14ac:dyDescent="0.25">
      <c r="V11563">
        <v>0</v>
      </c>
    </row>
    <row r="11564" spans="22:22" x14ac:dyDescent="0.25">
      <c r="V11564">
        <v>1</v>
      </c>
    </row>
    <row r="11565" spans="22:22" x14ac:dyDescent="0.25">
      <c r="V11565">
        <v>0</v>
      </c>
    </row>
    <row r="11566" spans="22:22" x14ac:dyDescent="0.25">
      <c r="V11566">
        <v>88.84</v>
      </c>
    </row>
    <row r="11567" spans="22:22" x14ac:dyDescent="0.25">
      <c r="V11567">
        <v>0</v>
      </c>
    </row>
    <row r="11568" spans="22:22" x14ac:dyDescent="0.25">
      <c r="V11568">
        <v>0</v>
      </c>
    </row>
    <row r="11569" spans="22:22" x14ac:dyDescent="0.25">
      <c r="V11569">
        <v>2</v>
      </c>
    </row>
    <row r="11570" spans="22:22" x14ac:dyDescent="0.25">
      <c r="V11570">
        <v>34</v>
      </c>
    </row>
    <row r="11571" spans="22:22" x14ac:dyDescent="0.25">
      <c r="V11571">
        <v>19</v>
      </c>
    </row>
    <row r="11572" spans="22:22" x14ac:dyDescent="0.25">
      <c r="V11572">
        <v>0</v>
      </c>
    </row>
    <row r="11573" spans="22:22" x14ac:dyDescent="0.25">
      <c r="V11573">
        <v>1</v>
      </c>
    </row>
    <row r="11574" spans="22:22" x14ac:dyDescent="0.25">
      <c r="V11574">
        <v>2</v>
      </c>
    </row>
    <row r="11575" spans="22:22" x14ac:dyDescent="0.25">
      <c r="V11575">
        <v>0</v>
      </c>
    </row>
    <row r="11576" spans="22:22" x14ac:dyDescent="0.25">
      <c r="V11576">
        <v>0</v>
      </c>
    </row>
    <row r="11577" spans="22:22" x14ac:dyDescent="0.25">
      <c r="V11577">
        <v>0</v>
      </c>
    </row>
    <row r="11578" spans="22:22" x14ac:dyDescent="0.25">
      <c r="V11578">
        <v>0</v>
      </c>
    </row>
    <row r="11579" spans="22:22" x14ac:dyDescent="0.25">
      <c r="V11579">
        <v>0</v>
      </c>
    </row>
    <row r="11580" spans="22:22" x14ac:dyDescent="0.25">
      <c r="V11580">
        <v>0</v>
      </c>
    </row>
    <row r="11581" spans="22:22" x14ac:dyDescent="0.25">
      <c r="V11581">
        <v>240</v>
      </c>
    </row>
    <row r="11582" spans="22:22" x14ac:dyDescent="0.25">
      <c r="V11582">
        <v>0</v>
      </c>
    </row>
    <row r="11583" spans="22:22" x14ac:dyDescent="0.25">
      <c r="V11583">
        <v>137.69999999999999</v>
      </c>
    </row>
    <row r="11584" spans="22:22" x14ac:dyDescent="0.25">
      <c r="V11584">
        <v>1</v>
      </c>
    </row>
    <row r="11585" spans="22:22" x14ac:dyDescent="0.25">
      <c r="V11585">
        <v>1</v>
      </c>
    </row>
    <row r="11586" spans="22:22" x14ac:dyDescent="0.25">
      <c r="V11586">
        <v>103</v>
      </c>
    </row>
    <row r="11587" spans="22:22" x14ac:dyDescent="0.25">
      <c r="V11587">
        <v>38</v>
      </c>
    </row>
    <row r="11588" spans="22:22" x14ac:dyDescent="0.25">
      <c r="V11588">
        <v>13</v>
      </c>
    </row>
    <row r="11589" spans="22:22" x14ac:dyDescent="0.25">
      <c r="V11589">
        <v>0</v>
      </c>
    </row>
    <row r="11590" spans="22:22" x14ac:dyDescent="0.25">
      <c r="V11590">
        <v>4</v>
      </c>
    </row>
    <row r="11591" spans="22:22" x14ac:dyDescent="0.25">
      <c r="V11591">
        <v>3</v>
      </c>
    </row>
    <row r="11592" spans="22:22" x14ac:dyDescent="0.25">
      <c r="V11592">
        <v>0</v>
      </c>
    </row>
    <row r="11593" spans="22:22" x14ac:dyDescent="0.25">
      <c r="V11593">
        <v>0</v>
      </c>
    </row>
    <row r="11594" spans="22:22" x14ac:dyDescent="0.25">
      <c r="V11594">
        <v>0</v>
      </c>
    </row>
    <row r="11595" spans="22:22" x14ac:dyDescent="0.25">
      <c r="V11595">
        <v>0</v>
      </c>
    </row>
    <row r="11596" spans="22:22" x14ac:dyDescent="0.25">
      <c r="V11596">
        <v>0</v>
      </c>
    </row>
    <row r="11597" spans="22:22" x14ac:dyDescent="0.25">
      <c r="V11597">
        <v>0</v>
      </c>
    </row>
    <row r="11598" spans="22:22" x14ac:dyDescent="0.25">
      <c r="V11598">
        <v>9</v>
      </c>
    </row>
    <row r="11599" spans="22:22" x14ac:dyDescent="0.25">
      <c r="V11599">
        <v>0</v>
      </c>
    </row>
    <row r="11600" spans="22:22" x14ac:dyDescent="0.25">
      <c r="V11600">
        <v>168.3</v>
      </c>
    </row>
    <row r="11601" spans="22:22" x14ac:dyDescent="0.25">
      <c r="V11601">
        <v>0</v>
      </c>
    </row>
    <row r="11602" spans="22:22" x14ac:dyDescent="0.25">
      <c r="V11602">
        <v>1</v>
      </c>
    </row>
    <row r="11603" spans="22:22" x14ac:dyDescent="0.25">
      <c r="V11603">
        <v>433</v>
      </c>
    </row>
    <row r="11604" spans="22:22" x14ac:dyDescent="0.25">
      <c r="V11604">
        <v>15</v>
      </c>
    </row>
    <row r="11605" spans="22:22" x14ac:dyDescent="0.25">
      <c r="V11605">
        <v>0</v>
      </c>
    </row>
    <row r="11606" spans="22:22" x14ac:dyDescent="0.25">
      <c r="V11606">
        <v>2</v>
      </c>
    </row>
    <row r="11607" spans="22:22" x14ac:dyDescent="0.25">
      <c r="V11607">
        <v>2</v>
      </c>
    </row>
    <row r="11608" spans="22:22" x14ac:dyDescent="0.25">
      <c r="V11608">
        <v>0</v>
      </c>
    </row>
    <row r="11609" spans="22:22" x14ac:dyDescent="0.25">
      <c r="V11609">
        <v>0</v>
      </c>
    </row>
    <row r="11610" spans="22:22" x14ac:dyDescent="0.25">
      <c r="V11610">
        <v>0</v>
      </c>
    </row>
    <row r="11611" spans="22:22" x14ac:dyDescent="0.25">
      <c r="V11611">
        <v>0</v>
      </c>
    </row>
    <row r="11612" spans="22:22" x14ac:dyDescent="0.25">
      <c r="V11612">
        <v>0</v>
      </c>
    </row>
    <row r="11613" spans="22:22" x14ac:dyDescent="0.25">
      <c r="V11613">
        <v>0</v>
      </c>
    </row>
    <row r="11614" spans="22:22" x14ac:dyDescent="0.25">
      <c r="V11614">
        <v>1</v>
      </c>
    </row>
    <row r="11615" spans="22:22" x14ac:dyDescent="0.25">
      <c r="V11615">
        <v>0</v>
      </c>
    </row>
    <row r="11616" spans="22:22" x14ac:dyDescent="0.25">
      <c r="V11616">
        <v>62</v>
      </c>
    </row>
    <row r="11617" spans="22:22" x14ac:dyDescent="0.25">
      <c r="V11617">
        <v>0</v>
      </c>
    </row>
    <row r="11618" spans="22:22" x14ac:dyDescent="0.25">
      <c r="V11618">
        <v>0</v>
      </c>
    </row>
    <row r="11619" spans="22:22" x14ac:dyDescent="0.25">
      <c r="V11619">
        <v>336</v>
      </c>
    </row>
    <row r="11620" spans="22:22" x14ac:dyDescent="0.25">
      <c r="V11620">
        <v>38</v>
      </c>
    </row>
    <row r="11621" spans="22:22" x14ac:dyDescent="0.25">
      <c r="V11621">
        <v>15</v>
      </c>
    </row>
    <row r="11622" spans="22:22" x14ac:dyDescent="0.25">
      <c r="V11622">
        <v>0</v>
      </c>
    </row>
    <row r="11623" spans="22:22" x14ac:dyDescent="0.25">
      <c r="V11623">
        <v>3</v>
      </c>
    </row>
    <row r="11624" spans="22:22" x14ac:dyDescent="0.25">
      <c r="V11624">
        <v>1</v>
      </c>
    </row>
    <row r="11625" spans="22:22" x14ac:dyDescent="0.25">
      <c r="V11625">
        <v>0</v>
      </c>
    </row>
    <row r="11626" spans="22:22" x14ac:dyDescent="0.25">
      <c r="V11626">
        <v>0</v>
      </c>
    </row>
    <row r="11627" spans="22:22" x14ac:dyDescent="0.25">
      <c r="V11627">
        <v>0</v>
      </c>
    </row>
    <row r="11628" spans="22:22" x14ac:dyDescent="0.25">
      <c r="V11628">
        <v>0</v>
      </c>
    </row>
    <row r="11629" spans="22:22" x14ac:dyDescent="0.25">
      <c r="V11629">
        <v>0</v>
      </c>
    </row>
    <row r="11630" spans="22:22" x14ac:dyDescent="0.25">
      <c r="V11630">
        <v>2</v>
      </c>
    </row>
    <row r="11631" spans="22:22" x14ac:dyDescent="0.25">
      <c r="V11631">
        <v>223</v>
      </c>
    </row>
    <row r="11632" spans="22:22" x14ac:dyDescent="0.25">
      <c r="V11632">
        <v>0</v>
      </c>
    </row>
    <row r="11633" spans="22:22" x14ac:dyDescent="0.25">
      <c r="V11633">
        <v>64</v>
      </c>
    </row>
    <row r="11634" spans="22:22" x14ac:dyDescent="0.25">
      <c r="V11634">
        <v>0</v>
      </c>
    </row>
    <row r="11635" spans="22:22" x14ac:dyDescent="0.25">
      <c r="V11635">
        <v>0</v>
      </c>
    </row>
    <row r="11636" spans="22:22" x14ac:dyDescent="0.25">
      <c r="V11636">
        <v>195</v>
      </c>
    </row>
    <row r="11637" spans="22:22" x14ac:dyDescent="0.25">
      <c r="V11637">
        <v>33</v>
      </c>
    </row>
    <row r="11638" spans="22:22" x14ac:dyDescent="0.25">
      <c r="V11638">
        <v>13</v>
      </c>
    </row>
    <row r="11639" spans="22:22" x14ac:dyDescent="0.25">
      <c r="V11639">
        <v>0</v>
      </c>
    </row>
    <row r="11640" spans="22:22" x14ac:dyDescent="0.25">
      <c r="V11640">
        <v>1</v>
      </c>
    </row>
    <row r="11641" spans="22:22" x14ac:dyDescent="0.25">
      <c r="V11641">
        <v>1</v>
      </c>
    </row>
    <row r="11642" spans="22:22" x14ac:dyDescent="0.25">
      <c r="V11642">
        <v>1</v>
      </c>
    </row>
    <row r="11643" spans="22:22" x14ac:dyDescent="0.25">
      <c r="V11643">
        <v>0</v>
      </c>
    </row>
    <row r="11644" spans="22:22" x14ac:dyDescent="0.25">
      <c r="V11644">
        <v>0</v>
      </c>
    </row>
    <row r="11645" spans="22:22" x14ac:dyDescent="0.25">
      <c r="V11645">
        <v>0</v>
      </c>
    </row>
    <row r="11646" spans="22:22" x14ac:dyDescent="0.25">
      <c r="V11646">
        <v>0</v>
      </c>
    </row>
    <row r="11647" spans="22:22" x14ac:dyDescent="0.25">
      <c r="V11647">
        <v>0</v>
      </c>
    </row>
    <row r="11648" spans="22:22" x14ac:dyDescent="0.25">
      <c r="V11648">
        <v>9</v>
      </c>
    </row>
    <row r="11649" spans="22:22" x14ac:dyDescent="0.25">
      <c r="V11649">
        <v>0</v>
      </c>
    </row>
    <row r="11650" spans="22:22" x14ac:dyDescent="0.25">
      <c r="V11650">
        <v>121.5</v>
      </c>
    </row>
    <row r="11651" spans="22:22" x14ac:dyDescent="0.25">
      <c r="V11651">
        <v>0</v>
      </c>
    </row>
    <row r="11652" spans="22:22" x14ac:dyDescent="0.25">
      <c r="V11652">
        <v>0</v>
      </c>
    </row>
    <row r="11653" spans="22:22" x14ac:dyDescent="0.25">
      <c r="V11653">
        <v>0</v>
      </c>
    </row>
    <row r="11654" spans="22:22" x14ac:dyDescent="0.25">
      <c r="V11654">
        <v>63</v>
      </c>
    </row>
    <row r="11655" spans="22:22" x14ac:dyDescent="0.25">
      <c r="V11655">
        <v>31</v>
      </c>
    </row>
    <row r="11656" spans="22:22" x14ac:dyDescent="0.25">
      <c r="V11656">
        <v>28</v>
      </c>
    </row>
    <row r="11657" spans="22:22" x14ac:dyDescent="0.25">
      <c r="V11657">
        <v>0</v>
      </c>
    </row>
    <row r="11658" spans="22:22" x14ac:dyDescent="0.25">
      <c r="V11658">
        <v>1</v>
      </c>
    </row>
    <row r="11659" spans="22:22" x14ac:dyDescent="0.25">
      <c r="V11659">
        <v>3</v>
      </c>
    </row>
    <row r="11660" spans="22:22" x14ac:dyDescent="0.25">
      <c r="V11660">
        <v>0</v>
      </c>
    </row>
    <row r="11661" spans="22:22" x14ac:dyDescent="0.25">
      <c r="V11661">
        <v>0</v>
      </c>
    </row>
    <row r="11662" spans="22:22" x14ac:dyDescent="0.25">
      <c r="V11662">
        <v>0</v>
      </c>
    </row>
    <row r="11663" spans="22:22" x14ac:dyDescent="0.25">
      <c r="V11663">
        <v>0</v>
      </c>
    </row>
    <row r="11664" spans="22:22" x14ac:dyDescent="0.25">
      <c r="V11664">
        <v>9</v>
      </c>
    </row>
    <row r="11665" spans="22:22" x14ac:dyDescent="0.25">
      <c r="V11665">
        <v>0</v>
      </c>
    </row>
    <row r="11666" spans="22:22" x14ac:dyDescent="0.25">
      <c r="V11666">
        <v>137.69999999999999</v>
      </c>
    </row>
    <row r="11667" spans="22:22" x14ac:dyDescent="0.25">
      <c r="V11667">
        <v>0</v>
      </c>
    </row>
    <row r="11668" spans="22:22" x14ac:dyDescent="0.25">
      <c r="V11668">
        <v>2</v>
      </c>
    </row>
    <row r="11669" spans="22:22" x14ac:dyDescent="0.25">
      <c r="V11669">
        <v>11</v>
      </c>
    </row>
    <row r="11670" spans="22:22" x14ac:dyDescent="0.25">
      <c r="V11670">
        <v>30</v>
      </c>
    </row>
    <row r="11671" spans="22:22" x14ac:dyDescent="0.25">
      <c r="V11671">
        <v>0</v>
      </c>
    </row>
    <row r="11672" spans="22:22" x14ac:dyDescent="0.25">
      <c r="V11672">
        <v>1</v>
      </c>
    </row>
    <row r="11673" spans="22:22" x14ac:dyDescent="0.25">
      <c r="V11673">
        <v>59</v>
      </c>
    </row>
    <row r="11674" spans="22:22" x14ac:dyDescent="0.25">
      <c r="V11674">
        <v>0</v>
      </c>
    </row>
    <row r="11675" spans="22:22" x14ac:dyDescent="0.25">
      <c r="V11675">
        <v>0</v>
      </c>
    </row>
    <row r="11676" spans="22:22" x14ac:dyDescent="0.25">
      <c r="V11676">
        <v>0</v>
      </c>
    </row>
    <row r="11677" spans="22:22" x14ac:dyDescent="0.25">
      <c r="V11677">
        <v>0</v>
      </c>
    </row>
    <row r="11678" spans="22:22" x14ac:dyDescent="0.25">
      <c r="V11678">
        <v>0</v>
      </c>
    </row>
    <row r="11679" spans="22:22" x14ac:dyDescent="0.25">
      <c r="V11679">
        <v>0</v>
      </c>
    </row>
    <row r="11680" spans="22:22" x14ac:dyDescent="0.25">
      <c r="V11680">
        <v>40</v>
      </c>
    </row>
    <row r="11681" spans="22:22" x14ac:dyDescent="0.25">
      <c r="V11681">
        <v>0</v>
      </c>
    </row>
    <row r="11682" spans="22:22" x14ac:dyDescent="0.25">
      <c r="V11682">
        <v>66</v>
      </c>
    </row>
    <row r="11683" spans="22:22" x14ac:dyDescent="0.25">
      <c r="V11683">
        <v>0</v>
      </c>
    </row>
    <row r="11684" spans="22:22" x14ac:dyDescent="0.25">
      <c r="V11684">
        <v>0</v>
      </c>
    </row>
    <row r="11685" spans="22:22" x14ac:dyDescent="0.25">
      <c r="V11685">
        <v>14</v>
      </c>
    </row>
    <row r="11686" spans="22:22" x14ac:dyDescent="0.25">
      <c r="V11686">
        <v>31</v>
      </c>
    </row>
    <row r="11687" spans="22:22" x14ac:dyDescent="0.25">
      <c r="V11687">
        <v>3</v>
      </c>
    </row>
    <row r="11688" spans="22:22" x14ac:dyDescent="0.25">
      <c r="V11688">
        <v>13</v>
      </c>
    </row>
    <row r="11689" spans="22:22" x14ac:dyDescent="0.25">
      <c r="V11689">
        <v>24</v>
      </c>
    </row>
    <row r="11690" spans="22:22" x14ac:dyDescent="0.25">
      <c r="V11690">
        <v>0</v>
      </c>
    </row>
    <row r="11691" spans="22:22" x14ac:dyDescent="0.25">
      <c r="V11691">
        <v>3</v>
      </c>
    </row>
    <row r="11692" spans="22:22" x14ac:dyDescent="0.25">
      <c r="V11692">
        <v>58</v>
      </c>
    </row>
    <row r="11693" spans="22:22" x14ac:dyDescent="0.25">
      <c r="V11693">
        <v>1</v>
      </c>
    </row>
    <row r="11694" spans="22:22" x14ac:dyDescent="0.25">
      <c r="V11694">
        <v>0</v>
      </c>
    </row>
    <row r="11695" spans="22:22" x14ac:dyDescent="0.25">
      <c r="V11695">
        <v>1</v>
      </c>
    </row>
    <row r="11696" spans="22:22" x14ac:dyDescent="0.25">
      <c r="V11696">
        <v>0</v>
      </c>
    </row>
    <row r="11697" spans="22:22" x14ac:dyDescent="0.25">
      <c r="V11697">
        <v>1</v>
      </c>
    </row>
    <row r="11698" spans="22:22" x14ac:dyDescent="0.25">
      <c r="V11698">
        <v>1</v>
      </c>
    </row>
    <row r="11699" spans="22:22" x14ac:dyDescent="0.25">
      <c r="V11699">
        <v>240</v>
      </c>
    </row>
    <row r="11700" spans="22:22" x14ac:dyDescent="0.25">
      <c r="V11700">
        <v>0</v>
      </c>
    </row>
    <row r="11701" spans="22:22" x14ac:dyDescent="0.25">
      <c r="V11701">
        <v>85</v>
      </c>
    </row>
    <row r="11702" spans="22:22" x14ac:dyDescent="0.25">
      <c r="V11702">
        <v>0</v>
      </c>
    </row>
    <row r="11703" spans="22:22" x14ac:dyDescent="0.25">
      <c r="V11703">
        <v>1</v>
      </c>
    </row>
    <row r="11704" spans="22:22" x14ac:dyDescent="0.25">
      <c r="V11704">
        <v>280</v>
      </c>
    </row>
    <row r="11705" spans="22:22" x14ac:dyDescent="0.25">
      <c r="V11705">
        <v>39</v>
      </c>
    </row>
    <row r="11706" spans="22:22" x14ac:dyDescent="0.25">
      <c r="V11706">
        <v>19</v>
      </c>
    </row>
    <row r="11707" spans="22:22" x14ac:dyDescent="0.25">
      <c r="V11707">
        <v>1</v>
      </c>
    </row>
    <row r="11708" spans="22:22" x14ac:dyDescent="0.25">
      <c r="V11708">
        <v>2</v>
      </c>
    </row>
    <row r="11709" spans="22:22" x14ac:dyDescent="0.25">
      <c r="V11709">
        <v>2</v>
      </c>
    </row>
    <row r="11710" spans="22:22" x14ac:dyDescent="0.25">
      <c r="V11710">
        <v>0</v>
      </c>
    </row>
    <row r="11711" spans="22:22" x14ac:dyDescent="0.25">
      <c r="V11711">
        <v>0</v>
      </c>
    </row>
    <row r="11712" spans="22:22" x14ac:dyDescent="0.25">
      <c r="V11712">
        <v>0</v>
      </c>
    </row>
    <row r="11713" spans="22:22" x14ac:dyDescent="0.25">
      <c r="V11713">
        <v>6</v>
      </c>
    </row>
    <row r="11714" spans="22:22" x14ac:dyDescent="0.25">
      <c r="V11714">
        <v>35</v>
      </c>
    </row>
    <row r="11715" spans="22:22" x14ac:dyDescent="0.25">
      <c r="V11715">
        <v>110</v>
      </c>
    </row>
    <row r="11716" spans="22:22" x14ac:dyDescent="0.25">
      <c r="V11716">
        <v>0</v>
      </c>
    </row>
    <row r="11717" spans="22:22" x14ac:dyDescent="0.25">
      <c r="V11717">
        <v>0</v>
      </c>
    </row>
    <row r="11718" spans="22:22" x14ac:dyDescent="0.25">
      <c r="V11718">
        <v>391</v>
      </c>
    </row>
    <row r="11719" spans="22:22" x14ac:dyDescent="0.25">
      <c r="V11719">
        <v>32</v>
      </c>
    </row>
    <row r="11720" spans="22:22" x14ac:dyDescent="0.25">
      <c r="V11720">
        <v>4</v>
      </c>
    </row>
    <row r="11721" spans="22:22" x14ac:dyDescent="0.25">
      <c r="V11721">
        <v>0</v>
      </c>
    </row>
    <row r="11722" spans="22:22" x14ac:dyDescent="0.25">
      <c r="V11722">
        <v>2</v>
      </c>
    </row>
    <row r="11723" spans="22:22" x14ac:dyDescent="0.25">
      <c r="V11723">
        <v>2</v>
      </c>
    </row>
    <row r="11724" spans="22:22" x14ac:dyDescent="0.25">
      <c r="V11724">
        <v>0</v>
      </c>
    </row>
    <row r="11725" spans="22:22" x14ac:dyDescent="0.25">
      <c r="V11725">
        <v>0</v>
      </c>
    </row>
    <row r="11726" spans="22:22" x14ac:dyDescent="0.25">
      <c r="V11726">
        <v>0</v>
      </c>
    </row>
    <row r="11727" spans="22:22" x14ac:dyDescent="0.25">
      <c r="V11727">
        <v>0</v>
      </c>
    </row>
    <row r="11728" spans="22:22" x14ac:dyDescent="0.25">
      <c r="V11728">
        <v>0</v>
      </c>
    </row>
    <row r="11729" spans="22:22" x14ac:dyDescent="0.25">
      <c r="V11729">
        <v>0</v>
      </c>
    </row>
    <row r="11730" spans="22:22" x14ac:dyDescent="0.25">
      <c r="V11730">
        <v>1</v>
      </c>
    </row>
    <row r="11731" spans="22:22" x14ac:dyDescent="0.25">
      <c r="V11731">
        <v>0</v>
      </c>
    </row>
    <row r="11732" spans="22:22" x14ac:dyDescent="0.25">
      <c r="V11732">
        <v>62</v>
      </c>
    </row>
    <row r="11733" spans="22:22" x14ac:dyDescent="0.25">
      <c r="V11733">
        <v>0</v>
      </c>
    </row>
    <row r="11734" spans="22:22" x14ac:dyDescent="0.25">
      <c r="V11734">
        <v>0</v>
      </c>
    </row>
    <row r="11735" spans="22:22" x14ac:dyDescent="0.25">
      <c r="V11735">
        <v>143</v>
      </c>
    </row>
    <row r="11736" spans="22:22" x14ac:dyDescent="0.25">
      <c r="V11736">
        <v>7</v>
      </c>
    </row>
    <row r="11737" spans="22:22" x14ac:dyDescent="0.25">
      <c r="V11737">
        <v>8</v>
      </c>
    </row>
    <row r="11738" spans="22:22" x14ac:dyDescent="0.25">
      <c r="V11738">
        <v>1</v>
      </c>
    </row>
    <row r="11739" spans="22:22" x14ac:dyDescent="0.25">
      <c r="V11739">
        <v>1</v>
      </c>
    </row>
    <row r="11740" spans="22:22" x14ac:dyDescent="0.25">
      <c r="V11740">
        <v>2</v>
      </c>
    </row>
    <row r="11741" spans="22:22" x14ac:dyDescent="0.25">
      <c r="V11741">
        <v>0</v>
      </c>
    </row>
    <row r="11742" spans="22:22" x14ac:dyDescent="0.25">
      <c r="V11742">
        <v>0</v>
      </c>
    </row>
    <row r="11743" spans="22:22" x14ac:dyDescent="0.25">
      <c r="V11743">
        <v>0</v>
      </c>
    </row>
    <row r="11744" spans="22:22" x14ac:dyDescent="0.25">
      <c r="V11744">
        <v>0</v>
      </c>
    </row>
    <row r="11745" spans="22:22" x14ac:dyDescent="0.25">
      <c r="V11745">
        <v>0</v>
      </c>
    </row>
    <row r="11746" spans="22:22" x14ac:dyDescent="0.25">
      <c r="V11746">
        <v>240</v>
      </c>
    </row>
    <row r="11747" spans="22:22" x14ac:dyDescent="0.25">
      <c r="V11747">
        <v>0</v>
      </c>
    </row>
    <row r="11748" spans="22:22" x14ac:dyDescent="0.25">
      <c r="V11748">
        <v>41.4</v>
      </c>
    </row>
    <row r="11749" spans="22:22" x14ac:dyDescent="0.25">
      <c r="V11749">
        <v>0</v>
      </c>
    </row>
    <row r="11750" spans="22:22" x14ac:dyDescent="0.25">
      <c r="V11750">
        <v>1</v>
      </c>
    </row>
    <row r="11751" spans="22:22" x14ac:dyDescent="0.25">
      <c r="V11751">
        <v>7</v>
      </c>
    </row>
    <row r="11752" spans="22:22" x14ac:dyDescent="0.25">
      <c r="V11752">
        <v>13</v>
      </c>
    </row>
    <row r="11753" spans="22:22" x14ac:dyDescent="0.25">
      <c r="V11753">
        <v>29</v>
      </c>
    </row>
    <row r="11754" spans="22:22" x14ac:dyDescent="0.25">
      <c r="V11754">
        <v>0</v>
      </c>
    </row>
    <row r="11755" spans="22:22" x14ac:dyDescent="0.25">
      <c r="V11755">
        <v>3</v>
      </c>
    </row>
    <row r="11756" spans="22:22" x14ac:dyDescent="0.25">
      <c r="V11756">
        <v>1</v>
      </c>
    </row>
    <row r="11757" spans="22:22" x14ac:dyDescent="0.25">
      <c r="V11757">
        <v>0</v>
      </c>
    </row>
    <row r="11758" spans="22:22" x14ac:dyDescent="0.25">
      <c r="V11758">
        <v>0</v>
      </c>
    </row>
    <row r="11759" spans="22:22" x14ac:dyDescent="0.25">
      <c r="V11759">
        <v>0</v>
      </c>
    </row>
    <row r="11760" spans="22:22" x14ac:dyDescent="0.25">
      <c r="V11760">
        <v>0</v>
      </c>
    </row>
    <row r="11761" spans="22:22" x14ac:dyDescent="0.25">
      <c r="V11761">
        <v>0</v>
      </c>
    </row>
    <row r="11762" spans="22:22" x14ac:dyDescent="0.25">
      <c r="V11762">
        <v>0</v>
      </c>
    </row>
    <row r="11763" spans="22:22" x14ac:dyDescent="0.25">
      <c r="V11763">
        <v>22</v>
      </c>
    </row>
    <row r="11764" spans="22:22" x14ac:dyDescent="0.25">
      <c r="V11764">
        <v>0</v>
      </c>
    </row>
    <row r="11765" spans="22:22" x14ac:dyDescent="0.25">
      <c r="V11765">
        <v>94</v>
      </c>
    </row>
    <row r="11766" spans="22:22" x14ac:dyDescent="0.25">
      <c r="V11766">
        <v>0</v>
      </c>
    </row>
    <row r="11767" spans="22:22" x14ac:dyDescent="0.25">
      <c r="V11767">
        <v>0</v>
      </c>
    </row>
    <row r="11768" spans="22:22" x14ac:dyDescent="0.25">
      <c r="V11768">
        <v>5</v>
      </c>
    </row>
    <row r="11769" spans="22:22" x14ac:dyDescent="0.25">
      <c r="V11769">
        <v>50</v>
      </c>
    </row>
    <row r="11770" spans="22:22" x14ac:dyDescent="0.25">
      <c r="V11770">
        <v>4</v>
      </c>
    </row>
    <row r="11771" spans="22:22" x14ac:dyDescent="0.25">
      <c r="V11771">
        <v>1</v>
      </c>
    </row>
    <row r="11772" spans="22:22" x14ac:dyDescent="0.25">
      <c r="V11772">
        <v>0</v>
      </c>
    </row>
    <row r="11773" spans="22:22" x14ac:dyDescent="0.25">
      <c r="V11773">
        <v>2</v>
      </c>
    </row>
    <row r="11774" spans="22:22" x14ac:dyDescent="0.25">
      <c r="V11774">
        <v>2</v>
      </c>
    </row>
    <row r="11775" spans="22:22" x14ac:dyDescent="0.25">
      <c r="V11775">
        <v>0</v>
      </c>
    </row>
    <row r="11776" spans="22:22" x14ac:dyDescent="0.25">
      <c r="V11776">
        <v>0</v>
      </c>
    </row>
    <row r="11777" spans="22:22" x14ac:dyDescent="0.25">
      <c r="V11777">
        <v>0</v>
      </c>
    </row>
    <row r="11778" spans="22:22" x14ac:dyDescent="0.25">
      <c r="V11778">
        <v>0</v>
      </c>
    </row>
    <row r="11779" spans="22:22" x14ac:dyDescent="0.25">
      <c r="V11779">
        <v>9</v>
      </c>
    </row>
    <row r="11780" spans="22:22" x14ac:dyDescent="0.25">
      <c r="V11780">
        <v>0</v>
      </c>
    </row>
    <row r="11781" spans="22:22" x14ac:dyDescent="0.25">
      <c r="V11781">
        <v>156.6</v>
      </c>
    </row>
    <row r="11782" spans="22:22" x14ac:dyDescent="0.25">
      <c r="V11782">
        <v>0</v>
      </c>
    </row>
    <row r="11783" spans="22:22" x14ac:dyDescent="0.25">
      <c r="V11783">
        <v>0</v>
      </c>
    </row>
    <row r="11784" spans="22:22" x14ac:dyDescent="0.25">
      <c r="V11784">
        <v>79</v>
      </c>
    </row>
    <row r="11785" spans="22:22" x14ac:dyDescent="0.25">
      <c r="V11785">
        <v>33</v>
      </c>
    </row>
    <row r="11786" spans="22:22" x14ac:dyDescent="0.25">
      <c r="V11786">
        <v>13</v>
      </c>
    </row>
    <row r="11787" spans="22:22" x14ac:dyDescent="0.25">
      <c r="V11787">
        <v>2</v>
      </c>
    </row>
    <row r="11788" spans="22:22" x14ac:dyDescent="0.25">
      <c r="V11788">
        <v>5</v>
      </c>
    </row>
    <row r="11789" spans="22:22" x14ac:dyDescent="0.25">
      <c r="V11789">
        <v>56</v>
      </c>
    </row>
    <row r="11790" spans="22:22" x14ac:dyDescent="0.25">
      <c r="V11790">
        <v>0</v>
      </c>
    </row>
    <row r="11791" spans="22:22" x14ac:dyDescent="0.25">
      <c r="V11791">
        <v>0</v>
      </c>
    </row>
    <row r="11792" spans="22:22" x14ac:dyDescent="0.25">
      <c r="V11792">
        <v>0</v>
      </c>
    </row>
    <row r="11793" spans="22:22" x14ac:dyDescent="0.25">
      <c r="V11793">
        <v>0</v>
      </c>
    </row>
    <row r="11794" spans="22:22" x14ac:dyDescent="0.25">
      <c r="V11794">
        <v>134</v>
      </c>
    </row>
    <row r="11795" spans="22:22" x14ac:dyDescent="0.25">
      <c r="V11795">
        <v>0</v>
      </c>
    </row>
    <row r="11796" spans="22:22" x14ac:dyDescent="0.25">
      <c r="V11796">
        <v>107</v>
      </c>
    </row>
    <row r="11797" spans="22:22" x14ac:dyDescent="0.25">
      <c r="V11797">
        <v>0</v>
      </c>
    </row>
    <row r="11798" spans="22:22" x14ac:dyDescent="0.25">
      <c r="V11798">
        <v>0</v>
      </c>
    </row>
    <row r="11799" spans="22:22" x14ac:dyDescent="0.25">
      <c r="V11799">
        <v>1</v>
      </c>
    </row>
    <row r="11800" spans="22:22" x14ac:dyDescent="0.25">
      <c r="V11800">
        <v>40</v>
      </c>
    </row>
    <row r="11801" spans="22:22" x14ac:dyDescent="0.25">
      <c r="V11801">
        <v>2</v>
      </c>
    </row>
    <row r="11802" spans="22:22" x14ac:dyDescent="0.25">
      <c r="V11802">
        <v>0</v>
      </c>
    </row>
    <row r="11803" spans="22:22" x14ac:dyDescent="0.25">
      <c r="V11803">
        <v>2</v>
      </c>
    </row>
    <row r="11804" spans="22:22" x14ac:dyDescent="0.25">
      <c r="V11804">
        <v>1</v>
      </c>
    </row>
    <row r="11805" spans="22:22" x14ac:dyDescent="0.25">
      <c r="V11805">
        <v>0</v>
      </c>
    </row>
    <row r="11806" spans="22:22" x14ac:dyDescent="0.25">
      <c r="V11806">
        <v>0</v>
      </c>
    </row>
    <row r="11807" spans="22:22" x14ac:dyDescent="0.25">
      <c r="V11807">
        <v>0</v>
      </c>
    </row>
    <row r="11808" spans="22:22" x14ac:dyDescent="0.25">
      <c r="V11808">
        <v>0</v>
      </c>
    </row>
    <row r="11809" spans="22:22" x14ac:dyDescent="0.25">
      <c r="V11809">
        <v>19</v>
      </c>
    </row>
    <row r="11810" spans="22:22" x14ac:dyDescent="0.25">
      <c r="V11810">
        <v>0</v>
      </c>
    </row>
    <row r="11811" spans="22:22" x14ac:dyDescent="0.25">
      <c r="V11811">
        <v>100</v>
      </c>
    </row>
    <row r="11812" spans="22:22" x14ac:dyDescent="0.25">
      <c r="V11812">
        <v>0</v>
      </c>
    </row>
    <row r="11813" spans="22:22" x14ac:dyDescent="0.25">
      <c r="V11813">
        <v>0</v>
      </c>
    </row>
    <row r="11814" spans="22:22" x14ac:dyDescent="0.25">
      <c r="V11814">
        <v>39</v>
      </c>
    </row>
    <row r="11815" spans="22:22" x14ac:dyDescent="0.25">
      <c r="V11815">
        <v>33</v>
      </c>
    </row>
    <row r="11816" spans="22:22" x14ac:dyDescent="0.25">
      <c r="V11816">
        <v>14</v>
      </c>
    </row>
    <row r="11817" spans="22:22" x14ac:dyDescent="0.25">
      <c r="V11817">
        <v>0</v>
      </c>
    </row>
    <row r="11818" spans="22:22" x14ac:dyDescent="0.25">
      <c r="V11818">
        <v>2</v>
      </c>
    </row>
    <row r="11819" spans="22:22" x14ac:dyDescent="0.25">
      <c r="V11819">
        <v>2</v>
      </c>
    </row>
    <row r="11820" spans="22:22" x14ac:dyDescent="0.25">
      <c r="V11820">
        <v>0</v>
      </c>
    </row>
    <row r="11821" spans="22:22" x14ac:dyDescent="0.25">
      <c r="V11821">
        <v>0</v>
      </c>
    </row>
    <row r="11822" spans="22:22" x14ac:dyDescent="0.25">
      <c r="V11822">
        <v>0</v>
      </c>
    </row>
    <row r="11823" spans="22:22" x14ac:dyDescent="0.25">
      <c r="V11823">
        <v>0</v>
      </c>
    </row>
    <row r="11824" spans="22:22" x14ac:dyDescent="0.25">
      <c r="V11824">
        <v>0</v>
      </c>
    </row>
    <row r="11825" spans="22:22" x14ac:dyDescent="0.25">
      <c r="V11825">
        <v>0</v>
      </c>
    </row>
    <row r="11826" spans="22:22" x14ac:dyDescent="0.25">
      <c r="V11826">
        <v>6</v>
      </c>
    </row>
    <row r="11827" spans="22:22" x14ac:dyDescent="0.25">
      <c r="V11827">
        <v>0</v>
      </c>
    </row>
    <row r="11828" spans="22:22" x14ac:dyDescent="0.25">
      <c r="V11828">
        <v>101.5</v>
      </c>
    </row>
    <row r="11829" spans="22:22" x14ac:dyDescent="0.25">
      <c r="V11829">
        <v>0</v>
      </c>
    </row>
    <row r="11830" spans="22:22" x14ac:dyDescent="0.25">
      <c r="V11830">
        <v>0</v>
      </c>
    </row>
    <row r="11831" spans="22:22" x14ac:dyDescent="0.25">
      <c r="V11831">
        <v>55</v>
      </c>
    </row>
    <row r="11832" spans="22:22" x14ac:dyDescent="0.25">
      <c r="V11832">
        <v>128</v>
      </c>
    </row>
    <row r="11833" spans="22:22" x14ac:dyDescent="0.25">
      <c r="V11833">
        <v>34</v>
      </c>
    </row>
    <row r="11834" spans="22:22" x14ac:dyDescent="0.25">
      <c r="V11834">
        <v>17</v>
      </c>
    </row>
    <row r="11835" spans="22:22" x14ac:dyDescent="0.25">
      <c r="V11835">
        <v>1</v>
      </c>
    </row>
    <row r="11836" spans="22:22" x14ac:dyDescent="0.25">
      <c r="V11836">
        <v>4</v>
      </c>
    </row>
    <row r="11837" spans="22:22" x14ac:dyDescent="0.25">
      <c r="V11837">
        <v>1</v>
      </c>
    </row>
    <row r="11838" spans="22:22" x14ac:dyDescent="0.25">
      <c r="V11838">
        <v>0</v>
      </c>
    </row>
    <row r="11839" spans="22:22" x14ac:dyDescent="0.25">
      <c r="V11839">
        <v>0</v>
      </c>
    </row>
    <row r="11840" spans="22:22" x14ac:dyDescent="0.25">
      <c r="V11840">
        <v>0</v>
      </c>
    </row>
    <row r="11841" spans="22:22" x14ac:dyDescent="0.25">
      <c r="V11841">
        <v>0</v>
      </c>
    </row>
    <row r="11842" spans="22:22" x14ac:dyDescent="0.25">
      <c r="V11842">
        <v>0</v>
      </c>
    </row>
    <row r="11843" spans="22:22" x14ac:dyDescent="0.25">
      <c r="V11843">
        <v>0</v>
      </c>
    </row>
    <row r="11844" spans="22:22" x14ac:dyDescent="0.25">
      <c r="V11844">
        <v>9</v>
      </c>
    </row>
    <row r="11845" spans="22:22" x14ac:dyDescent="0.25">
      <c r="V11845">
        <v>0</v>
      </c>
    </row>
    <row r="11846" spans="22:22" x14ac:dyDescent="0.25">
      <c r="V11846">
        <v>122.4</v>
      </c>
    </row>
    <row r="11847" spans="22:22" x14ac:dyDescent="0.25">
      <c r="V11847">
        <v>0</v>
      </c>
    </row>
    <row r="11848" spans="22:22" x14ac:dyDescent="0.25">
      <c r="V11848">
        <v>0</v>
      </c>
    </row>
    <row r="11849" spans="22:22" x14ac:dyDescent="0.25">
      <c r="V11849">
        <v>195</v>
      </c>
    </row>
    <row r="11850" spans="22:22" x14ac:dyDescent="0.25">
      <c r="V11850">
        <v>35</v>
      </c>
    </row>
    <row r="11851" spans="22:22" x14ac:dyDescent="0.25">
      <c r="V11851">
        <v>26</v>
      </c>
    </row>
    <row r="11852" spans="22:22" x14ac:dyDescent="0.25">
      <c r="V11852">
        <v>1</v>
      </c>
    </row>
    <row r="11853" spans="22:22" x14ac:dyDescent="0.25">
      <c r="V11853">
        <v>2</v>
      </c>
    </row>
    <row r="11854" spans="22:22" x14ac:dyDescent="0.25">
      <c r="V11854">
        <v>2</v>
      </c>
    </row>
    <row r="11855" spans="22:22" x14ac:dyDescent="0.25">
      <c r="V11855">
        <v>2</v>
      </c>
    </row>
    <row r="11856" spans="22:22" x14ac:dyDescent="0.25">
      <c r="V11856">
        <v>0</v>
      </c>
    </row>
    <row r="11857" spans="22:22" x14ac:dyDescent="0.25">
      <c r="V11857">
        <v>0</v>
      </c>
    </row>
    <row r="11858" spans="22:22" x14ac:dyDescent="0.25">
      <c r="V11858">
        <v>0</v>
      </c>
    </row>
    <row r="11859" spans="22:22" x14ac:dyDescent="0.25">
      <c r="V11859">
        <v>0</v>
      </c>
    </row>
    <row r="11860" spans="22:22" x14ac:dyDescent="0.25">
      <c r="V11860">
        <v>9</v>
      </c>
    </row>
    <row r="11861" spans="22:22" x14ac:dyDescent="0.25">
      <c r="V11861">
        <v>0</v>
      </c>
    </row>
    <row r="11862" spans="22:22" x14ac:dyDescent="0.25">
      <c r="V11862">
        <v>174.3</v>
      </c>
    </row>
    <row r="11863" spans="22:22" x14ac:dyDescent="0.25">
      <c r="V11863">
        <v>0</v>
      </c>
    </row>
    <row r="11864" spans="22:22" x14ac:dyDescent="0.25">
      <c r="V11864">
        <v>0</v>
      </c>
    </row>
    <row r="11865" spans="22:22" x14ac:dyDescent="0.25">
      <c r="V11865">
        <v>88</v>
      </c>
    </row>
    <row r="11866" spans="22:22" x14ac:dyDescent="0.25">
      <c r="V11866">
        <v>30</v>
      </c>
    </row>
    <row r="11867" spans="22:22" x14ac:dyDescent="0.25">
      <c r="V11867">
        <v>18</v>
      </c>
    </row>
    <row r="11868" spans="22:22" x14ac:dyDescent="0.25">
      <c r="V11868">
        <v>1</v>
      </c>
    </row>
    <row r="11869" spans="22:22" x14ac:dyDescent="0.25">
      <c r="V11869">
        <v>2</v>
      </c>
    </row>
    <row r="11870" spans="22:22" x14ac:dyDescent="0.25">
      <c r="V11870">
        <v>3</v>
      </c>
    </row>
    <row r="11871" spans="22:22" x14ac:dyDescent="0.25">
      <c r="V11871">
        <v>0</v>
      </c>
    </row>
    <row r="11872" spans="22:22" x14ac:dyDescent="0.25">
      <c r="V11872">
        <v>0</v>
      </c>
    </row>
    <row r="11873" spans="22:22" x14ac:dyDescent="0.25">
      <c r="V11873">
        <v>0</v>
      </c>
    </row>
    <row r="11874" spans="22:22" x14ac:dyDescent="0.25">
      <c r="V11874">
        <v>0</v>
      </c>
    </row>
    <row r="11875" spans="22:22" x14ac:dyDescent="0.25">
      <c r="V11875">
        <v>1</v>
      </c>
    </row>
    <row r="11876" spans="22:22" x14ac:dyDescent="0.25">
      <c r="V11876">
        <v>22</v>
      </c>
    </row>
    <row r="11877" spans="22:22" x14ac:dyDescent="0.25">
      <c r="V11877">
        <v>0</v>
      </c>
    </row>
    <row r="11878" spans="22:22" x14ac:dyDescent="0.25">
      <c r="V11878">
        <v>96.9</v>
      </c>
    </row>
    <row r="11879" spans="22:22" x14ac:dyDescent="0.25">
      <c r="V11879">
        <v>0</v>
      </c>
    </row>
    <row r="11880" spans="22:22" x14ac:dyDescent="0.25">
      <c r="V11880">
        <v>1</v>
      </c>
    </row>
    <row r="11881" spans="22:22" x14ac:dyDescent="0.25">
      <c r="V11881">
        <v>53</v>
      </c>
    </row>
    <row r="11882" spans="22:22" x14ac:dyDescent="0.25">
      <c r="V11882">
        <v>45</v>
      </c>
    </row>
    <row r="11883" spans="22:22" x14ac:dyDescent="0.25">
      <c r="V11883">
        <v>4</v>
      </c>
    </row>
    <row r="11884" spans="22:22" x14ac:dyDescent="0.25">
      <c r="V11884">
        <v>2</v>
      </c>
    </row>
    <row r="11885" spans="22:22" x14ac:dyDescent="0.25">
      <c r="V11885">
        <v>5</v>
      </c>
    </row>
    <row r="11886" spans="22:22" x14ac:dyDescent="0.25">
      <c r="V11886">
        <v>2</v>
      </c>
    </row>
    <row r="11887" spans="22:22" x14ac:dyDescent="0.25">
      <c r="V11887">
        <v>0</v>
      </c>
    </row>
    <row r="11888" spans="22:22" x14ac:dyDescent="0.25">
      <c r="V11888">
        <v>0</v>
      </c>
    </row>
    <row r="11889" spans="22:22" x14ac:dyDescent="0.25">
      <c r="V11889">
        <v>0</v>
      </c>
    </row>
    <row r="11890" spans="22:22" x14ac:dyDescent="0.25">
      <c r="V11890">
        <v>0</v>
      </c>
    </row>
    <row r="11891" spans="22:22" x14ac:dyDescent="0.25">
      <c r="V11891">
        <v>171</v>
      </c>
    </row>
    <row r="11892" spans="22:22" x14ac:dyDescent="0.25">
      <c r="V11892">
        <v>0</v>
      </c>
    </row>
    <row r="11893" spans="22:22" x14ac:dyDescent="0.25">
      <c r="V11893">
        <v>55.71</v>
      </c>
    </row>
    <row r="11894" spans="22:22" x14ac:dyDescent="0.25">
      <c r="V11894">
        <v>0</v>
      </c>
    </row>
    <row r="11895" spans="22:22" x14ac:dyDescent="0.25">
      <c r="V11895">
        <v>0</v>
      </c>
    </row>
    <row r="11896" spans="22:22" x14ac:dyDescent="0.25">
      <c r="V11896">
        <v>1</v>
      </c>
    </row>
    <row r="11897" spans="22:22" x14ac:dyDescent="0.25">
      <c r="V11897">
        <v>2</v>
      </c>
    </row>
    <row r="11898" spans="22:22" x14ac:dyDescent="0.25">
      <c r="V11898">
        <v>6</v>
      </c>
    </row>
    <row r="11899" spans="22:22" x14ac:dyDescent="0.25">
      <c r="V11899">
        <v>4</v>
      </c>
    </row>
    <row r="11900" spans="22:22" x14ac:dyDescent="0.25">
      <c r="V11900">
        <v>0</v>
      </c>
    </row>
    <row r="11901" spans="22:22" x14ac:dyDescent="0.25">
      <c r="V11901">
        <v>1</v>
      </c>
    </row>
    <row r="11902" spans="22:22" x14ac:dyDescent="0.25">
      <c r="V11902">
        <v>1</v>
      </c>
    </row>
    <row r="11903" spans="22:22" x14ac:dyDescent="0.25">
      <c r="V11903">
        <v>0</v>
      </c>
    </row>
    <row r="11904" spans="22:22" x14ac:dyDescent="0.25">
      <c r="V11904">
        <v>1</v>
      </c>
    </row>
    <row r="11905" spans="22:22" x14ac:dyDescent="0.25">
      <c r="V11905">
        <v>1</v>
      </c>
    </row>
    <row r="11906" spans="22:22" x14ac:dyDescent="0.25">
      <c r="V11906">
        <v>0</v>
      </c>
    </row>
    <row r="11907" spans="22:22" x14ac:dyDescent="0.25">
      <c r="V11907">
        <v>30</v>
      </c>
    </row>
    <row r="11908" spans="22:22" x14ac:dyDescent="0.25">
      <c r="V11908">
        <v>0</v>
      </c>
    </row>
    <row r="11909" spans="22:22" x14ac:dyDescent="0.25">
      <c r="V11909">
        <v>0</v>
      </c>
    </row>
    <row r="11910" spans="22:22" x14ac:dyDescent="0.25">
      <c r="V11910">
        <v>7</v>
      </c>
    </row>
    <row r="11911" spans="22:22" x14ac:dyDescent="0.25">
      <c r="V11911">
        <v>4</v>
      </c>
    </row>
    <row r="11912" spans="22:22" x14ac:dyDescent="0.25">
      <c r="V11912">
        <v>20</v>
      </c>
    </row>
    <row r="11913" spans="22:22" x14ac:dyDescent="0.25">
      <c r="V11913">
        <v>0</v>
      </c>
    </row>
    <row r="11914" spans="22:22" x14ac:dyDescent="0.25">
      <c r="V11914">
        <v>1</v>
      </c>
    </row>
    <row r="11915" spans="22:22" x14ac:dyDescent="0.25">
      <c r="V11915">
        <v>1</v>
      </c>
    </row>
    <row r="11916" spans="22:22" x14ac:dyDescent="0.25">
      <c r="V11916">
        <v>0</v>
      </c>
    </row>
    <row r="11917" spans="22:22" x14ac:dyDescent="0.25">
      <c r="V11917">
        <v>0</v>
      </c>
    </row>
    <row r="11918" spans="22:22" x14ac:dyDescent="0.25">
      <c r="V11918">
        <v>0</v>
      </c>
    </row>
    <row r="11919" spans="22:22" x14ac:dyDescent="0.25">
      <c r="V11919">
        <v>0</v>
      </c>
    </row>
    <row r="11920" spans="22:22" x14ac:dyDescent="0.25">
      <c r="V11920">
        <v>0</v>
      </c>
    </row>
    <row r="11921" spans="22:22" x14ac:dyDescent="0.25">
      <c r="V11921">
        <v>94</v>
      </c>
    </row>
    <row r="11922" spans="22:22" x14ac:dyDescent="0.25">
      <c r="V11922">
        <v>0</v>
      </c>
    </row>
    <row r="11923" spans="22:22" x14ac:dyDescent="0.25">
      <c r="V11923">
        <v>25</v>
      </c>
    </row>
    <row r="11924" spans="22:22" x14ac:dyDescent="0.25">
      <c r="V11924">
        <v>0</v>
      </c>
    </row>
    <row r="11925" spans="22:22" x14ac:dyDescent="0.25">
      <c r="V11925">
        <v>0</v>
      </c>
    </row>
    <row r="11926" spans="22:22" x14ac:dyDescent="0.25">
      <c r="V11926">
        <v>88</v>
      </c>
    </row>
    <row r="11927" spans="22:22" x14ac:dyDescent="0.25">
      <c r="V11927">
        <v>27</v>
      </c>
    </row>
    <row r="11928" spans="22:22" x14ac:dyDescent="0.25">
      <c r="V11928">
        <v>5</v>
      </c>
    </row>
    <row r="11929" spans="22:22" x14ac:dyDescent="0.25">
      <c r="V11929">
        <v>0</v>
      </c>
    </row>
    <row r="11930" spans="22:22" x14ac:dyDescent="0.25">
      <c r="V11930">
        <v>4</v>
      </c>
    </row>
    <row r="11931" spans="22:22" x14ac:dyDescent="0.25">
      <c r="V11931">
        <v>53</v>
      </c>
    </row>
    <row r="11932" spans="22:22" x14ac:dyDescent="0.25">
      <c r="V11932">
        <v>0</v>
      </c>
    </row>
    <row r="11933" spans="22:22" x14ac:dyDescent="0.25">
      <c r="V11933">
        <v>0</v>
      </c>
    </row>
    <row r="11934" spans="22:22" x14ac:dyDescent="0.25">
      <c r="V11934">
        <v>0</v>
      </c>
    </row>
    <row r="11935" spans="22:22" x14ac:dyDescent="0.25">
      <c r="V11935">
        <v>0</v>
      </c>
    </row>
    <row r="11936" spans="22:22" x14ac:dyDescent="0.25">
      <c r="V11936">
        <v>9</v>
      </c>
    </row>
    <row r="11937" spans="22:22" x14ac:dyDescent="0.25">
      <c r="V11937">
        <v>0</v>
      </c>
    </row>
    <row r="11938" spans="22:22" x14ac:dyDescent="0.25">
      <c r="V11938">
        <v>190</v>
      </c>
    </row>
    <row r="11939" spans="22:22" x14ac:dyDescent="0.25">
      <c r="V11939">
        <v>0</v>
      </c>
    </row>
    <row r="11940" spans="22:22" x14ac:dyDescent="0.25">
      <c r="V11940">
        <v>0</v>
      </c>
    </row>
    <row r="11941" spans="22:22" x14ac:dyDescent="0.25">
      <c r="V11941">
        <v>24</v>
      </c>
    </row>
    <row r="11942" spans="22:22" x14ac:dyDescent="0.25">
      <c r="V11942">
        <v>21</v>
      </c>
    </row>
    <row r="11943" spans="22:22" x14ac:dyDescent="0.25">
      <c r="V11943">
        <v>21</v>
      </c>
    </row>
    <row r="11944" spans="22:22" x14ac:dyDescent="0.25">
      <c r="V11944">
        <v>2</v>
      </c>
    </row>
    <row r="11945" spans="22:22" x14ac:dyDescent="0.25">
      <c r="V11945">
        <v>1</v>
      </c>
    </row>
    <row r="11946" spans="22:22" x14ac:dyDescent="0.25">
      <c r="V11946">
        <v>3</v>
      </c>
    </row>
    <row r="11947" spans="22:22" x14ac:dyDescent="0.25">
      <c r="V11947">
        <v>1</v>
      </c>
    </row>
    <row r="11948" spans="22:22" x14ac:dyDescent="0.25">
      <c r="V11948">
        <v>0</v>
      </c>
    </row>
    <row r="11949" spans="22:22" x14ac:dyDescent="0.25">
      <c r="V11949">
        <v>0</v>
      </c>
    </row>
    <row r="11950" spans="22:22" x14ac:dyDescent="0.25">
      <c r="V11950">
        <v>0</v>
      </c>
    </row>
    <row r="11951" spans="22:22" x14ac:dyDescent="0.25">
      <c r="V11951">
        <v>0</v>
      </c>
    </row>
    <row r="11952" spans="22:22" x14ac:dyDescent="0.25">
      <c r="V11952">
        <v>0</v>
      </c>
    </row>
    <row r="11953" spans="22:22" x14ac:dyDescent="0.25">
      <c r="V11953">
        <v>8</v>
      </c>
    </row>
    <row r="11954" spans="22:22" x14ac:dyDescent="0.25">
      <c r="V11954">
        <v>0</v>
      </c>
    </row>
    <row r="11955" spans="22:22" x14ac:dyDescent="0.25">
      <c r="V11955">
        <v>285.17</v>
      </c>
    </row>
    <row r="11956" spans="22:22" x14ac:dyDescent="0.25">
      <c r="V11956">
        <v>0</v>
      </c>
    </row>
    <row r="11957" spans="22:22" x14ac:dyDescent="0.25">
      <c r="V11957">
        <v>0</v>
      </c>
    </row>
    <row r="11958" spans="22:22" x14ac:dyDescent="0.25">
      <c r="V11958">
        <v>2</v>
      </c>
    </row>
    <row r="11959" spans="22:22" x14ac:dyDescent="0.25">
      <c r="V11959">
        <v>171</v>
      </c>
    </row>
    <row r="11960" spans="22:22" x14ac:dyDescent="0.25">
      <c r="V11960">
        <v>32</v>
      </c>
    </row>
    <row r="11961" spans="22:22" x14ac:dyDescent="0.25">
      <c r="V11961">
        <v>12</v>
      </c>
    </row>
    <row r="11962" spans="22:22" x14ac:dyDescent="0.25">
      <c r="V11962">
        <v>2</v>
      </c>
    </row>
    <row r="11963" spans="22:22" x14ac:dyDescent="0.25">
      <c r="V11963">
        <v>3</v>
      </c>
    </row>
    <row r="11964" spans="22:22" x14ac:dyDescent="0.25">
      <c r="V11964">
        <v>2</v>
      </c>
    </row>
    <row r="11965" spans="22:22" x14ac:dyDescent="0.25">
      <c r="V11965">
        <v>0</v>
      </c>
    </row>
    <row r="11966" spans="22:22" x14ac:dyDescent="0.25">
      <c r="V11966">
        <v>0</v>
      </c>
    </row>
    <row r="11967" spans="22:22" x14ac:dyDescent="0.25">
      <c r="V11967">
        <v>0</v>
      </c>
    </row>
    <row r="11968" spans="22:22" x14ac:dyDescent="0.25">
      <c r="V11968">
        <v>0</v>
      </c>
    </row>
    <row r="11969" spans="22:22" x14ac:dyDescent="0.25">
      <c r="V11969">
        <v>0</v>
      </c>
    </row>
    <row r="11970" spans="22:22" x14ac:dyDescent="0.25">
      <c r="V11970">
        <v>9</v>
      </c>
    </row>
    <row r="11971" spans="22:22" x14ac:dyDescent="0.25">
      <c r="V11971">
        <v>0</v>
      </c>
    </row>
    <row r="11972" spans="22:22" x14ac:dyDescent="0.25">
      <c r="V11972">
        <v>130.5</v>
      </c>
    </row>
    <row r="11973" spans="22:22" x14ac:dyDescent="0.25">
      <c r="V11973">
        <v>0</v>
      </c>
    </row>
    <row r="11974" spans="22:22" x14ac:dyDescent="0.25">
      <c r="V11974">
        <v>3</v>
      </c>
    </row>
    <row r="11975" spans="22:22" x14ac:dyDescent="0.25">
      <c r="V11975">
        <v>75</v>
      </c>
    </row>
    <row r="11976" spans="22:22" x14ac:dyDescent="0.25">
      <c r="V11976">
        <v>2</v>
      </c>
    </row>
    <row r="11977" spans="22:22" x14ac:dyDescent="0.25">
      <c r="V11977">
        <v>6</v>
      </c>
    </row>
    <row r="11978" spans="22:22" x14ac:dyDescent="0.25">
      <c r="V11978">
        <v>8</v>
      </c>
    </row>
    <row r="11979" spans="22:22" x14ac:dyDescent="0.25">
      <c r="V11979">
        <v>1</v>
      </c>
    </row>
    <row r="11980" spans="22:22" x14ac:dyDescent="0.25">
      <c r="V11980">
        <v>4</v>
      </c>
    </row>
    <row r="11981" spans="22:22" x14ac:dyDescent="0.25">
      <c r="V11981">
        <v>2</v>
      </c>
    </row>
    <row r="11982" spans="22:22" x14ac:dyDescent="0.25">
      <c r="V11982">
        <v>0</v>
      </c>
    </row>
    <row r="11983" spans="22:22" x14ac:dyDescent="0.25">
      <c r="V11983">
        <v>0</v>
      </c>
    </row>
    <row r="11984" spans="22:22" x14ac:dyDescent="0.25">
      <c r="V11984">
        <v>0</v>
      </c>
    </row>
    <row r="11985" spans="22:22" x14ac:dyDescent="0.25">
      <c r="V11985">
        <v>0</v>
      </c>
    </row>
    <row r="11986" spans="22:22" x14ac:dyDescent="0.25">
      <c r="V11986">
        <v>0</v>
      </c>
    </row>
    <row r="11987" spans="22:22" x14ac:dyDescent="0.25">
      <c r="V11987">
        <v>9</v>
      </c>
    </row>
    <row r="11988" spans="22:22" x14ac:dyDescent="0.25">
      <c r="V11988">
        <v>0</v>
      </c>
    </row>
    <row r="11989" spans="22:22" x14ac:dyDescent="0.25">
      <c r="V11989">
        <v>88.4</v>
      </c>
    </row>
    <row r="11990" spans="22:22" x14ac:dyDescent="0.25">
      <c r="V11990">
        <v>0</v>
      </c>
    </row>
    <row r="11991" spans="22:22" x14ac:dyDescent="0.25">
      <c r="V11991">
        <v>1</v>
      </c>
    </row>
    <row r="11992" spans="22:22" x14ac:dyDescent="0.25">
      <c r="V11992">
        <v>40</v>
      </c>
    </row>
    <row r="11993" spans="22:22" x14ac:dyDescent="0.25">
      <c r="V11993">
        <v>31</v>
      </c>
    </row>
    <row r="11994" spans="22:22" x14ac:dyDescent="0.25">
      <c r="V11994">
        <v>26</v>
      </c>
    </row>
    <row r="11995" spans="22:22" x14ac:dyDescent="0.25">
      <c r="V11995">
        <v>0</v>
      </c>
    </row>
    <row r="11996" spans="22:22" x14ac:dyDescent="0.25">
      <c r="V11996">
        <v>1</v>
      </c>
    </row>
    <row r="11997" spans="22:22" x14ac:dyDescent="0.25">
      <c r="V11997">
        <v>1</v>
      </c>
    </row>
    <row r="11998" spans="22:22" x14ac:dyDescent="0.25">
      <c r="V11998">
        <v>0</v>
      </c>
    </row>
    <row r="11999" spans="22:22" x14ac:dyDescent="0.25">
      <c r="V11999">
        <v>0</v>
      </c>
    </row>
    <row r="12000" spans="22:22" x14ac:dyDescent="0.25">
      <c r="V12000">
        <v>0</v>
      </c>
    </row>
    <row r="12001" spans="22:22" x14ac:dyDescent="0.25">
      <c r="V12001">
        <v>0</v>
      </c>
    </row>
    <row r="12002" spans="22:22" x14ac:dyDescent="0.25">
      <c r="V12002">
        <v>0</v>
      </c>
    </row>
    <row r="12003" spans="22:22" x14ac:dyDescent="0.25">
      <c r="V12003">
        <v>1</v>
      </c>
    </row>
    <row r="12004" spans="22:22" x14ac:dyDescent="0.25">
      <c r="V12004">
        <v>39</v>
      </c>
    </row>
    <row r="12005" spans="22:22" x14ac:dyDescent="0.25">
      <c r="V12005">
        <v>0</v>
      </c>
    </row>
    <row r="12006" spans="22:22" x14ac:dyDescent="0.25">
      <c r="V12006">
        <v>95</v>
      </c>
    </row>
    <row r="12007" spans="22:22" x14ac:dyDescent="0.25">
      <c r="V12007">
        <v>0</v>
      </c>
    </row>
    <row r="12008" spans="22:22" x14ac:dyDescent="0.25">
      <c r="V12008">
        <v>0</v>
      </c>
    </row>
    <row r="12009" spans="22:22" x14ac:dyDescent="0.25">
      <c r="V12009">
        <v>454</v>
      </c>
    </row>
    <row r="12010" spans="22:22" x14ac:dyDescent="0.25">
      <c r="V12010">
        <v>41</v>
      </c>
    </row>
    <row r="12011" spans="22:22" x14ac:dyDescent="0.25">
      <c r="V12011">
        <v>6</v>
      </c>
    </row>
    <row r="12012" spans="22:22" x14ac:dyDescent="0.25">
      <c r="V12012">
        <v>0</v>
      </c>
    </row>
    <row r="12013" spans="22:22" x14ac:dyDescent="0.25">
      <c r="V12013">
        <v>2</v>
      </c>
    </row>
    <row r="12014" spans="22:22" x14ac:dyDescent="0.25">
      <c r="V12014">
        <v>2</v>
      </c>
    </row>
    <row r="12015" spans="22:22" x14ac:dyDescent="0.25">
      <c r="V12015">
        <v>0</v>
      </c>
    </row>
    <row r="12016" spans="22:22" x14ac:dyDescent="0.25">
      <c r="V12016">
        <v>0</v>
      </c>
    </row>
    <row r="12017" spans="22:22" x14ac:dyDescent="0.25">
      <c r="V12017">
        <v>0</v>
      </c>
    </row>
    <row r="12018" spans="22:22" x14ac:dyDescent="0.25">
      <c r="V12018">
        <v>0</v>
      </c>
    </row>
    <row r="12019" spans="22:22" x14ac:dyDescent="0.25">
      <c r="V12019">
        <v>0</v>
      </c>
    </row>
    <row r="12020" spans="22:22" x14ac:dyDescent="0.25">
      <c r="V12020">
        <v>1</v>
      </c>
    </row>
    <row r="12021" spans="22:22" x14ac:dyDescent="0.25">
      <c r="V12021">
        <v>0</v>
      </c>
    </row>
    <row r="12022" spans="22:22" x14ac:dyDescent="0.25">
      <c r="V12022">
        <v>62</v>
      </c>
    </row>
    <row r="12023" spans="22:22" x14ac:dyDescent="0.25">
      <c r="V12023">
        <v>0</v>
      </c>
    </row>
    <row r="12024" spans="22:22" x14ac:dyDescent="0.25">
      <c r="V12024">
        <v>0</v>
      </c>
    </row>
    <row r="12025" spans="22:22" x14ac:dyDescent="0.25">
      <c r="V12025">
        <v>16</v>
      </c>
    </row>
    <row r="12026" spans="22:22" x14ac:dyDescent="0.25">
      <c r="V12026">
        <v>29</v>
      </c>
    </row>
    <row r="12027" spans="22:22" x14ac:dyDescent="0.25">
      <c r="V12027">
        <v>0</v>
      </c>
    </row>
    <row r="12028" spans="22:22" x14ac:dyDescent="0.25">
      <c r="V12028">
        <v>1</v>
      </c>
    </row>
    <row r="12029" spans="22:22" x14ac:dyDescent="0.25">
      <c r="V12029">
        <v>2</v>
      </c>
    </row>
    <row r="12030" spans="22:22" x14ac:dyDescent="0.25">
      <c r="V12030">
        <v>0</v>
      </c>
    </row>
    <row r="12031" spans="22:22" x14ac:dyDescent="0.25">
      <c r="V12031">
        <v>0</v>
      </c>
    </row>
    <row r="12032" spans="22:22" x14ac:dyDescent="0.25">
      <c r="V12032">
        <v>0</v>
      </c>
    </row>
    <row r="12033" spans="22:22" x14ac:dyDescent="0.25">
      <c r="V12033">
        <v>0</v>
      </c>
    </row>
    <row r="12034" spans="22:22" x14ac:dyDescent="0.25">
      <c r="V12034">
        <v>0</v>
      </c>
    </row>
    <row r="12035" spans="22:22" x14ac:dyDescent="0.25">
      <c r="V12035">
        <v>0</v>
      </c>
    </row>
    <row r="12036" spans="22:22" x14ac:dyDescent="0.25">
      <c r="V12036">
        <v>0</v>
      </c>
    </row>
    <row r="12037" spans="22:22" x14ac:dyDescent="0.25">
      <c r="V12037">
        <v>38</v>
      </c>
    </row>
    <row r="12038" spans="22:22" x14ac:dyDescent="0.25">
      <c r="V12038">
        <v>0</v>
      </c>
    </row>
    <row r="12039" spans="22:22" x14ac:dyDescent="0.25">
      <c r="V12039">
        <v>1</v>
      </c>
    </row>
    <row r="12040" spans="22:22" x14ac:dyDescent="0.25">
      <c r="V12040">
        <v>40</v>
      </c>
    </row>
    <row r="12041" spans="22:22" x14ac:dyDescent="0.25">
      <c r="V12041">
        <v>34</v>
      </c>
    </row>
    <row r="12042" spans="22:22" x14ac:dyDescent="0.25">
      <c r="V12042">
        <v>12</v>
      </c>
    </row>
    <row r="12043" spans="22:22" x14ac:dyDescent="0.25">
      <c r="V12043">
        <v>1</v>
      </c>
    </row>
    <row r="12044" spans="22:22" x14ac:dyDescent="0.25">
      <c r="V12044">
        <v>0</v>
      </c>
    </row>
    <row r="12045" spans="22:22" x14ac:dyDescent="0.25">
      <c r="V12045">
        <v>2</v>
      </c>
    </row>
    <row r="12046" spans="22:22" x14ac:dyDescent="0.25">
      <c r="V12046">
        <v>0</v>
      </c>
    </row>
    <row r="12047" spans="22:22" x14ac:dyDescent="0.25">
      <c r="V12047">
        <v>0</v>
      </c>
    </row>
    <row r="12048" spans="22:22" x14ac:dyDescent="0.25">
      <c r="V12048">
        <v>1</v>
      </c>
    </row>
    <row r="12049" spans="22:22" x14ac:dyDescent="0.25">
      <c r="V12049">
        <v>8</v>
      </c>
    </row>
    <row r="12050" spans="22:22" x14ac:dyDescent="0.25">
      <c r="V12050">
        <v>1</v>
      </c>
    </row>
    <row r="12051" spans="22:22" x14ac:dyDescent="0.25">
      <c r="V12051">
        <v>0</v>
      </c>
    </row>
    <row r="12052" spans="22:22" x14ac:dyDescent="0.25">
      <c r="V12052">
        <v>77</v>
      </c>
    </row>
    <row r="12053" spans="22:22" x14ac:dyDescent="0.25">
      <c r="V12053">
        <v>1</v>
      </c>
    </row>
    <row r="12054" spans="22:22" x14ac:dyDescent="0.25">
      <c r="V12054">
        <v>0</v>
      </c>
    </row>
    <row r="12055" spans="22:22" x14ac:dyDescent="0.25">
      <c r="V12055">
        <v>364</v>
      </c>
    </row>
    <row r="12056" spans="22:22" x14ac:dyDescent="0.25">
      <c r="V12056">
        <v>42</v>
      </c>
    </row>
    <row r="12057" spans="22:22" x14ac:dyDescent="0.25">
      <c r="V12057">
        <v>16</v>
      </c>
    </row>
    <row r="12058" spans="22:22" x14ac:dyDescent="0.25">
      <c r="V12058">
        <v>0</v>
      </c>
    </row>
    <row r="12059" spans="22:22" x14ac:dyDescent="0.25">
      <c r="V12059">
        <v>2</v>
      </c>
    </row>
    <row r="12060" spans="22:22" x14ac:dyDescent="0.25">
      <c r="V12060">
        <v>2</v>
      </c>
    </row>
    <row r="12061" spans="22:22" x14ac:dyDescent="0.25">
      <c r="V12061">
        <v>0</v>
      </c>
    </row>
    <row r="12062" spans="22:22" x14ac:dyDescent="0.25">
      <c r="V12062">
        <v>0</v>
      </c>
    </row>
    <row r="12063" spans="22:22" x14ac:dyDescent="0.25">
      <c r="V12063">
        <v>1</v>
      </c>
    </row>
    <row r="12064" spans="22:22" x14ac:dyDescent="0.25">
      <c r="V12064">
        <v>0</v>
      </c>
    </row>
    <row r="12065" spans="22:22" x14ac:dyDescent="0.25">
      <c r="V12065">
        <v>0</v>
      </c>
    </row>
    <row r="12066" spans="22:22" x14ac:dyDescent="0.25">
      <c r="V12066">
        <v>6</v>
      </c>
    </row>
    <row r="12067" spans="22:22" x14ac:dyDescent="0.25">
      <c r="V12067">
        <v>0</v>
      </c>
    </row>
    <row r="12068" spans="22:22" x14ac:dyDescent="0.25">
      <c r="V12068">
        <v>101.5</v>
      </c>
    </row>
    <row r="12069" spans="22:22" x14ac:dyDescent="0.25">
      <c r="V12069">
        <v>0</v>
      </c>
    </row>
    <row r="12070" spans="22:22" x14ac:dyDescent="0.25">
      <c r="V12070">
        <v>0</v>
      </c>
    </row>
    <row r="12071" spans="22:22" x14ac:dyDescent="0.25">
      <c r="V12071">
        <v>0</v>
      </c>
    </row>
    <row r="12072" spans="22:22" x14ac:dyDescent="0.25">
      <c r="V12072">
        <v>30</v>
      </c>
    </row>
    <row r="12073" spans="22:22" x14ac:dyDescent="0.25">
      <c r="V12073">
        <v>24</v>
      </c>
    </row>
    <row r="12074" spans="22:22" x14ac:dyDescent="0.25">
      <c r="V12074">
        <v>1</v>
      </c>
    </row>
    <row r="12075" spans="22:22" x14ac:dyDescent="0.25">
      <c r="V12075">
        <v>0</v>
      </c>
    </row>
    <row r="12076" spans="22:22" x14ac:dyDescent="0.25">
      <c r="V12076">
        <v>2</v>
      </c>
    </row>
    <row r="12077" spans="22:22" x14ac:dyDescent="0.25">
      <c r="V12077">
        <v>0</v>
      </c>
    </row>
    <row r="12078" spans="22:22" x14ac:dyDescent="0.25">
      <c r="V12078">
        <v>0</v>
      </c>
    </row>
    <row r="12079" spans="22:22" x14ac:dyDescent="0.25">
      <c r="V12079">
        <v>0</v>
      </c>
    </row>
    <row r="12080" spans="22:22" x14ac:dyDescent="0.25">
      <c r="V12080">
        <v>0</v>
      </c>
    </row>
    <row r="12081" spans="22:22" x14ac:dyDescent="0.25">
      <c r="V12081">
        <v>0</v>
      </c>
    </row>
    <row r="12082" spans="22:22" x14ac:dyDescent="0.25">
      <c r="V12082">
        <v>9</v>
      </c>
    </row>
    <row r="12083" spans="22:22" x14ac:dyDescent="0.25">
      <c r="V12083">
        <v>0</v>
      </c>
    </row>
    <row r="12084" spans="22:22" x14ac:dyDescent="0.25">
      <c r="V12084">
        <v>140</v>
      </c>
    </row>
    <row r="12085" spans="22:22" x14ac:dyDescent="0.25">
      <c r="V12085">
        <v>0</v>
      </c>
    </row>
    <row r="12086" spans="22:22" x14ac:dyDescent="0.25">
      <c r="V12086">
        <v>1</v>
      </c>
    </row>
    <row r="12087" spans="22:22" x14ac:dyDescent="0.25">
      <c r="V12087">
        <v>11</v>
      </c>
    </row>
    <row r="12088" spans="22:22" x14ac:dyDescent="0.25">
      <c r="V12088">
        <v>34</v>
      </c>
    </row>
    <row r="12089" spans="22:22" x14ac:dyDescent="0.25">
      <c r="V12089">
        <v>17</v>
      </c>
    </row>
    <row r="12090" spans="22:22" x14ac:dyDescent="0.25">
      <c r="V12090">
        <v>1</v>
      </c>
    </row>
    <row r="12091" spans="22:22" x14ac:dyDescent="0.25">
      <c r="V12091">
        <v>4</v>
      </c>
    </row>
    <row r="12092" spans="22:22" x14ac:dyDescent="0.25">
      <c r="V12092">
        <v>2</v>
      </c>
    </row>
    <row r="12093" spans="22:22" x14ac:dyDescent="0.25">
      <c r="V12093">
        <v>0</v>
      </c>
    </row>
    <row r="12094" spans="22:22" x14ac:dyDescent="0.25">
      <c r="V12094">
        <v>0</v>
      </c>
    </row>
    <row r="12095" spans="22:22" x14ac:dyDescent="0.25">
      <c r="V12095">
        <v>0</v>
      </c>
    </row>
    <row r="12096" spans="22:22" x14ac:dyDescent="0.25">
      <c r="V12096">
        <v>0</v>
      </c>
    </row>
    <row r="12097" spans="22:22" x14ac:dyDescent="0.25">
      <c r="V12097">
        <v>0</v>
      </c>
    </row>
    <row r="12098" spans="22:22" x14ac:dyDescent="0.25">
      <c r="V12098">
        <v>9</v>
      </c>
    </row>
    <row r="12099" spans="22:22" x14ac:dyDescent="0.25">
      <c r="V12099">
        <v>0</v>
      </c>
    </row>
    <row r="12100" spans="22:22" x14ac:dyDescent="0.25">
      <c r="V12100">
        <v>90</v>
      </c>
    </row>
    <row r="12101" spans="22:22" x14ac:dyDescent="0.25">
      <c r="V12101">
        <v>0</v>
      </c>
    </row>
    <row r="12102" spans="22:22" x14ac:dyDescent="0.25">
      <c r="V12102">
        <v>2</v>
      </c>
    </row>
    <row r="12103" spans="22:22" x14ac:dyDescent="0.25">
      <c r="V12103">
        <v>395</v>
      </c>
    </row>
    <row r="12104" spans="22:22" x14ac:dyDescent="0.25">
      <c r="V12104">
        <v>3</v>
      </c>
    </row>
    <row r="12105" spans="22:22" x14ac:dyDescent="0.25">
      <c r="V12105">
        <v>13</v>
      </c>
    </row>
    <row r="12106" spans="22:22" x14ac:dyDescent="0.25">
      <c r="V12106">
        <v>21</v>
      </c>
    </row>
    <row r="12107" spans="22:22" x14ac:dyDescent="0.25">
      <c r="V12107">
        <v>1</v>
      </c>
    </row>
    <row r="12108" spans="22:22" x14ac:dyDescent="0.25">
      <c r="V12108">
        <v>2</v>
      </c>
    </row>
    <row r="12109" spans="22:22" x14ac:dyDescent="0.25">
      <c r="V12109">
        <v>2</v>
      </c>
    </row>
    <row r="12110" spans="22:22" x14ac:dyDescent="0.25">
      <c r="V12110">
        <v>0</v>
      </c>
    </row>
    <row r="12111" spans="22:22" x14ac:dyDescent="0.25">
      <c r="V12111">
        <v>0</v>
      </c>
    </row>
    <row r="12112" spans="22:22" x14ac:dyDescent="0.25">
      <c r="V12112">
        <v>1</v>
      </c>
    </row>
    <row r="12113" spans="22:22" x14ac:dyDescent="0.25">
      <c r="V12113">
        <v>0</v>
      </c>
    </row>
    <row r="12114" spans="22:22" x14ac:dyDescent="0.25">
      <c r="V12114">
        <v>0</v>
      </c>
    </row>
    <row r="12115" spans="22:22" x14ac:dyDescent="0.25">
      <c r="V12115">
        <v>1</v>
      </c>
    </row>
    <row r="12116" spans="22:22" x14ac:dyDescent="0.25">
      <c r="V12116">
        <v>0</v>
      </c>
    </row>
    <row r="12117" spans="22:22" x14ac:dyDescent="0.25">
      <c r="V12117">
        <v>62.8</v>
      </c>
    </row>
    <row r="12118" spans="22:22" x14ac:dyDescent="0.25">
      <c r="V12118">
        <v>0</v>
      </c>
    </row>
    <row r="12119" spans="22:22" x14ac:dyDescent="0.25">
      <c r="V12119">
        <v>0</v>
      </c>
    </row>
    <row r="12120" spans="22:22" x14ac:dyDescent="0.25">
      <c r="V12120">
        <v>0</v>
      </c>
    </row>
    <row r="12121" spans="22:22" x14ac:dyDescent="0.25">
      <c r="V12121">
        <v>112</v>
      </c>
    </row>
    <row r="12122" spans="22:22" x14ac:dyDescent="0.25">
      <c r="V12122">
        <v>19</v>
      </c>
    </row>
    <row r="12123" spans="22:22" x14ac:dyDescent="0.25">
      <c r="V12123">
        <v>6</v>
      </c>
    </row>
    <row r="12124" spans="22:22" x14ac:dyDescent="0.25">
      <c r="V12124">
        <v>0</v>
      </c>
    </row>
    <row r="12125" spans="22:22" x14ac:dyDescent="0.25">
      <c r="V12125">
        <v>2</v>
      </c>
    </row>
    <row r="12126" spans="22:22" x14ac:dyDescent="0.25">
      <c r="V12126">
        <v>2</v>
      </c>
    </row>
    <row r="12127" spans="22:22" x14ac:dyDescent="0.25">
      <c r="V12127">
        <v>0</v>
      </c>
    </row>
    <row r="12128" spans="22:22" x14ac:dyDescent="0.25">
      <c r="V12128">
        <v>0</v>
      </c>
    </row>
    <row r="12129" spans="22:22" x14ac:dyDescent="0.25">
      <c r="V12129">
        <v>0</v>
      </c>
    </row>
    <row r="12130" spans="22:22" x14ac:dyDescent="0.25">
      <c r="V12130">
        <v>0</v>
      </c>
    </row>
    <row r="12131" spans="22:22" x14ac:dyDescent="0.25">
      <c r="V12131">
        <v>0</v>
      </c>
    </row>
    <row r="12132" spans="22:22" x14ac:dyDescent="0.25">
      <c r="V12132">
        <v>98.69</v>
      </c>
    </row>
    <row r="12133" spans="22:22" x14ac:dyDescent="0.25">
      <c r="V12133">
        <v>0</v>
      </c>
    </row>
    <row r="12134" spans="22:22" x14ac:dyDescent="0.25">
      <c r="V12134">
        <v>1</v>
      </c>
    </row>
    <row r="12135" spans="22:22" x14ac:dyDescent="0.25">
      <c r="V12135">
        <v>16</v>
      </c>
    </row>
    <row r="12136" spans="22:22" x14ac:dyDescent="0.25">
      <c r="V12136">
        <v>30</v>
      </c>
    </row>
    <row r="12137" spans="22:22" x14ac:dyDescent="0.25">
      <c r="V12137">
        <v>21</v>
      </c>
    </row>
    <row r="12138" spans="22:22" x14ac:dyDescent="0.25">
      <c r="V12138">
        <v>2</v>
      </c>
    </row>
    <row r="12139" spans="22:22" x14ac:dyDescent="0.25">
      <c r="V12139">
        <v>3</v>
      </c>
    </row>
    <row r="12140" spans="22:22" x14ac:dyDescent="0.25">
      <c r="V12140">
        <v>2</v>
      </c>
    </row>
    <row r="12141" spans="22:22" x14ac:dyDescent="0.25">
      <c r="V12141">
        <v>2</v>
      </c>
    </row>
    <row r="12142" spans="22:22" x14ac:dyDescent="0.25">
      <c r="V12142">
        <v>0</v>
      </c>
    </row>
    <row r="12143" spans="22:22" x14ac:dyDescent="0.25">
      <c r="V12143">
        <v>0</v>
      </c>
    </row>
    <row r="12144" spans="22:22" x14ac:dyDescent="0.25">
      <c r="V12144">
        <v>0</v>
      </c>
    </row>
    <row r="12145" spans="22:22" x14ac:dyDescent="0.25">
      <c r="V12145">
        <v>0</v>
      </c>
    </row>
    <row r="12146" spans="22:22" x14ac:dyDescent="0.25">
      <c r="V12146">
        <v>0</v>
      </c>
    </row>
    <row r="12147" spans="22:22" x14ac:dyDescent="0.25">
      <c r="V12147">
        <v>250</v>
      </c>
    </row>
    <row r="12148" spans="22:22" x14ac:dyDescent="0.25">
      <c r="V12148">
        <v>0</v>
      </c>
    </row>
    <row r="12149" spans="22:22" x14ac:dyDescent="0.25">
      <c r="V12149">
        <v>217</v>
      </c>
    </row>
    <row r="12150" spans="22:22" x14ac:dyDescent="0.25">
      <c r="V12150">
        <v>0</v>
      </c>
    </row>
    <row r="12151" spans="22:22" x14ac:dyDescent="0.25">
      <c r="V12151">
        <v>1</v>
      </c>
    </row>
    <row r="12152" spans="22:22" x14ac:dyDescent="0.25">
      <c r="V12152">
        <v>19</v>
      </c>
    </row>
    <row r="12153" spans="22:22" x14ac:dyDescent="0.25">
      <c r="V12153">
        <v>7</v>
      </c>
    </row>
    <row r="12154" spans="22:22" x14ac:dyDescent="0.25">
      <c r="V12154">
        <v>11</v>
      </c>
    </row>
    <row r="12155" spans="22:22" x14ac:dyDescent="0.25">
      <c r="V12155">
        <v>2</v>
      </c>
    </row>
    <row r="12156" spans="22:22" x14ac:dyDescent="0.25">
      <c r="V12156">
        <v>3</v>
      </c>
    </row>
    <row r="12157" spans="22:22" x14ac:dyDescent="0.25">
      <c r="V12157">
        <v>2</v>
      </c>
    </row>
    <row r="12158" spans="22:22" x14ac:dyDescent="0.25">
      <c r="V12158">
        <v>0</v>
      </c>
    </row>
    <row r="12159" spans="22:22" x14ac:dyDescent="0.25">
      <c r="V12159">
        <v>0</v>
      </c>
    </row>
    <row r="12160" spans="22:22" x14ac:dyDescent="0.25">
      <c r="V12160">
        <v>0</v>
      </c>
    </row>
    <row r="12161" spans="22:22" x14ac:dyDescent="0.25">
      <c r="V12161">
        <v>0</v>
      </c>
    </row>
    <row r="12162" spans="22:22" x14ac:dyDescent="0.25">
      <c r="V12162">
        <v>15</v>
      </c>
    </row>
    <row r="12163" spans="22:22" x14ac:dyDescent="0.25">
      <c r="V12163">
        <v>0</v>
      </c>
    </row>
    <row r="12164" spans="22:22" x14ac:dyDescent="0.25">
      <c r="V12164">
        <v>55.32</v>
      </c>
    </row>
    <row r="12165" spans="22:22" x14ac:dyDescent="0.25">
      <c r="V12165">
        <v>0</v>
      </c>
    </row>
    <row r="12166" spans="22:22" x14ac:dyDescent="0.25">
      <c r="V12166">
        <v>0</v>
      </c>
    </row>
    <row r="12167" spans="22:22" x14ac:dyDescent="0.25">
      <c r="V12167">
        <v>300</v>
      </c>
    </row>
    <row r="12168" spans="22:22" x14ac:dyDescent="0.25">
      <c r="V12168">
        <v>13</v>
      </c>
    </row>
    <row r="12169" spans="22:22" x14ac:dyDescent="0.25">
      <c r="V12169">
        <v>0</v>
      </c>
    </row>
    <row r="12170" spans="22:22" x14ac:dyDescent="0.25">
      <c r="V12170">
        <v>2</v>
      </c>
    </row>
    <row r="12171" spans="22:22" x14ac:dyDescent="0.25">
      <c r="V12171">
        <v>2</v>
      </c>
    </row>
    <row r="12172" spans="22:22" x14ac:dyDescent="0.25">
      <c r="V12172">
        <v>0</v>
      </c>
    </row>
    <row r="12173" spans="22:22" x14ac:dyDescent="0.25">
      <c r="V12173">
        <v>0</v>
      </c>
    </row>
    <row r="12174" spans="22:22" x14ac:dyDescent="0.25">
      <c r="V12174">
        <v>1</v>
      </c>
    </row>
    <row r="12175" spans="22:22" x14ac:dyDescent="0.25">
      <c r="V12175">
        <v>1</v>
      </c>
    </row>
    <row r="12176" spans="22:22" x14ac:dyDescent="0.25">
      <c r="V12176">
        <v>0</v>
      </c>
    </row>
    <row r="12177" spans="22:22" x14ac:dyDescent="0.25">
      <c r="V12177">
        <v>0</v>
      </c>
    </row>
    <row r="12178" spans="22:22" x14ac:dyDescent="0.25">
      <c r="V12178">
        <v>1</v>
      </c>
    </row>
    <row r="12179" spans="22:22" x14ac:dyDescent="0.25">
      <c r="V12179">
        <v>0</v>
      </c>
    </row>
    <row r="12180" spans="22:22" x14ac:dyDescent="0.25">
      <c r="V12180">
        <v>62.8</v>
      </c>
    </row>
    <row r="12181" spans="22:22" x14ac:dyDescent="0.25">
      <c r="V12181">
        <v>0</v>
      </c>
    </row>
    <row r="12182" spans="22:22" x14ac:dyDescent="0.25">
      <c r="V12182">
        <v>0</v>
      </c>
    </row>
    <row r="12183" spans="22:22" x14ac:dyDescent="0.25">
      <c r="V12183">
        <v>21</v>
      </c>
    </row>
    <row r="12184" spans="22:22" x14ac:dyDescent="0.25">
      <c r="V12184">
        <v>3</v>
      </c>
    </row>
    <row r="12185" spans="22:22" x14ac:dyDescent="0.25">
      <c r="V12185">
        <v>10</v>
      </c>
    </row>
    <row r="12186" spans="22:22" x14ac:dyDescent="0.25">
      <c r="V12186">
        <v>4</v>
      </c>
    </row>
    <row r="12187" spans="22:22" x14ac:dyDescent="0.25">
      <c r="V12187">
        <v>0</v>
      </c>
    </row>
    <row r="12188" spans="22:22" x14ac:dyDescent="0.25">
      <c r="V12188">
        <v>1</v>
      </c>
    </row>
    <row r="12189" spans="22:22" x14ac:dyDescent="0.25">
      <c r="V12189">
        <v>2</v>
      </c>
    </row>
    <row r="12190" spans="22:22" x14ac:dyDescent="0.25">
      <c r="V12190">
        <v>0</v>
      </c>
    </row>
    <row r="12191" spans="22:22" x14ac:dyDescent="0.25">
      <c r="V12191">
        <v>0</v>
      </c>
    </row>
    <row r="12192" spans="22:22" x14ac:dyDescent="0.25">
      <c r="V12192">
        <v>0</v>
      </c>
    </row>
    <row r="12193" spans="22:22" x14ac:dyDescent="0.25">
      <c r="V12193">
        <v>0</v>
      </c>
    </row>
    <row r="12194" spans="22:22" x14ac:dyDescent="0.25">
      <c r="V12194">
        <v>0</v>
      </c>
    </row>
    <row r="12195" spans="22:22" x14ac:dyDescent="0.25">
      <c r="V12195">
        <v>9</v>
      </c>
    </row>
    <row r="12196" spans="22:22" x14ac:dyDescent="0.25">
      <c r="V12196">
        <v>0</v>
      </c>
    </row>
    <row r="12197" spans="22:22" x14ac:dyDescent="0.25">
      <c r="V12197">
        <v>129</v>
      </c>
    </row>
    <row r="12198" spans="22:22" x14ac:dyDescent="0.25">
      <c r="V12198">
        <v>0</v>
      </c>
    </row>
    <row r="12199" spans="22:22" x14ac:dyDescent="0.25">
      <c r="V12199">
        <v>0</v>
      </c>
    </row>
    <row r="12200" spans="22:22" x14ac:dyDescent="0.25">
      <c r="V12200">
        <v>28</v>
      </c>
    </row>
    <row r="12201" spans="22:22" x14ac:dyDescent="0.25">
      <c r="V12201">
        <v>17</v>
      </c>
    </row>
    <row r="12202" spans="22:22" x14ac:dyDescent="0.25">
      <c r="V12202">
        <v>18</v>
      </c>
    </row>
    <row r="12203" spans="22:22" x14ac:dyDescent="0.25">
      <c r="V12203">
        <v>1</v>
      </c>
    </row>
    <row r="12204" spans="22:22" x14ac:dyDescent="0.25">
      <c r="V12204">
        <v>0</v>
      </c>
    </row>
    <row r="12205" spans="22:22" x14ac:dyDescent="0.25">
      <c r="V12205">
        <v>1</v>
      </c>
    </row>
    <row r="12206" spans="22:22" x14ac:dyDescent="0.25">
      <c r="V12206">
        <v>0</v>
      </c>
    </row>
    <row r="12207" spans="22:22" x14ac:dyDescent="0.25">
      <c r="V12207">
        <v>0</v>
      </c>
    </row>
    <row r="12208" spans="22:22" x14ac:dyDescent="0.25">
      <c r="V12208">
        <v>0</v>
      </c>
    </row>
    <row r="12209" spans="22:22" x14ac:dyDescent="0.25">
      <c r="V12209">
        <v>0</v>
      </c>
    </row>
    <row r="12210" spans="22:22" x14ac:dyDescent="0.25">
      <c r="V12210">
        <v>0</v>
      </c>
    </row>
    <row r="12211" spans="22:22" x14ac:dyDescent="0.25">
      <c r="V12211">
        <v>9</v>
      </c>
    </row>
    <row r="12212" spans="22:22" x14ac:dyDescent="0.25">
      <c r="V12212">
        <v>0</v>
      </c>
    </row>
    <row r="12213" spans="22:22" x14ac:dyDescent="0.25">
      <c r="V12213">
        <v>95</v>
      </c>
    </row>
    <row r="12214" spans="22:22" x14ac:dyDescent="0.25">
      <c r="V12214">
        <v>0</v>
      </c>
    </row>
    <row r="12215" spans="22:22" x14ac:dyDescent="0.25">
      <c r="V12215">
        <v>0</v>
      </c>
    </row>
    <row r="12216" spans="22:22" x14ac:dyDescent="0.25">
      <c r="V12216">
        <v>210</v>
      </c>
    </row>
    <row r="12217" spans="22:22" x14ac:dyDescent="0.25">
      <c r="V12217">
        <v>25</v>
      </c>
    </row>
    <row r="12218" spans="22:22" x14ac:dyDescent="0.25">
      <c r="V12218">
        <v>19</v>
      </c>
    </row>
    <row r="12219" spans="22:22" x14ac:dyDescent="0.25">
      <c r="V12219">
        <v>1</v>
      </c>
    </row>
    <row r="12220" spans="22:22" x14ac:dyDescent="0.25">
      <c r="V12220">
        <v>3</v>
      </c>
    </row>
    <row r="12221" spans="22:22" x14ac:dyDescent="0.25">
      <c r="V12221">
        <v>2</v>
      </c>
    </row>
    <row r="12222" spans="22:22" x14ac:dyDescent="0.25">
      <c r="V12222">
        <v>0</v>
      </c>
    </row>
    <row r="12223" spans="22:22" x14ac:dyDescent="0.25">
      <c r="V12223">
        <v>0</v>
      </c>
    </row>
    <row r="12224" spans="22:22" x14ac:dyDescent="0.25">
      <c r="V12224">
        <v>0</v>
      </c>
    </row>
    <row r="12225" spans="22:22" x14ac:dyDescent="0.25">
      <c r="V12225">
        <v>0</v>
      </c>
    </row>
    <row r="12226" spans="22:22" x14ac:dyDescent="0.25">
      <c r="V12226">
        <v>0</v>
      </c>
    </row>
    <row r="12227" spans="22:22" x14ac:dyDescent="0.25">
      <c r="V12227">
        <v>154</v>
      </c>
    </row>
    <row r="12228" spans="22:22" x14ac:dyDescent="0.25">
      <c r="V12228">
        <v>0</v>
      </c>
    </row>
    <row r="12229" spans="22:22" x14ac:dyDescent="0.25">
      <c r="V12229">
        <v>130</v>
      </c>
    </row>
    <row r="12230" spans="22:22" x14ac:dyDescent="0.25">
      <c r="V12230">
        <v>0</v>
      </c>
    </row>
    <row r="12231" spans="22:22" x14ac:dyDescent="0.25">
      <c r="V12231">
        <v>0</v>
      </c>
    </row>
    <row r="12232" spans="22:22" x14ac:dyDescent="0.25">
      <c r="V12232">
        <v>261</v>
      </c>
    </row>
    <row r="12233" spans="22:22" x14ac:dyDescent="0.25">
      <c r="V12233">
        <v>30</v>
      </c>
    </row>
    <row r="12234" spans="22:22" x14ac:dyDescent="0.25">
      <c r="V12234">
        <v>2</v>
      </c>
    </row>
    <row r="12235" spans="22:22" x14ac:dyDescent="0.25">
      <c r="V12235">
        <v>5</v>
      </c>
    </row>
    <row r="12236" spans="22:22" x14ac:dyDescent="0.25">
      <c r="V12236">
        <v>2</v>
      </c>
    </row>
    <row r="12237" spans="22:22" x14ac:dyDescent="0.25">
      <c r="V12237">
        <v>0</v>
      </c>
    </row>
    <row r="12238" spans="22:22" x14ac:dyDescent="0.25">
      <c r="V12238">
        <v>0</v>
      </c>
    </row>
    <row r="12239" spans="22:22" x14ac:dyDescent="0.25">
      <c r="V12239">
        <v>0</v>
      </c>
    </row>
    <row r="12240" spans="22:22" x14ac:dyDescent="0.25">
      <c r="V12240">
        <v>0</v>
      </c>
    </row>
    <row r="12241" spans="22:22" x14ac:dyDescent="0.25">
      <c r="V12241">
        <v>40</v>
      </c>
    </row>
    <row r="12242" spans="22:22" x14ac:dyDescent="0.25">
      <c r="V12242">
        <v>0</v>
      </c>
    </row>
    <row r="12243" spans="22:22" x14ac:dyDescent="0.25">
      <c r="V12243">
        <v>42.95</v>
      </c>
    </row>
    <row r="12244" spans="22:22" x14ac:dyDescent="0.25">
      <c r="V12244">
        <v>0</v>
      </c>
    </row>
    <row r="12245" spans="22:22" x14ac:dyDescent="0.25">
      <c r="V12245">
        <v>1</v>
      </c>
    </row>
    <row r="12246" spans="22:22" x14ac:dyDescent="0.25">
      <c r="V12246">
        <v>69</v>
      </c>
    </row>
    <row r="12247" spans="22:22" x14ac:dyDescent="0.25">
      <c r="V12247">
        <v>9</v>
      </c>
    </row>
    <row r="12248" spans="22:22" x14ac:dyDescent="0.25">
      <c r="V12248">
        <v>0</v>
      </c>
    </row>
    <row r="12249" spans="22:22" x14ac:dyDescent="0.25">
      <c r="V12249">
        <v>2</v>
      </c>
    </row>
    <row r="12250" spans="22:22" x14ac:dyDescent="0.25">
      <c r="V12250">
        <v>2</v>
      </c>
    </row>
    <row r="12251" spans="22:22" x14ac:dyDescent="0.25">
      <c r="V12251">
        <v>0</v>
      </c>
    </row>
    <row r="12252" spans="22:22" x14ac:dyDescent="0.25">
      <c r="V12252">
        <v>0</v>
      </c>
    </row>
    <row r="12253" spans="22:22" x14ac:dyDescent="0.25">
      <c r="V12253">
        <v>0</v>
      </c>
    </row>
    <row r="12254" spans="22:22" x14ac:dyDescent="0.25">
      <c r="V12254">
        <v>0</v>
      </c>
    </row>
    <row r="12255" spans="22:22" x14ac:dyDescent="0.25">
      <c r="V12255">
        <v>0</v>
      </c>
    </row>
    <row r="12256" spans="22:22" x14ac:dyDescent="0.25">
      <c r="V12256">
        <v>1</v>
      </c>
    </row>
    <row r="12257" spans="22:22" x14ac:dyDescent="0.25">
      <c r="V12257">
        <v>0</v>
      </c>
    </row>
    <row r="12258" spans="22:22" x14ac:dyDescent="0.25">
      <c r="V12258">
        <v>62</v>
      </c>
    </row>
    <row r="12259" spans="22:22" x14ac:dyDescent="0.25">
      <c r="V12259">
        <v>0</v>
      </c>
    </row>
    <row r="12260" spans="22:22" x14ac:dyDescent="0.25">
      <c r="V12260">
        <v>0</v>
      </c>
    </row>
    <row r="12261" spans="22:22" x14ac:dyDescent="0.25">
      <c r="V12261">
        <v>117</v>
      </c>
    </row>
    <row r="12262" spans="22:22" x14ac:dyDescent="0.25">
      <c r="V12262">
        <v>12</v>
      </c>
    </row>
    <row r="12263" spans="22:22" x14ac:dyDescent="0.25">
      <c r="V12263">
        <v>20</v>
      </c>
    </row>
    <row r="12264" spans="22:22" x14ac:dyDescent="0.25">
      <c r="V12264">
        <v>1</v>
      </c>
    </row>
    <row r="12265" spans="22:22" x14ac:dyDescent="0.25">
      <c r="V12265">
        <v>3</v>
      </c>
    </row>
    <row r="12266" spans="22:22" x14ac:dyDescent="0.25">
      <c r="V12266">
        <v>2</v>
      </c>
    </row>
    <row r="12267" spans="22:22" x14ac:dyDescent="0.25">
      <c r="V12267">
        <v>0</v>
      </c>
    </row>
    <row r="12268" spans="22:22" x14ac:dyDescent="0.25">
      <c r="V12268">
        <v>0</v>
      </c>
    </row>
    <row r="12269" spans="22:22" x14ac:dyDescent="0.25">
      <c r="V12269">
        <v>0</v>
      </c>
    </row>
    <row r="12270" spans="22:22" x14ac:dyDescent="0.25">
      <c r="V12270">
        <v>0</v>
      </c>
    </row>
    <row r="12271" spans="22:22" x14ac:dyDescent="0.25">
      <c r="V12271">
        <v>0</v>
      </c>
    </row>
    <row r="12272" spans="22:22" x14ac:dyDescent="0.25">
      <c r="V12272">
        <v>9</v>
      </c>
    </row>
    <row r="12273" spans="22:22" x14ac:dyDescent="0.25">
      <c r="V12273">
        <v>0</v>
      </c>
    </row>
    <row r="12274" spans="22:22" x14ac:dyDescent="0.25">
      <c r="V12274">
        <v>74.8</v>
      </c>
    </row>
    <row r="12275" spans="22:22" x14ac:dyDescent="0.25">
      <c r="V12275">
        <v>0</v>
      </c>
    </row>
    <row r="12276" spans="22:22" x14ac:dyDescent="0.25">
      <c r="V12276">
        <v>0</v>
      </c>
    </row>
    <row r="12277" spans="22:22" x14ac:dyDescent="0.25">
      <c r="V12277">
        <v>182</v>
      </c>
    </row>
    <row r="12278" spans="22:22" x14ac:dyDescent="0.25">
      <c r="V12278">
        <v>47</v>
      </c>
    </row>
    <row r="12279" spans="22:22" x14ac:dyDescent="0.25">
      <c r="V12279">
        <v>14</v>
      </c>
    </row>
    <row r="12280" spans="22:22" x14ac:dyDescent="0.25">
      <c r="V12280">
        <v>1</v>
      </c>
    </row>
    <row r="12281" spans="22:22" x14ac:dyDescent="0.25">
      <c r="V12281">
        <v>3</v>
      </c>
    </row>
    <row r="12282" spans="22:22" x14ac:dyDescent="0.25">
      <c r="V12282">
        <v>2</v>
      </c>
    </row>
    <row r="12283" spans="22:22" x14ac:dyDescent="0.25">
      <c r="V12283">
        <v>0</v>
      </c>
    </row>
    <row r="12284" spans="22:22" x14ac:dyDescent="0.25">
      <c r="V12284">
        <v>0</v>
      </c>
    </row>
    <row r="12285" spans="22:22" x14ac:dyDescent="0.25">
      <c r="V12285">
        <v>0</v>
      </c>
    </row>
    <row r="12286" spans="22:22" x14ac:dyDescent="0.25">
      <c r="V12286">
        <v>1</v>
      </c>
    </row>
    <row r="12287" spans="22:22" x14ac:dyDescent="0.25">
      <c r="V12287">
        <v>314</v>
      </c>
    </row>
    <row r="12288" spans="22:22" x14ac:dyDescent="0.25">
      <c r="V12288">
        <v>0</v>
      </c>
    </row>
    <row r="12289" spans="22:22" x14ac:dyDescent="0.25">
      <c r="V12289">
        <v>56.24</v>
      </c>
    </row>
    <row r="12290" spans="22:22" x14ac:dyDescent="0.25">
      <c r="V12290">
        <v>0</v>
      </c>
    </row>
    <row r="12291" spans="22:22" x14ac:dyDescent="0.25">
      <c r="V12291">
        <v>0</v>
      </c>
    </row>
    <row r="12292" spans="22:22" x14ac:dyDescent="0.25">
      <c r="V12292">
        <v>93</v>
      </c>
    </row>
    <row r="12293" spans="22:22" x14ac:dyDescent="0.25">
      <c r="V12293">
        <v>12</v>
      </c>
    </row>
    <row r="12294" spans="22:22" x14ac:dyDescent="0.25">
      <c r="V12294">
        <v>25</v>
      </c>
    </row>
    <row r="12295" spans="22:22" x14ac:dyDescent="0.25">
      <c r="V12295">
        <v>2</v>
      </c>
    </row>
    <row r="12296" spans="22:22" x14ac:dyDescent="0.25">
      <c r="V12296">
        <v>2</v>
      </c>
    </row>
    <row r="12297" spans="22:22" x14ac:dyDescent="0.25">
      <c r="V12297">
        <v>2</v>
      </c>
    </row>
    <row r="12298" spans="22:22" x14ac:dyDescent="0.25">
      <c r="V12298">
        <v>0</v>
      </c>
    </row>
    <row r="12299" spans="22:22" x14ac:dyDescent="0.25">
      <c r="V12299">
        <v>0</v>
      </c>
    </row>
    <row r="12300" spans="22:22" x14ac:dyDescent="0.25">
      <c r="V12300">
        <v>0</v>
      </c>
    </row>
    <row r="12301" spans="22:22" x14ac:dyDescent="0.25">
      <c r="V12301">
        <v>0</v>
      </c>
    </row>
    <row r="12302" spans="22:22" x14ac:dyDescent="0.25">
      <c r="V12302">
        <v>0</v>
      </c>
    </row>
    <row r="12303" spans="22:22" x14ac:dyDescent="0.25">
      <c r="V12303">
        <v>9</v>
      </c>
    </row>
    <row r="12304" spans="22:22" x14ac:dyDescent="0.25">
      <c r="V12304">
        <v>0</v>
      </c>
    </row>
    <row r="12305" spans="22:22" x14ac:dyDescent="0.25">
      <c r="V12305">
        <v>100.3</v>
      </c>
    </row>
    <row r="12306" spans="22:22" x14ac:dyDescent="0.25">
      <c r="V12306">
        <v>0</v>
      </c>
    </row>
    <row r="12307" spans="22:22" x14ac:dyDescent="0.25">
      <c r="V12307">
        <v>1</v>
      </c>
    </row>
    <row r="12308" spans="22:22" x14ac:dyDescent="0.25">
      <c r="V12308">
        <v>277</v>
      </c>
    </row>
    <row r="12309" spans="22:22" x14ac:dyDescent="0.25">
      <c r="V12309">
        <v>37</v>
      </c>
    </row>
    <row r="12310" spans="22:22" x14ac:dyDescent="0.25">
      <c r="V12310">
        <v>5</v>
      </c>
    </row>
    <row r="12311" spans="22:22" x14ac:dyDescent="0.25">
      <c r="V12311">
        <v>2</v>
      </c>
    </row>
    <row r="12312" spans="22:22" x14ac:dyDescent="0.25">
      <c r="V12312">
        <v>5</v>
      </c>
    </row>
    <row r="12313" spans="22:22" x14ac:dyDescent="0.25">
      <c r="V12313">
        <v>2</v>
      </c>
    </row>
    <row r="12314" spans="22:22" x14ac:dyDescent="0.25">
      <c r="V12314">
        <v>0</v>
      </c>
    </row>
    <row r="12315" spans="22:22" x14ac:dyDescent="0.25">
      <c r="V12315">
        <v>0</v>
      </c>
    </row>
    <row r="12316" spans="22:22" x14ac:dyDescent="0.25">
      <c r="V12316">
        <v>0</v>
      </c>
    </row>
    <row r="12317" spans="22:22" x14ac:dyDescent="0.25">
      <c r="V12317">
        <v>0</v>
      </c>
    </row>
    <row r="12318" spans="22:22" x14ac:dyDescent="0.25">
      <c r="V12318">
        <v>0</v>
      </c>
    </row>
    <row r="12319" spans="22:22" x14ac:dyDescent="0.25">
      <c r="V12319">
        <v>0</v>
      </c>
    </row>
    <row r="12320" spans="22:22" x14ac:dyDescent="0.25">
      <c r="V12320">
        <v>21</v>
      </c>
    </row>
    <row r="12321" spans="22:22" x14ac:dyDescent="0.25">
      <c r="V12321">
        <v>0</v>
      </c>
    </row>
    <row r="12322" spans="22:22" x14ac:dyDescent="0.25">
      <c r="V12322">
        <v>89.14</v>
      </c>
    </row>
    <row r="12323" spans="22:22" x14ac:dyDescent="0.25">
      <c r="V12323">
        <v>0</v>
      </c>
    </row>
    <row r="12324" spans="22:22" x14ac:dyDescent="0.25">
      <c r="V12324">
        <v>1</v>
      </c>
    </row>
    <row r="12325" spans="22:22" x14ac:dyDescent="0.25">
      <c r="V12325">
        <v>162</v>
      </c>
    </row>
    <row r="12326" spans="22:22" x14ac:dyDescent="0.25">
      <c r="V12326">
        <v>27</v>
      </c>
    </row>
    <row r="12327" spans="22:22" x14ac:dyDescent="0.25">
      <c r="V12327">
        <v>8</v>
      </c>
    </row>
    <row r="12328" spans="22:22" x14ac:dyDescent="0.25">
      <c r="V12328">
        <v>3</v>
      </c>
    </row>
    <row r="12329" spans="22:22" x14ac:dyDescent="0.25">
      <c r="V12329">
        <v>6</v>
      </c>
    </row>
    <row r="12330" spans="22:22" x14ac:dyDescent="0.25">
      <c r="V12330">
        <v>3</v>
      </c>
    </row>
    <row r="12331" spans="22:22" x14ac:dyDescent="0.25">
      <c r="V12331">
        <v>0</v>
      </c>
    </row>
    <row r="12332" spans="22:22" x14ac:dyDescent="0.25">
      <c r="V12332">
        <v>0</v>
      </c>
    </row>
    <row r="12333" spans="22:22" x14ac:dyDescent="0.25">
      <c r="V12333">
        <v>0</v>
      </c>
    </row>
    <row r="12334" spans="22:22" x14ac:dyDescent="0.25">
      <c r="V12334">
        <v>0</v>
      </c>
    </row>
    <row r="12335" spans="22:22" x14ac:dyDescent="0.25">
      <c r="V12335">
        <v>0</v>
      </c>
    </row>
    <row r="12336" spans="22:22" x14ac:dyDescent="0.25">
      <c r="V12336">
        <v>0</v>
      </c>
    </row>
    <row r="12337" spans="22:22" x14ac:dyDescent="0.25">
      <c r="V12337">
        <v>175</v>
      </c>
    </row>
    <row r="12338" spans="22:22" x14ac:dyDescent="0.25">
      <c r="V12338">
        <v>0</v>
      </c>
    </row>
    <row r="12339" spans="22:22" x14ac:dyDescent="0.25">
      <c r="V12339">
        <v>204</v>
      </c>
    </row>
    <row r="12340" spans="22:22" x14ac:dyDescent="0.25">
      <c r="V12340">
        <v>0</v>
      </c>
    </row>
    <row r="12341" spans="22:22" x14ac:dyDescent="0.25">
      <c r="V12341">
        <v>0</v>
      </c>
    </row>
    <row r="12342" spans="22:22" x14ac:dyDescent="0.25">
      <c r="V12342">
        <v>32</v>
      </c>
    </row>
    <row r="12343" spans="22:22" x14ac:dyDescent="0.25">
      <c r="V12343">
        <v>23</v>
      </c>
    </row>
    <row r="12344" spans="22:22" x14ac:dyDescent="0.25">
      <c r="V12344">
        <v>7</v>
      </c>
    </row>
    <row r="12345" spans="22:22" x14ac:dyDescent="0.25">
      <c r="V12345">
        <v>1</v>
      </c>
    </row>
    <row r="12346" spans="22:22" x14ac:dyDescent="0.25">
      <c r="V12346">
        <v>4</v>
      </c>
    </row>
    <row r="12347" spans="22:22" x14ac:dyDescent="0.25">
      <c r="V12347">
        <v>1</v>
      </c>
    </row>
    <row r="12348" spans="22:22" x14ac:dyDescent="0.25">
      <c r="V12348">
        <v>0</v>
      </c>
    </row>
    <row r="12349" spans="22:22" x14ac:dyDescent="0.25">
      <c r="V12349">
        <v>0</v>
      </c>
    </row>
    <row r="12350" spans="22:22" x14ac:dyDescent="0.25">
      <c r="V12350">
        <v>0</v>
      </c>
    </row>
    <row r="12351" spans="22:22" x14ac:dyDescent="0.25">
      <c r="V12351">
        <v>0</v>
      </c>
    </row>
    <row r="12352" spans="22:22" x14ac:dyDescent="0.25">
      <c r="V12352">
        <v>0</v>
      </c>
    </row>
    <row r="12353" spans="22:22" x14ac:dyDescent="0.25">
      <c r="V12353">
        <v>9</v>
      </c>
    </row>
    <row r="12354" spans="22:22" x14ac:dyDescent="0.25">
      <c r="V12354">
        <v>0</v>
      </c>
    </row>
    <row r="12355" spans="22:22" x14ac:dyDescent="0.25">
      <c r="V12355">
        <v>137.6</v>
      </c>
    </row>
    <row r="12356" spans="22:22" x14ac:dyDescent="0.25">
      <c r="V12356">
        <v>0</v>
      </c>
    </row>
    <row r="12357" spans="22:22" x14ac:dyDescent="0.25">
      <c r="V12357">
        <v>2</v>
      </c>
    </row>
    <row r="12358" spans="22:22" x14ac:dyDescent="0.25">
      <c r="V12358">
        <v>2</v>
      </c>
    </row>
    <row r="12359" spans="22:22" x14ac:dyDescent="0.25">
      <c r="V12359">
        <v>16</v>
      </c>
    </row>
    <row r="12360" spans="22:22" x14ac:dyDescent="0.25">
      <c r="V12360">
        <v>0</v>
      </c>
    </row>
    <row r="12361" spans="22:22" x14ac:dyDescent="0.25">
      <c r="V12361">
        <v>1</v>
      </c>
    </row>
    <row r="12362" spans="22:22" x14ac:dyDescent="0.25">
      <c r="V12362">
        <v>1</v>
      </c>
    </row>
    <row r="12363" spans="22:22" x14ac:dyDescent="0.25">
      <c r="V12363">
        <v>0</v>
      </c>
    </row>
    <row r="12364" spans="22:22" x14ac:dyDescent="0.25">
      <c r="V12364">
        <v>0</v>
      </c>
    </row>
    <row r="12365" spans="22:22" x14ac:dyDescent="0.25">
      <c r="V12365">
        <v>0</v>
      </c>
    </row>
    <row r="12366" spans="22:22" x14ac:dyDescent="0.25">
      <c r="V12366">
        <v>0</v>
      </c>
    </row>
    <row r="12367" spans="22:22" x14ac:dyDescent="0.25">
      <c r="V12367">
        <v>0</v>
      </c>
    </row>
    <row r="12368" spans="22:22" x14ac:dyDescent="0.25">
      <c r="V12368">
        <v>0</v>
      </c>
    </row>
    <row r="12369" spans="22:22" x14ac:dyDescent="0.25">
      <c r="V12369">
        <v>330</v>
      </c>
    </row>
    <row r="12370" spans="22:22" x14ac:dyDescent="0.25">
      <c r="V12370">
        <v>0</v>
      </c>
    </row>
    <row r="12371" spans="22:22" x14ac:dyDescent="0.25">
      <c r="V12371">
        <v>36</v>
      </c>
    </row>
    <row r="12372" spans="22:22" x14ac:dyDescent="0.25">
      <c r="V12372">
        <v>1</v>
      </c>
    </row>
    <row r="12373" spans="22:22" x14ac:dyDescent="0.25">
      <c r="V12373">
        <v>1</v>
      </c>
    </row>
    <row r="12374" spans="22:22" x14ac:dyDescent="0.25">
      <c r="V12374">
        <v>118</v>
      </c>
    </row>
    <row r="12375" spans="22:22" x14ac:dyDescent="0.25">
      <c r="V12375">
        <v>23</v>
      </c>
    </row>
    <row r="12376" spans="22:22" x14ac:dyDescent="0.25">
      <c r="V12376">
        <v>8</v>
      </c>
    </row>
    <row r="12377" spans="22:22" x14ac:dyDescent="0.25">
      <c r="V12377">
        <v>0</v>
      </c>
    </row>
    <row r="12378" spans="22:22" x14ac:dyDescent="0.25">
      <c r="V12378">
        <v>2</v>
      </c>
    </row>
    <row r="12379" spans="22:22" x14ac:dyDescent="0.25">
      <c r="V12379">
        <v>2</v>
      </c>
    </row>
    <row r="12380" spans="22:22" x14ac:dyDescent="0.25">
      <c r="V12380">
        <v>0</v>
      </c>
    </row>
    <row r="12381" spans="22:22" x14ac:dyDescent="0.25">
      <c r="V12381">
        <v>0</v>
      </c>
    </row>
    <row r="12382" spans="22:22" x14ac:dyDescent="0.25">
      <c r="V12382">
        <v>0</v>
      </c>
    </row>
    <row r="12383" spans="22:22" x14ac:dyDescent="0.25">
      <c r="V12383">
        <v>0</v>
      </c>
    </row>
    <row r="12384" spans="22:22" x14ac:dyDescent="0.25">
      <c r="V12384">
        <v>1</v>
      </c>
    </row>
    <row r="12385" spans="22:22" x14ac:dyDescent="0.25">
      <c r="V12385">
        <v>14</v>
      </c>
    </row>
    <row r="12386" spans="22:22" x14ac:dyDescent="0.25">
      <c r="V12386">
        <v>0</v>
      </c>
    </row>
    <row r="12387" spans="22:22" x14ac:dyDescent="0.25">
      <c r="V12387">
        <v>126</v>
      </c>
    </row>
    <row r="12388" spans="22:22" x14ac:dyDescent="0.25">
      <c r="V12388">
        <v>0</v>
      </c>
    </row>
    <row r="12389" spans="22:22" x14ac:dyDescent="0.25">
      <c r="V12389">
        <v>1</v>
      </c>
    </row>
    <row r="12390" spans="22:22" x14ac:dyDescent="0.25">
      <c r="V12390">
        <v>24</v>
      </c>
    </row>
    <row r="12391" spans="22:22" x14ac:dyDescent="0.25">
      <c r="V12391">
        <v>16</v>
      </c>
    </row>
    <row r="12392" spans="22:22" x14ac:dyDescent="0.25">
      <c r="V12392">
        <v>11</v>
      </c>
    </row>
    <row r="12393" spans="22:22" x14ac:dyDescent="0.25">
      <c r="V12393">
        <v>1</v>
      </c>
    </row>
    <row r="12394" spans="22:22" x14ac:dyDescent="0.25">
      <c r="V12394">
        <v>3</v>
      </c>
    </row>
    <row r="12395" spans="22:22" x14ac:dyDescent="0.25">
      <c r="V12395">
        <v>2</v>
      </c>
    </row>
    <row r="12396" spans="22:22" x14ac:dyDescent="0.25">
      <c r="V12396">
        <v>0</v>
      </c>
    </row>
    <row r="12397" spans="22:22" x14ac:dyDescent="0.25">
      <c r="V12397">
        <v>0</v>
      </c>
    </row>
    <row r="12398" spans="22:22" x14ac:dyDescent="0.25">
      <c r="V12398">
        <v>0</v>
      </c>
    </row>
    <row r="12399" spans="22:22" x14ac:dyDescent="0.25">
      <c r="V12399">
        <v>0</v>
      </c>
    </row>
    <row r="12400" spans="22:22" x14ac:dyDescent="0.25">
      <c r="V12400">
        <v>0</v>
      </c>
    </row>
    <row r="12401" spans="22:22" x14ac:dyDescent="0.25">
      <c r="V12401">
        <v>8</v>
      </c>
    </row>
    <row r="12402" spans="22:22" x14ac:dyDescent="0.25">
      <c r="V12402">
        <v>0</v>
      </c>
    </row>
    <row r="12403" spans="22:22" x14ac:dyDescent="0.25">
      <c r="V12403">
        <v>108.5</v>
      </c>
    </row>
    <row r="12404" spans="22:22" x14ac:dyDescent="0.25">
      <c r="V12404">
        <v>0</v>
      </c>
    </row>
    <row r="12405" spans="22:22" x14ac:dyDescent="0.25">
      <c r="V12405">
        <v>0</v>
      </c>
    </row>
    <row r="12406" spans="22:22" x14ac:dyDescent="0.25">
      <c r="V12406">
        <v>167</v>
      </c>
    </row>
    <row r="12407" spans="22:22" x14ac:dyDescent="0.25">
      <c r="V12407">
        <v>21</v>
      </c>
    </row>
    <row r="12408" spans="22:22" x14ac:dyDescent="0.25">
      <c r="V12408">
        <v>25</v>
      </c>
    </row>
    <row r="12409" spans="22:22" x14ac:dyDescent="0.25">
      <c r="V12409">
        <v>0</v>
      </c>
    </row>
    <row r="12410" spans="22:22" x14ac:dyDescent="0.25">
      <c r="V12410">
        <v>3</v>
      </c>
    </row>
    <row r="12411" spans="22:22" x14ac:dyDescent="0.25">
      <c r="V12411">
        <v>2</v>
      </c>
    </row>
    <row r="12412" spans="22:22" x14ac:dyDescent="0.25">
      <c r="V12412">
        <v>0</v>
      </c>
    </row>
    <row r="12413" spans="22:22" x14ac:dyDescent="0.25">
      <c r="V12413">
        <v>0</v>
      </c>
    </row>
    <row r="12414" spans="22:22" x14ac:dyDescent="0.25">
      <c r="V12414">
        <v>0</v>
      </c>
    </row>
    <row r="12415" spans="22:22" x14ac:dyDescent="0.25">
      <c r="V12415">
        <v>0</v>
      </c>
    </row>
    <row r="12416" spans="22:22" x14ac:dyDescent="0.25">
      <c r="V12416">
        <v>0</v>
      </c>
    </row>
    <row r="12417" spans="22:22" x14ac:dyDescent="0.25">
      <c r="V12417">
        <v>0</v>
      </c>
    </row>
    <row r="12418" spans="22:22" x14ac:dyDescent="0.25">
      <c r="V12418">
        <v>58</v>
      </c>
    </row>
    <row r="12419" spans="22:22" x14ac:dyDescent="0.25">
      <c r="V12419">
        <v>0</v>
      </c>
    </row>
    <row r="12420" spans="22:22" x14ac:dyDescent="0.25">
      <c r="V12420">
        <v>115</v>
      </c>
    </row>
    <row r="12421" spans="22:22" x14ac:dyDescent="0.25">
      <c r="V12421">
        <v>0</v>
      </c>
    </row>
    <row r="12422" spans="22:22" x14ac:dyDescent="0.25">
      <c r="V12422">
        <v>0</v>
      </c>
    </row>
    <row r="12423" spans="22:22" x14ac:dyDescent="0.25">
      <c r="V12423">
        <v>31</v>
      </c>
    </row>
    <row r="12424" spans="22:22" x14ac:dyDescent="0.25">
      <c r="V12424">
        <v>42</v>
      </c>
    </row>
    <row r="12425" spans="22:22" x14ac:dyDescent="0.25">
      <c r="V12425">
        <v>14</v>
      </c>
    </row>
    <row r="12426" spans="22:22" x14ac:dyDescent="0.25">
      <c r="V12426">
        <v>1</v>
      </c>
    </row>
    <row r="12427" spans="22:22" x14ac:dyDescent="0.25">
      <c r="V12427">
        <v>2</v>
      </c>
    </row>
    <row r="12428" spans="22:22" x14ac:dyDescent="0.25">
      <c r="V12428">
        <v>2</v>
      </c>
    </row>
    <row r="12429" spans="22:22" x14ac:dyDescent="0.25">
      <c r="V12429">
        <v>0</v>
      </c>
    </row>
    <row r="12430" spans="22:22" x14ac:dyDescent="0.25">
      <c r="V12430">
        <v>0</v>
      </c>
    </row>
    <row r="12431" spans="22:22" x14ac:dyDescent="0.25">
      <c r="V12431">
        <v>0</v>
      </c>
    </row>
    <row r="12432" spans="22:22" x14ac:dyDescent="0.25">
      <c r="V12432">
        <v>0</v>
      </c>
    </row>
    <row r="12433" spans="22:22" x14ac:dyDescent="0.25">
      <c r="V12433">
        <v>28</v>
      </c>
    </row>
    <row r="12434" spans="22:22" x14ac:dyDescent="0.25">
      <c r="V12434">
        <v>0</v>
      </c>
    </row>
    <row r="12435" spans="22:22" x14ac:dyDescent="0.25">
      <c r="V12435">
        <v>85</v>
      </c>
    </row>
    <row r="12436" spans="22:22" x14ac:dyDescent="0.25">
      <c r="V12436">
        <v>0</v>
      </c>
    </row>
    <row r="12437" spans="22:22" x14ac:dyDescent="0.25">
      <c r="V12437">
        <v>0</v>
      </c>
    </row>
    <row r="12438" spans="22:22" x14ac:dyDescent="0.25">
      <c r="V12438">
        <v>35</v>
      </c>
    </row>
    <row r="12439" spans="22:22" x14ac:dyDescent="0.25">
      <c r="V12439">
        <v>17</v>
      </c>
    </row>
    <row r="12440" spans="22:22" x14ac:dyDescent="0.25">
      <c r="V12440">
        <v>17</v>
      </c>
    </row>
    <row r="12441" spans="22:22" x14ac:dyDescent="0.25">
      <c r="V12441">
        <v>2</v>
      </c>
    </row>
    <row r="12442" spans="22:22" x14ac:dyDescent="0.25">
      <c r="V12442">
        <v>1</v>
      </c>
    </row>
    <row r="12443" spans="22:22" x14ac:dyDescent="0.25">
      <c r="V12443">
        <v>3</v>
      </c>
    </row>
    <row r="12444" spans="22:22" x14ac:dyDescent="0.25">
      <c r="V12444">
        <v>0</v>
      </c>
    </row>
    <row r="12445" spans="22:22" x14ac:dyDescent="0.25">
      <c r="V12445">
        <v>0</v>
      </c>
    </row>
    <row r="12446" spans="22:22" x14ac:dyDescent="0.25">
      <c r="V12446">
        <v>0</v>
      </c>
    </row>
    <row r="12447" spans="22:22" x14ac:dyDescent="0.25">
      <c r="V12447">
        <v>0</v>
      </c>
    </row>
    <row r="12448" spans="22:22" x14ac:dyDescent="0.25">
      <c r="V12448">
        <v>0</v>
      </c>
    </row>
    <row r="12449" spans="22:22" x14ac:dyDescent="0.25">
      <c r="V12449">
        <v>0</v>
      </c>
    </row>
    <row r="12450" spans="22:22" x14ac:dyDescent="0.25">
      <c r="V12450">
        <v>7</v>
      </c>
    </row>
    <row r="12451" spans="22:22" x14ac:dyDescent="0.25">
      <c r="V12451">
        <v>0</v>
      </c>
    </row>
    <row r="12452" spans="22:22" x14ac:dyDescent="0.25">
      <c r="V12452">
        <v>101.41</v>
      </c>
    </row>
    <row r="12453" spans="22:22" x14ac:dyDescent="0.25">
      <c r="V12453">
        <v>0</v>
      </c>
    </row>
    <row r="12454" spans="22:22" x14ac:dyDescent="0.25">
      <c r="V12454">
        <v>2</v>
      </c>
    </row>
    <row r="12455" spans="22:22" x14ac:dyDescent="0.25">
      <c r="V12455">
        <v>2</v>
      </c>
    </row>
    <row r="12456" spans="22:22" x14ac:dyDescent="0.25">
      <c r="V12456">
        <v>14</v>
      </c>
    </row>
    <row r="12457" spans="22:22" x14ac:dyDescent="0.25">
      <c r="V12457">
        <v>28</v>
      </c>
    </row>
    <row r="12458" spans="22:22" x14ac:dyDescent="0.25">
      <c r="V12458">
        <v>1</v>
      </c>
    </row>
    <row r="12459" spans="22:22" x14ac:dyDescent="0.25">
      <c r="V12459">
        <v>0</v>
      </c>
    </row>
    <row r="12460" spans="22:22" x14ac:dyDescent="0.25">
      <c r="V12460">
        <v>2</v>
      </c>
    </row>
    <row r="12461" spans="22:22" x14ac:dyDescent="0.25">
      <c r="V12461">
        <v>0</v>
      </c>
    </row>
    <row r="12462" spans="22:22" x14ac:dyDescent="0.25">
      <c r="V12462">
        <v>0</v>
      </c>
    </row>
    <row r="12463" spans="22:22" x14ac:dyDescent="0.25">
      <c r="V12463">
        <v>0</v>
      </c>
    </row>
    <row r="12464" spans="22:22" x14ac:dyDescent="0.25">
      <c r="V12464">
        <v>0</v>
      </c>
    </row>
    <row r="12465" spans="22:22" x14ac:dyDescent="0.25">
      <c r="V12465">
        <v>0</v>
      </c>
    </row>
    <row r="12466" spans="22:22" x14ac:dyDescent="0.25">
      <c r="V12466">
        <v>0</v>
      </c>
    </row>
    <row r="12467" spans="22:22" x14ac:dyDescent="0.25">
      <c r="V12467">
        <v>89</v>
      </c>
    </row>
    <row r="12468" spans="22:22" x14ac:dyDescent="0.25">
      <c r="V12468">
        <v>0</v>
      </c>
    </row>
    <row r="12469" spans="22:22" x14ac:dyDescent="0.25">
      <c r="V12469">
        <v>64.08</v>
      </c>
    </row>
    <row r="12470" spans="22:22" x14ac:dyDescent="0.25">
      <c r="V12470">
        <v>0</v>
      </c>
    </row>
    <row r="12471" spans="22:22" x14ac:dyDescent="0.25">
      <c r="V12471">
        <v>0</v>
      </c>
    </row>
    <row r="12472" spans="22:22" x14ac:dyDescent="0.25">
      <c r="V12472">
        <v>304</v>
      </c>
    </row>
    <row r="12473" spans="22:22" x14ac:dyDescent="0.25">
      <c r="V12473">
        <v>53</v>
      </c>
    </row>
    <row r="12474" spans="22:22" x14ac:dyDescent="0.25">
      <c r="V12474">
        <v>26</v>
      </c>
    </row>
    <row r="12475" spans="22:22" x14ac:dyDescent="0.25">
      <c r="V12475">
        <v>1</v>
      </c>
    </row>
    <row r="12476" spans="22:22" x14ac:dyDescent="0.25">
      <c r="V12476">
        <v>2</v>
      </c>
    </row>
    <row r="12477" spans="22:22" x14ac:dyDescent="0.25">
      <c r="V12477">
        <v>1</v>
      </c>
    </row>
    <row r="12478" spans="22:22" x14ac:dyDescent="0.25">
      <c r="V12478">
        <v>0</v>
      </c>
    </row>
    <row r="12479" spans="22:22" x14ac:dyDescent="0.25">
      <c r="V12479">
        <v>0</v>
      </c>
    </row>
    <row r="12480" spans="22:22" x14ac:dyDescent="0.25">
      <c r="V12480">
        <v>1</v>
      </c>
    </row>
    <row r="12481" spans="22:22" x14ac:dyDescent="0.25">
      <c r="V12481">
        <v>29</v>
      </c>
    </row>
    <row r="12482" spans="22:22" x14ac:dyDescent="0.25">
      <c r="V12482">
        <v>0</v>
      </c>
    </row>
    <row r="12483" spans="22:22" x14ac:dyDescent="0.25">
      <c r="V12483">
        <v>51</v>
      </c>
    </row>
    <row r="12484" spans="22:22" x14ac:dyDescent="0.25">
      <c r="V12484">
        <v>0</v>
      </c>
    </row>
    <row r="12485" spans="22:22" x14ac:dyDescent="0.25">
      <c r="V12485">
        <v>106</v>
      </c>
    </row>
    <row r="12486" spans="22:22" x14ac:dyDescent="0.25">
      <c r="V12486">
        <v>0</v>
      </c>
    </row>
    <row r="12487" spans="22:22" x14ac:dyDescent="0.25">
      <c r="V12487">
        <v>0</v>
      </c>
    </row>
    <row r="12488" spans="22:22" x14ac:dyDescent="0.25">
      <c r="V12488">
        <v>109</v>
      </c>
    </row>
    <row r="12489" spans="22:22" x14ac:dyDescent="0.25">
      <c r="V12489">
        <v>14</v>
      </c>
    </row>
    <row r="12490" spans="22:22" x14ac:dyDescent="0.25">
      <c r="V12490">
        <v>8</v>
      </c>
    </row>
    <row r="12491" spans="22:22" x14ac:dyDescent="0.25">
      <c r="V12491">
        <v>2</v>
      </c>
    </row>
    <row r="12492" spans="22:22" x14ac:dyDescent="0.25">
      <c r="V12492">
        <v>5</v>
      </c>
    </row>
    <row r="12493" spans="22:22" x14ac:dyDescent="0.25">
      <c r="V12493">
        <v>2</v>
      </c>
    </row>
    <row r="12494" spans="22:22" x14ac:dyDescent="0.25">
      <c r="V12494">
        <v>0</v>
      </c>
    </row>
    <row r="12495" spans="22:22" x14ac:dyDescent="0.25">
      <c r="V12495">
        <v>0</v>
      </c>
    </row>
    <row r="12496" spans="22:22" x14ac:dyDescent="0.25">
      <c r="V12496">
        <v>0</v>
      </c>
    </row>
    <row r="12497" spans="22:22" x14ac:dyDescent="0.25">
      <c r="V12497">
        <v>0</v>
      </c>
    </row>
    <row r="12498" spans="22:22" x14ac:dyDescent="0.25">
      <c r="V12498">
        <v>0</v>
      </c>
    </row>
    <row r="12499" spans="22:22" x14ac:dyDescent="0.25">
      <c r="V12499">
        <v>9</v>
      </c>
    </row>
    <row r="12500" spans="22:22" x14ac:dyDescent="0.25">
      <c r="V12500">
        <v>0</v>
      </c>
    </row>
    <row r="12501" spans="22:22" x14ac:dyDescent="0.25">
      <c r="V12501">
        <v>169.07</v>
      </c>
    </row>
    <row r="12502" spans="22:22" x14ac:dyDescent="0.25">
      <c r="V12502">
        <v>0</v>
      </c>
    </row>
    <row r="12503" spans="22:22" x14ac:dyDescent="0.25">
      <c r="V12503">
        <v>0</v>
      </c>
    </row>
    <row r="12504" spans="22:22" x14ac:dyDescent="0.25">
      <c r="V12504">
        <v>230</v>
      </c>
    </row>
    <row r="12505" spans="22:22" x14ac:dyDescent="0.25">
      <c r="V12505">
        <v>36</v>
      </c>
    </row>
    <row r="12506" spans="22:22" x14ac:dyDescent="0.25">
      <c r="V12506">
        <v>31</v>
      </c>
    </row>
    <row r="12507" spans="22:22" x14ac:dyDescent="0.25">
      <c r="V12507">
        <v>4</v>
      </c>
    </row>
    <row r="12508" spans="22:22" x14ac:dyDescent="0.25">
      <c r="V12508">
        <v>10</v>
      </c>
    </row>
    <row r="12509" spans="22:22" x14ac:dyDescent="0.25">
      <c r="V12509">
        <v>2</v>
      </c>
    </row>
    <row r="12510" spans="22:22" x14ac:dyDescent="0.25">
      <c r="V12510">
        <v>0</v>
      </c>
    </row>
    <row r="12511" spans="22:22" x14ac:dyDescent="0.25">
      <c r="V12511">
        <v>0</v>
      </c>
    </row>
    <row r="12512" spans="22:22" x14ac:dyDescent="0.25">
      <c r="V12512">
        <v>0</v>
      </c>
    </row>
    <row r="12513" spans="22:22" x14ac:dyDescent="0.25">
      <c r="V12513">
        <v>0</v>
      </c>
    </row>
    <row r="12514" spans="22:22" x14ac:dyDescent="0.25">
      <c r="V12514">
        <v>0</v>
      </c>
    </row>
    <row r="12515" spans="22:22" x14ac:dyDescent="0.25">
      <c r="V12515">
        <v>40</v>
      </c>
    </row>
    <row r="12516" spans="22:22" x14ac:dyDescent="0.25">
      <c r="V12516">
        <v>0</v>
      </c>
    </row>
    <row r="12517" spans="22:22" x14ac:dyDescent="0.25">
      <c r="V12517">
        <v>70</v>
      </c>
    </row>
    <row r="12518" spans="22:22" x14ac:dyDescent="0.25">
      <c r="V12518">
        <v>0</v>
      </c>
    </row>
    <row r="12519" spans="22:22" x14ac:dyDescent="0.25">
      <c r="V12519">
        <v>0</v>
      </c>
    </row>
    <row r="12520" spans="22:22" x14ac:dyDescent="0.25">
      <c r="V12520">
        <v>128</v>
      </c>
    </row>
    <row r="12521" spans="22:22" x14ac:dyDescent="0.25">
      <c r="V12521">
        <v>49</v>
      </c>
    </row>
    <row r="12522" spans="22:22" x14ac:dyDescent="0.25">
      <c r="V12522">
        <v>3</v>
      </c>
    </row>
    <row r="12523" spans="22:22" x14ac:dyDescent="0.25">
      <c r="V12523">
        <v>0</v>
      </c>
    </row>
    <row r="12524" spans="22:22" x14ac:dyDescent="0.25">
      <c r="V12524">
        <v>1</v>
      </c>
    </row>
    <row r="12525" spans="22:22" x14ac:dyDescent="0.25">
      <c r="V12525">
        <v>2</v>
      </c>
    </row>
    <row r="12526" spans="22:22" x14ac:dyDescent="0.25">
      <c r="V12526">
        <v>0</v>
      </c>
    </row>
    <row r="12527" spans="22:22" x14ac:dyDescent="0.25">
      <c r="V12527">
        <v>0</v>
      </c>
    </row>
    <row r="12528" spans="22:22" x14ac:dyDescent="0.25">
      <c r="V12528">
        <v>0</v>
      </c>
    </row>
    <row r="12529" spans="22:22" x14ac:dyDescent="0.25">
      <c r="V12529">
        <v>0</v>
      </c>
    </row>
    <row r="12530" spans="22:22" x14ac:dyDescent="0.25">
      <c r="V12530">
        <v>0</v>
      </c>
    </row>
    <row r="12531" spans="22:22" x14ac:dyDescent="0.25">
      <c r="V12531">
        <v>0</v>
      </c>
    </row>
    <row r="12532" spans="22:22" x14ac:dyDescent="0.25">
      <c r="V12532">
        <v>64</v>
      </c>
    </row>
    <row r="12533" spans="22:22" x14ac:dyDescent="0.25">
      <c r="V12533">
        <v>0</v>
      </c>
    </row>
    <row r="12534" spans="22:22" x14ac:dyDescent="0.25">
      <c r="V12534">
        <v>1</v>
      </c>
    </row>
    <row r="12535" spans="22:22" x14ac:dyDescent="0.25">
      <c r="V12535">
        <v>11</v>
      </c>
    </row>
    <row r="12536" spans="22:22" x14ac:dyDescent="0.25">
      <c r="V12536">
        <v>15</v>
      </c>
    </row>
    <row r="12537" spans="22:22" x14ac:dyDescent="0.25">
      <c r="V12537">
        <v>8</v>
      </c>
    </row>
    <row r="12538" spans="22:22" x14ac:dyDescent="0.25">
      <c r="V12538">
        <v>0</v>
      </c>
    </row>
    <row r="12539" spans="22:22" x14ac:dyDescent="0.25">
      <c r="V12539">
        <v>2</v>
      </c>
    </row>
    <row r="12540" spans="22:22" x14ac:dyDescent="0.25">
      <c r="V12540">
        <v>3</v>
      </c>
    </row>
    <row r="12541" spans="22:22" x14ac:dyDescent="0.25">
      <c r="V12541">
        <v>0</v>
      </c>
    </row>
    <row r="12542" spans="22:22" x14ac:dyDescent="0.25">
      <c r="V12542">
        <v>0</v>
      </c>
    </row>
    <row r="12543" spans="22:22" x14ac:dyDescent="0.25">
      <c r="V12543">
        <v>0</v>
      </c>
    </row>
    <row r="12544" spans="22:22" x14ac:dyDescent="0.25">
      <c r="V12544">
        <v>0</v>
      </c>
    </row>
    <row r="12545" spans="22:22" x14ac:dyDescent="0.25">
      <c r="V12545">
        <v>0</v>
      </c>
    </row>
    <row r="12546" spans="22:22" x14ac:dyDescent="0.25">
      <c r="V12546">
        <v>0</v>
      </c>
    </row>
    <row r="12547" spans="22:22" x14ac:dyDescent="0.25">
      <c r="V12547">
        <v>173</v>
      </c>
    </row>
    <row r="12548" spans="22:22" x14ac:dyDescent="0.25">
      <c r="V12548">
        <v>0</v>
      </c>
    </row>
    <row r="12549" spans="22:22" x14ac:dyDescent="0.25">
      <c r="V12549">
        <v>2</v>
      </c>
    </row>
    <row r="12550" spans="22:22" x14ac:dyDescent="0.25">
      <c r="V12550">
        <v>233</v>
      </c>
    </row>
    <row r="12551" spans="22:22" x14ac:dyDescent="0.25">
      <c r="V12551">
        <v>22</v>
      </c>
    </row>
    <row r="12552" spans="22:22" x14ac:dyDescent="0.25">
      <c r="V12552">
        <v>0</v>
      </c>
    </row>
    <row r="12553" spans="22:22" x14ac:dyDescent="0.25">
      <c r="V12553">
        <v>1</v>
      </c>
    </row>
    <row r="12554" spans="22:22" x14ac:dyDescent="0.25">
      <c r="V12554">
        <v>2</v>
      </c>
    </row>
    <row r="12555" spans="22:22" x14ac:dyDescent="0.25">
      <c r="V12555">
        <v>0</v>
      </c>
    </row>
    <row r="12556" spans="22:22" x14ac:dyDescent="0.25">
      <c r="V12556">
        <v>0</v>
      </c>
    </row>
    <row r="12557" spans="22:22" x14ac:dyDescent="0.25">
      <c r="V12557">
        <v>0</v>
      </c>
    </row>
    <row r="12558" spans="22:22" x14ac:dyDescent="0.25">
      <c r="V12558">
        <v>0</v>
      </c>
    </row>
    <row r="12559" spans="22:22" x14ac:dyDescent="0.25">
      <c r="V12559">
        <v>0</v>
      </c>
    </row>
    <row r="12560" spans="22:22" x14ac:dyDescent="0.25">
      <c r="V12560">
        <v>251</v>
      </c>
    </row>
    <row r="12561" spans="22:22" x14ac:dyDescent="0.25">
      <c r="V12561">
        <v>0</v>
      </c>
    </row>
    <row r="12562" spans="22:22" x14ac:dyDescent="0.25">
      <c r="V12562">
        <v>78</v>
      </c>
    </row>
    <row r="12563" spans="22:22" x14ac:dyDescent="0.25">
      <c r="V12563">
        <v>0</v>
      </c>
    </row>
    <row r="12564" spans="22:22" x14ac:dyDescent="0.25">
      <c r="V12564">
        <v>0</v>
      </c>
    </row>
    <row r="12565" spans="22:22" x14ac:dyDescent="0.25">
      <c r="V12565">
        <v>1</v>
      </c>
    </row>
    <row r="12566" spans="22:22" x14ac:dyDescent="0.25">
      <c r="V12566">
        <v>21</v>
      </c>
    </row>
    <row r="12567" spans="22:22" x14ac:dyDescent="0.25">
      <c r="V12567">
        <v>26</v>
      </c>
    </row>
    <row r="12568" spans="22:22" x14ac:dyDescent="0.25">
      <c r="V12568">
        <v>0</v>
      </c>
    </row>
    <row r="12569" spans="22:22" x14ac:dyDescent="0.25">
      <c r="V12569">
        <v>2</v>
      </c>
    </row>
    <row r="12570" spans="22:22" x14ac:dyDescent="0.25">
      <c r="V12570">
        <v>2</v>
      </c>
    </row>
    <row r="12571" spans="22:22" x14ac:dyDescent="0.25">
      <c r="V12571">
        <v>1</v>
      </c>
    </row>
    <row r="12572" spans="22:22" x14ac:dyDescent="0.25">
      <c r="V12572">
        <v>0</v>
      </c>
    </row>
    <row r="12573" spans="22:22" x14ac:dyDescent="0.25">
      <c r="V12573">
        <v>0</v>
      </c>
    </row>
    <row r="12574" spans="22:22" x14ac:dyDescent="0.25">
      <c r="V12574">
        <v>0</v>
      </c>
    </row>
    <row r="12575" spans="22:22" x14ac:dyDescent="0.25">
      <c r="V12575">
        <v>1</v>
      </c>
    </row>
    <row r="12576" spans="22:22" x14ac:dyDescent="0.25">
      <c r="V12576">
        <v>14</v>
      </c>
    </row>
    <row r="12577" spans="22:22" x14ac:dyDescent="0.25">
      <c r="V12577">
        <v>0</v>
      </c>
    </row>
    <row r="12578" spans="22:22" x14ac:dyDescent="0.25">
      <c r="V12578">
        <v>179.5</v>
      </c>
    </row>
    <row r="12579" spans="22:22" x14ac:dyDescent="0.25">
      <c r="V12579">
        <v>0</v>
      </c>
    </row>
    <row r="12580" spans="22:22" x14ac:dyDescent="0.25">
      <c r="V12580">
        <v>0</v>
      </c>
    </row>
    <row r="12581" spans="22:22" x14ac:dyDescent="0.25">
      <c r="V12581">
        <v>59</v>
      </c>
    </row>
    <row r="12582" spans="22:22" x14ac:dyDescent="0.25">
      <c r="V12582">
        <v>55</v>
      </c>
    </row>
    <row r="12583" spans="22:22" x14ac:dyDescent="0.25">
      <c r="V12583">
        <v>28</v>
      </c>
    </row>
    <row r="12584" spans="22:22" x14ac:dyDescent="0.25">
      <c r="V12584">
        <v>7</v>
      </c>
    </row>
    <row r="12585" spans="22:22" x14ac:dyDescent="0.25">
      <c r="V12585">
        <v>0</v>
      </c>
    </row>
    <row r="12586" spans="22:22" x14ac:dyDescent="0.25">
      <c r="V12586">
        <v>1</v>
      </c>
    </row>
    <row r="12587" spans="22:22" x14ac:dyDescent="0.25">
      <c r="V12587">
        <v>1</v>
      </c>
    </row>
    <row r="12588" spans="22:22" x14ac:dyDescent="0.25">
      <c r="V12588">
        <v>0</v>
      </c>
    </row>
    <row r="12589" spans="22:22" x14ac:dyDescent="0.25">
      <c r="V12589">
        <v>0</v>
      </c>
    </row>
    <row r="12590" spans="22:22" x14ac:dyDescent="0.25">
      <c r="V12590">
        <v>0</v>
      </c>
    </row>
    <row r="12591" spans="22:22" x14ac:dyDescent="0.25">
      <c r="V12591">
        <v>0</v>
      </c>
    </row>
    <row r="12592" spans="22:22" x14ac:dyDescent="0.25">
      <c r="V12592">
        <v>0</v>
      </c>
    </row>
    <row r="12593" spans="22:22" x14ac:dyDescent="0.25">
      <c r="V12593">
        <v>0</v>
      </c>
    </row>
    <row r="12594" spans="22:22" x14ac:dyDescent="0.25">
      <c r="V12594">
        <v>219</v>
      </c>
    </row>
    <row r="12595" spans="22:22" x14ac:dyDescent="0.25">
      <c r="V12595">
        <v>0</v>
      </c>
    </row>
    <row r="12596" spans="22:22" x14ac:dyDescent="0.25">
      <c r="V12596">
        <v>79</v>
      </c>
    </row>
    <row r="12597" spans="22:22" x14ac:dyDescent="0.25">
      <c r="V12597">
        <v>0</v>
      </c>
    </row>
    <row r="12598" spans="22:22" x14ac:dyDescent="0.25">
      <c r="V12598">
        <v>0</v>
      </c>
    </row>
    <row r="12599" spans="22:22" x14ac:dyDescent="0.25">
      <c r="V12599">
        <v>179</v>
      </c>
    </row>
    <row r="12600" spans="22:22" x14ac:dyDescent="0.25">
      <c r="V12600">
        <v>41</v>
      </c>
    </row>
    <row r="12601" spans="22:22" x14ac:dyDescent="0.25">
      <c r="V12601">
        <v>7</v>
      </c>
    </row>
    <row r="12602" spans="22:22" x14ac:dyDescent="0.25">
      <c r="V12602">
        <v>0</v>
      </c>
    </row>
    <row r="12603" spans="22:22" x14ac:dyDescent="0.25">
      <c r="V12603">
        <v>2</v>
      </c>
    </row>
    <row r="12604" spans="22:22" x14ac:dyDescent="0.25">
      <c r="V12604">
        <v>3</v>
      </c>
    </row>
    <row r="12605" spans="22:22" x14ac:dyDescent="0.25">
      <c r="V12605">
        <v>0</v>
      </c>
    </row>
    <row r="12606" spans="22:22" x14ac:dyDescent="0.25">
      <c r="V12606">
        <v>0</v>
      </c>
    </row>
    <row r="12607" spans="22:22" x14ac:dyDescent="0.25">
      <c r="V12607">
        <v>0</v>
      </c>
    </row>
    <row r="12608" spans="22:22" x14ac:dyDescent="0.25">
      <c r="V12608">
        <v>0</v>
      </c>
    </row>
    <row r="12609" spans="22:22" x14ac:dyDescent="0.25">
      <c r="V12609">
        <v>0</v>
      </c>
    </row>
    <row r="12610" spans="22:22" x14ac:dyDescent="0.25">
      <c r="V12610">
        <v>0</v>
      </c>
    </row>
    <row r="12611" spans="22:22" x14ac:dyDescent="0.25">
      <c r="V12611">
        <v>9</v>
      </c>
    </row>
    <row r="12612" spans="22:22" x14ac:dyDescent="0.25">
      <c r="V12612">
        <v>0</v>
      </c>
    </row>
    <row r="12613" spans="22:22" x14ac:dyDescent="0.25">
      <c r="V12613">
        <v>141.30000000000001</v>
      </c>
    </row>
    <row r="12614" spans="22:22" x14ac:dyDescent="0.25">
      <c r="V12614">
        <v>0</v>
      </c>
    </row>
    <row r="12615" spans="22:22" x14ac:dyDescent="0.25">
      <c r="V12615">
        <v>0</v>
      </c>
    </row>
    <row r="12616" spans="22:22" x14ac:dyDescent="0.25">
      <c r="V12616">
        <v>3</v>
      </c>
    </row>
    <row r="12617" spans="22:22" x14ac:dyDescent="0.25">
      <c r="V12617">
        <v>19</v>
      </c>
    </row>
    <row r="12618" spans="22:22" x14ac:dyDescent="0.25">
      <c r="V12618">
        <v>1</v>
      </c>
    </row>
    <row r="12619" spans="22:22" x14ac:dyDescent="0.25">
      <c r="V12619">
        <v>2</v>
      </c>
    </row>
    <row r="12620" spans="22:22" x14ac:dyDescent="0.25">
      <c r="V12620">
        <v>3</v>
      </c>
    </row>
    <row r="12621" spans="22:22" x14ac:dyDescent="0.25">
      <c r="V12621">
        <v>1</v>
      </c>
    </row>
    <row r="12622" spans="22:22" x14ac:dyDescent="0.25">
      <c r="V12622">
        <v>0</v>
      </c>
    </row>
    <row r="12623" spans="22:22" x14ac:dyDescent="0.25">
      <c r="V12623">
        <v>0</v>
      </c>
    </row>
    <row r="12624" spans="22:22" x14ac:dyDescent="0.25">
      <c r="V12624">
        <v>0</v>
      </c>
    </row>
    <row r="12625" spans="22:22" x14ac:dyDescent="0.25">
      <c r="V12625">
        <v>0</v>
      </c>
    </row>
    <row r="12626" spans="22:22" x14ac:dyDescent="0.25">
      <c r="V12626">
        <v>0</v>
      </c>
    </row>
    <row r="12627" spans="22:22" x14ac:dyDescent="0.25">
      <c r="V12627">
        <v>337</v>
      </c>
    </row>
    <row r="12628" spans="22:22" x14ac:dyDescent="0.25">
      <c r="V12628">
        <v>0</v>
      </c>
    </row>
    <row r="12629" spans="22:22" x14ac:dyDescent="0.25">
      <c r="V12629">
        <v>42</v>
      </c>
    </row>
    <row r="12630" spans="22:22" x14ac:dyDescent="0.25">
      <c r="V12630">
        <v>0</v>
      </c>
    </row>
    <row r="12631" spans="22:22" x14ac:dyDescent="0.25">
      <c r="V12631">
        <v>0</v>
      </c>
    </row>
    <row r="12632" spans="22:22" x14ac:dyDescent="0.25">
      <c r="V12632">
        <v>94</v>
      </c>
    </row>
    <row r="12633" spans="22:22" x14ac:dyDescent="0.25">
      <c r="V12633">
        <v>27</v>
      </c>
    </row>
    <row r="12634" spans="22:22" x14ac:dyDescent="0.25">
      <c r="V12634">
        <v>2</v>
      </c>
    </row>
    <row r="12635" spans="22:22" x14ac:dyDescent="0.25">
      <c r="V12635">
        <v>4</v>
      </c>
    </row>
    <row r="12636" spans="22:22" x14ac:dyDescent="0.25">
      <c r="V12636">
        <v>7</v>
      </c>
    </row>
    <row r="12637" spans="22:22" x14ac:dyDescent="0.25">
      <c r="V12637">
        <v>3</v>
      </c>
    </row>
    <row r="12638" spans="22:22" x14ac:dyDescent="0.25">
      <c r="V12638">
        <v>0</v>
      </c>
    </row>
    <row r="12639" spans="22:22" x14ac:dyDescent="0.25">
      <c r="V12639">
        <v>0</v>
      </c>
    </row>
    <row r="12640" spans="22:22" x14ac:dyDescent="0.25">
      <c r="V12640">
        <v>1</v>
      </c>
    </row>
    <row r="12641" spans="22:22" x14ac:dyDescent="0.25">
      <c r="V12641">
        <v>0</v>
      </c>
    </row>
    <row r="12642" spans="22:22" x14ac:dyDescent="0.25">
      <c r="V12642">
        <v>1</v>
      </c>
    </row>
    <row r="12643" spans="22:22" x14ac:dyDescent="0.25">
      <c r="V12643">
        <v>0</v>
      </c>
    </row>
    <row r="12644" spans="22:22" x14ac:dyDescent="0.25">
      <c r="V12644">
        <v>0</v>
      </c>
    </row>
    <row r="12645" spans="22:22" x14ac:dyDescent="0.25">
      <c r="V12645">
        <v>317</v>
      </c>
    </row>
    <row r="12646" spans="22:22" x14ac:dyDescent="0.25">
      <c r="V12646">
        <v>1</v>
      </c>
    </row>
    <row r="12647" spans="22:22" x14ac:dyDescent="0.25">
      <c r="V12647">
        <v>1</v>
      </c>
    </row>
    <row r="12648" spans="22:22" x14ac:dyDescent="0.25">
      <c r="V12648">
        <v>120</v>
      </c>
    </row>
    <row r="12649" spans="22:22" x14ac:dyDescent="0.25">
      <c r="V12649">
        <v>19</v>
      </c>
    </row>
    <row r="12650" spans="22:22" x14ac:dyDescent="0.25">
      <c r="V12650">
        <v>11</v>
      </c>
    </row>
    <row r="12651" spans="22:22" x14ac:dyDescent="0.25">
      <c r="V12651">
        <v>0</v>
      </c>
    </row>
    <row r="12652" spans="22:22" x14ac:dyDescent="0.25">
      <c r="V12652">
        <v>3</v>
      </c>
    </row>
    <row r="12653" spans="22:22" x14ac:dyDescent="0.25">
      <c r="V12653">
        <v>2</v>
      </c>
    </row>
    <row r="12654" spans="22:22" x14ac:dyDescent="0.25">
      <c r="V12654">
        <v>0</v>
      </c>
    </row>
    <row r="12655" spans="22:22" x14ac:dyDescent="0.25">
      <c r="V12655">
        <v>0</v>
      </c>
    </row>
    <row r="12656" spans="22:22" x14ac:dyDescent="0.25">
      <c r="V12656">
        <v>0</v>
      </c>
    </row>
    <row r="12657" spans="22:22" x14ac:dyDescent="0.25">
      <c r="V12657">
        <v>0</v>
      </c>
    </row>
    <row r="12658" spans="22:22" x14ac:dyDescent="0.25">
      <c r="V12658">
        <v>28</v>
      </c>
    </row>
    <row r="12659" spans="22:22" x14ac:dyDescent="0.25">
      <c r="V12659">
        <v>0</v>
      </c>
    </row>
    <row r="12660" spans="22:22" x14ac:dyDescent="0.25">
      <c r="V12660">
        <v>89.1</v>
      </c>
    </row>
    <row r="12661" spans="22:22" x14ac:dyDescent="0.25">
      <c r="V12661">
        <v>0</v>
      </c>
    </row>
    <row r="12662" spans="22:22" x14ac:dyDescent="0.25">
      <c r="V12662">
        <v>0</v>
      </c>
    </row>
    <row r="12663" spans="22:22" x14ac:dyDescent="0.25">
      <c r="V12663">
        <v>142</v>
      </c>
    </row>
    <row r="12664" spans="22:22" x14ac:dyDescent="0.25">
      <c r="V12664">
        <v>24</v>
      </c>
    </row>
    <row r="12665" spans="22:22" x14ac:dyDescent="0.25">
      <c r="V12665">
        <v>10</v>
      </c>
    </row>
    <row r="12666" spans="22:22" x14ac:dyDescent="0.25">
      <c r="V12666">
        <v>1</v>
      </c>
    </row>
    <row r="12667" spans="22:22" x14ac:dyDescent="0.25">
      <c r="V12667">
        <v>2</v>
      </c>
    </row>
    <row r="12668" spans="22:22" x14ac:dyDescent="0.25">
      <c r="V12668">
        <v>2</v>
      </c>
    </row>
    <row r="12669" spans="22:22" x14ac:dyDescent="0.25">
      <c r="V12669">
        <v>0</v>
      </c>
    </row>
    <row r="12670" spans="22:22" x14ac:dyDescent="0.25">
      <c r="V12670">
        <v>0</v>
      </c>
    </row>
    <row r="12671" spans="22:22" x14ac:dyDescent="0.25">
      <c r="V12671">
        <v>0</v>
      </c>
    </row>
    <row r="12672" spans="22:22" x14ac:dyDescent="0.25">
      <c r="V12672">
        <v>0</v>
      </c>
    </row>
    <row r="12673" spans="22:22" x14ac:dyDescent="0.25">
      <c r="V12673">
        <v>0</v>
      </c>
    </row>
    <row r="12674" spans="22:22" x14ac:dyDescent="0.25">
      <c r="V12674">
        <v>242</v>
      </c>
    </row>
    <row r="12675" spans="22:22" x14ac:dyDescent="0.25">
      <c r="V12675">
        <v>0</v>
      </c>
    </row>
    <row r="12676" spans="22:22" x14ac:dyDescent="0.25">
      <c r="V12676">
        <v>95.4</v>
      </c>
    </row>
    <row r="12677" spans="22:22" x14ac:dyDescent="0.25">
      <c r="V12677">
        <v>0</v>
      </c>
    </row>
    <row r="12678" spans="22:22" x14ac:dyDescent="0.25">
      <c r="V12678">
        <v>1</v>
      </c>
    </row>
    <row r="12679" spans="22:22" x14ac:dyDescent="0.25">
      <c r="V12679">
        <v>114</v>
      </c>
    </row>
    <row r="12680" spans="22:22" x14ac:dyDescent="0.25">
      <c r="V12680">
        <v>47</v>
      </c>
    </row>
    <row r="12681" spans="22:22" x14ac:dyDescent="0.25">
      <c r="V12681">
        <v>13</v>
      </c>
    </row>
    <row r="12682" spans="22:22" x14ac:dyDescent="0.25">
      <c r="V12682">
        <v>2</v>
      </c>
    </row>
    <row r="12683" spans="22:22" x14ac:dyDescent="0.25">
      <c r="V12683">
        <v>4</v>
      </c>
    </row>
    <row r="12684" spans="22:22" x14ac:dyDescent="0.25">
      <c r="V12684">
        <v>2</v>
      </c>
    </row>
    <row r="12685" spans="22:22" x14ac:dyDescent="0.25">
      <c r="V12685">
        <v>0</v>
      </c>
    </row>
    <row r="12686" spans="22:22" x14ac:dyDescent="0.25">
      <c r="V12686">
        <v>0</v>
      </c>
    </row>
    <row r="12687" spans="22:22" x14ac:dyDescent="0.25">
      <c r="V12687">
        <v>0</v>
      </c>
    </row>
    <row r="12688" spans="22:22" x14ac:dyDescent="0.25">
      <c r="V12688">
        <v>0</v>
      </c>
    </row>
    <row r="12689" spans="22:22" x14ac:dyDescent="0.25">
      <c r="V12689">
        <v>3</v>
      </c>
    </row>
    <row r="12690" spans="22:22" x14ac:dyDescent="0.25">
      <c r="V12690">
        <v>9</v>
      </c>
    </row>
    <row r="12691" spans="22:22" x14ac:dyDescent="0.25">
      <c r="V12691">
        <v>0</v>
      </c>
    </row>
    <row r="12692" spans="22:22" x14ac:dyDescent="0.25">
      <c r="V12692">
        <v>74.8</v>
      </c>
    </row>
    <row r="12693" spans="22:22" x14ac:dyDescent="0.25">
      <c r="V12693">
        <v>0</v>
      </c>
    </row>
    <row r="12694" spans="22:22" x14ac:dyDescent="0.25">
      <c r="V12694">
        <v>1</v>
      </c>
    </row>
    <row r="12695" spans="22:22" x14ac:dyDescent="0.25">
      <c r="V12695">
        <v>94</v>
      </c>
    </row>
    <row r="12696" spans="22:22" x14ac:dyDescent="0.25">
      <c r="V12696">
        <v>25</v>
      </c>
    </row>
    <row r="12697" spans="22:22" x14ac:dyDescent="0.25">
      <c r="V12697">
        <v>18</v>
      </c>
    </row>
    <row r="12698" spans="22:22" x14ac:dyDescent="0.25">
      <c r="V12698">
        <v>1</v>
      </c>
    </row>
    <row r="12699" spans="22:22" x14ac:dyDescent="0.25">
      <c r="V12699">
        <v>0</v>
      </c>
    </row>
    <row r="12700" spans="22:22" x14ac:dyDescent="0.25">
      <c r="V12700">
        <v>2</v>
      </c>
    </row>
    <row r="12701" spans="22:22" x14ac:dyDescent="0.25">
      <c r="V12701">
        <v>0</v>
      </c>
    </row>
    <row r="12702" spans="22:22" x14ac:dyDescent="0.25">
      <c r="V12702">
        <v>0</v>
      </c>
    </row>
    <row r="12703" spans="22:22" x14ac:dyDescent="0.25">
      <c r="V12703">
        <v>0</v>
      </c>
    </row>
    <row r="12704" spans="22:22" x14ac:dyDescent="0.25">
      <c r="V12704">
        <v>0</v>
      </c>
    </row>
    <row r="12705" spans="22:22" x14ac:dyDescent="0.25">
      <c r="V12705">
        <v>0</v>
      </c>
    </row>
    <row r="12706" spans="22:22" x14ac:dyDescent="0.25">
      <c r="V12706">
        <v>9</v>
      </c>
    </row>
    <row r="12707" spans="22:22" x14ac:dyDescent="0.25">
      <c r="V12707">
        <v>0</v>
      </c>
    </row>
    <row r="12708" spans="22:22" x14ac:dyDescent="0.25">
      <c r="V12708">
        <v>126</v>
      </c>
    </row>
    <row r="12709" spans="22:22" x14ac:dyDescent="0.25">
      <c r="V12709">
        <v>0</v>
      </c>
    </row>
    <row r="12710" spans="22:22" x14ac:dyDescent="0.25">
      <c r="V12710">
        <v>0</v>
      </c>
    </row>
    <row r="12711" spans="22:22" x14ac:dyDescent="0.25">
      <c r="V12711">
        <v>14</v>
      </c>
    </row>
    <row r="12712" spans="22:22" x14ac:dyDescent="0.25">
      <c r="V12712">
        <v>33</v>
      </c>
    </row>
    <row r="12713" spans="22:22" x14ac:dyDescent="0.25">
      <c r="V12713">
        <v>17</v>
      </c>
    </row>
    <row r="12714" spans="22:22" x14ac:dyDescent="0.25">
      <c r="V12714">
        <v>0</v>
      </c>
    </row>
    <row r="12715" spans="22:22" x14ac:dyDescent="0.25">
      <c r="V12715">
        <v>1</v>
      </c>
    </row>
    <row r="12716" spans="22:22" x14ac:dyDescent="0.25">
      <c r="V12716">
        <v>2</v>
      </c>
    </row>
    <row r="12717" spans="22:22" x14ac:dyDescent="0.25">
      <c r="V12717">
        <v>0</v>
      </c>
    </row>
    <row r="12718" spans="22:22" x14ac:dyDescent="0.25">
      <c r="V12718">
        <v>0</v>
      </c>
    </row>
    <row r="12719" spans="22:22" x14ac:dyDescent="0.25">
      <c r="V12719">
        <v>0</v>
      </c>
    </row>
    <row r="12720" spans="22:22" x14ac:dyDescent="0.25">
      <c r="V12720">
        <v>0</v>
      </c>
    </row>
    <row r="12721" spans="22:22" x14ac:dyDescent="0.25">
      <c r="V12721">
        <v>0</v>
      </c>
    </row>
    <row r="12722" spans="22:22" x14ac:dyDescent="0.25">
      <c r="V12722">
        <v>7</v>
      </c>
    </row>
    <row r="12723" spans="22:22" x14ac:dyDescent="0.25">
      <c r="V12723">
        <v>0</v>
      </c>
    </row>
    <row r="12724" spans="22:22" x14ac:dyDescent="0.25">
      <c r="V12724">
        <v>160</v>
      </c>
    </row>
    <row r="12725" spans="22:22" x14ac:dyDescent="0.25">
      <c r="V12725">
        <v>0</v>
      </c>
    </row>
    <row r="12726" spans="22:22" x14ac:dyDescent="0.25">
      <c r="V12726">
        <v>1</v>
      </c>
    </row>
    <row r="12727" spans="22:22" x14ac:dyDescent="0.25">
      <c r="V12727">
        <v>0</v>
      </c>
    </row>
    <row r="12728" spans="22:22" x14ac:dyDescent="0.25">
      <c r="V12728">
        <v>49</v>
      </c>
    </row>
    <row r="12729" spans="22:22" x14ac:dyDescent="0.25">
      <c r="V12729">
        <v>3</v>
      </c>
    </row>
    <row r="12730" spans="22:22" x14ac:dyDescent="0.25">
      <c r="V12730">
        <v>0</v>
      </c>
    </row>
    <row r="12731" spans="22:22" x14ac:dyDescent="0.25">
      <c r="V12731">
        <v>1</v>
      </c>
    </row>
    <row r="12732" spans="22:22" x14ac:dyDescent="0.25">
      <c r="V12732">
        <v>52</v>
      </c>
    </row>
    <row r="12733" spans="22:22" x14ac:dyDescent="0.25">
      <c r="V12733">
        <v>0</v>
      </c>
    </row>
    <row r="12734" spans="22:22" x14ac:dyDescent="0.25">
      <c r="V12734">
        <v>0</v>
      </c>
    </row>
    <row r="12735" spans="22:22" x14ac:dyDescent="0.25">
      <c r="V12735">
        <v>0</v>
      </c>
    </row>
    <row r="12736" spans="22:22" x14ac:dyDescent="0.25">
      <c r="V12736">
        <v>0</v>
      </c>
    </row>
    <row r="12737" spans="22:22" x14ac:dyDescent="0.25">
      <c r="V12737">
        <v>0</v>
      </c>
    </row>
    <row r="12738" spans="22:22" x14ac:dyDescent="0.25">
      <c r="V12738">
        <v>0</v>
      </c>
    </row>
    <row r="12739" spans="22:22" x14ac:dyDescent="0.25">
      <c r="V12739">
        <v>60</v>
      </c>
    </row>
    <row r="12740" spans="22:22" x14ac:dyDescent="0.25">
      <c r="V12740">
        <v>0</v>
      </c>
    </row>
    <row r="12741" spans="22:22" x14ac:dyDescent="0.25">
      <c r="V12741">
        <v>0</v>
      </c>
    </row>
    <row r="12742" spans="22:22" x14ac:dyDescent="0.25">
      <c r="V12742">
        <v>17</v>
      </c>
    </row>
    <row r="12743" spans="22:22" x14ac:dyDescent="0.25">
      <c r="V12743">
        <v>52</v>
      </c>
    </row>
    <row r="12744" spans="22:22" x14ac:dyDescent="0.25">
      <c r="V12744">
        <v>22</v>
      </c>
    </row>
    <row r="12745" spans="22:22" x14ac:dyDescent="0.25">
      <c r="V12745">
        <v>0</v>
      </c>
    </row>
    <row r="12746" spans="22:22" x14ac:dyDescent="0.25">
      <c r="V12746">
        <v>4</v>
      </c>
    </row>
    <row r="12747" spans="22:22" x14ac:dyDescent="0.25">
      <c r="V12747">
        <v>2</v>
      </c>
    </row>
    <row r="12748" spans="22:22" x14ac:dyDescent="0.25">
      <c r="V12748">
        <v>0</v>
      </c>
    </row>
    <row r="12749" spans="22:22" x14ac:dyDescent="0.25">
      <c r="V12749">
        <v>0</v>
      </c>
    </row>
    <row r="12750" spans="22:22" x14ac:dyDescent="0.25">
      <c r="V12750">
        <v>0</v>
      </c>
    </row>
    <row r="12751" spans="22:22" x14ac:dyDescent="0.25">
      <c r="V12751">
        <v>0</v>
      </c>
    </row>
    <row r="12752" spans="22:22" x14ac:dyDescent="0.25">
      <c r="V12752">
        <v>0</v>
      </c>
    </row>
    <row r="12753" spans="22:22" x14ac:dyDescent="0.25">
      <c r="V12753">
        <v>95</v>
      </c>
    </row>
    <row r="12754" spans="22:22" x14ac:dyDescent="0.25">
      <c r="V12754">
        <v>0</v>
      </c>
    </row>
    <row r="12755" spans="22:22" x14ac:dyDescent="0.25">
      <c r="V12755">
        <v>80</v>
      </c>
    </row>
    <row r="12756" spans="22:22" x14ac:dyDescent="0.25">
      <c r="V12756">
        <v>0</v>
      </c>
    </row>
    <row r="12757" spans="22:22" x14ac:dyDescent="0.25">
      <c r="V12757">
        <v>1</v>
      </c>
    </row>
    <row r="12758" spans="22:22" x14ac:dyDescent="0.25">
      <c r="V12758">
        <v>195</v>
      </c>
    </row>
    <row r="12759" spans="22:22" x14ac:dyDescent="0.25">
      <c r="V12759">
        <v>29</v>
      </c>
    </row>
    <row r="12760" spans="22:22" x14ac:dyDescent="0.25">
      <c r="V12760">
        <v>17</v>
      </c>
    </row>
    <row r="12761" spans="22:22" x14ac:dyDescent="0.25">
      <c r="V12761">
        <v>3</v>
      </c>
    </row>
    <row r="12762" spans="22:22" x14ac:dyDescent="0.25">
      <c r="V12762">
        <v>6</v>
      </c>
    </row>
    <row r="12763" spans="22:22" x14ac:dyDescent="0.25">
      <c r="V12763">
        <v>2</v>
      </c>
    </row>
    <row r="12764" spans="22:22" x14ac:dyDescent="0.25">
      <c r="V12764">
        <v>2</v>
      </c>
    </row>
    <row r="12765" spans="22:22" x14ac:dyDescent="0.25">
      <c r="V12765">
        <v>0</v>
      </c>
    </row>
    <row r="12766" spans="22:22" x14ac:dyDescent="0.25">
      <c r="V12766">
        <v>0</v>
      </c>
    </row>
    <row r="12767" spans="22:22" x14ac:dyDescent="0.25">
      <c r="V12767">
        <v>0</v>
      </c>
    </row>
    <row r="12768" spans="22:22" x14ac:dyDescent="0.25">
      <c r="V12768">
        <v>0</v>
      </c>
    </row>
    <row r="12769" spans="22:22" x14ac:dyDescent="0.25">
      <c r="V12769">
        <v>0</v>
      </c>
    </row>
    <row r="12770" spans="22:22" x14ac:dyDescent="0.25">
      <c r="V12770">
        <v>240</v>
      </c>
    </row>
    <row r="12771" spans="22:22" x14ac:dyDescent="0.25">
      <c r="V12771">
        <v>0</v>
      </c>
    </row>
    <row r="12772" spans="22:22" x14ac:dyDescent="0.25">
      <c r="V12772">
        <v>290.67</v>
      </c>
    </row>
    <row r="12773" spans="22:22" x14ac:dyDescent="0.25">
      <c r="V12773">
        <v>0</v>
      </c>
    </row>
    <row r="12774" spans="22:22" x14ac:dyDescent="0.25">
      <c r="V12774">
        <v>0</v>
      </c>
    </row>
    <row r="12775" spans="22:22" x14ac:dyDescent="0.25">
      <c r="V12775">
        <v>222</v>
      </c>
    </row>
    <row r="12776" spans="22:22" x14ac:dyDescent="0.25">
      <c r="V12776">
        <v>40</v>
      </c>
    </row>
    <row r="12777" spans="22:22" x14ac:dyDescent="0.25">
      <c r="V12777">
        <v>29</v>
      </c>
    </row>
    <row r="12778" spans="22:22" x14ac:dyDescent="0.25">
      <c r="V12778">
        <v>1</v>
      </c>
    </row>
    <row r="12779" spans="22:22" x14ac:dyDescent="0.25">
      <c r="V12779">
        <v>3</v>
      </c>
    </row>
    <row r="12780" spans="22:22" x14ac:dyDescent="0.25">
      <c r="V12780">
        <v>2</v>
      </c>
    </row>
    <row r="12781" spans="22:22" x14ac:dyDescent="0.25">
      <c r="V12781">
        <v>0</v>
      </c>
    </row>
    <row r="12782" spans="22:22" x14ac:dyDescent="0.25">
      <c r="V12782">
        <v>0</v>
      </c>
    </row>
    <row r="12783" spans="22:22" x14ac:dyDescent="0.25">
      <c r="V12783">
        <v>0</v>
      </c>
    </row>
    <row r="12784" spans="22:22" x14ac:dyDescent="0.25">
      <c r="V12784">
        <v>0</v>
      </c>
    </row>
    <row r="12785" spans="22:22" x14ac:dyDescent="0.25">
      <c r="V12785">
        <v>0</v>
      </c>
    </row>
    <row r="12786" spans="22:22" x14ac:dyDescent="0.25">
      <c r="V12786">
        <v>0</v>
      </c>
    </row>
    <row r="12787" spans="22:22" x14ac:dyDescent="0.25">
      <c r="V12787">
        <v>9</v>
      </c>
    </row>
    <row r="12788" spans="22:22" x14ac:dyDescent="0.25">
      <c r="V12788">
        <v>0</v>
      </c>
    </row>
    <row r="12789" spans="22:22" x14ac:dyDescent="0.25">
      <c r="V12789">
        <v>111.35</v>
      </c>
    </row>
    <row r="12790" spans="22:22" x14ac:dyDescent="0.25">
      <c r="V12790">
        <v>0</v>
      </c>
    </row>
    <row r="12791" spans="22:22" x14ac:dyDescent="0.25">
      <c r="V12791">
        <v>2</v>
      </c>
    </row>
    <row r="12792" spans="22:22" x14ac:dyDescent="0.25">
      <c r="V12792">
        <v>1</v>
      </c>
    </row>
    <row r="12793" spans="22:22" x14ac:dyDescent="0.25">
      <c r="V12793">
        <v>11</v>
      </c>
    </row>
    <row r="12794" spans="22:22" x14ac:dyDescent="0.25">
      <c r="V12794">
        <v>17</v>
      </c>
    </row>
    <row r="12795" spans="22:22" x14ac:dyDescent="0.25">
      <c r="V12795">
        <v>0</v>
      </c>
    </row>
    <row r="12796" spans="22:22" x14ac:dyDescent="0.25">
      <c r="V12796">
        <v>1</v>
      </c>
    </row>
    <row r="12797" spans="22:22" x14ac:dyDescent="0.25">
      <c r="V12797">
        <v>2</v>
      </c>
    </row>
    <row r="12798" spans="22:22" x14ac:dyDescent="0.25">
      <c r="V12798">
        <v>0</v>
      </c>
    </row>
    <row r="12799" spans="22:22" x14ac:dyDescent="0.25">
      <c r="V12799">
        <v>0</v>
      </c>
    </row>
    <row r="12800" spans="22:22" x14ac:dyDescent="0.25">
      <c r="V12800">
        <v>0</v>
      </c>
    </row>
    <row r="12801" spans="22:22" x14ac:dyDescent="0.25">
      <c r="V12801">
        <v>0</v>
      </c>
    </row>
    <row r="12802" spans="22:22" x14ac:dyDescent="0.25">
      <c r="V12802">
        <v>9</v>
      </c>
    </row>
    <row r="12803" spans="22:22" x14ac:dyDescent="0.25">
      <c r="V12803">
        <v>0</v>
      </c>
    </row>
    <row r="12804" spans="22:22" x14ac:dyDescent="0.25">
      <c r="V12804">
        <v>107</v>
      </c>
    </row>
    <row r="12805" spans="22:22" x14ac:dyDescent="0.25">
      <c r="V12805">
        <v>1</v>
      </c>
    </row>
    <row r="12806" spans="22:22" x14ac:dyDescent="0.25">
      <c r="V12806">
        <v>2</v>
      </c>
    </row>
    <row r="12807" spans="22:22" x14ac:dyDescent="0.25">
      <c r="V12807">
        <v>262</v>
      </c>
    </row>
    <row r="12808" spans="22:22" x14ac:dyDescent="0.25">
      <c r="V12808">
        <v>46</v>
      </c>
    </row>
    <row r="12809" spans="22:22" x14ac:dyDescent="0.25">
      <c r="V12809">
        <v>9</v>
      </c>
    </row>
    <row r="12810" spans="22:22" x14ac:dyDescent="0.25">
      <c r="V12810">
        <v>1</v>
      </c>
    </row>
    <row r="12811" spans="22:22" x14ac:dyDescent="0.25">
      <c r="V12811">
        <v>2</v>
      </c>
    </row>
    <row r="12812" spans="22:22" x14ac:dyDescent="0.25">
      <c r="V12812">
        <v>2</v>
      </c>
    </row>
    <row r="12813" spans="22:22" x14ac:dyDescent="0.25">
      <c r="V12813">
        <v>0</v>
      </c>
    </row>
    <row r="12814" spans="22:22" x14ac:dyDescent="0.25">
      <c r="V12814">
        <v>0</v>
      </c>
    </row>
    <row r="12815" spans="22:22" x14ac:dyDescent="0.25">
      <c r="V12815">
        <v>0</v>
      </c>
    </row>
    <row r="12816" spans="22:22" x14ac:dyDescent="0.25">
      <c r="V12816">
        <v>1</v>
      </c>
    </row>
    <row r="12817" spans="22:22" x14ac:dyDescent="0.25">
      <c r="V12817">
        <v>0</v>
      </c>
    </row>
    <row r="12818" spans="22:22" x14ac:dyDescent="0.25">
      <c r="V12818">
        <v>0</v>
      </c>
    </row>
    <row r="12819" spans="22:22" x14ac:dyDescent="0.25">
      <c r="V12819">
        <v>1</v>
      </c>
    </row>
    <row r="12820" spans="22:22" x14ac:dyDescent="0.25">
      <c r="V12820">
        <v>0</v>
      </c>
    </row>
    <row r="12821" spans="22:22" x14ac:dyDescent="0.25">
      <c r="V12821">
        <v>62.8</v>
      </c>
    </row>
    <row r="12822" spans="22:22" x14ac:dyDescent="0.25">
      <c r="V12822">
        <v>0</v>
      </c>
    </row>
    <row r="12823" spans="22:22" x14ac:dyDescent="0.25">
      <c r="V12823">
        <v>0</v>
      </c>
    </row>
    <row r="12824" spans="22:22" x14ac:dyDescent="0.25">
      <c r="V12824">
        <v>91</v>
      </c>
    </row>
    <row r="12825" spans="22:22" x14ac:dyDescent="0.25">
      <c r="V12825">
        <v>35</v>
      </c>
    </row>
    <row r="12826" spans="22:22" x14ac:dyDescent="0.25">
      <c r="V12826">
        <v>21</v>
      </c>
    </row>
    <row r="12827" spans="22:22" x14ac:dyDescent="0.25">
      <c r="V12827">
        <v>2</v>
      </c>
    </row>
    <row r="12828" spans="22:22" x14ac:dyDescent="0.25">
      <c r="V12828">
        <v>0</v>
      </c>
    </row>
    <row r="12829" spans="22:22" x14ac:dyDescent="0.25">
      <c r="V12829">
        <v>1</v>
      </c>
    </row>
    <row r="12830" spans="22:22" x14ac:dyDescent="0.25">
      <c r="V12830">
        <v>0</v>
      </c>
    </row>
    <row r="12831" spans="22:22" x14ac:dyDescent="0.25">
      <c r="V12831">
        <v>0</v>
      </c>
    </row>
    <row r="12832" spans="22:22" x14ac:dyDescent="0.25">
      <c r="V12832">
        <v>0</v>
      </c>
    </row>
    <row r="12833" spans="22:22" x14ac:dyDescent="0.25">
      <c r="V12833">
        <v>0</v>
      </c>
    </row>
    <row r="12834" spans="22:22" x14ac:dyDescent="0.25">
      <c r="V12834">
        <v>1</v>
      </c>
    </row>
    <row r="12835" spans="22:22" x14ac:dyDescent="0.25">
      <c r="V12835">
        <v>9</v>
      </c>
    </row>
    <row r="12836" spans="22:22" x14ac:dyDescent="0.25">
      <c r="V12836">
        <v>0</v>
      </c>
    </row>
    <row r="12837" spans="22:22" x14ac:dyDescent="0.25">
      <c r="V12837">
        <v>112.5</v>
      </c>
    </row>
    <row r="12838" spans="22:22" x14ac:dyDescent="0.25">
      <c r="V12838">
        <v>0</v>
      </c>
    </row>
    <row r="12839" spans="22:22" x14ac:dyDescent="0.25">
      <c r="V12839">
        <v>0</v>
      </c>
    </row>
    <row r="12840" spans="22:22" x14ac:dyDescent="0.25">
      <c r="V12840">
        <v>15</v>
      </c>
    </row>
    <row r="12841" spans="22:22" x14ac:dyDescent="0.25">
      <c r="V12841">
        <v>26</v>
      </c>
    </row>
    <row r="12842" spans="22:22" x14ac:dyDescent="0.25">
      <c r="V12842">
        <v>23</v>
      </c>
    </row>
    <row r="12843" spans="22:22" x14ac:dyDescent="0.25">
      <c r="V12843">
        <v>0</v>
      </c>
    </row>
    <row r="12844" spans="22:22" x14ac:dyDescent="0.25">
      <c r="V12844">
        <v>1</v>
      </c>
    </row>
    <row r="12845" spans="22:22" x14ac:dyDescent="0.25">
      <c r="V12845">
        <v>2</v>
      </c>
    </row>
    <row r="12846" spans="22:22" x14ac:dyDescent="0.25">
      <c r="V12846">
        <v>0</v>
      </c>
    </row>
    <row r="12847" spans="22:22" x14ac:dyDescent="0.25">
      <c r="V12847">
        <v>0</v>
      </c>
    </row>
    <row r="12848" spans="22:22" x14ac:dyDescent="0.25">
      <c r="V12848">
        <v>0</v>
      </c>
    </row>
    <row r="12849" spans="22:22" x14ac:dyDescent="0.25">
      <c r="V12849">
        <v>0</v>
      </c>
    </row>
    <row r="12850" spans="22:22" x14ac:dyDescent="0.25">
      <c r="V12850">
        <v>0</v>
      </c>
    </row>
    <row r="12851" spans="22:22" x14ac:dyDescent="0.25">
      <c r="V12851">
        <v>0</v>
      </c>
    </row>
    <row r="12852" spans="22:22" x14ac:dyDescent="0.25">
      <c r="V12852">
        <v>9</v>
      </c>
    </row>
    <row r="12853" spans="22:22" x14ac:dyDescent="0.25">
      <c r="V12853">
        <v>0</v>
      </c>
    </row>
    <row r="12854" spans="22:22" x14ac:dyDescent="0.25">
      <c r="V12854">
        <v>89</v>
      </c>
    </row>
    <row r="12855" spans="22:22" x14ac:dyDescent="0.25">
      <c r="V12855">
        <v>0</v>
      </c>
    </row>
    <row r="12856" spans="22:22" x14ac:dyDescent="0.25">
      <c r="V12856">
        <v>1</v>
      </c>
    </row>
    <row r="12857" spans="22:22" x14ac:dyDescent="0.25">
      <c r="V12857">
        <v>41</v>
      </c>
    </row>
    <row r="12858" spans="22:22" x14ac:dyDescent="0.25">
      <c r="V12858">
        <v>21</v>
      </c>
    </row>
    <row r="12859" spans="22:22" x14ac:dyDescent="0.25">
      <c r="V12859">
        <v>16</v>
      </c>
    </row>
    <row r="12860" spans="22:22" x14ac:dyDescent="0.25">
      <c r="V12860">
        <v>1</v>
      </c>
    </row>
    <row r="12861" spans="22:22" x14ac:dyDescent="0.25">
      <c r="V12861">
        <v>0</v>
      </c>
    </row>
    <row r="12862" spans="22:22" x14ac:dyDescent="0.25">
      <c r="V12862">
        <v>2</v>
      </c>
    </row>
    <row r="12863" spans="22:22" x14ac:dyDescent="0.25">
      <c r="V12863">
        <v>0</v>
      </c>
    </row>
    <row r="12864" spans="22:22" x14ac:dyDescent="0.25">
      <c r="V12864">
        <v>0</v>
      </c>
    </row>
    <row r="12865" spans="22:22" x14ac:dyDescent="0.25">
      <c r="V12865">
        <v>0</v>
      </c>
    </row>
    <row r="12866" spans="22:22" x14ac:dyDescent="0.25">
      <c r="V12866">
        <v>0</v>
      </c>
    </row>
    <row r="12867" spans="22:22" x14ac:dyDescent="0.25">
      <c r="V12867">
        <v>0</v>
      </c>
    </row>
    <row r="12868" spans="22:22" x14ac:dyDescent="0.25">
      <c r="V12868">
        <v>9</v>
      </c>
    </row>
    <row r="12869" spans="22:22" x14ac:dyDescent="0.25">
      <c r="V12869">
        <v>0</v>
      </c>
    </row>
    <row r="12870" spans="22:22" x14ac:dyDescent="0.25">
      <c r="V12870">
        <v>126.9</v>
      </c>
    </row>
    <row r="12871" spans="22:22" x14ac:dyDescent="0.25">
      <c r="V12871">
        <v>0</v>
      </c>
    </row>
    <row r="12872" spans="22:22" x14ac:dyDescent="0.25">
      <c r="V12872">
        <v>0</v>
      </c>
    </row>
    <row r="12873" spans="22:22" x14ac:dyDescent="0.25">
      <c r="V12873">
        <v>2</v>
      </c>
    </row>
    <row r="12874" spans="22:22" x14ac:dyDescent="0.25">
      <c r="V12874">
        <v>26</v>
      </c>
    </row>
    <row r="12875" spans="22:22" x14ac:dyDescent="0.25">
      <c r="V12875">
        <v>29</v>
      </c>
    </row>
    <row r="12876" spans="22:22" x14ac:dyDescent="0.25">
      <c r="V12876">
        <v>0</v>
      </c>
    </row>
    <row r="12877" spans="22:22" x14ac:dyDescent="0.25">
      <c r="V12877">
        <v>1</v>
      </c>
    </row>
    <row r="12878" spans="22:22" x14ac:dyDescent="0.25">
      <c r="V12878">
        <v>58</v>
      </c>
    </row>
    <row r="12879" spans="22:22" x14ac:dyDescent="0.25">
      <c r="V12879">
        <v>0</v>
      </c>
    </row>
    <row r="12880" spans="22:22" x14ac:dyDescent="0.25">
      <c r="V12880">
        <v>0</v>
      </c>
    </row>
    <row r="12881" spans="22:22" x14ac:dyDescent="0.25">
      <c r="V12881">
        <v>0</v>
      </c>
    </row>
    <row r="12882" spans="22:22" x14ac:dyDescent="0.25">
      <c r="V12882">
        <v>0</v>
      </c>
    </row>
    <row r="12883" spans="22:22" x14ac:dyDescent="0.25">
      <c r="V12883">
        <v>1</v>
      </c>
    </row>
    <row r="12884" spans="22:22" x14ac:dyDescent="0.25">
      <c r="V12884">
        <v>14</v>
      </c>
    </row>
    <row r="12885" spans="22:22" x14ac:dyDescent="0.25">
      <c r="V12885">
        <v>0</v>
      </c>
    </row>
    <row r="12886" spans="22:22" x14ac:dyDescent="0.25">
      <c r="V12886">
        <v>159.5</v>
      </c>
    </row>
    <row r="12887" spans="22:22" x14ac:dyDescent="0.25">
      <c r="V12887">
        <v>0</v>
      </c>
    </row>
    <row r="12888" spans="22:22" x14ac:dyDescent="0.25">
      <c r="V12888">
        <v>0</v>
      </c>
    </row>
    <row r="12889" spans="22:22" x14ac:dyDescent="0.25">
      <c r="V12889">
        <v>139</v>
      </c>
    </row>
    <row r="12890" spans="22:22" x14ac:dyDescent="0.25">
      <c r="V12890">
        <v>24</v>
      </c>
    </row>
    <row r="12891" spans="22:22" x14ac:dyDescent="0.25">
      <c r="V12891">
        <v>12</v>
      </c>
    </row>
    <row r="12892" spans="22:22" x14ac:dyDescent="0.25">
      <c r="V12892">
        <v>1</v>
      </c>
    </row>
    <row r="12893" spans="22:22" x14ac:dyDescent="0.25">
      <c r="V12893">
        <v>1</v>
      </c>
    </row>
    <row r="12894" spans="22:22" x14ac:dyDescent="0.25">
      <c r="V12894">
        <v>2</v>
      </c>
    </row>
    <row r="12895" spans="22:22" x14ac:dyDescent="0.25">
      <c r="V12895">
        <v>0</v>
      </c>
    </row>
    <row r="12896" spans="22:22" x14ac:dyDescent="0.25">
      <c r="V12896">
        <v>0</v>
      </c>
    </row>
    <row r="12897" spans="22:22" x14ac:dyDescent="0.25">
      <c r="V12897">
        <v>0</v>
      </c>
    </row>
    <row r="12898" spans="22:22" x14ac:dyDescent="0.25">
      <c r="V12898">
        <v>0</v>
      </c>
    </row>
    <row r="12899" spans="22:22" x14ac:dyDescent="0.25">
      <c r="V12899">
        <v>0</v>
      </c>
    </row>
    <row r="12900" spans="22:22" x14ac:dyDescent="0.25">
      <c r="V12900">
        <v>0</v>
      </c>
    </row>
    <row r="12901" spans="22:22" x14ac:dyDescent="0.25">
      <c r="V12901">
        <v>20</v>
      </c>
    </row>
    <row r="12902" spans="22:22" x14ac:dyDescent="0.25">
      <c r="V12902">
        <v>0</v>
      </c>
    </row>
    <row r="12903" spans="22:22" x14ac:dyDescent="0.25">
      <c r="V12903">
        <v>110</v>
      </c>
    </row>
    <row r="12904" spans="22:22" x14ac:dyDescent="0.25">
      <c r="V12904">
        <v>0</v>
      </c>
    </row>
    <row r="12905" spans="22:22" x14ac:dyDescent="0.25">
      <c r="V12905">
        <v>0</v>
      </c>
    </row>
    <row r="12906" spans="22:22" x14ac:dyDescent="0.25">
      <c r="V12906">
        <v>1</v>
      </c>
    </row>
    <row r="12907" spans="22:22" x14ac:dyDescent="0.25">
      <c r="V12907">
        <v>230</v>
      </c>
    </row>
    <row r="12908" spans="22:22" x14ac:dyDescent="0.25">
      <c r="V12908">
        <v>37</v>
      </c>
    </row>
    <row r="12909" spans="22:22" x14ac:dyDescent="0.25">
      <c r="V12909">
        <v>6</v>
      </c>
    </row>
    <row r="12910" spans="22:22" x14ac:dyDescent="0.25">
      <c r="V12910">
        <v>0</v>
      </c>
    </row>
    <row r="12911" spans="22:22" x14ac:dyDescent="0.25">
      <c r="V12911">
        <v>5</v>
      </c>
    </row>
    <row r="12912" spans="22:22" x14ac:dyDescent="0.25">
      <c r="V12912">
        <v>2</v>
      </c>
    </row>
    <row r="12913" spans="22:22" x14ac:dyDescent="0.25">
      <c r="V12913">
        <v>0</v>
      </c>
    </row>
    <row r="12914" spans="22:22" x14ac:dyDescent="0.25">
      <c r="V12914">
        <v>0</v>
      </c>
    </row>
    <row r="12915" spans="22:22" x14ac:dyDescent="0.25">
      <c r="V12915">
        <v>0</v>
      </c>
    </row>
    <row r="12916" spans="22:22" x14ac:dyDescent="0.25">
      <c r="V12916">
        <v>0</v>
      </c>
    </row>
    <row r="12917" spans="22:22" x14ac:dyDescent="0.25">
      <c r="V12917">
        <v>1</v>
      </c>
    </row>
    <row r="12918" spans="22:22" x14ac:dyDescent="0.25">
      <c r="V12918">
        <v>44</v>
      </c>
    </row>
    <row r="12919" spans="22:22" x14ac:dyDescent="0.25">
      <c r="V12919">
        <v>0</v>
      </c>
    </row>
    <row r="12920" spans="22:22" x14ac:dyDescent="0.25">
      <c r="V12920">
        <v>137</v>
      </c>
    </row>
    <row r="12921" spans="22:22" x14ac:dyDescent="0.25">
      <c r="V12921">
        <v>0</v>
      </c>
    </row>
    <row r="12922" spans="22:22" x14ac:dyDescent="0.25">
      <c r="V12922">
        <v>1</v>
      </c>
    </row>
    <row r="12923" spans="22:22" x14ac:dyDescent="0.25">
      <c r="V12923">
        <v>0</v>
      </c>
    </row>
    <row r="12924" spans="22:22" x14ac:dyDescent="0.25">
      <c r="V12924">
        <v>39</v>
      </c>
    </row>
    <row r="12925" spans="22:22" x14ac:dyDescent="0.25">
      <c r="V12925">
        <v>21</v>
      </c>
    </row>
    <row r="12926" spans="22:22" x14ac:dyDescent="0.25">
      <c r="V12926">
        <v>1</v>
      </c>
    </row>
    <row r="12927" spans="22:22" x14ac:dyDescent="0.25">
      <c r="V12927">
        <v>4</v>
      </c>
    </row>
    <row r="12928" spans="22:22" x14ac:dyDescent="0.25">
      <c r="V12928">
        <v>2</v>
      </c>
    </row>
    <row r="12929" spans="22:22" x14ac:dyDescent="0.25">
      <c r="V12929">
        <v>0</v>
      </c>
    </row>
    <row r="12930" spans="22:22" x14ac:dyDescent="0.25">
      <c r="V12930">
        <v>0</v>
      </c>
    </row>
    <row r="12931" spans="22:22" x14ac:dyDescent="0.25">
      <c r="V12931">
        <v>0</v>
      </c>
    </row>
    <row r="12932" spans="22:22" x14ac:dyDescent="0.25">
      <c r="V12932">
        <v>0</v>
      </c>
    </row>
    <row r="12933" spans="22:22" x14ac:dyDescent="0.25">
      <c r="V12933">
        <v>0</v>
      </c>
    </row>
    <row r="12934" spans="22:22" x14ac:dyDescent="0.25">
      <c r="V12934">
        <v>0</v>
      </c>
    </row>
    <row r="12935" spans="22:22" x14ac:dyDescent="0.25">
      <c r="V12935">
        <v>1</v>
      </c>
    </row>
    <row r="12936" spans="22:22" x14ac:dyDescent="0.25">
      <c r="V12936">
        <v>1</v>
      </c>
    </row>
    <row r="12937" spans="22:22" x14ac:dyDescent="0.25">
      <c r="V12937">
        <v>0</v>
      </c>
    </row>
    <row r="12938" spans="22:22" x14ac:dyDescent="0.25">
      <c r="V12938">
        <v>317</v>
      </c>
    </row>
    <row r="12939" spans="22:22" x14ac:dyDescent="0.25">
      <c r="V12939">
        <v>23</v>
      </c>
    </row>
    <row r="12940" spans="22:22" x14ac:dyDescent="0.25">
      <c r="V12940">
        <v>9</v>
      </c>
    </row>
    <row r="12941" spans="22:22" x14ac:dyDescent="0.25">
      <c r="V12941">
        <v>2</v>
      </c>
    </row>
    <row r="12942" spans="22:22" x14ac:dyDescent="0.25">
      <c r="V12942">
        <v>5</v>
      </c>
    </row>
    <row r="12943" spans="22:22" x14ac:dyDescent="0.25">
      <c r="V12943">
        <v>3</v>
      </c>
    </row>
    <row r="12944" spans="22:22" x14ac:dyDescent="0.25">
      <c r="V12944">
        <v>0</v>
      </c>
    </row>
    <row r="12945" spans="22:22" x14ac:dyDescent="0.25">
      <c r="V12945">
        <v>0</v>
      </c>
    </row>
    <row r="12946" spans="22:22" x14ac:dyDescent="0.25">
      <c r="V12946">
        <v>0</v>
      </c>
    </row>
    <row r="12947" spans="22:22" x14ac:dyDescent="0.25">
      <c r="V12947">
        <v>0</v>
      </c>
    </row>
    <row r="12948" spans="22:22" x14ac:dyDescent="0.25">
      <c r="V12948">
        <v>0</v>
      </c>
    </row>
    <row r="12949" spans="22:22" x14ac:dyDescent="0.25">
      <c r="V12949">
        <v>0</v>
      </c>
    </row>
    <row r="12950" spans="22:22" x14ac:dyDescent="0.25">
      <c r="V12950">
        <v>9</v>
      </c>
    </row>
    <row r="12951" spans="22:22" x14ac:dyDescent="0.25">
      <c r="V12951">
        <v>0</v>
      </c>
    </row>
    <row r="12952" spans="22:22" x14ac:dyDescent="0.25">
      <c r="V12952">
        <v>142.19999999999999</v>
      </c>
    </row>
    <row r="12953" spans="22:22" x14ac:dyDescent="0.25">
      <c r="V12953">
        <v>0</v>
      </c>
    </row>
    <row r="12954" spans="22:22" x14ac:dyDescent="0.25">
      <c r="V12954">
        <v>0</v>
      </c>
    </row>
    <row r="12955" spans="22:22" x14ac:dyDescent="0.25">
      <c r="V12955">
        <v>21</v>
      </c>
    </row>
    <row r="12956" spans="22:22" x14ac:dyDescent="0.25">
      <c r="V12956">
        <v>22</v>
      </c>
    </row>
    <row r="12957" spans="22:22" x14ac:dyDescent="0.25">
      <c r="V12957">
        <v>3</v>
      </c>
    </row>
    <row r="12958" spans="22:22" x14ac:dyDescent="0.25">
      <c r="V12958">
        <v>0</v>
      </c>
    </row>
    <row r="12959" spans="22:22" x14ac:dyDescent="0.25">
      <c r="V12959">
        <v>1</v>
      </c>
    </row>
    <row r="12960" spans="22:22" x14ac:dyDescent="0.25">
      <c r="V12960">
        <v>2</v>
      </c>
    </row>
    <row r="12961" spans="22:22" x14ac:dyDescent="0.25">
      <c r="V12961">
        <v>0</v>
      </c>
    </row>
    <row r="12962" spans="22:22" x14ac:dyDescent="0.25">
      <c r="V12962">
        <v>0</v>
      </c>
    </row>
    <row r="12963" spans="22:22" x14ac:dyDescent="0.25">
      <c r="V12963">
        <v>0</v>
      </c>
    </row>
    <row r="12964" spans="22:22" x14ac:dyDescent="0.25">
      <c r="V12964">
        <v>0</v>
      </c>
    </row>
    <row r="12965" spans="22:22" x14ac:dyDescent="0.25">
      <c r="V12965">
        <v>0</v>
      </c>
    </row>
    <row r="12966" spans="22:22" x14ac:dyDescent="0.25">
      <c r="V12966">
        <v>0</v>
      </c>
    </row>
    <row r="12967" spans="22:22" x14ac:dyDescent="0.25">
      <c r="V12967">
        <v>9</v>
      </c>
    </row>
    <row r="12968" spans="22:22" x14ac:dyDescent="0.25">
      <c r="V12968">
        <v>0</v>
      </c>
    </row>
    <row r="12969" spans="22:22" x14ac:dyDescent="0.25">
      <c r="V12969">
        <v>209</v>
      </c>
    </row>
    <row r="12970" spans="22:22" x14ac:dyDescent="0.25">
      <c r="V12970">
        <v>0</v>
      </c>
    </row>
    <row r="12971" spans="22:22" x14ac:dyDescent="0.25">
      <c r="V12971">
        <v>2</v>
      </c>
    </row>
    <row r="12972" spans="22:22" x14ac:dyDescent="0.25">
      <c r="V12972">
        <v>33</v>
      </c>
    </row>
    <row r="12973" spans="22:22" x14ac:dyDescent="0.25">
      <c r="V12973">
        <v>45</v>
      </c>
    </row>
    <row r="12974" spans="22:22" x14ac:dyDescent="0.25">
      <c r="V12974">
        <v>1</v>
      </c>
    </row>
    <row r="12975" spans="22:22" x14ac:dyDescent="0.25">
      <c r="V12975">
        <v>1</v>
      </c>
    </row>
    <row r="12976" spans="22:22" x14ac:dyDescent="0.25">
      <c r="V12976">
        <v>0</v>
      </c>
    </row>
    <row r="12977" spans="22:22" x14ac:dyDescent="0.25">
      <c r="V12977">
        <v>1</v>
      </c>
    </row>
    <row r="12978" spans="22:22" x14ac:dyDescent="0.25">
      <c r="V12978">
        <v>0</v>
      </c>
    </row>
    <row r="12979" spans="22:22" x14ac:dyDescent="0.25">
      <c r="V12979">
        <v>0</v>
      </c>
    </row>
    <row r="12980" spans="22:22" x14ac:dyDescent="0.25">
      <c r="V12980">
        <v>1</v>
      </c>
    </row>
    <row r="12981" spans="22:22" x14ac:dyDescent="0.25">
      <c r="V12981">
        <v>0</v>
      </c>
    </row>
    <row r="12982" spans="22:22" x14ac:dyDescent="0.25">
      <c r="V12982">
        <v>0</v>
      </c>
    </row>
    <row r="12983" spans="22:22" x14ac:dyDescent="0.25">
      <c r="V12983">
        <v>25</v>
      </c>
    </row>
    <row r="12984" spans="22:22" x14ac:dyDescent="0.25">
      <c r="V12984">
        <v>0</v>
      </c>
    </row>
    <row r="12985" spans="22:22" x14ac:dyDescent="0.25">
      <c r="V12985">
        <v>0</v>
      </c>
    </row>
    <row r="12986" spans="22:22" x14ac:dyDescent="0.25">
      <c r="V12986">
        <v>304</v>
      </c>
    </row>
    <row r="12987" spans="22:22" x14ac:dyDescent="0.25">
      <c r="V12987">
        <v>23</v>
      </c>
    </row>
    <row r="12988" spans="22:22" x14ac:dyDescent="0.25">
      <c r="V12988">
        <v>8</v>
      </c>
    </row>
    <row r="12989" spans="22:22" x14ac:dyDescent="0.25">
      <c r="V12989">
        <v>2</v>
      </c>
    </row>
    <row r="12990" spans="22:22" x14ac:dyDescent="0.25">
      <c r="V12990">
        <v>3</v>
      </c>
    </row>
    <row r="12991" spans="22:22" x14ac:dyDescent="0.25">
      <c r="V12991">
        <v>1</v>
      </c>
    </row>
    <row r="12992" spans="22:22" x14ac:dyDescent="0.25">
      <c r="V12992">
        <v>0</v>
      </c>
    </row>
    <row r="12993" spans="22:22" x14ac:dyDescent="0.25">
      <c r="V12993">
        <v>0</v>
      </c>
    </row>
    <row r="12994" spans="22:22" x14ac:dyDescent="0.25">
      <c r="V12994">
        <v>0</v>
      </c>
    </row>
    <row r="12995" spans="22:22" x14ac:dyDescent="0.25">
      <c r="V12995">
        <v>0</v>
      </c>
    </row>
    <row r="12996" spans="22:22" x14ac:dyDescent="0.25">
      <c r="V12996">
        <v>298</v>
      </c>
    </row>
    <row r="12997" spans="22:22" x14ac:dyDescent="0.25">
      <c r="V12997">
        <v>0</v>
      </c>
    </row>
    <row r="12998" spans="22:22" x14ac:dyDescent="0.25">
      <c r="V12998">
        <v>74</v>
      </c>
    </row>
    <row r="12999" spans="22:22" x14ac:dyDescent="0.25">
      <c r="V12999">
        <v>0</v>
      </c>
    </row>
    <row r="13000" spans="22:22" x14ac:dyDescent="0.25">
      <c r="V13000">
        <v>0</v>
      </c>
    </row>
    <row r="13001" spans="22:22" x14ac:dyDescent="0.25">
      <c r="V13001">
        <v>221</v>
      </c>
    </row>
    <row r="13002" spans="22:22" x14ac:dyDescent="0.25">
      <c r="V13002">
        <v>24</v>
      </c>
    </row>
    <row r="13003" spans="22:22" x14ac:dyDescent="0.25">
      <c r="V13003">
        <v>10</v>
      </c>
    </row>
    <row r="13004" spans="22:22" x14ac:dyDescent="0.25">
      <c r="V13004">
        <v>1</v>
      </c>
    </row>
    <row r="13005" spans="22:22" x14ac:dyDescent="0.25">
      <c r="V13005">
        <v>2</v>
      </c>
    </row>
    <row r="13006" spans="22:22" x14ac:dyDescent="0.25">
      <c r="V13006">
        <v>2</v>
      </c>
    </row>
    <row r="13007" spans="22:22" x14ac:dyDescent="0.25">
      <c r="V13007">
        <v>0</v>
      </c>
    </row>
    <row r="13008" spans="22:22" x14ac:dyDescent="0.25">
      <c r="V13008">
        <v>0</v>
      </c>
    </row>
    <row r="13009" spans="22:22" x14ac:dyDescent="0.25">
      <c r="V13009">
        <v>0</v>
      </c>
    </row>
    <row r="13010" spans="22:22" x14ac:dyDescent="0.25">
      <c r="V13010">
        <v>0</v>
      </c>
    </row>
    <row r="13011" spans="22:22" x14ac:dyDescent="0.25">
      <c r="V13011">
        <v>0</v>
      </c>
    </row>
    <row r="13012" spans="22:22" x14ac:dyDescent="0.25">
      <c r="V13012">
        <v>3</v>
      </c>
    </row>
    <row r="13013" spans="22:22" x14ac:dyDescent="0.25">
      <c r="V13013">
        <v>15</v>
      </c>
    </row>
    <row r="13014" spans="22:22" x14ac:dyDescent="0.25">
      <c r="V13014">
        <v>80</v>
      </c>
    </row>
    <row r="13015" spans="22:22" x14ac:dyDescent="0.25">
      <c r="V13015">
        <v>0</v>
      </c>
    </row>
    <row r="13016" spans="22:22" x14ac:dyDescent="0.25">
      <c r="V13016">
        <v>0</v>
      </c>
    </row>
    <row r="13017" spans="22:22" x14ac:dyDescent="0.25">
      <c r="V13017">
        <v>37</v>
      </c>
    </row>
    <row r="13018" spans="22:22" x14ac:dyDescent="0.25">
      <c r="V13018">
        <v>11</v>
      </c>
    </row>
    <row r="13019" spans="22:22" x14ac:dyDescent="0.25">
      <c r="V13019">
        <v>15</v>
      </c>
    </row>
    <row r="13020" spans="22:22" x14ac:dyDescent="0.25">
      <c r="V13020">
        <v>0</v>
      </c>
    </row>
    <row r="13021" spans="22:22" x14ac:dyDescent="0.25">
      <c r="V13021">
        <v>2</v>
      </c>
    </row>
    <row r="13022" spans="22:22" x14ac:dyDescent="0.25">
      <c r="V13022">
        <v>2</v>
      </c>
    </row>
    <row r="13023" spans="22:22" x14ac:dyDescent="0.25">
      <c r="V13023">
        <v>0</v>
      </c>
    </row>
    <row r="13024" spans="22:22" x14ac:dyDescent="0.25">
      <c r="V13024">
        <v>0</v>
      </c>
    </row>
    <row r="13025" spans="22:22" x14ac:dyDescent="0.25">
      <c r="V13025">
        <v>0</v>
      </c>
    </row>
    <row r="13026" spans="22:22" x14ac:dyDescent="0.25">
      <c r="V13026">
        <v>0</v>
      </c>
    </row>
    <row r="13027" spans="22:22" x14ac:dyDescent="0.25">
      <c r="V13027">
        <v>0</v>
      </c>
    </row>
    <row r="13028" spans="22:22" x14ac:dyDescent="0.25">
      <c r="V13028">
        <v>378</v>
      </c>
    </row>
    <row r="13029" spans="22:22" x14ac:dyDescent="0.25">
      <c r="V13029">
        <v>0</v>
      </c>
    </row>
    <row r="13030" spans="22:22" x14ac:dyDescent="0.25">
      <c r="V13030">
        <v>110</v>
      </c>
    </row>
    <row r="13031" spans="22:22" x14ac:dyDescent="0.25">
      <c r="V13031">
        <v>0</v>
      </c>
    </row>
    <row r="13032" spans="22:22" x14ac:dyDescent="0.25">
      <c r="V13032">
        <v>0</v>
      </c>
    </row>
    <row r="13033" spans="22:22" x14ac:dyDescent="0.25">
      <c r="V13033">
        <v>26</v>
      </c>
    </row>
    <row r="13034" spans="22:22" x14ac:dyDescent="0.25">
      <c r="V13034">
        <v>7</v>
      </c>
    </row>
    <row r="13035" spans="22:22" x14ac:dyDescent="0.25">
      <c r="V13035">
        <v>8</v>
      </c>
    </row>
    <row r="13036" spans="22:22" x14ac:dyDescent="0.25">
      <c r="V13036">
        <v>1</v>
      </c>
    </row>
    <row r="13037" spans="22:22" x14ac:dyDescent="0.25">
      <c r="V13037">
        <v>1</v>
      </c>
    </row>
    <row r="13038" spans="22:22" x14ac:dyDescent="0.25">
      <c r="V13038">
        <v>2</v>
      </c>
    </row>
    <row r="13039" spans="22:22" x14ac:dyDescent="0.25">
      <c r="V13039">
        <v>2</v>
      </c>
    </row>
    <row r="13040" spans="22:22" x14ac:dyDescent="0.25">
      <c r="V13040">
        <v>0</v>
      </c>
    </row>
    <row r="13041" spans="22:22" x14ac:dyDescent="0.25">
      <c r="V13041">
        <v>0</v>
      </c>
    </row>
    <row r="13042" spans="22:22" x14ac:dyDescent="0.25">
      <c r="V13042">
        <v>0</v>
      </c>
    </row>
    <row r="13043" spans="22:22" x14ac:dyDescent="0.25">
      <c r="V13043">
        <v>0</v>
      </c>
    </row>
    <row r="13044" spans="22:22" x14ac:dyDescent="0.25">
      <c r="V13044">
        <v>0</v>
      </c>
    </row>
    <row r="13045" spans="22:22" x14ac:dyDescent="0.25">
      <c r="V13045">
        <v>9</v>
      </c>
    </row>
    <row r="13046" spans="22:22" x14ac:dyDescent="0.25">
      <c r="V13046">
        <v>0</v>
      </c>
    </row>
    <row r="13047" spans="22:22" x14ac:dyDescent="0.25">
      <c r="V13047">
        <v>171</v>
      </c>
    </row>
    <row r="13048" spans="22:22" x14ac:dyDescent="0.25">
      <c r="V13048">
        <v>0</v>
      </c>
    </row>
    <row r="13049" spans="22:22" x14ac:dyDescent="0.25">
      <c r="V13049">
        <v>0</v>
      </c>
    </row>
    <row r="13050" spans="22:22" x14ac:dyDescent="0.25">
      <c r="V13050">
        <v>64</v>
      </c>
    </row>
    <row r="13051" spans="22:22" x14ac:dyDescent="0.25">
      <c r="V13051">
        <v>48</v>
      </c>
    </row>
    <row r="13052" spans="22:22" x14ac:dyDescent="0.25">
      <c r="V13052">
        <v>23</v>
      </c>
    </row>
    <row r="13053" spans="22:22" x14ac:dyDescent="0.25">
      <c r="V13053">
        <v>2</v>
      </c>
    </row>
    <row r="13054" spans="22:22" x14ac:dyDescent="0.25">
      <c r="V13054">
        <v>5</v>
      </c>
    </row>
    <row r="13055" spans="22:22" x14ac:dyDescent="0.25">
      <c r="V13055">
        <v>2</v>
      </c>
    </row>
    <row r="13056" spans="22:22" x14ac:dyDescent="0.25">
      <c r="V13056">
        <v>0</v>
      </c>
    </row>
    <row r="13057" spans="22:22" x14ac:dyDescent="0.25">
      <c r="V13057">
        <v>0</v>
      </c>
    </row>
    <row r="13058" spans="22:22" x14ac:dyDescent="0.25">
      <c r="V13058">
        <v>0</v>
      </c>
    </row>
    <row r="13059" spans="22:22" x14ac:dyDescent="0.25">
      <c r="V13059">
        <v>0</v>
      </c>
    </row>
    <row r="13060" spans="22:22" x14ac:dyDescent="0.25">
      <c r="V13060">
        <v>0</v>
      </c>
    </row>
    <row r="13061" spans="22:22" x14ac:dyDescent="0.25">
      <c r="V13061">
        <v>0</v>
      </c>
    </row>
    <row r="13062" spans="22:22" x14ac:dyDescent="0.25">
      <c r="V13062">
        <v>6</v>
      </c>
    </row>
    <row r="13063" spans="22:22" x14ac:dyDescent="0.25">
      <c r="V13063">
        <v>0</v>
      </c>
    </row>
    <row r="13064" spans="22:22" x14ac:dyDescent="0.25">
      <c r="V13064">
        <v>31</v>
      </c>
    </row>
    <row r="13065" spans="22:22" x14ac:dyDescent="0.25">
      <c r="V13065">
        <v>0</v>
      </c>
    </row>
    <row r="13066" spans="22:22" x14ac:dyDescent="0.25">
      <c r="V13066">
        <v>0</v>
      </c>
    </row>
    <row r="13067" spans="22:22" x14ac:dyDescent="0.25">
      <c r="V13067">
        <v>73</v>
      </c>
    </row>
    <row r="13068" spans="22:22" x14ac:dyDescent="0.25">
      <c r="V13068">
        <v>3</v>
      </c>
    </row>
    <row r="13069" spans="22:22" x14ac:dyDescent="0.25">
      <c r="V13069">
        <v>11</v>
      </c>
    </row>
    <row r="13070" spans="22:22" x14ac:dyDescent="0.25">
      <c r="V13070">
        <v>17</v>
      </c>
    </row>
    <row r="13071" spans="22:22" x14ac:dyDescent="0.25">
      <c r="V13071">
        <v>1</v>
      </c>
    </row>
    <row r="13072" spans="22:22" x14ac:dyDescent="0.25">
      <c r="V13072">
        <v>2</v>
      </c>
    </row>
    <row r="13073" spans="22:22" x14ac:dyDescent="0.25">
      <c r="V13073">
        <v>2</v>
      </c>
    </row>
    <row r="13074" spans="22:22" x14ac:dyDescent="0.25">
      <c r="V13074">
        <v>2</v>
      </c>
    </row>
    <row r="13075" spans="22:22" x14ac:dyDescent="0.25">
      <c r="V13075">
        <v>0</v>
      </c>
    </row>
    <row r="13076" spans="22:22" x14ac:dyDescent="0.25">
      <c r="V13076">
        <v>0</v>
      </c>
    </row>
    <row r="13077" spans="22:22" x14ac:dyDescent="0.25">
      <c r="V13077">
        <v>0</v>
      </c>
    </row>
    <row r="13078" spans="22:22" x14ac:dyDescent="0.25">
      <c r="V13078">
        <v>0</v>
      </c>
    </row>
    <row r="13079" spans="22:22" x14ac:dyDescent="0.25">
      <c r="V13079">
        <v>9</v>
      </c>
    </row>
    <row r="13080" spans="22:22" x14ac:dyDescent="0.25">
      <c r="V13080">
        <v>0</v>
      </c>
    </row>
    <row r="13081" spans="22:22" x14ac:dyDescent="0.25">
      <c r="V13081">
        <v>160.19999999999999</v>
      </c>
    </row>
    <row r="13082" spans="22:22" x14ac:dyDescent="0.25">
      <c r="V13082">
        <v>0</v>
      </c>
    </row>
    <row r="13083" spans="22:22" x14ac:dyDescent="0.25">
      <c r="V13083">
        <v>0</v>
      </c>
    </row>
    <row r="13084" spans="22:22" x14ac:dyDescent="0.25">
      <c r="V13084">
        <v>89</v>
      </c>
    </row>
    <row r="13085" spans="22:22" x14ac:dyDescent="0.25">
      <c r="V13085">
        <v>14</v>
      </c>
    </row>
    <row r="13086" spans="22:22" x14ac:dyDescent="0.25">
      <c r="V13086">
        <v>6</v>
      </c>
    </row>
    <row r="13087" spans="22:22" x14ac:dyDescent="0.25">
      <c r="V13087">
        <v>0</v>
      </c>
    </row>
    <row r="13088" spans="22:22" x14ac:dyDescent="0.25">
      <c r="V13088">
        <v>3</v>
      </c>
    </row>
    <row r="13089" spans="22:22" x14ac:dyDescent="0.25">
      <c r="V13089">
        <v>2</v>
      </c>
    </row>
    <row r="13090" spans="22:22" x14ac:dyDescent="0.25">
      <c r="V13090">
        <v>0</v>
      </c>
    </row>
    <row r="13091" spans="22:22" x14ac:dyDescent="0.25">
      <c r="V13091">
        <v>0</v>
      </c>
    </row>
    <row r="13092" spans="22:22" x14ac:dyDescent="0.25">
      <c r="V13092">
        <v>0</v>
      </c>
    </row>
    <row r="13093" spans="22:22" x14ac:dyDescent="0.25">
      <c r="V13093">
        <v>9</v>
      </c>
    </row>
    <row r="13094" spans="22:22" x14ac:dyDescent="0.25">
      <c r="V13094">
        <v>0</v>
      </c>
    </row>
    <row r="13095" spans="22:22" x14ac:dyDescent="0.25">
      <c r="V13095">
        <v>139.5</v>
      </c>
    </row>
    <row r="13096" spans="22:22" x14ac:dyDescent="0.25">
      <c r="V13096">
        <v>1</v>
      </c>
    </row>
    <row r="13097" spans="22:22" x14ac:dyDescent="0.25">
      <c r="V13097">
        <v>1</v>
      </c>
    </row>
    <row r="13098" spans="22:22" x14ac:dyDescent="0.25">
      <c r="V13098">
        <v>210</v>
      </c>
    </row>
    <row r="13099" spans="22:22" x14ac:dyDescent="0.25">
      <c r="V13099">
        <v>8</v>
      </c>
    </row>
    <row r="13100" spans="22:22" x14ac:dyDescent="0.25">
      <c r="V13100">
        <v>1</v>
      </c>
    </row>
    <row r="13101" spans="22:22" x14ac:dyDescent="0.25">
      <c r="V13101">
        <v>3</v>
      </c>
    </row>
    <row r="13102" spans="22:22" x14ac:dyDescent="0.25">
      <c r="V13102">
        <v>2</v>
      </c>
    </row>
    <row r="13103" spans="22:22" x14ac:dyDescent="0.25">
      <c r="V13103">
        <v>0</v>
      </c>
    </row>
    <row r="13104" spans="22:22" x14ac:dyDescent="0.25">
      <c r="V13104">
        <v>0</v>
      </c>
    </row>
    <row r="13105" spans="22:22" x14ac:dyDescent="0.25">
      <c r="V13105">
        <v>0</v>
      </c>
    </row>
    <row r="13106" spans="22:22" x14ac:dyDescent="0.25">
      <c r="V13106">
        <v>0</v>
      </c>
    </row>
    <row r="13107" spans="22:22" x14ac:dyDescent="0.25">
      <c r="V13107">
        <v>1</v>
      </c>
    </row>
    <row r="13108" spans="22:22" x14ac:dyDescent="0.25">
      <c r="V13108">
        <v>12</v>
      </c>
    </row>
    <row r="13109" spans="22:22" x14ac:dyDescent="0.25">
      <c r="V13109">
        <v>0</v>
      </c>
    </row>
    <row r="13110" spans="22:22" x14ac:dyDescent="0.25">
      <c r="V13110">
        <v>72.75</v>
      </c>
    </row>
    <row r="13111" spans="22:22" x14ac:dyDescent="0.25">
      <c r="V13111">
        <v>0</v>
      </c>
    </row>
    <row r="13112" spans="22:22" x14ac:dyDescent="0.25">
      <c r="V13112">
        <v>0</v>
      </c>
    </row>
    <row r="13113" spans="22:22" x14ac:dyDescent="0.25">
      <c r="V13113">
        <v>16</v>
      </c>
    </row>
    <row r="13114" spans="22:22" x14ac:dyDescent="0.25">
      <c r="V13114">
        <v>52</v>
      </c>
    </row>
    <row r="13115" spans="22:22" x14ac:dyDescent="0.25">
      <c r="V13115">
        <v>23</v>
      </c>
    </row>
    <row r="13116" spans="22:22" x14ac:dyDescent="0.25">
      <c r="V13116">
        <v>2</v>
      </c>
    </row>
    <row r="13117" spans="22:22" x14ac:dyDescent="0.25">
      <c r="V13117">
        <v>6</v>
      </c>
    </row>
    <row r="13118" spans="22:22" x14ac:dyDescent="0.25">
      <c r="V13118">
        <v>2</v>
      </c>
    </row>
    <row r="13119" spans="22:22" x14ac:dyDescent="0.25">
      <c r="V13119">
        <v>0</v>
      </c>
    </row>
    <row r="13120" spans="22:22" x14ac:dyDescent="0.25">
      <c r="V13120">
        <v>0</v>
      </c>
    </row>
    <row r="13121" spans="22:22" x14ac:dyDescent="0.25">
      <c r="V13121">
        <v>0</v>
      </c>
    </row>
    <row r="13122" spans="22:22" x14ac:dyDescent="0.25">
      <c r="V13122">
        <v>0</v>
      </c>
    </row>
    <row r="13123" spans="22:22" x14ac:dyDescent="0.25">
      <c r="V13123">
        <v>0</v>
      </c>
    </row>
    <row r="13124" spans="22:22" x14ac:dyDescent="0.25">
      <c r="V13124">
        <v>171</v>
      </c>
    </row>
    <row r="13125" spans="22:22" x14ac:dyDescent="0.25">
      <c r="V13125">
        <v>0</v>
      </c>
    </row>
    <row r="13126" spans="22:22" x14ac:dyDescent="0.25">
      <c r="V13126">
        <v>72.5</v>
      </c>
    </row>
    <row r="13127" spans="22:22" x14ac:dyDescent="0.25">
      <c r="V13127">
        <v>0</v>
      </c>
    </row>
    <row r="13128" spans="22:22" x14ac:dyDescent="0.25">
      <c r="V13128">
        <v>0</v>
      </c>
    </row>
    <row r="13129" spans="22:22" x14ac:dyDescent="0.25">
      <c r="V13129">
        <v>176</v>
      </c>
    </row>
    <row r="13130" spans="22:22" x14ac:dyDescent="0.25">
      <c r="V13130">
        <v>10</v>
      </c>
    </row>
    <row r="13131" spans="22:22" x14ac:dyDescent="0.25">
      <c r="V13131">
        <v>10</v>
      </c>
    </row>
    <row r="13132" spans="22:22" x14ac:dyDescent="0.25">
      <c r="V13132">
        <v>0</v>
      </c>
    </row>
    <row r="13133" spans="22:22" x14ac:dyDescent="0.25">
      <c r="V13133">
        <v>2</v>
      </c>
    </row>
    <row r="13134" spans="22:22" x14ac:dyDescent="0.25">
      <c r="V13134">
        <v>3</v>
      </c>
    </row>
    <row r="13135" spans="22:22" x14ac:dyDescent="0.25">
      <c r="V13135">
        <v>0</v>
      </c>
    </row>
    <row r="13136" spans="22:22" x14ac:dyDescent="0.25">
      <c r="V13136">
        <v>0</v>
      </c>
    </row>
    <row r="13137" spans="22:22" x14ac:dyDescent="0.25">
      <c r="V13137">
        <v>0</v>
      </c>
    </row>
    <row r="13138" spans="22:22" x14ac:dyDescent="0.25">
      <c r="V13138">
        <v>0</v>
      </c>
    </row>
    <row r="13139" spans="22:22" x14ac:dyDescent="0.25">
      <c r="V13139">
        <v>9</v>
      </c>
    </row>
    <row r="13140" spans="22:22" x14ac:dyDescent="0.25">
      <c r="V13140">
        <v>0</v>
      </c>
    </row>
    <row r="13141" spans="22:22" x14ac:dyDescent="0.25">
      <c r="V13141">
        <v>140</v>
      </c>
    </row>
    <row r="13142" spans="22:22" x14ac:dyDescent="0.25">
      <c r="V13142">
        <v>0</v>
      </c>
    </row>
    <row r="13143" spans="22:22" x14ac:dyDescent="0.25">
      <c r="V13143">
        <v>0</v>
      </c>
    </row>
    <row r="13144" spans="22:22" x14ac:dyDescent="0.25">
      <c r="V13144">
        <v>88</v>
      </c>
    </row>
    <row r="13145" spans="22:22" x14ac:dyDescent="0.25">
      <c r="V13145">
        <v>35</v>
      </c>
    </row>
    <row r="13146" spans="22:22" x14ac:dyDescent="0.25">
      <c r="V13146">
        <v>22</v>
      </c>
    </row>
    <row r="13147" spans="22:22" x14ac:dyDescent="0.25">
      <c r="V13147">
        <v>1</v>
      </c>
    </row>
    <row r="13148" spans="22:22" x14ac:dyDescent="0.25">
      <c r="V13148">
        <v>3</v>
      </c>
    </row>
    <row r="13149" spans="22:22" x14ac:dyDescent="0.25">
      <c r="V13149">
        <v>3</v>
      </c>
    </row>
    <row r="13150" spans="22:22" x14ac:dyDescent="0.25">
      <c r="V13150">
        <v>0</v>
      </c>
    </row>
    <row r="13151" spans="22:22" x14ac:dyDescent="0.25">
      <c r="V13151">
        <v>0</v>
      </c>
    </row>
    <row r="13152" spans="22:22" x14ac:dyDescent="0.25">
      <c r="V13152">
        <v>0</v>
      </c>
    </row>
    <row r="13153" spans="22:22" x14ac:dyDescent="0.25">
      <c r="V13153">
        <v>0</v>
      </c>
    </row>
    <row r="13154" spans="22:22" x14ac:dyDescent="0.25">
      <c r="V13154">
        <v>0</v>
      </c>
    </row>
    <row r="13155" spans="22:22" x14ac:dyDescent="0.25">
      <c r="V13155">
        <v>5</v>
      </c>
    </row>
    <row r="13156" spans="22:22" x14ac:dyDescent="0.25">
      <c r="V13156">
        <v>0</v>
      </c>
    </row>
    <row r="13157" spans="22:22" x14ac:dyDescent="0.25">
      <c r="V13157">
        <v>199.2</v>
      </c>
    </row>
    <row r="13158" spans="22:22" x14ac:dyDescent="0.25">
      <c r="V13158">
        <v>0</v>
      </c>
    </row>
    <row r="13159" spans="22:22" x14ac:dyDescent="0.25">
      <c r="V13159">
        <v>0</v>
      </c>
    </row>
    <row r="13160" spans="22:22" x14ac:dyDescent="0.25">
      <c r="V13160">
        <v>349</v>
      </c>
    </row>
    <row r="13161" spans="22:22" x14ac:dyDescent="0.25">
      <c r="V13161">
        <v>41</v>
      </c>
    </row>
    <row r="13162" spans="22:22" x14ac:dyDescent="0.25">
      <c r="V13162">
        <v>4</v>
      </c>
    </row>
    <row r="13163" spans="22:22" x14ac:dyDescent="0.25">
      <c r="V13163">
        <v>1</v>
      </c>
    </row>
    <row r="13164" spans="22:22" x14ac:dyDescent="0.25">
      <c r="V13164">
        <v>5</v>
      </c>
    </row>
    <row r="13165" spans="22:22" x14ac:dyDescent="0.25">
      <c r="V13165">
        <v>1</v>
      </c>
    </row>
    <row r="13166" spans="22:22" x14ac:dyDescent="0.25">
      <c r="V13166">
        <v>0</v>
      </c>
    </row>
    <row r="13167" spans="22:22" x14ac:dyDescent="0.25">
      <c r="V13167">
        <v>0</v>
      </c>
    </row>
    <row r="13168" spans="22:22" x14ac:dyDescent="0.25">
      <c r="V13168">
        <v>0</v>
      </c>
    </row>
    <row r="13169" spans="22:22" x14ac:dyDescent="0.25">
      <c r="V13169">
        <v>0</v>
      </c>
    </row>
    <row r="13170" spans="22:22" x14ac:dyDescent="0.25">
      <c r="V13170">
        <v>0</v>
      </c>
    </row>
    <row r="13171" spans="22:22" x14ac:dyDescent="0.25">
      <c r="V13171">
        <v>0</v>
      </c>
    </row>
    <row r="13172" spans="22:22" x14ac:dyDescent="0.25">
      <c r="V13172">
        <v>58</v>
      </c>
    </row>
    <row r="13173" spans="22:22" x14ac:dyDescent="0.25">
      <c r="V13173">
        <v>162</v>
      </c>
    </row>
    <row r="13174" spans="22:22" x14ac:dyDescent="0.25">
      <c r="V13174">
        <v>80</v>
      </c>
    </row>
    <row r="13175" spans="22:22" x14ac:dyDescent="0.25">
      <c r="V13175">
        <v>0</v>
      </c>
    </row>
    <row r="13176" spans="22:22" x14ac:dyDescent="0.25">
      <c r="V13176">
        <v>0</v>
      </c>
    </row>
    <row r="13177" spans="22:22" x14ac:dyDescent="0.25">
      <c r="V13177">
        <v>0</v>
      </c>
    </row>
    <row r="13178" spans="22:22" x14ac:dyDescent="0.25">
      <c r="V13178">
        <v>297</v>
      </c>
    </row>
    <row r="13179" spans="22:22" x14ac:dyDescent="0.25">
      <c r="V13179">
        <v>33</v>
      </c>
    </row>
    <row r="13180" spans="22:22" x14ac:dyDescent="0.25">
      <c r="V13180">
        <v>10</v>
      </c>
    </row>
    <row r="13181" spans="22:22" x14ac:dyDescent="0.25">
      <c r="V13181">
        <v>1</v>
      </c>
    </row>
    <row r="13182" spans="22:22" x14ac:dyDescent="0.25">
      <c r="V13182">
        <v>1</v>
      </c>
    </row>
    <row r="13183" spans="22:22" x14ac:dyDescent="0.25">
      <c r="V13183">
        <v>2</v>
      </c>
    </row>
    <row r="13184" spans="22:22" x14ac:dyDescent="0.25">
      <c r="V13184">
        <v>0</v>
      </c>
    </row>
    <row r="13185" spans="22:22" x14ac:dyDescent="0.25">
      <c r="V13185">
        <v>0</v>
      </c>
    </row>
    <row r="13186" spans="22:22" x14ac:dyDescent="0.25">
      <c r="V13186">
        <v>0</v>
      </c>
    </row>
    <row r="13187" spans="22:22" x14ac:dyDescent="0.25">
      <c r="V13187">
        <v>1</v>
      </c>
    </row>
    <row r="13188" spans="22:22" x14ac:dyDescent="0.25">
      <c r="V13188">
        <v>0</v>
      </c>
    </row>
    <row r="13189" spans="22:22" x14ac:dyDescent="0.25">
      <c r="V13189">
        <v>0</v>
      </c>
    </row>
    <row r="13190" spans="22:22" x14ac:dyDescent="0.25">
      <c r="V13190">
        <v>1</v>
      </c>
    </row>
    <row r="13191" spans="22:22" x14ac:dyDescent="0.25">
      <c r="V13191">
        <v>0</v>
      </c>
    </row>
    <row r="13192" spans="22:22" x14ac:dyDescent="0.25">
      <c r="V13192">
        <v>62</v>
      </c>
    </row>
    <row r="13193" spans="22:22" x14ac:dyDescent="0.25">
      <c r="V13193">
        <v>0</v>
      </c>
    </row>
    <row r="13194" spans="22:22" x14ac:dyDescent="0.25">
      <c r="V13194">
        <v>0</v>
      </c>
    </row>
    <row r="13195" spans="22:22" x14ac:dyDescent="0.25">
      <c r="V13195">
        <v>0</v>
      </c>
    </row>
    <row r="13196" spans="22:22" x14ac:dyDescent="0.25">
      <c r="V13196">
        <v>30</v>
      </c>
    </row>
    <row r="13197" spans="22:22" x14ac:dyDescent="0.25">
      <c r="V13197">
        <v>19</v>
      </c>
    </row>
    <row r="13198" spans="22:22" x14ac:dyDescent="0.25">
      <c r="V13198">
        <v>0</v>
      </c>
    </row>
    <row r="13199" spans="22:22" x14ac:dyDescent="0.25">
      <c r="V13199">
        <v>1</v>
      </c>
    </row>
    <row r="13200" spans="22:22" x14ac:dyDescent="0.25">
      <c r="V13200">
        <v>1</v>
      </c>
    </row>
    <row r="13201" spans="22:22" x14ac:dyDescent="0.25">
      <c r="V13201">
        <v>0</v>
      </c>
    </row>
    <row r="13202" spans="22:22" x14ac:dyDescent="0.25">
      <c r="V13202">
        <v>0</v>
      </c>
    </row>
    <row r="13203" spans="22:22" x14ac:dyDescent="0.25">
      <c r="V13203">
        <v>0</v>
      </c>
    </row>
    <row r="13204" spans="22:22" x14ac:dyDescent="0.25">
      <c r="V13204">
        <v>0</v>
      </c>
    </row>
    <row r="13205" spans="22:22" x14ac:dyDescent="0.25">
      <c r="V13205">
        <v>0</v>
      </c>
    </row>
    <row r="13206" spans="22:22" x14ac:dyDescent="0.25">
      <c r="V13206">
        <v>0</v>
      </c>
    </row>
    <row r="13207" spans="22:22" x14ac:dyDescent="0.25">
      <c r="V13207">
        <v>427</v>
      </c>
    </row>
    <row r="13208" spans="22:22" x14ac:dyDescent="0.25">
      <c r="V13208">
        <v>0</v>
      </c>
    </row>
    <row r="13209" spans="22:22" x14ac:dyDescent="0.25">
      <c r="V13209">
        <v>109</v>
      </c>
    </row>
    <row r="13210" spans="22:22" x14ac:dyDescent="0.25">
      <c r="V13210">
        <v>0</v>
      </c>
    </row>
    <row r="13211" spans="22:22" x14ac:dyDescent="0.25">
      <c r="V13211">
        <v>0</v>
      </c>
    </row>
    <row r="13212" spans="22:22" x14ac:dyDescent="0.25">
      <c r="V13212">
        <v>84</v>
      </c>
    </row>
    <row r="13213" spans="22:22" x14ac:dyDescent="0.25">
      <c r="V13213">
        <v>33</v>
      </c>
    </row>
    <row r="13214" spans="22:22" x14ac:dyDescent="0.25">
      <c r="V13214">
        <v>14</v>
      </c>
    </row>
    <row r="13215" spans="22:22" x14ac:dyDescent="0.25">
      <c r="V13215">
        <v>1</v>
      </c>
    </row>
    <row r="13216" spans="22:22" x14ac:dyDescent="0.25">
      <c r="V13216">
        <v>3</v>
      </c>
    </row>
    <row r="13217" spans="22:22" x14ac:dyDescent="0.25">
      <c r="V13217">
        <v>3</v>
      </c>
    </row>
    <row r="13218" spans="22:22" x14ac:dyDescent="0.25">
      <c r="V13218">
        <v>0</v>
      </c>
    </row>
    <row r="13219" spans="22:22" x14ac:dyDescent="0.25">
      <c r="V13219">
        <v>0</v>
      </c>
    </row>
    <row r="13220" spans="22:22" x14ac:dyDescent="0.25">
      <c r="V13220">
        <v>0</v>
      </c>
    </row>
    <row r="13221" spans="22:22" x14ac:dyDescent="0.25">
      <c r="V13221">
        <v>0</v>
      </c>
    </row>
    <row r="13222" spans="22:22" x14ac:dyDescent="0.25">
      <c r="V13222">
        <v>0</v>
      </c>
    </row>
    <row r="13223" spans="22:22" x14ac:dyDescent="0.25">
      <c r="V13223">
        <v>1</v>
      </c>
    </row>
    <row r="13224" spans="22:22" x14ac:dyDescent="0.25">
      <c r="V13224">
        <v>9</v>
      </c>
    </row>
    <row r="13225" spans="22:22" x14ac:dyDescent="0.25">
      <c r="V13225">
        <v>0</v>
      </c>
    </row>
    <row r="13226" spans="22:22" x14ac:dyDescent="0.25">
      <c r="V13226">
        <v>200</v>
      </c>
    </row>
    <row r="13227" spans="22:22" x14ac:dyDescent="0.25">
      <c r="V13227">
        <v>0</v>
      </c>
    </row>
    <row r="13228" spans="22:22" x14ac:dyDescent="0.25">
      <c r="V13228">
        <v>0</v>
      </c>
    </row>
    <row r="13229" spans="22:22" x14ac:dyDescent="0.25">
      <c r="V13229">
        <v>13</v>
      </c>
    </row>
    <row r="13230" spans="22:22" x14ac:dyDescent="0.25">
      <c r="V13230">
        <v>42</v>
      </c>
    </row>
    <row r="13231" spans="22:22" x14ac:dyDescent="0.25">
      <c r="V13231">
        <v>12</v>
      </c>
    </row>
    <row r="13232" spans="22:22" x14ac:dyDescent="0.25">
      <c r="V13232">
        <v>1</v>
      </c>
    </row>
    <row r="13233" spans="22:22" x14ac:dyDescent="0.25">
      <c r="V13233">
        <v>4</v>
      </c>
    </row>
    <row r="13234" spans="22:22" x14ac:dyDescent="0.25">
      <c r="V13234">
        <v>2</v>
      </c>
    </row>
    <row r="13235" spans="22:22" x14ac:dyDescent="0.25">
      <c r="V13235">
        <v>0</v>
      </c>
    </row>
    <row r="13236" spans="22:22" x14ac:dyDescent="0.25">
      <c r="V13236">
        <v>0</v>
      </c>
    </row>
    <row r="13237" spans="22:22" x14ac:dyDescent="0.25">
      <c r="V13237">
        <v>0</v>
      </c>
    </row>
    <row r="13238" spans="22:22" x14ac:dyDescent="0.25">
      <c r="V13238">
        <v>0</v>
      </c>
    </row>
    <row r="13239" spans="22:22" x14ac:dyDescent="0.25">
      <c r="V13239">
        <v>9</v>
      </c>
    </row>
    <row r="13240" spans="22:22" x14ac:dyDescent="0.25">
      <c r="V13240">
        <v>0</v>
      </c>
    </row>
    <row r="13241" spans="22:22" x14ac:dyDescent="0.25">
      <c r="V13241">
        <v>126</v>
      </c>
    </row>
    <row r="13242" spans="22:22" x14ac:dyDescent="0.25">
      <c r="V13242">
        <v>0</v>
      </c>
    </row>
    <row r="13243" spans="22:22" x14ac:dyDescent="0.25">
      <c r="V13243">
        <v>1</v>
      </c>
    </row>
    <row r="13244" spans="22:22" x14ac:dyDescent="0.25">
      <c r="V13244">
        <v>2</v>
      </c>
    </row>
    <row r="13245" spans="22:22" x14ac:dyDescent="0.25">
      <c r="V13245">
        <v>4</v>
      </c>
    </row>
    <row r="13246" spans="22:22" x14ac:dyDescent="0.25">
      <c r="V13246">
        <v>0</v>
      </c>
    </row>
    <row r="13247" spans="22:22" x14ac:dyDescent="0.25">
      <c r="V13247">
        <v>2</v>
      </c>
    </row>
    <row r="13248" spans="22:22" x14ac:dyDescent="0.25">
      <c r="V13248">
        <v>2</v>
      </c>
    </row>
    <row r="13249" spans="22:22" x14ac:dyDescent="0.25">
      <c r="V13249">
        <v>1</v>
      </c>
    </row>
    <row r="13250" spans="22:22" x14ac:dyDescent="0.25">
      <c r="V13250">
        <v>0</v>
      </c>
    </row>
    <row r="13251" spans="22:22" x14ac:dyDescent="0.25">
      <c r="V13251">
        <v>0</v>
      </c>
    </row>
    <row r="13252" spans="22:22" x14ac:dyDescent="0.25">
      <c r="V13252">
        <v>1</v>
      </c>
    </row>
    <row r="13253" spans="22:22" x14ac:dyDescent="0.25">
      <c r="V13253">
        <v>241</v>
      </c>
    </row>
    <row r="13254" spans="22:22" x14ac:dyDescent="0.25">
      <c r="V13254">
        <v>0</v>
      </c>
    </row>
    <row r="13255" spans="22:22" x14ac:dyDescent="0.25">
      <c r="V13255">
        <v>176.53</v>
      </c>
    </row>
    <row r="13256" spans="22:22" x14ac:dyDescent="0.25">
      <c r="V13256">
        <v>0</v>
      </c>
    </row>
    <row r="13257" spans="22:22" x14ac:dyDescent="0.25">
      <c r="V13257">
        <v>2</v>
      </c>
    </row>
    <row r="13258" spans="22:22" x14ac:dyDescent="0.25">
      <c r="V13258">
        <v>2</v>
      </c>
    </row>
    <row r="13259" spans="22:22" x14ac:dyDescent="0.25">
      <c r="V13259">
        <v>1</v>
      </c>
    </row>
    <row r="13260" spans="22:22" x14ac:dyDescent="0.25">
      <c r="V13260">
        <v>21</v>
      </c>
    </row>
    <row r="13261" spans="22:22" x14ac:dyDescent="0.25">
      <c r="V13261">
        <v>18</v>
      </c>
    </row>
    <row r="13262" spans="22:22" x14ac:dyDescent="0.25">
      <c r="V13262">
        <v>0</v>
      </c>
    </row>
    <row r="13263" spans="22:22" x14ac:dyDescent="0.25">
      <c r="V13263">
        <v>2</v>
      </c>
    </row>
    <row r="13264" spans="22:22" x14ac:dyDescent="0.25">
      <c r="V13264">
        <v>1</v>
      </c>
    </row>
    <row r="13265" spans="22:22" x14ac:dyDescent="0.25">
      <c r="V13265">
        <v>0</v>
      </c>
    </row>
    <row r="13266" spans="22:22" x14ac:dyDescent="0.25">
      <c r="V13266">
        <v>0</v>
      </c>
    </row>
    <row r="13267" spans="22:22" x14ac:dyDescent="0.25">
      <c r="V13267">
        <v>0</v>
      </c>
    </row>
    <row r="13268" spans="22:22" x14ac:dyDescent="0.25">
      <c r="V13268">
        <v>0</v>
      </c>
    </row>
    <row r="13269" spans="22:22" x14ac:dyDescent="0.25">
      <c r="V13269">
        <v>0</v>
      </c>
    </row>
    <row r="13270" spans="22:22" x14ac:dyDescent="0.25">
      <c r="V13270">
        <v>42</v>
      </c>
    </row>
    <row r="13271" spans="22:22" x14ac:dyDescent="0.25">
      <c r="V13271">
        <v>0</v>
      </c>
    </row>
    <row r="13272" spans="22:22" x14ac:dyDescent="0.25">
      <c r="V13272">
        <v>0</v>
      </c>
    </row>
    <row r="13273" spans="22:22" x14ac:dyDescent="0.25">
      <c r="V13273">
        <v>287</v>
      </c>
    </row>
    <row r="13274" spans="22:22" x14ac:dyDescent="0.25">
      <c r="V13274">
        <v>1</v>
      </c>
    </row>
    <row r="13275" spans="22:22" x14ac:dyDescent="0.25">
      <c r="V13275">
        <v>2</v>
      </c>
    </row>
    <row r="13276" spans="22:22" x14ac:dyDescent="0.25">
      <c r="V13276">
        <v>9</v>
      </c>
    </row>
    <row r="13277" spans="22:22" x14ac:dyDescent="0.25">
      <c r="V13277">
        <v>58</v>
      </c>
    </row>
    <row r="13278" spans="22:22" x14ac:dyDescent="0.25">
      <c r="V13278">
        <v>0</v>
      </c>
    </row>
    <row r="13279" spans="22:22" x14ac:dyDescent="0.25">
      <c r="V13279">
        <v>0</v>
      </c>
    </row>
    <row r="13280" spans="22:22" x14ac:dyDescent="0.25">
      <c r="V13280">
        <v>0</v>
      </c>
    </row>
    <row r="13281" spans="22:22" x14ac:dyDescent="0.25">
      <c r="V13281">
        <v>0</v>
      </c>
    </row>
    <row r="13282" spans="22:22" x14ac:dyDescent="0.25">
      <c r="V13282">
        <v>240</v>
      </c>
    </row>
    <row r="13283" spans="22:22" x14ac:dyDescent="0.25">
      <c r="V13283">
        <v>0</v>
      </c>
    </row>
    <row r="13284" spans="22:22" x14ac:dyDescent="0.25">
      <c r="V13284">
        <v>123</v>
      </c>
    </row>
    <row r="13285" spans="22:22" x14ac:dyDescent="0.25">
      <c r="V13285">
        <v>0</v>
      </c>
    </row>
    <row r="13286" spans="22:22" x14ac:dyDescent="0.25">
      <c r="V13286">
        <v>0</v>
      </c>
    </row>
    <row r="13287" spans="22:22" x14ac:dyDescent="0.25">
      <c r="V13287">
        <v>0</v>
      </c>
    </row>
    <row r="13288" spans="22:22" x14ac:dyDescent="0.25">
      <c r="V13288">
        <v>53</v>
      </c>
    </row>
    <row r="13289" spans="22:22" x14ac:dyDescent="0.25">
      <c r="V13289">
        <v>2</v>
      </c>
    </row>
    <row r="13290" spans="22:22" x14ac:dyDescent="0.25">
      <c r="V13290">
        <v>20</v>
      </c>
    </row>
    <row r="13291" spans="22:22" x14ac:dyDescent="0.25">
      <c r="V13291">
        <v>2</v>
      </c>
    </row>
    <row r="13292" spans="22:22" x14ac:dyDescent="0.25">
      <c r="V13292">
        <v>2</v>
      </c>
    </row>
    <row r="13293" spans="22:22" x14ac:dyDescent="0.25">
      <c r="V13293">
        <v>2</v>
      </c>
    </row>
    <row r="13294" spans="22:22" x14ac:dyDescent="0.25">
      <c r="V13294">
        <v>0</v>
      </c>
    </row>
    <row r="13295" spans="22:22" x14ac:dyDescent="0.25">
      <c r="V13295">
        <v>0</v>
      </c>
    </row>
    <row r="13296" spans="22:22" x14ac:dyDescent="0.25">
      <c r="V13296">
        <v>0</v>
      </c>
    </row>
    <row r="13297" spans="22:22" x14ac:dyDescent="0.25">
      <c r="V13297">
        <v>0</v>
      </c>
    </row>
    <row r="13298" spans="22:22" x14ac:dyDescent="0.25">
      <c r="V13298">
        <v>0</v>
      </c>
    </row>
    <row r="13299" spans="22:22" x14ac:dyDescent="0.25">
      <c r="V13299">
        <v>14</v>
      </c>
    </row>
    <row r="13300" spans="22:22" x14ac:dyDescent="0.25">
      <c r="V13300">
        <v>0</v>
      </c>
    </row>
    <row r="13301" spans="22:22" x14ac:dyDescent="0.25">
      <c r="V13301">
        <v>65.75</v>
      </c>
    </row>
    <row r="13302" spans="22:22" x14ac:dyDescent="0.25">
      <c r="V13302">
        <v>0</v>
      </c>
    </row>
    <row r="13303" spans="22:22" x14ac:dyDescent="0.25">
      <c r="V13303">
        <v>0</v>
      </c>
    </row>
    <row r="13304" spans="22:22" x14ac:dyDescent="0.25">
      <c r="V13304">
        <v>20</v>
      </c>
    </row>
    <row r="13305" spans="22:22" x14ac:dyDescent="0.25">
      <c r="V13305">
        <v>22</v>
      </c>
    </row>
    <row r="13306" spans="22:22" x14ac:dyDescent="0.25">
      <c r="V13306">
        <v>26</v>
      </c>
    </row>
    <row r="13307" spans="22:22" x14ac:dyDescent="0.25">
      <c r="V13307">
        <v>0</v>
      </c>
    </row>
    <row r="13308" spans="22:22" x14ac:dyDescent="0.25">
      <c r="V13308">
        <v>1</v>
      </c>
    </row>
    <row r="13309" spans="22:22" x14ac:dyDescent="0.25">
      <c r="V13309">
        <v>1</v>
      </c>
    </row>
    <row r="13310" spans="22:22" x14ac:dyDescent="0.25">
      <c r="V13310">
        <v>0</v>
      </c>
    </row>
    <row r="13311" spans="22:22" x14ac:dyDescent="0.25">
      <c r="V13311">
        <v>0</v>
      </c>
    </row>
    <row r="13312" spans="22:22" x14ac:dyDescent="0.25">
      <c r="V13312">
        <v>1</v>
      </c>
    </row>
    <row r="13313" spans="22:22" x14ac:dyDescent="0.25">
      <c r="V13313">
        <v>1</v>
      </c>
    </row>
    <row r="13314" spans="22:22" x14ac:dyDescent="0.25">
      <c r="V13314">
        <v>2</v>
      </c>
    </row>
    <row r="13315" spans="22:22" x14ac:dyDescent="0.25">
      <c r="V13315">
        <v>153</v>
      </c>
    </row>
    <row r="13316" spans="22:22" x14ac:dyDescent="0.25">
      <c r="V13316">
        <v>0</v>
      </c>
    </row>
    <row r="13317" spans="22:22" x14ac:dyDescent="0.25">
      <c r="V13317">
        <v>110</v>
      </c>
    </row>
    <row r="13318" spans="22:22" x14ac:dyDescent="0.25">
      <c r="V13318">
        <v>0</v>
      </c>
    </row>
    <row r="13319" spans="22:22" x14ac:dyDescent="0.25">
      <c r="V13319">
        <v>0</v>
      </c>
    </row>
    <row r="13320" spans="22:22" x14ac:dyDescent="0.25">
      <c r="V13320">
        <v>16</v>
      </c>
    </row>
    <row r="13321" spans="22:22" x14ac:dyDescent="0.25">
      <c r="V13321">
        <v>31</v>
      </c>
    </row>
    <row r="13322" spans="22:22" x14ac:dyDescent="0.25">
      <c r="V13322">
        <v>31</v>
      </c>
    </row>
    <row r="13323" spans="22:22" x14ac:dyDescent="0.25">
      <c r="V13323">
        <v>0</v>
      </c>
    </row>
    <row r="13324" spans="22:22" x14ac:dyDescent="0.25">
      <c r="V13324">
        <v>2</v>
      </c>
    </row>
    <row r="13325" spans="22:22" x14ac:dyDescent="0.25">
      <c r="V13325">
        <v>1</v>
      </c>
    </row>
    <row r="13326" spans="22:22" x14ac:dyDescent="0.25">
      <c r="V13326">
        <v>0</v>
      </c>
    </row>
    <row r="13327" spans="22:22" x14ac:dyDescent="0.25">
      <c r="V13327">
        <v>0</v>
      </c>
    </row>
    <row r="13328" spans="22:22" x14ac:dyDescent="0.25">
      <c r="V13328">
        <v>0</v>
      </c>
    </row>
    <row r="13329" spans="22:22" x14ac:dyDescent="0.25">
      <c r="V13329">
        <v>0</v>
      </c>
    </row>
    <row r="13330" spans="22:22" x14ac:dyDescent="0.25">
      <c r="V13330">
        <v>0</v>
      </c>
    </row>
    <row r="13331" spans="22:22" x14ac:dyDescent="0.25">
      <c r="V13331">
        <v>0</v>
      </c>
    </row>
    <row r="13332" spans="22:22" x14ac:dyDescent="0.25">
      <c r="V13332">
        <v>120</v>
      </c>
    </row>
    <row r="13333" spans="22:22" x14ac:dyDescent="0.25">
      <c r="V13333">
        <v>0</v>
      </c>
    </row>
    <row r="13334" spans="22:22" x14ac:dyDescent="0.25">
      <c r="V13334">
        <v>1</v>
      </c>
    </row>
    <row r="13335" spans="22:22" x14ac:dyDescent="0.25">
      <c r="V13335">
        <v>7</v>
      </c>
    </row>
    <row r="13336" spans="22:22" x14ac:dyDescent="0.25">
      <c r="V13336">
        <v>7</v>
      </c>
    </row>
    <row r="13337" spans="22:22" x14ac:dyDescent="0.25">
      <c r="V13337">
        <v>12</v>
      </c>
    </row>
    <row r="13338" spans="22:22" x14ac:dyDescent="0.25">
      <c r="V13338">
        <v>0</v>
      </c>
    </row>
    <row r="13339" spans="22:22" x14ac:dyDescent="0.25">
      <c r="V13339">
        <v>2</v>
      </c>
    </row>
    <row r="13340" spans="22:22" x14ac:dyDescent="0.25">
      <c r="V13340">
        <v>2</v>
      </c>
    </row>
    <row r="13341" spans="22:22" x14ac:dyDescent="0.25">
      <c r="V13341">
        <v>0</v>
      </c>
    </row>
    <row r="13342" spans="22:22" x14ac:dyDescent="0.25">
      <c r="V13342">
        <v>0</v>
      </c>
    </row>
    <row r="13343" spans="22:22" x14ac:dyDescent="0.25">
      <c r="V13343">
        <v>0</v>
      </c>
    </row>
    <row r="13344" spans="22:22" x14ac:dyDescent="0.25">
      <c r="V13344">
        <v>0</v>
      </c>
    </row>
    <row r="13345" spans="22:22" x14ac:dyDescent="0.25">
      <c r="V13345">
        <v>0</v>
      </c>
    </row>
    <row r="13346" spans="22:22" x14ac:dyDescent="0.25">
      <c r="V13346">
        <v>6</v>
      </c>
    </row>
    <row r="13347" spans="22:22" x14ac:dyDescent="0.25">
      <c r="V13347">
        <v>0</v>
      </c>
    </row>
    <row r="13348" spans="22:22" x14ac:dyDescent="0.25">
      <c r="V13348">
        <v>37</v>
      </c>
    </row>
    <row r="13349" spans="22:22" x14ac:dyDescent="0.25">
      <c r="V13349">
        <v>0</v>
      </c>
    </row>
    <row r="13350" spans="22:22" x14ac:dyDescent="0.25">
      <c r="V13350">
        <v>0</v>
      </c>
    </row>
    <row r="13351" spans="22:22" x14ac:dyDescent="0.25">
      <c r="V13351">
        <v>6</v>
      </c>
    </row>
    <row r="13352" spans="22:22" x14ac:dyDescent="0.25">
      <c r="V13352">
        <v>27</v>
      </c>
    </row>
    <row r="13353" spans="22:22" x14ac:dyDescent="0.25">
      <c r="V13353">
        <v>30</v>
      </c>
    </row>
    <row r="13354" spans="22:22" x14ac:dyDescent="0.25">
      <c r="V13354">
        <v>0</v>
      </c>
    </row>
    <row r="13355" spans="22:22" x14ac:dyDescent="0.25">
      <c r="V13355">
        <v>1</v>
      </c>
    </row>
    <row r="13356" spans="22:22" x14ac:dyDescent="0.25">
      <c r="V13356">
        <v>2</v>
      </c>
    </row>
    <row r="13357" spans="22:22" x14ac:dyDescent="0.25">
      <c r="V13357">
        <v>0</v>
      </c>
    </row>
    <row r="13358" spans="22:22" x14ac:dyDescent="0.25">
      <c r="V13358">
        <v>0</v>
      </c>
    </row>
    <row r="13359" spans="22:22" x14ac:dyDescent="0.25">
      <c r="V13359">
        <v>0</v>
      </c>
    </row>
    <row r="13360" spans="22:22" x14ac:dyDescent="0.25">
      <c r="V13360">
        <v>0</v>
      </c>
    </row>
    <row r="13361" spans="22:22" x14ac:dyDescent="0.25">
      <c r="V13361">
        <v>9</v>
      </c>
    </row>
    <row r="13362" spans="22:22" x14ac:dyDescent="0.25">
      <c r="V13362">
        <v>0</v>
      </c>
    </row>
    <row r="13363" spans="22:22" x14ac:dyDescent="0.25">
      <c r="V13363">
        <v>139</v>
      </c>
    </row>
    <row r="13364" spans="22:22" x14ac:dyDescent="0.25">
      <c r="V13364">
        <v>0</v>
      </c>
    </row>
    <row r="13365" spans="22:22" x14ac:dyDescent="0.25">
      <c r="V13365">
        <v>0</v>
      </c>
    </row>
    <row r="13366" spans="22:22" x14ac:dyDescent="0.25">
      <c r="V13366">
        <v>107</v>
      </c>
    </row>
    <row r="13367" spans="22:22" x14ac:dyDescent="0.25">
      <c r="V13367">
        <v>51</v>
      </c>
    </row>
    <row r="13368" spans="22:22" x14ac:dyDescent="0.25">
      <c r="V13368">
        <v>18</v>
      </c>
    </row>
    <row r="13369" spans="22:22" x14ac:dyDescent="0.25">
      <c r="V13369">
        <v>2</v>
      </c>
    </row>
    <row r="13370" spans="22:22" x14ac:dyDescent="0.25">
      <c r="V13370">
        <v>2</v>
      </c>
    </row>
    <row r="13371" spans="22:22" x14ac:dyDescent="0.25">
      <c r="V13371">
        <v>2</v>
      </c>
    </row>
    <row r="13372" spans="22:22" x14ac:dyDescent="0.25">
      <c r="V13372">
        <v>0</v>
      </c>
    </row>
    <row r="13373" spans="22:22" x14ac:dyDescent="0.25">
      <c r="V13373">
        <v>0</v>
      </c>
    </row>
    <row r="13374" spans="22:22" x14ac:dyDescent="0.25">
      <c r="V13374">
        <v>0</v>
      </c>
    </row>
    <row r="13375" spans="22:22" x14ac:dyDescent="0.25">
      <c r="V13375">
        <v>0</v>
      </c>
    </row>
    <row r="13376" spans="22:22" x14ac:dyDescent="0.25">
      <c r="V13376">
        <v>0</v>
      </c>
    </row>
    <row r="13377" spans="22:22" x14ac:dyDescent="0.25">
      <c r="V13377">
        <v>0</v>
      </c>
    </row>
    <row r="13378" spans="22:22" x14ac:dyDescent="0.25">
      <c r="V13378">
        <v>7</v>
      </c>
    </row>
    <row r="13379" spans="22:22" x14ac:dyDescent="0.25">
      <c r="V13379">
        <v>0</v>
      </c>
    </row>
    <row r="13380" spans="22:22" x14ac:dyDescent="0.25">
      <c r="V13380">
        <v>55.63</v>
      </c>
    </row>
    <row r="13381" spans="22:22" x14ac:dyDescent="0.25">
      <c r="V13381">
        <v>0</v>
      </c>
    </row>
    <row r="13382" spans="22:22" x14ac:dyDescent="0.25">
      <c r="V13382">
        <v>0</v>
      </c>
    </row>
    <row r="13383" spans="22:22" x14ac:dyDescent="0.25">
      <c r="V13383">
        <v>175</v>
      </c>
    </row>
    <row r="13384" spans="22:22" x14ac:dyDescent="0.25">
      <c r="V13384">
        <v>20</v>
      </c>
    </row>
    <row r="13385" spans="22:22" x14ac:dyDescent="0.25">
      <c r="V13385">
        <v>19</v>
      </c>
    </row>
    <row r="13386" spans="22:22" x14ac:dyDescent="0.25">
      <c r="V13386">
        <v>0</v>
      </c>
    </row>
    <row r="13387" spans="22:22" x14ac:dyDescent="0.25">
      <c r="V13387">
        <v>1</v>
      </c>
    </row>
    <row r="13388" spans="22:22" x14ac:dyDescent="0.25">
      <c r="V13388">
        <v>1</v>
      </c>
    </row>
    <row r="13389" spans="22:22" x14ac:dyDescent="0.25">
      <c r="V13389">
        <v>0</v>
      </c>
    </row>
    <row r="13390" spans="22:22" x14ac:dyDescent="0.25">
      <c r="V13390">
        <v>0</v>
      </c>
    </row>
    <row r="13391" spans="22:22" x14ac:dyDescent="0.25">
      <c r="V13391">
        <v>0</v>
      </c>
    </row>
    <row r="13392" spans="22:22" x14ac:dyDescent="0.25">
      <c r="V13392">
        <v>0</v>
      </c>
    </row>
    <row r="13393" spans="22:22" x14ac:dyDescent="0.25">
      <c r="V13393">
        <v>0</v>
      </c>
    </row>
    <row r="13394" spans="22:22" x14ac:dyDescent="0.25">
      <c r="V13394">
        <v>44</v>
      </c>
    </row>
    <row r="13395" spans="22:22" x14ac:dyDescent="0.25">
      <c r="V13395">
        <v>0</v>
      </c>
    </row>
    <row r="13396" spans="22:22" x14ac:dyDescent="0.25">
      <c r="V13396">
        <v>90</v>
      </c>
    </row>
    <row r="13397" spans="22:22" x14ac:dyDescent="0.25">
      <c r="V13397">
        <v>0</v>
      </c>
    </row>
    <row r="13398" spans="22:22" x14ac:dyDescent="0.25">
      <c r="V13398">
        <v>0</v>
      </c>
    </row>
    <row r="13399" spans="22:22" x14ac:dyDescent="0.25">
      <c r="V13399">
        <v>96</v>
      </c>
    </row>
    <row r="13400" spans="22:22" x14ac:dyDescent="0.25">
      <c r="V13400">
        <v>34</v>
      </c>
    </row>
    <row r="13401" spans="22:22" x14ac:dyDescent="0.25">
      <c r="V13401">
        <v>17</v>
      </c>
    </row>
    <row r="13402" spans="22:22" x14ac:dyDescent="0.25">
      <c r="V13402">
        <v>1</v>
      </c>
    </row>
    <row r="13403" spans="22:22" x14ac:dyDescent="0.25">
      <c r="V13403">
        <v>5</v>
      </c>
    </row>
    <row r="13404" spans="22:22" x14ac:dyDescent="0.25">
      <c r="V13404">
        <v>2</v>
      </c>
    </row>
    <row r="13405" spans="22:22" x14ac:dyDescent="0.25">
      <c r="V13405">
        <v>0</v>
      </c>
    </row>
    <row r="13406" spans="22:22" x14ac:dyDescent="0.25">
      <c r="V13406">
        <v>0</v>
      </c>
    </row>
    <row r="13407" spans="22:22" x14ac:dyDescent="0.25">
      <c r="V13407">
        <v>0</v>
      </c>
    </row>
    <row r="13408" spans="22:22" x14ac:dyDescent="0.25">
      <c r="V13408">
        <v>0</v>
      </c>
    </row>
    <row r="13409" spans="22:22" x14ac:dyDescent="0.25">
      <c r="V13409">
        <v>0</v>
      </c>
    </row>
    <row r="13410" spans="22:22" x14ac:dyDescent="0.25">
      <c r="V13410">
        <v>240</v>
      </c>
    </row>
    <row r="13411" spans="22:22" x14ac:dyDescent="0.25">
      <c r="V13411">
        <v>0</v>
      </c>
    </row>
    <row r="13412" spans="22:22" x14ac:dyDescent="0.25">
      <c r="V13412">
        <v>134</v>
      </c>
    </row>
    <row r="13413" spans="22:22" x14ac:dyDescent="0.25">
      <c r="V13413">
        <v>0</v>
      </c>
    </row>
    <row r="13414" spans="22:22" x14ac:dyDescent="0.25">
      <c r="V13414">
        <v>3</v>
      </c>
    </row>
    <row r="13415" spans="22:22" x14ac:dyDescent="0.25">
      <c r="V13415">
        <v>24</v>
      </c>
    </row>
    <row r="13416" spans="22:22" x14ac:dyDescent="0.25">
      <c r="V13416">
        <v>20</v>
      </c>
    </row>
    <row r="13417" spans="22:22" x14ac:dyDescent="0.25">
      <c r="V13417">
        <v>15</v>
      </c>
    </row>
    <row r="13418" spans="22:22" x14ac:dyDescent="0.25">
      <c r="V13418">
        <v>1</v>
      </c>
    </row>
    <row r="13419" spans="22:22" x14ac:dyDescent="0.25">
      <c r="V13419">
        <v>1</v>
      </c>
    </row>
    <row r="13420" spans="22:22" x14ac:dyDescent="0.25">
      <c r="V13420">
        <v>2</v>
      </c>
    </row>
    <row r="13421" spans="22:22" x14ac:dyDescent="0.25">
      <c r="V13421">
        <v>0</v>
      </c>
    </row>
    <row r="13422" spans="22:22" x14ac:dyDescent="0.25">
      <c r="V13422">
        <v>0</v>
      </c>
    </row>
    <row r="13423" spans="22:22" x14ac:dyDescent="0.25">
      <c r="V13423">
        <v>0</v>
      </c>
    </row>
    <row r="13424" spans="22:22" x14ac:dyDescent="0.25">
      <c r="V13424">
        <v>0</v>
      </c>
    </row>
    <row r="13425" spans="22:22" x14ac:dyDescent="0.25">
      <c r="V13425">
        <v>0</v>
      </c>
    </row>
    <row r="13426" spans="22:22" x14ac:dyDescent="0.25">
      <c r="V13426">
        <v>9</v>
      </c>
    </row>
    <row r="13427" spans="22:22" x14ac:dyDescent="0.25">
      <c r="V13427">
        <v>0</v>
      </c>
    </row>
    <row r="13428" spans="22:22" x14ac:dyDescent="0.25">
      <c r="V13428">
        <v>135</v>
      </c>
    </row>
    <row r="13429" spans="22:22" x14ac:dyDescent="0.25">
      <c r="V13429">
        <v>0</v>
      </c>
    </row>
    <row r="13430" spans="22:22" x14ac:dyDescent="0.25">
      <c r="V13430">
        <v>0</v>
      </c>
    </row>
    <row r="13431" spans="22:22" x14ac:dyDescent="0.25">
      <c r="V13431">
        <v>15</v>
      </c>
    </row>
    <row r="13432" spans="22:22" x14ac:dyDescent="0.25">
      <c r="V13432">
        <v>1</v>
      </c>
    </row>
    <row r="13433" spans="22:22" x14ac:dyDescent="0.25">
      <c r="V13433">
        <v>6</v>
      </c>
    </row>
    <row r="13434" spans="22:22" x14ac:dyDescent="0.25">
      <c r="V13434">
        <v>2</v>
      </c>
    </row>
    <row r="13435" spans="22:22" x14ac:dyDescent="0.25">
      <c r="V13435">
        <v>2</v>
      </c>
    </row>
    <row r="13436" spans="22:22" x14ac:dyDescent="0.25">
      <c r="V13436">
        <v>2</v>
      </c>
    </row>
    <row r="13437" spans="22:22" x14ac:dyDescent="0.25">
      <c r="V13437">
        <v>0</v>
      </c>
    </row>
    <row r="13438" spans="22:22" x14ac:dyDescent="0.25">
      <c r="V13438">
        <v>0</v>
      </c>
    </row>
    <row r="13439" spans="22:22" x14ac:dyDescent="0.25">
      <c r="V13439">
        <v>0</v>
      </c>
    </row>
    <row r="13440" spans="22:22" x14ac:dyDescent="0.25">
      <c r="V13440">
        <v>0</v>
      </c>
    </row>
    <row r="13441" spans="22:22" x14ac:dyDescent="0.25">
      <c r="V13441">
        <v>0</v>
      </c>
    </row>
    <row r="13442" spans="22:22" x14ac:dyDescent="0.25">
      <c r="V13442">
        <v>0</v>
      </c>
    </row>
    <row r="13443" spans="22:22" x14ac:dyDescent="0.25">
      <c r="V13443">
        <v>9</v>
      </c>
    </row>
    <row r="13444" spans="22:22" x14ac:dyDescent="0.25">
      <c r="V13444">
        <v>0</v>
      </c>
    </row>
    <row r="13445" spans="22:22" x14ac:dyDescent="0.25">
      <c r="V13445">
        <v>86.49</v>
      </c>
    </row>
    <row r="13446" spans="22:22" x14ac:dyDescent="0.25">
      <c r="V13446">
        <v>0</v>
      </c>
    </row>
    <row r="13447" spans="22:22" x14ac:dyDescent="0.25">
      <c r="V13447">
        <v>0</v>
      </c>
    </row>
    <row r="13448" spans="22:22" x14ac:dyDescent="0.25">
      <c r="V13448">
        <v>0</v>
      </c>
    </row>
    <row r="13449" spans="22:22" x14ac:dyDescent="0.25">
      <c r="V13449">
        <v>105</v>
      </c>
    </row>
    <row r="13450" spans="22:22" x14ac:dyDescent="0.25">
      <c r="V13450">
        <v>14</v>
      </c>
    </row>
    <row r="13451" spans="22:22" x14ac:dyDescent="0.25">
      <c r="V13451">
        <v>1</v>
      </c>
    </row>
    <row r="13452" spans="22:22" x14ac:dyDescent="0.25">
      <c r="V13452">
        <v>0</v>
      </c>
    </row>
    <row r="13453" spans="22:22" x14ac:dyDescent="0.25">
      <c r="V13453">
        <v>2</v>
      </c>
    </row>
    <row r="13454" spans="22:22" x14ac:dyDescent="0.25">
      <c r="V13454">
        <v>0</v>
      </c>
    </row>
    <row r="13455" spans="22:22" x14ac:dyDescent="0.25">
      <c r="V13455">
        <v>0</v>
      </c>
    </row>
    <row r="13456" spans="22:22" x14ac:dyDescent="0.25">
      <c r="V13456">
        <v>0</v>
      </c>
    </row>
    <row r="13457" spans="22:22" x14ac:dyDescent="0.25">
      <c r="V13457">
        <v>0</v>
      </c>
    </row>
    <row r="13458" spans="22:22" x14ac:dyDescent="0.25">
      <c r="V13458">
        <v>9</v>
      </c>
    </row>
    <row r="13459" spans="22:22" x14ac:dyDescent="0.25">
      <c r="V13459">
        <v>0</v>
      </c>
    </row>
    <row r="13460" spans="22:22" x14ac:dyDescent="0.25">
      <c r="V13460">
        <v>155</v>
      </c>
    </row>
    <row r="13461" spans="22:22" x14ac:dyDescent="0.25">
      <c r="V13461">
        <v>0</v>
      </c>
    </row>
    <row r="13462" spans="22:22" x14ac:dyDescent="0.25">
      <c r="V13462">
        <v>1</v>
      </c>
    </row>
    <row r="13463" spans="22:22" x14ac:dyDescent="0.25">
      <c r="V13463">
        <v>49</v>
      </c>
    </row>
    <row r="13464" spans="22:22" x14ac:dyDescent="0.25">
      <c r="V13464">
        <v>45</v>
      </c>
    </row>
    <row r="13465" spans="22:22" x14ac:dyDescent="0.25">
      <c r="V13465">
        <v>2</v>
      </c>
    </row>
    <row r="13466" spans="22:22" x14ac:dyDescent="0.25">
      <c r="V13466">
        <v>0</v>
      </c>
    </row>
    <row r="13467" spans="22:22" x14ac:dyDescent="0.25">
      <c r="V13467">
        <v>4</v>
      </c>
    </row>
    <row r="13468" spans="22:22" x14ac:dyDescent="0.25">
      <c r="V13468">
        <v>2</v>
      </c>
    </row>
    <row r="13469" spans="22:22" x14ac:dyDescent="0.25">
      <c r="V13469">
        <v>0</v>
      </c>
    </row>
    <row r="13470" spans="22:22" x14ac:dyDescent="0.25">
      <c r="V13470">
        <v>0</v>
      </c>
    </row>
    <row r="13471" spans="22:22" x14ac:dyDescent="0.25">
      <c r="V13471">
        <v>0</v>
      </c>
    </row>
    <row r="13472" spans="22:22" x14ac:dyDescent="0.25">
      <c r="V13472">
        <v>0</v>
      </c>
    </row>
    <row r="13473" spans="22:22" x14ac:dyDescent="0.25">
      <c r="V13473">
        <v>0</v>
      </c>
    </row>
    <row r="13474" spans="22:22" x14ac:dyDescent="0.25">
      <c r="V13474">
        <v>28</v>
      </c>
    </row>
    <row r="13475" spans="22:22" x14ac:dyDescent="0.25">
      <c r="V13475">
        <v>0</v>
      </c>
    </row>
    <row r="13476" spans="22:22" x14ac:dyDescent="0.25">
      <c r="V13476">
        <v>75</v>
      </c>
    </row>
    <row r="13477" spans="22:22" x14ac:dyDescent="0.25">
      <c r="V13477">
        <v>0</v>
      </c>
    </row>
    <row r="13478" spans="22:22" x14ac:dyDescent="0.25">
      <c r="V13478">
        <v>0</v>
      </c>
    </row>
    <row r="13479" spans="22:22" x14ac:dyDescent="0.25">
      <c r="V13479">
        <v>127</v>
      </c>
    </row>
    <row r="13480" spans="22:22" x14ac:dyDescent="0.25">
      <c r="V13480">
        <v>25</v>
      </c>
    </row>
    <row r="13481" spans="22:22" x14ac:dyDescent="0.25">
      <c r="V13481">
        <v>21</v>
      </c>
    </row>
    <row r="13482" spans="22:22" x14ac:dyDescent="0.25">
      <c r="V13482">
        <v>0</v>
      </c>
    </row>
    <row r="13483" spans="22:22" x14ac:dyDescent="0.25">
      <c r="V13483">
        <v>4</v>
      </c>
    </row>
    <row r="13484" spans="22:22" x14ac:dyDescent="0.25">
      <c r="V13484">
        <v>2</v>
      </c>
    </row>
    <row r="13485" spans="22:22" x14ac:dyDescent="0.25">
      <c r="V13485">
        <v>0</v>
      </c>
    </row>
    <row r="13486" spans="22:22" x14ac:dyDescent="0.25">
      <c r="V13486">
        <v>0</v>
      </c>
    </row>
    <row r="13487" spans="22:22" x14ac:dyDescent="0.25">
      <c r="V13487">
        <v>0</v>
      </c>
    </row>
    <row r="13488" spans="22:22" x14ac:dyDescent="0.25">
      <c r="V13488">
        <v>0</v>
      </c>
    </row>
    <row r="13489" spans="22:22" x14ac:dyDescent="0.25">
      <c r="V13489">
        <v>0</v>
      </c>
    </row>
    <row r="13490" spans="22:22" x14ac:dyDescent="0.25">
      <c r="V13490">
        <v>0</v>
      </c>
    </row>
    <row r="13491" spans="22:22" x14ac:dyDescent="0.25">
      <c r="V13491">
        <v>262</v>
      </c>
    </row>
    <row r="13492" spans="22:22" x14ac:dyDescent="0.25">
      <c r="V13492">
        <v>0</v>
      </c>
    </row>
    <row r="13493" spans="22:22" x14ac:dyDescent="0.25">
      <c r="V13493">
        <v>99</v>
      </c>
    </row>
    <row r="13494" spans="22:22" x14ac:dyDescent="0.25">
      <c r="V13494">
        <v>0</v>
      </c>
    </row>
    <row r="13495" spans="22:22" x14ac:dyDescent="0.25">
      <c r="V13495">
        <v>0</v>
      </c>
    </row>
    <row r="13496" spans="22:22" x14ac:dyDescent="0.25">
      <c r="V13496">
        <v>227</v>
      </c>
    </row>
    <row r="13497" spans="22:22" x14ac:dyDescent="0.25">
      <c r="V13497">
        <v>22</v>
      </c>
    </row>
    <row r="13498" spans="22:22" x14ac:dyDescent="0.25">
      <c r="V13498">
        <v>1</v>
      </c>
    </row>
    <row r="13499" spans="22:22" x14ac:dyDescent="0.25">
      <c r="V13499">
        <v>0</v>
      </c>
    </row>
    <row r="13500" spans="22:22" x14ac:dyDescent="0.25">
      <c r="V13500">
        <v>3</v>
      </c>
    </row>
    <row r="13501" spans="22:22" x14ac:dyDescent="0.25">
      <c r="V13501">
        <v>3</v>
      </c>
    </row>
    <row r="13502" spans="22:22" x14ac:dyDescent="0.25">
      <c r="V13502">
        <v>0</v>
      </c>
    </row>
    <row r="13503" spans="22:22" x14ac:dyDescent="0.25">
      <c r="V13503">
        <v>0</v>
      </c>
    </row>
    <row r="13504" spans="22:22" x14ac:dyDescent="0.25">
      <c r="V13504">
        <v>0</v>
      </c>
    </row>
    <row r="13505" spans="22:22" x14ac:dyDescent="0.25">
      <c r="V13505">
        <v>0</v>
      </c>
    </row>
    <row r="13506" spans="22:22" x14ac:dyDescent="0.25">
      <c r="V13506">
        <v>0</v>
      </c>
    </row>
    <row r="13507" spans="22:22" x14ac:dyDescent="0.25">
      <c r="V13507">
        <v>9</v>
      </c>
    </row>
    <row r="13508" spans="22:22" x14ac:dyDescent="0.25">
      <c r="V13508">
        <v>0</v>
      </c>
    </row>
    <row r="13509" spans="22:22" x14ac:dyDescent="0.25">
      <c r="V13509">
        <v>157.5</v>
      </c>
    </row>
    <row r="13510" spans="22:22" x14ac:dyDescent="0.25">
      <c r="V13510">
        <v>0</v>
      </c>
    </row>
    <row r="13511" spans="22:22" x14ac:dyDescent="0.25">
      <c r="V13511">
        <v>2</v>
      </c>
    </row>
    <row r="13512" spans="22:22" x14ac:dyDescent="0.25">
      <c r="V13512">
        <v>9</v>
      </c>
    </row>
    <row r="13513" spans="22:22" x14ac:dyDescent="0.25">
      <c r="V13513">
        <v>9</v>
      </c>
    </row>
    <row r="13514" spans="22:22" x14ac:dyDescent="0.25">
      <c r="V13514">
        <v>23</v>
      </c>
    </row>
    <row r="13515" spans="22:22" x14ac:dyDescent="0.25">
      <c r="V13515">
        <v>0</v>
      </c>
    </row>
    <row r="13516" spans="22:22" x14ac:dyDescent="0.25">
      <c r="V13516">
        <v>2</v>
      </c>
    </row>
    <row r="13517" spans="22:22" x14ac:dyDescent="0.25">
      <c r="V13517">
        <v>2</v>
      </c>
    </row>
    <row r="13518" spans="22:22" x14ac:dyDescent="0.25">
      <c r="V13518">
        <v>0</v>
      </c>
    </row>
    <row r="13519" spans="22:22" x14ac:dyDescent="0.25">
      <c r="V13519">
        <v>0</v>
      </c>
    </row>
    <row r="13520" spans="22:22" x14ac:dyDescent="0.25">
      <c r="V13520">
        <v>0</v>
      </c>
    </row>
    <row r="13521" spans="22:22" x14ac:dyDescent="0.25">
      <c r="V13521">
        <v>0</v>
      </c>
    </row>
    <row r="13522" spans="22:22" x14ac:dyDescent="0.25">
      <c r="V13522">
        <v>0</v>
      </c>
    </row>
    <row r="13523" spans="22:22" x14ac:dyDescent="0.25">
      <c r="V13523">
        <v>9</v>
      </c>
    </row>
    <row r="13524" spans="22:22" x14ac:dyDescent="0.25">
      <c r="V13524">
        <v>0</v>
      </c>
    </row>
    <row r="13525" spans="22:22" x14ac:dyDescent="0.25">
      <c r="V13525">
        <v>81</v>
      </c>
    </row>
    <row r="13526" spans="22:22" x14ac:dyDescent="0.25">
      <c r="V13526">
        <v>0</v>
      </c>
    </row>
    <row r="13527" spans="22:22" x14ac:dyDescent="0.25">
      <c r="V13527">
        <v>0</v>
      </c>
    </row>
    <row r="13528" spans="22:22" x14ac:dyDescent="0.25">
      <c r="V13528">
        <v>27</v>
      </c>
    </row>
    <row r="13529" spans="22:22" x14ac:dyDescent="0.25">
      <c r="V13529">
        <v>49</v>
      </c>
    </row>
    <row r="13530" spans="22:22" x14ac:dyDescent="0.25">
      <c r="V13530">
        <v>4</v>
      </c>
    </row>
    <row r="13531" spans="22:22" x14ac:dyDescent="0.25">
      <c r="V13531">
        <v>1</v>
      </c>
    </row>
    <row r="13532" spans="22:22" x14ac:dyDescent="0.25">
      <c r="V13532">
        <v>2</v>
      </c>
    </row>
    <row r="13533" spans="22:22" x14ac:dyDescent="0.25">
      <c r="V13533">
        <v>2</v>
      </c>
    </row>
    <row r="13534" spans="22:22" x14ac:dyDescent="0.25">
      <c r="V13534">
        <v>0</v>
      </c>
    </row>
    <row r="13535" spans="22:22" x14ac:dyDescent="0.25">
      <c r="V13535">
        <v>0</v>
      </c>
    </row>
    <row r="13536" spans="22:22" x14ac:dyDescent="0.25">
      <c r="V13536">
        <v>0</v>
      </c>
    </row>
    <row r="13537" spans="22:22" x14ac:dyDescent="0.25">
      <c r="V13537">
        <v>0</v>
      </c>
    </row>
    <row r="13538" spans="22:22" x14ac:dyDescent="0.25">
      <c r="V13538">
        <v>7</v>
      </c>
    </row>
    <row r="13539" spans="22:22" x14ac:dyDescent="0.25">
      <c r="V13539">
        <v>0</v>
      </c>
    </row>
    <row r="13540" spans="22:22" x14ac:dyDescent="0.25">
      <c r="V13540">
        <v>74.33</v>
      </c>
    </row>
    <row r="13541" spans="22:22" x14ac:dyDescent="0.25">
      <c r="V13541">
        <v>0</v>
      </c>
    </row>
    <row r="13542" spans="22:22" x14ac:dyDescent="0.25">
      <c r="V13542">
        <v>1</v>
      </c>
    </row>
    <row r="13543" spans="22:22" x14ac:dyDescent="0.25">
      <c r="V13543">
        <v>11</v>
      </c>
    </row>
    <row r="13544" spans="22:22" x14ac:dyDescent="0.25">
      <c r="V13544">
        <v>25</v>
      </c>
    </row>
    <row r="13545" spans="22:22" x14ac:dyDescent="0.25">
      <c r="V13545">
        <v>14</v>
      </c>
    </row>
    <row r="13546" spans="22:22" x14ac:dyDescent="0.25">
      <c r="V13546">
        <v>0</v>
      </c>
    </row>
    <row r="13547" spans="22:22" x14ac:dyDescent="0.25">
      <c r="V13547">
        <v>3</v>
      </c>
    </row>
    <row r="13548" spans="22:22" x14ac:dyDescent="0.25">
      <c r="V13548">
        <v>2</v>
      </c>
    </row>
    <row r="13549" spans="22:22" x14ac:dyDescent="0.25">
      <c r="V13549">
        <v>0</v>
      </c>
    </row>
    <row r="13550" spans="22:22" x14ac:dyDescent="0.25">
      <c r="V13550">
        <v>0</v>
      </c>
    </row>
    <row r="13551" spans="22:22" x14ac:dyDescent="0.25">
      <c r="V13551">
        <v>0</v>
      </c>
    </row>
    <row r="13552" spans="22:22" x14ac:dyDescent="0.25">
      <c r="V13552">
        <v>0</v>
      </c>
    </row>
    <row r="13553" spans="22:22" x14ac:dyDescent="0.25">
      <c r="V13553">
        <v>0</v>
      </c>
    </row>
    <row r="13554" spans="22:22" x14ac:dyDescent="0.25">
      <c r="V13554">
        <v>0</v>
      </c>
    </row>
    <row r="13555" spans="22:22" x14ac:dyDescent="0.25">
      <c r="V13555">
        <v>51</v>
      </c>
    </row>
    <row r="13556" spans="22:22" x14ac:dyDescent="0.25">
      <c r="V13556">
        <v>0</v>
      </c>
    </row>
    <row r="13557" spans="22:22" x14ac:dyDescent="0.25">
      <c r="V13557">
        <v>90</v>
      </c>
    </row>
    <row r="13558" spans="22:22" x14ac:dyDescent="0.25">
      <c r="V13558">
        <v>0</v>
      </c>
    </row>
    <row r="13559" spans="22:22" x14ac:dyDescent="0.25">
      <c r="V13559">
        <v>0</v>
      </c>
    </row>
    <row r="13560" spans="22:22" x14ac:dyDescent="0.25">
      <c r="V13560">
        <v>420</v>
      </c>
    </row>
    <row r="13561" spans="22:22" x14ac:dyDescent="0.25">
      <c r="V13561">
        <v>20</v>
      </c>
    </row>
    <row r="13562" spans="22:22" x14ac:dyDescent="0.25">
      <c r="V13562">
        <v>20</v>
      </c>
    </row>
    <row r="13563" spans="22:22" x14ac:dyDescent="0.25">
      <c r="V13563">
        <v>2</v>
      </c>
    </row>
    <row r="13564" spans="22:22" x14ac:dyDescent="0.25">
      <c r="V13564">
        <v>1</v>
      </c>
    </row>
    <row r="13565" spans="22:22" x14ac:dyDescent="0.25">
      <c r="V13565">
        <v>2</v>
      </c>
    </row>
    <row r="13566" spans="22:22" x14ac:dyDescent="0.25">
      <c r="V13566">
        <v>0</v>
      </c>
    </row>
    <row r="13567" spans="22:22" x14ac:dyDescent="0.25">
      <c r="V13567">
        <v>0</v>
      </c>
    </row>
    <row r="13568" spans="22:22" x14ac:dyDescent="0.25">
      <c r="V13568">
        <v>0</v>
      </c>
    </row>
    <row r="13569" spans="22:22" x14ac:dyDescent="0.25">
      <c r="V13569">
        <v>0</v>
      </c>
    </row>
    <row r="13570" spans="22:22" x14ac:dyDescent="0.25">
      <c r="V13570">
        <v>0</v>
      </c>
    </row>
    <row r="13571" spans="22:22" x14ac:dyDescent="0.25">
      <c r="V13571">
        <v>0</v>
      </c>
    </row>
    <row r="13572" spans="22:22" x14ac:dyDescent="0.25">
      <c r="V13572">
        <v>229</v>
      </c>
    </row>
    <row r="13573" spans="22:22" x14ac:dyDescent="0.25">
      <c r="V13573">
        <v>0</v>
      </c>
    </row>
    <row r="13574" spans="22:22" x14ac:dyDescent="0.25">
      <c r="V13574">
        <v>90</v>
      </c>
    </row>
    <row r="13575" spans="22:22" x14ac:dyDescent="0.25">
      <c r="V13575">
        <v>0</v>
      </c>
    </row>
    <row r="13576" spans="22:22" x14ac:dyDescent="0.25">
      <c r="V13576">
        <v>0</v>
      </c>
    </row>
    <row r="13577" spans="22:22" x14ac:dyDescent="0.25">
      <c r="V13577">
        <v>1</v>
      </c>
    </row>
    <row r="13578" spans="22:22" x14ac:dyDescent="0.25">
      <c r="V13578">
        <v>40</v>
      </c>
    </row>
    <row r="13579" spans="22:22" x14ac:dyDescent="0.25">
      <c r="V13579">
        <v>29</v>
      </c>
    </row>
    <row r="13580" spans="22:22" x14ac:dyDescent="0.25">
      <c r="V13580">
        <v>0</v>
      </c>
    </row>
    <row r="13581" spans="22:22" x14ac:dyDescent="0.25">
      <c r="V13581">
        <v>3</v>
      </c>
    </row>
    <row r="13582" spans="22:22" x14ac:dyDescent="0.25">
      <c r="V13582">
        <v>2</v>
      </c>
    </row>
    <row r="13583" spans="22:22" x14ac:dyDescent="0.25">
      <c r="V13583">
        <v>0</v>
      </c>
    </row>
    <row r="13584" spans="22:22" x14ac:dyDescent="0.25">
      <c r="V13584">
        <v>0</v>
      </c>
    </row>
    <row r="13585" spans="22:22" x14ac:dyDescent="0.25">
      <c r="V13585">
        <v>0</v>
      </c>
    </row>
    <row r="13586" spans="22:22" x14ac:dyDescent="0.25">
      <c r="V13586">
        <v>1</v>
      </c>
    </row>
    <row r="13587" spans="22:22" x14ac:dyDescent="0.25">
      <c r="V13587">
        <v>325</v>
      </c>
    </row>
    <row r="13588" spans="22:22" x14ac:dyDescent="0.25">
      <c r="V13588">
        <v>0</v>
      </c>
    </row>
    <row r="13589" spans="22:22" x14ac:dyDescent="0.25">
      <c r="V13589">
        <v>146</v>
      </c>
    </row>
    <row r="13590" spans="22:22" x14ac:dyDescent="0.25">
      <c r="V13590">
        <v>0</v>
      </c>
    </row>
    <row r="13591" spans="22:22" x14ac:dyDescent="0.25">
      <c r="V13591">
        <v>0</v>
      </c>
    </row>
    <row r="13592" spans="22:22" x14ac:dyDescent="0.25">
      <c r="V13592">
        <v>169</v>
      </c>
    </row>
    <row r="13593" spans="22:22" x14ac:dyDescent="0.25">
      <c r="V13593">
        <v>23</v>
      </c>
    </row>
    <row r="13594" spans="22:22" x14ac:dyDescent="0.25">
      <c r="V13594">
        <v>8</v>
      </c>
    </row>
    <row r="13595" spans="22:22" x14ac:dyDescent="0.25">
      <c r="V13595">
        <v>0</v>
      </c>
    </row>
    <row r="13596" spans="22:22" x14ac:dyDescent="0.25">
      <c r="V13596">
        <v>3</v>
      </c>
    </row>
    <row r="13597" spans="22:22" x14ac:dyDescent="0.25">
      <c r="V13597">
        <v>2</v>
      </c>
    </row>
    <row r="13598" spans="22:22" x14ac:dyDescent="0.25">
      <c r="V13598">
        <v>0</v>
      </c>
    </row>
    <row r="13599" spans="22:22" x14ac:dyDescent="0.25">
      <c r="V13599">
        <v>0</v>
      </c>
    </row>
    <row r="13600" spans="22:22" x14ac:dyDescent="0.25">
      <c r="V13600">
        <v>0</v>
      </c>
    </row>
    <row r="13601" spans="22:22" x14ac:dyDescent="0.25">
      <c r="V13601">
        <v>0</v>
      </c>
    </row>
    <row r="13602" spans="22:22" x14ac:dyDescent="0.25">
      <c r="V13602">
        <v>19</v>
      </c>
    </row>
    <row r="13603" spans="22:22" x14ac:dyDescent="0.25">
      <c r="V13603">
        <v>0</v>
      </c>
    </row>
    <row r="13604" spans="22:22" x14ac:dyDescent="0.25">
      <c r="V13604">
        <v>170</v>
      </c>
    </row>
    <row r="13605" spans="22:22" x14ac:dyDescent="0.25">
      <c r="V13605">
        <v>0</v>
      </c>
    </row>
    <row r="13606" spans="22:22" x14ac:dyDescent="0.25">
      <c r="V13606">
        <v>0</v>
      </c>
    </row>
    <row r="13607" spans="22:22" x14ac:dyDescent="0.25">
      <c r="V13607">
        <v>6</v>
      </c>
    </row>
    <row r="13608" spans="22:22" x14ac:dyDescent="0.25">
      <c r="V13608">
        <v>18</v>
      </c>
    </row>
    <row r="13609" spans="22:22" x14ac:dyDescent="0.25">
      <c r="V13609">
        <v>4</v>
      </c>
    </row>
    <row r="13610" spans="22:22" x14ac:dyDescent="0.25">
      <c r="V13610">
        <v>0</v>
      </c>
    </row>
    <row r="13611" spans="22:22" x14ac:dyDescent="0.25">
      <c r="V13611">
        <v>1</v>
      </c>
    </row>
    <row r="13612" spans="22:22" x14ac:dyDescent="0.25">
      <c r="V13612">
        <v>1</v>
      </c>
    </row>
    <row r="13613" spans="22:22" x14ac:dyDescent="0.25">
      <c r="V13613">
        <v>0</v>
      </c>
    </row>
    <row r="13614" spans="22:22" x14ac:dyDescent="0.25">
      <c r="V13614">
        <v>0</v>
      </c>
    </row>
    <row r="13615" spans="22:22" x14ac:dyDescent="0.25">
      <c r="V13615">
        <v>0</v>
      </c>
    </row>
    <row r="13616" spans="22:22" x14ac:dyDescent="0.25">
      <c r="V13616">
        <v>0</v>
      </c>
    </row>
    <row r="13617" spans="22:22" x14ac:dyDescent="0.25">
      <c r="V13617">
        <v>0</v>
      </c>
    </row>
    <row r="13618" spans="22:22" x14ac:dyDescent="0.25">
      <c r="V13618">
        <v>0</v>
      </c>
    </row>
    <row r="13619" spans="22:22" x14ac:dyDescent="0.25">
      <c r="V13619">
        <v>77</v>
      </c>
    </row>
    <row r="13620" spans="22:22" x14ac:dyDescent="0.25">
      <c r="V13620">
        <v>0</v>
      </c>
    </row>
    <row r="13621" spans="22:22" x14ac:dyDescent="0.25">
      <c r="V13621">
        <v>120</v>
      </c>
    </row>
    <row r="13622" spans="22:22" x14ac:dyDescent="0.25">
      <c r="V13622">
        <v>0</v>
      </c>
    </row>
    <row r="13623" spans="22:22" x14ac:dyDescent="0.25">
      <c r="V13623">
        <v>0</v>
      </c>
    </row>
    <row r="13624" spans="22:22" x14ac:dyDescent="0.25">
      <c r="V13624">
        <v>0</v>
      </c>
    </row>
    <row r="13625" spans="22:22" x14ac:dyDescent="0.25">
      <c r="V13625">
        <v>1</v>
      </c>
    </row>
    <row r="13626" spans="22:22" x14ac:dyDescent="0.25">
      <c r="V13626">
        <v>1</v>
      </c>
    </row>
    <row r="13627" spans="22:22" x14ac:dyDescent="0.25">
      <c r="V13627">
        <v>1</v>
      </c>
    </row>
    <row r="13628" spans="22:22" x14ac:dyDescent="0.25">
      <c r="V13628">
        <v>2</v>
      </c>
    </row>
    <row r="13629" spans="22:22" x14ac:dyDescent="0.25">
      <c r="V13629">
        <v>0</v>
      </c>
    </row>
    <row r="13630" spans="22:22" x14ac:dyDescent="0.25">
      <c r="V13630">
        <v>0</v>
      </c>
    </row>
    <row r="13631" spans="22:22" x14ac:dyDescent="0.25">
      <c r="V13631">
        <v>0</v>
      </c>
    </row>
    <row r="13632" spans="22:22" x14ac:dyDescent="0.25">
      <c r="V13632">
        <v>0</v>
      </c>
    </row>
    <row r="13633" spans="22:22" x14ac:dyDescent="0.25">
      <c r="V13633">
        <v>0</v>
      </c>
    </row>
    <row r="13634" spans="22:22" x14ac:dyDescent="0.25">
      <c r="V13634">
        <v>0</v>
      </c>
    </row>
    <row r="13635" spans="22:22" x14ac:dyDescent="0.25">
      <c r="V13635">
        <v>7</v>
      </c>
    </row>
    <row r="13636" spans="22:22" x14ac:dyDescent="0.25">
      <c r="V13636">
        <v>0</v>
      </c>
    </row>
    <row r="13637" spans="22:22" x14ac:dyDescent="0.25">
      <c r="V13637">
        <v>85.86</v>
      </c>
    </row>
    <row r="13638" spans="22:22" x14ac:dyDescent="0.25">
      <c r="V13638">
        <v>0</v>
      </c>
    </row>
    <row r="13639" spans="22:22" x14ac:dyDescent="0.25">
      <c r="V13639">
        <v>1</v>
      </c>
    </row>
    <row r="13640" spans="22:22" x14ac:dyDescent="0.25">
      <c r="V13640">
        <v>4</v>
      </c>
    </row>
    <row r="13641" spans="22:22" x14ac:dyDescent="0.25">
      <c r="V13641">
        <v>45</v>
      </c>
    </row>
    <row r="13642" spans="22:22" x14ac:dyDescent="0.25">
      <c r="V13642">
        <v>1</v>
      </c>
    </row>
    <row r="13643" spans="22:22" x14ac:dyDescent="0.25">
      <c r="V13643">
        <v>0</v>
      </c>
    </row>
    <row r="13644" spans="22:22" x14ac:dyDescent="0.25">
      <c r="V13644">
        <v>3</v>
      </c>
    </row>
    <row r="13645" spans="22:22" x14ac:dyDescent="0.25">
      <c r="V13645">
        <v>1</v>
      </c>
    </row>
    <row r="13646" spans="22:22" x14ac:dyDescent="0.25">
      <c r="V13646">
        <v>0</v>
      </c>
    </row>
    <row r="13647" spans="22:22" x14ac:dyDescent="0.25">
      <c r="V13647">
        <v>1</v>
      </c>
    </row>
    <row r="13648" spans="22:22" x14ac:dyDescent="0.25">
      <c r="V13648">
        <v>5</v>
      </c>
    </row>
    <row r="13649" spans="22:22" x14ac:dyDescent="0.25">
      <c r="V13649">
        <v>0</v>
      </c>
    </row>
    <row r="13650" spans="22:22" x14ac:dyDescent="0.25">
      <c r="V13650">
        <v>40</v>
      </c>
    </row>
    <row r="13651" spans="22:22" x14ac:dyDescent="0.25">
      <c r="V13651">
        <v>0</v>
      </c>
    </row>
    <row r="13652" spans="22:22" x14ac:dyDescent="0.25">
      <c r="V13652">
        <v>65</v>
      </c>
    </row>
    <row r="13653" spans="22:22" x14ac:dyDescent="0.25">
      <c r="V13653">
        <v>0</v>
      </c>
    </row>
    <row r="13654" spans="22:22" x14ac:dyDescent="0.25">
      <c r="V13654">
        <v>1</v>
      </c>
    </row>
    <row r="13655" spans="22:22" x14ac:dyDescent="0.25">
      <c r="V13655">
        <v>14</v>
      </c>
    </row>
    <row r="13656" spans="22:22" x14ac:dyDescent="0.25">
      <c r="V13656">
        <v>28</v>
      </c>
    </row>
    <row r="13657" spans="22:22" x14ac:dyDescent="0.25">
      <c r="V13657">
        <v>6</v>
      </c>
    </row>
    <row r="13658" spans="22:22" x14ac:dyDescent="0.25">
      <c r="V13658">
        <v>1</v>
      </c>
    </row>
    <row r="13659" spans="22:22" x14ac:dyDescent="0.25">
      <c r="V13659">
        <v>4</v>
      </c>
    </row>
    <row r="13660" spans="22:22" x14ac:dyDescent="0.25">
      <c r="V13660">
        <v>2</v>
      </c>
    </row>
    <row r="13661" spans="22:22" x14ac:dyDescent="0.25">
      <c r="V13661">
        <v>0</v>
      </c>
    </row>
    <row r="13662" spans="22:22" x14ac:dyDescent="0.25">
      <c r="V13662">
        <v>0</v>
      </c>
    </row>
    <row r="13663" spans="22:22" x14ac:dyDescent="0.25">
      <c r="V13663">
        <v>0</v>
      </c>
    </row>
    <row r="13664" spans="22:22" x14ac:dyDescent="0.25">
      <c r="V13664">
        <v>0</v>
      </c>
    </row>
    <row r="13665" spans="22:22" x14ac:dyDescent="0.25">
      <c r="V13665">
        <v>0</v>
      </c>
    </row>
    <row r="13666" spans="22:22" x14ac:dyDescent="0.25">
      <c r="V13666">
        <v>0</v>
      </c>
    </row>
    <row r="13667" spans="22:22" x14ac:dyDescent="0.25">
      <c r="V13667">
        <v>241</v>
      </c>
    </row>
    <row r="13668" spans="22:22" x14ac:dyDescent="0.25">
      <c r="V13668">
        <v>0</v>
      </c>
    </row>
    <row r="13669" spans="22:22" x14ac:dyDescent="0.25">
      <c r="V13669">
        <v>167.23</v>
      </c>
    </row>
    <row r="13670" spans="22:22" x14ac:dyDescent="0.25">
      <c r="V13670">
        <v>1</v>
      </c>
    </row>
    <row r="13671" spans="22:22" x14ac:dyDescent="0.25">
      <c r="V13671">
        <v>1</v>
      </c>
    </row>
    <row r="13672" spans="22:22" x14ac:dyDescent="0.25">
      <c r="V13672">
        <v>429</v>
      </c>
    </row>
    <row r="13673" spans="22:22" x14ac:dyDescent="0.25">
      <c r="V13673">
        <v>39</v>
      </c>
    </row>
    <row r="13674" spans="22:22" x14ac:dyDescent="0.25">
      <c r="V13674">
        <v>23</v>
      </c>
    </row>
    <row r="13675" spans="22:22" x14ac:dyDescent="0.25">
      <c r="V13675">
        <v>0</v>
      </c>
    </row>
    <row r="13676" spans="22:22" x14ac:dyDescent="0.25">
      <c r="V13676">
        <v>2</v>
      </c>
    </row>
    <row r="13677" spans="22:22" x14ac:dyDescent="0.25">
      <c r="V13677">
        <v>2</v>
      </c>
    </row>
    <row r="13678" spans="22:22" x14ac:dyDescent="0.25">
      <c r="V13678">
        <v>0</v>
      </c>
    </row>
    <row r="13679" spans="22:22" x14ac:dyDescent="0.25">
      <c r="V13679">
        <v>0</v>
      </c>
    </row>
    <row r="13680" spans="22:22" x14ac:dyDescent="0.25">
      <c r="V13680">
        <v>0</v>
      </c>
    </row>
    <row r="13681" spans="22:22" x14ac:dyDescent="0.25">
      <c r="V13681">
        <v>0</v>
      </c>
    </row>
    <row r="13682" spans="22:22" x14ac:dyDescent="0.25">
      <c r="V13682">
        <v>0</v>
      </c>
    </row>
    <row r="13683" spans="22:22" x14ac:dyDescent="0.25">
      <c r="V13683">
        <v>1</v>
      </c>
    </row>
    <row r="13684" spans="22:22" x14ac:dyDescent="0.25">
      <c r="V13684">
        <v>330</v>
      </c>
    </row>
    <row r="13685" spans="22:22" x14ac:dyDescent="0.25">
      <c r="V13685">
        <v>65</v>
      </c>
    </row>
    <row r="13686" spans="22:22" x14ac:dyDescent="0.25">
      <c r="V13686">
        <v>0</v>
      </c>
    </row>
    <row r="13687" spans="22:22" x14ac:dyDescent="0.25">
      <c r="V13687">
        <v>0</v>
      </c>
    </row>
    <row r="13688" spans="22:22" x14ac:dyDescent="0.25">
      <c r="V13688">
        <v>4</v>
      </c>
    </row>
    <row r="13689" spans="22:22" x14ac:dyDescent="0.25">
      <c r="V13689">
        <v>11</v>
      </c>
    </row>
    <row r="13690" spans="22:22" x14ac:dyDescent="0.25">
      <c r="V13690">
        <v>13</v>
      </c>
    </row>
    <row r="13691" spans="22:22" x14ac:dyDescent="0.25">
      <c r="V13691">
        <v>1</v>
      </c>
    </row>
    <row r="13692" spans="22:22" x14ac:dyDescent="0.25">
      <c r="V13692">
        <v>1</v>
      </c>
    </row>
    <row r="13693" spans="22:22" x14ac:dyDescent="0.25">
      <c r="V13693">
        <v>2</v>
      </c>
    </row>
    <row r="13694" spans="22:22" x14ac:dyDescent="0.25">
      <c r="V13694">
        <v>0</v>
      </c>
    </row>
    <row r="13695" spans="22:22" x14ac:dyDescent="0.25">
      <c r="V13695">
        <v>0</v>
      </c>
    </row>
    <row r="13696" spans="22:22" x14ac:dyDescent="0.25">
      <c r="V13696">
        <v>0</v>
      </c>
    </row>
    <row r="13697" spans="22:22" x14ac:dyDescent="0.25">
      <c r="V13697">
        <v>0</v>
      </c>
    </row>
    <row r="13698" spans="22:22" x14ac:dyDescent="0.25">
      <c r="V13698">
        <v>240</v>
      </c>
    </row>
    <row r="13699" spans="22:22" x14ac:dyDescent="0.25">
      <c r="V13699">
        <v>0</v>
      </c>
    </row>
    <row r="13700" spans="22:22" x14ac:dyDescent="0.25">
      <c r="V13700">
        <v>72</v>
      </c>
    </row>
    <row r="13701" spans="22:22" x14ac:dyDescent="0.25">
      <c r="V13701">
        <v>1</v>
      </c>
    </row>
    <row r="13702" spans="22:22" x14ac:dyDescent="0.25">
      <c r="V13702">
        <v>1</v>
      </c>
    </row>
    <row r="13703" spans="22:22" x14ac:dyDescent="0.25">
      <c r="V13703">
        <v>45</v>
      </c>
    </row>
    <row r="13704" spans="22:22" x14ac:dyDescent="0.25">
      <c r="V13704">
        <v>45</v>
      </c>
    </row>
    <row r="13705" spans="22:22" x14ac:dyDescent="0.25">
      <c r="V13705">
        <v>1</v>
      </c>
    </row>
    <row r="13706" spans="22:22" x14ac:dyDescent="0.25">
      <c r="V13706">
        <v>2</v>
      </c>
    </row>
    <row r="13707" spans="22:22" x14ac:dyDescent="0.25">
      <c r="V13707">
        <v>8</v>
      </c>
    </row>
    <row r="13708" spans="22:22" x14ac:dyDescent="0.25">
      <c r="V13708">
        <v>1</v>
      </c>
    </row>
    <row r="13709" spans="22:22" x14ac:dyDescent="0.25">
      <c r="V13709">
        <v>0</v>
      </c>
    </row>
    <row r="13710" spans="22:22" x14ac:dyDescent="0.25">
      <c r="V13710">
        <v>0</v>
      </c>
    </row>
    <row r="13711" spans="22:22" x14ac:dyDescent="0.25">
      <c r="V13711">
        <v>0</v>
      </c>
    </row>
    <row r="13712" spans="22:22" x14ac:dyDescent="0.25">
      <c r="V13712">
        <v>0</v>
      </c>
    </row>
    <row r="13713" spans="22:22" x14ac:dyDescent="0.25">
      <c r="V13713">
        <v>1</v>
      </c>
    </row>
    <row r="13714" spans="22:22" x14ac:dyDescent="0.25">
      <c r="V13714">
        <v>83</v>
      </c>
    </row>
    <row r="13715" spans="22:22" x14ac:dyDescent="0.25">
      <c r="V13715">
        <v>0</v>
      </c>
    </row>
    <row r="13716" spans="22:22" x14ac:dyDescent="0.25">
      <c r="V13716">
        <v>101.38</v>
      </c>
    </row>
    <row r="13717" spans="22:22" x14ac:dyDescent="0.25">
      <c r="V13717">
        <v>0</v>
      </c>
    </row>
    <row r="13718" spans="22:22" x14ac:dyDescent="0.25">
      <c r="V13718">
        <v>0</v>
      </c>
    </row>
    <row r="13719" spans="22:22" x14ac:dyDescent="0.25">
      <c r="V13719">
        <v>65</v>
      </c>
    </row>
    <row r="13720" spans="22:22" x14ac:dyDescent="0.25">
      <c r="V13720">
        <v>10</v>
      </c>
    </row>
    <row r="13721" spans="22:22" x14ac:dyDescent="0.25">
      <c r="V13721">
        <v>8</v>
      </c>
    </row>
    <row r="13722" spans="22:22" x14ac:dyDescent="0.25">
      <c r="V13722">
        <v>2</v>
      </c>
    </row>
    <row r="13723" spans="22:22" x14ac:dyDescent="0.25">
      <c r="V13723">
        <v>4</v>
      </c>
    </row>
    <row r="13724" spans="22:22" x14ac:dyDescent="0.25">
      <c r="V13724">
        <v>2</v>
      </c>
    </row>
    <row r="13725" spans="22:22" x14ac:dyDescent="0.25">
      <c r="V13725">
        <v>0</v>
      </c>
    </row>
    <row r="13726" spans="22:22" x14ac:dyDescent="0.25">
      <c r="V13726">
        <v>0</v>
      </c>
    </row>
    <row r="13727" spans="22:22" x14ac:dyDescent="0.25">
      <c r="V13727">
        <v>0</v>
      </c>
    </row>
    <row r="13728" spans="22:22" x14ac:dyDescent="0.25">
      <c r="V13728">
        <v>0</v>
      </c>
    </row>
    <row r="13729" spans="22:22" x14ac:dyDescent="0.25">
      <c r="V13729">
        <v>0</v>
      </c>
    </row>
    <row r="13730" spans="22:22" x14ac:dyDescent="0.25">
      <c r="V13730">
        <v>7</v>
      </c>
    </row>
    <row r="13731" spans="22:22" x14ac:dyDescent="0.25">
      <c r="V13731">
        <v>0</v>
      </c>
    </row>
    <row r="13732" spans="22:22" x14ac:dyDescent="0.25">
      <c r="V13732">
        <v>67.150000000000006</v>
      </c>
    </row>
    <row r="13733" spans="22:22" x14ac:dyDescent="0.25">
      <c r="V13733">
        <v>0</v>
      </c>
    </row>
    <row r="13734" spans="22:22" x14ac:dyDescent="0.25">
      <c r="V13734">
        <v>1</v>
      </c>
    </row>
    <row r="13735" spans="22:22" x14ac:dyDescent="0.25">
      <c r="V13735">
        <v>28</v>
      </c>
    </row>
    <row r="13736" spans="22:22" x14ac:dyDescent="0.25">
      <c r="V13736">
        <v>3</v>
      </c>
    </row>
    <row r="13737" spans="22:22" x14ac:dyDescent="0.25">
      <c r="V13737">
        <v>9</v>
      </c>
    </row>
    <row r="13738" spans="22:22" x14ac:dyDescent="0.25">
      <c r="V13738">
        <v>2</v>
      </c>
    </row>
    <row r="13739" spans="22:22" x14ac:dyDescent="0.25">
      <c r="V13739">
        <v>0</v>
      </c>
    </row>
    <row r="13740" spans="22:22" x14ac:dyDescent="0.25">
      <c r="V13740">
        <v>3</v>
      </c>
    </row>
    <row r="13741" spans="22:22" x14ac:dyDescent="0.25">
      <c r="V13741">
        <v>2</v>
      </c>
    </row>
    <row r="13742" spans="22:22" x14ac:dyDescent="0.25">
      <c r="V13742">
        <v>0</v>
      </c>
    </row>
    <row r="13743" spans="22:22" x14ac:dyDescent="0.25">
      <c r="V13743">
        <v>0</v>
      </c>
    </row>
    <row r="13744" spans="22:22" x14ac:dyDescent="0.25">
      <c r="V13744">
        <v>0</v>
      </c>
    </row>
    <row r="13745" spans="22:22" x14ac:dyDescent="0.25">
      <c r="V13745">
        <v>0</v>
      </c>
    </row>
    <row r="13746" spans="22:22" x14ac:dyDescent="0.25">
      <c r="V13746">
        <v>0</v>
      </c>
    </row>
    <row r="13747" spans="22:22" x14ac:dyDescent="0.25">
      <c r="V13747">
        <v>0</v>
      </c>
    </row>
    <row r="13748" spans="22:22" x14ac:dyDescent="0.25">
      <c r="V13748">
        <v>0</v>
      </c>
    </row>
    <row r="13749" spans="22:22" x14ac:dyDescent="0.25">
      <c r="V13749">
        <v>95</v>
      </c>
    </row>
    <row r="13750" spans="22:22" x14ac:dyDescent="0.25">
      <c r="V13750">
        <v>0</v>
      </c>
    </row>
    <row r="13751" spans="22:22" x14ac:dyDescent="0.25">
      <c r="V13751">
        <v>0</v>
      </c>
    </row>
    <row r="13752" spans="22:22" x14ac:dyDescent="0.25">
      <c r="V13752">
        <v>49</v>
      </c>
    </row>
    <row r="13753" spans="22:22" x14ac:dyDescent="0.25">
      <c r="V13753">
        <v>7</v>
      </c>
    </row>
    <row r="13754" spans="22:22" x14ac:dyDescent="0.25">
      <c r="V13754">
        <v>1</v>
      </c>
    </row>
    <row r="13755" spans="22:22" x14ac:dyDescent="0.25">
      <c r="V13755">
        <v>1</v>
      </c>
    </row>
    <row r="13756" spans="22:22" x14ac:dyDescent="0.25">
      <c r="V13756">
        <v>2</v>
      </c>
    </row>
    <row r="13757" spans="22:22" x14ac:dyDescent="0.25">
      <c r="V13757">
        <v>0</v>
      </c>
    </row>
    <row r="13758" spans="22:22" x14ac:dyDescent="0.25">
      <c r="V13758">
        <v>0</v>
      </c>
    </row>
    <row r="13759" spans="22:22" x14ac:dyDescent="0.25">
      <c r="V13759">
        <v>0</v>
      </c>
    </row>
    <row r="13760" spans="22:22" x14ac:dyDescent="0.25">
      <c r="V13760">
        <v>0</v>
      </c>
    </row>
    <row r="13761" spans="22:22" x14ac:dyDescent="0.25">
      <c r="V13761">
        <v>0</v>
      </c>
    </row>
    <row r="13762" spans="22:22" x14ac:dyDescent="0.25">
      <c r="V13762">
        <v>36</v>
      </c>
    </row>
    <row r="13763" spans="22:22" x14ac:dyDescent="0.25">
      <c r="V13763">
        <v>0</v>
      </c>
    </row>
    <row r="13764" spans="22:22" x14ac:dyDescent="0.25">
      <c r="V13764">
        <v>39.96</v>
      </c>
    </row>
    <row r="13765" spans="22:22" x14ac:dyDescent="0.25">
      <c r="V13765">
        <v>0</v>
      </c>
    </row>
    <row r="13766" spans="22:22" x14ac:dyDescent="0.25">
      <c r="V13766">
        <v>0</v>
      </c>
    </row>
    <row r="13767" spans="22:22" x14ac:dyDescent="0.25">
      <c r="V13767">
        <v>156</v>
      </c>
    </row>
    <row r="13768" spans="22:22" x14ac:dyDescent="0.25">
      <c r="V13768">
        <v>17</v>
      </c>
    </row>
    <row r="13769" spans="22:22" x14ac:dyDescent="0.25">
      <c r="V13769">
        <v>26</v>
      </c>
    </row>
    <row r="13770" spans="22:22" x14ac:dyDescent="0.25">
      <c r="V13770">
        <v>0</v>
      </c>
    </row>
    <row r="13771" spans="22:22" x14ac:dyDescent="0.25">
      <c r="V13771">
        <v>3</v>
      </c>
    </row>
    <row r="13772" spans="22:22" x14ac:dyDescent="0.25">
      <c r="V13772">
        <v>2</v>
      </c>
    </row>
    <row r="13773" spans="22:22" x14ac:dyDescent="0.25">
      <c r="V13773">
        <v>0</v>
      </c>
    </row>
    <row r="13774" spans="22:22" x14ac:dyDescent="0.25">
      <c r="V13774">
        <v>0</v>
      </c>
    </row>
    <row r="13775" spans="22:22" x14ac:dyDescent="0.25">
      <c r="V13775">
        <v>0</v>
      </c>
    </row>
    <row r="13776" spans="22:22" x14ac:dyDescent="0.25">
      <c r="V13776">
        <v>0</v>
      </c>
    </row>
    <row r="13777" spans="22:22" x14ac:dyDescent="0.25">
      <c r="V13777">
        <v>0</v>
      </c>
    </row>
    <row r="13778" spans="22:22" x14ac:dyDescent="0.25">
      <c r="V13778">
        <v>0</v>
      </c>
    </row>
    <row r="13779" spans="22:22" x14ac:dyDescent="0.25">
      <c r="V13779">
        <v>37</v>
      </c>
    </row>
    <row r="13780" spans="22:22" x14ac:dyDescent="0.25">
      <c r="V13780">
        <v>0</v>
      </c>
    </row>
    <row r="13781" spans="22:22" x14ac:dyDescent="0.25">
      <c r="V13781">
        <v>100</v>
      </c>
    </row>
    <row r="13782" spans="22:22" x14ac:dyDescent="0.25">
      <c r="V13782">
        <v>0</v>
      </c>
    </row>
    <row r="13783" spans="22:22" x14ac:dyDescent="0.25">
      <c r="V13783">
        <v>0</v>
      </c>
    </row>
    <row r="13784" spans="22:22" x14ac:dyDescent="0.25">
      <c r="V13784">
        <v>83</v>
      </c>
    </row>
    <row r="13785" spans="22:22" x14ac:dyDescent="0.25">
      <c r="V13785">
        <v>23</v>
      </c>
    </row>
    <row r="13786" spans="22:22" x14ac:dyDescent="0.25">
      <c r="V13786">
        <v>2</v>
      </c>
    </row>
    <row r="13787" spans="22:22" x14ac:dyDescent="0.25">
      <c r="V13787">
        <v>1</v>
      </c>
    </row>
    <row r="13788" spans="22:22" x14ac:dyDescent="0.25">
      <c r="V13788">
        <v>2</v>
      </c>
    </row>
    <row r="13789" spans="22:22" x14ac:dyDescent="0.25">
      <c r="V13789">
        <v>0</v>
      </c>
    </row>
    <row r="13790" spans="22:22" x14ac:dyDescent="0.25">
      <c r="V13790">
        <v>0</v>
      </c>
    </row>
    <row r="13791" spans="22:22" x14ac:dyDescent="0.25">
      <c r="V13791">
        <v>0</v>
      </c>
    </row>
    <row r="13792" spans="22:22" x14ac:dyDescent="0.25">
      <c r="V13792">
        <v>0</v>
      </c>
    </row>
    <row r="13793" spans="22:22" x14ac:dyDescent="0.25">
      <c r="V13793">
        <v>1</v>
      </c>
    </row>
    <row r="13794" spans="22:22" x14ac:dyDescent="0.25">
      <c r="V13794">
        <v>9</v>
      </c>
    </row>
    <row r="13795" spans="22:22" x14ac:dyDescent="0.25">
      <c r="V13795">
        <v>0</v>
      </c>
    </row>
    <row r="13796" spans="22:22" x14ac:dyDescent="0.25">
      <c r="V13796">
        <v>97.54</v>
      </c>
    </row>
    <row r="13797" spans="22:22" x14ac:dyDescent="0.25">
      <c r="V13797">
        <v>0</v>
      </c>
    </row>
    <row r="13798" spans="22:22" x14ac:dyDescent="0.25">
      <c r="V13798">
        <v>1</v>
      </c>
    </row>
    <row r="13799" spans="22:22" x14ac:dyDescent="0.25">
      <c r="V13799">
        <v>84</v>
      </c>
    </row>
    <row r="13800" spans="22:22" x14ac:dyDescent="0.25">
      <c r="V13800">
        <v>30</v>
      </c>
    </row>
    <row r="13801" spans="22:22" x14ac:dyDescent="0.25">
      <c r="V13801">
        <v>17</v>
      </c>
    </row>
    <row r="13802" spans="22:22" x14ac:dyDescent="0.25">
      <c r="V13802">
        <v>2</v>
      </c>
    </row>
    <row r="13803" spans="22:22" x14ac:dyDescent="0.25">
      <c r="V13803">
        <v>3</v>
      </c>
    </row>
    <row r="13804" spans="22:22" x14ac:dyDescent="0.25">
      <c r="V13804">
        <v>2</v>
      </c>
    </row>
    <row r="13805" spans="22:22" x14ac:dyDescent="0.25">
      <c r="V13805">
        <v>0</v>
      </c>
    </row>
    <row r="13806" spans="22:22" x14ac:dyDescent="0.25">
      <c r="V13806">
        <v>0</v>
      </c>
    </row>
    <row r="13807" spans="22:22" x14ac:dyDescent="0.25">
      <c r="V13807">
        <v>0</v>
      </c>
    </row>
    <row r="13808" spans="22:22" x14ac:dyDescent="0.25">
      <c r="V13808">
        <v>0</v>
      </c>
    </row>
    <row r="13809" spans="22:22" x14ac:dyDescent="0.25">
      <c r="V13809">
        <v>0</v>
      </c>
    </row>
    <row r="13810" spans="22:22" x14ac:dyDescent="0.25">
      <c r="V13810">
        <v>0</v>
      </c>
    </row>
    <row r="13811" spans="22:22" x14ac:dyDescent="0.25">
      <c r="V13811">
        <v>9</v>
      </c>
    </row>
    <row r="13812" spans="22:22" x14ac:dyDescent="0.25">
      <c r="V13812">
        <v>0</v>
      </c>
    </row>
    <row r="13813" spans="22:22" x14ac:dyDescent="0.25">
      <c r="V13813">
        <v>96.3</v>
      </c>
    </row>
    <row r="13814" spans="22:22" x14ac:dyDescent="0.25">
      <c r="V13814">
        <v>0</v>
      </c>
    </row>
    <row r="13815" spans="22:22" x14ac:dyDescent="0.25">
      <c r="V13815">
        <v>0</v>
      </c>
    </row>
    <row r="13816" spans="22:22" x14ac:dyDescent="0.25">
      <c r="V13816">
        <v>153</v>
      </c>
    </row>
    <row r="13817" spans="22:22" x14ac:dyDescent="0.25">
      <c r="V13817">
        <v>5</v>
      </c>
    </row>
    <row r="13818" spans="22:22" x14ac:dyDescent="0.25">
      <c r="V13818">
        <v>0</v>
      </c>
    </row>
    <row r="13819" spans="22:22" x14ac:dyDescent="0.25">
      <c r="V13819">
        <v>2</v>
      </c>
    </row>
    <row r="13820" spans="22:22" x14ac:dyDescent="0.25">
      <c r="V13820">
        <v>2</v>
      </c>
    </row>
    <row r="13821" spans="22:22" x14ac:dyDescent="0.25">
      <c r="V13821">
        <v>0</v>
      </c>
    </row>
    <row r="13822" spans="22:22" x14ac:dyDescent="0.25">
      <c r="V13822">
        <v>0</v>
      </c>
    </row>
    <row r="13823" spans="22:22" x14ac:dyDescent="0.25">
      <c r="V13823">
        <v>0</v>
      </c>
    </row>
    <row r="13824" spans="22:22" x14ac:dyDescent="0.25">
      <c r="V13824">
        <v>0</v>
      </c>
    </row>
    <row r="13825" spans="22:22" x14ac:dyDescent="0.25">
      <c r="V13825">
        <v>0</v>
      </c>
    </row>
    <row r="13826" spans="22:22" x14ac:dyDescent="0.25">
      <c r="V13826">
        <v>9</v>
      </c>
    </row>
    <row r="13827" spans="22:22" x14ac:dyDescent="0.25">
      <c r="V13827">
        <v>0</v>
      </c>
    </row>
    <row r="13828" spans="22:22" x14ac:dyDescent="0.25">
      <c r="V13828">
        <v>139.5</v>
      </c>
    </row>
    <row r="13829" spans="22:22" x14ac:dyDescent="0.25">
      <c r="V13829">
        <v>0</v>
      </c>
    </row>
    <row r="13830" spans="22:22" x14ac:dyDescent="0.25">
      <c r="V13830">
        <v>1</v>
      </c>
    </row>
    <row r="13831" spans="22:22" x14ac:dyDescent="0.25">
      <c r="V13831">
        <v>0</v>
      </c>
    </row>
    <row r="13832" spans="22:22" x14ac:dyDescent="0.25">
      <c r="V13832">
        <v>14</v>
      </c>
    </row>
    <row r="13833" spans="22:22" x14ac:dyDescent="0.25">
      <c r="V13833">
        <v>29</v>
      </c>
    </row>
    <row r="13834" spans="22:22" x14ac:dyDescent="0.25">
      <c r="V13834">
        <v>0</v>
      </c>
    </row>
    <row r="13835" spans="22:22" x14ac:dyDescent="0.25">
      <c r="V13835">
        <v>1</v>
      </c>
    </row>
    <row r="13836" spans="22:22" x14ac:dyDescent="0.25">
      <c r="V13836">
        <v>2</v>
      </c>
    </row>
    <row r="13837" spans="22:22" x14ac:dyDescent="0.25">
      <c r="V13837">
        <v>0</v>
      </c>
    </row>
    <row r="13838" spans="22:22" x14ac:dyDescent="0.25">
      <c r="V13838">
        <v>0</v>
      </c>
    </row>
    <row r="13839" spans="22:22" x14ac:dyDescent="0.25">
      <c r="V13839">
        <v>0</v>
      </c>
    </row>
    <row r="13840" spans="22:22" x14ac:dyDescent="0.25">
      <c r="V13840">
        <v>0</v>
      </c>
    </row>
    <row r="13841" spans="22:22" x14ac:dyDescent="0.25">
      <c r="V13841">
        <v>0</v>
      </c>
    </row>
    <row r="13842" spans="22:22" x14ac:dyDescent="0.25">
      <c r="V13842">
        <v>240</v>
      </c>
    </row>
    <row r="13843" spans="22:22" x14ac:dyDescent="0.25">
      <c r="V13843">
        <v>0</v>
      </c>
    </row>
    <row r="13844" spans="22:22" x14ac:dyDescent="0.25">
      <c r="V13844">
        <v>48</v>
      </c>
    </row>
    <row r="13845" spans="22:22" x14ac:dyDescent="0.25">
      <c r="V13845">
        <v>0</v>
      </c>
    </row>
    <row r="13846" spans="22:22" x14ac:dyDescent="0.25">
      <c r="V13846">
        <v>0</v>
      </c>
    </row>
    <row r="13847" spans="22:22" x14ac:dyDescent="0.25">
      <c r="V13847">
        <v>52</v>
      </c>
    </row>
    <row r="13848" spans="22:22" x14ac:dyDescent="0.25">
      <c r="V13848">
        <v>3</v>
      </c>
    </row>
    <row r="13849" spans="22:22" x14ac:dyDescent="0.25">
      <c r="V13849">
        <v>14</v>
      </c>
    </row>
    <row r="13850" spans="22:22" x14ac:dyDescent="0.25">
      <c r="V13850">
        <v>31</v>
      </c>
    </row>
    <row r="13851" spans="22:22" x14ac:dyDescent="0.25">
      <c r="V13851">
        <v>1</v>
      </c>
    </row>
    <row r="13852" spans="22:22" x14ac:dyDescent="0.25">
      <c r="V13852">
        <v>3</v>
      </c>
    </row>
    <row r="13853" spans="22:22" x14ac:dyDescent="0.25">
      <c r="V13853">
        <v>2</v>
      </c>
    </row>
    <row r="13854" spans="22:22" x14ac:dyDescent="0.25">
      <c r="V13854">
        <v>0</v>
      </c>
    </row>
    <row r="13855" spans="22:22" x14ac:dyDescent="0.25">
      <c r="V13855">
        <v>0</v>
      </c>
    </row>
    <row r="13856" spans="22:22" x14ac:dyDescent="0.25">
      <c r="V13856">
        <v>0</v>
      </c>
    </row>
    <row r="13857" spans="22:22" x14ac:dyDescent="0.25">
      <c r="V13857">
        <v>0</v>
      </c>
    </row>
    <row r="13858" spans="22:22" x14ac:dyDescent="0.25">
      <c r="V13858">
        <v>9</v>
      </c>
    </row>
    <row r="13859" spans="22:22" x14ac:dyDescent="0.25">
      <c r="V13859">
        <v>0</v>
      </c>
    </row>
    <row r="13860" spans="22:22" x14ac:dyDescent="0.25">
      <c r="V13860">
        <v>99.88</v>
      </c>
    </row>
    <row r="13861" spans="22:22" x14ac:dyDescent="0.25">
      <c r="V13861">
        <v>0</v>
      </c>
    </row>
    <row r="13862" spans="22:22" x14ac:dyDescent="0.25">
      <c r="V13862">
        <v>1</v>
      </c>
    </row>
    <row r="13863" spans="22:22" x14ac:dyDescent="0.25">
      <c r="V13863">
        <v>0</v>
      </c>
    </row>
    <row r="13864" spans="22:22" x14ac:dyDescent="0.25">
      <c r="V13864">
        <v>50</v>
      </c>
    </row>
    <row r="13865" spans="22:22" x14ac:dyDescent="0.25">
      <c r="V13865">
        <v>10</v>
      </c>
    </row>
    <row r="13866" spans="22:22" x14ac:dyDescent="0.25">
      <c r="V13866">
        <v>0</v>
      </c>
    </row>
    <row r="13867" spans="22:22" x14ac:dyDescent="0.25">
      <c r="V13867">
        <v>1</v>
      </c>
    </row>
    <row r="13868" spans="22:22" x14ac:dyDescent="0.25">
      <c r="V13868">
        <v>2</v>
      </c>
    </row>
    <row r="13869" spans="22:22" x14ac:dyDescent="0.25">
      <c r="V13869">
        <v>0</v>
      </c>
    </row>
    <row r="13870" spans="22:22" x14ac:dyDescent="0.25">
      <c r="V13870">
        <v>0</v>
      </c>
    </row>
    <row r="13871" spans="22:22" x14ac:dyDescent="0.25">
      <c r="V13871">
        <v>0</v>
      </c>
    </row>
    <row r="13872" spans="22:22" x14ac:dyDescent="0.25">
      <c r="V13872">
        <v>0</v>
      </c>
    </row>
    <row r="13873" spans="22:22" x14ac:dyDescent="0.25">
      <c r="V13873">
        <v>0</v>
      </c>
    </row>
    <row r="13874" spans="22:22" x14ac:dyDescent="0.25">
      <c r="V13874">
        <v>0</v>
      </c>
    </row>
    <row r="13875" spans="22:22" x14ac:dyDescent="0.25">
      <c r="V13875">
        <v>61</v>
      </c>
    </row>
    <row r="13876" spans="22:22" x14ac:dyDescent="0.25">
      <c r="V13876">
        <v>0</v>
      </c>
    </row>
    <row r="13877" spans="22:22" x14ac:dyDescent="0.25">
      <c r="V13877">
        <v>0</v>
      </c>
    </row>
    <row r="13878" spans="22:22" x14ac:dyDescent="0.25">
      <c r="V13878">
        <v>457</v>
      </c>
    </row>
    <row r="13879" spans="22:22" x14ac:dyDescent="0.25">
      <c r="V13879">
        <v>34</v>
      </c>
    </row>
    <row r="13880" spans="22:22" x14ac:dyDescent="0.25">
      <c r="V13880">
        <v>25</v>
      </c>
    </row>
    <row r="13881" spans="22:22" x14ac:dyDescent="0.25">
      <c r="V13881">
        <v>0</v>
      </c>
    </row>
    <row r="13882" spans="22:22" x14ac:dyDescent="0.25">
      <c r="V13882">
        <v>2</v>
      </c>
    </row>
    <row r="13883" spans="22:22" x14ac:dyDescent="0.25">
      <c r="V13883">
        <v>1</v>
      </c>
    </row>
    <row r="13884" spans="22:22" x14ac:dyDescent="0.25">
      <c r="V13884">
        <v>0</v>
      </c>
    </row>
    <row r="13885" spans="22:22" x14ac:dyDescent="0.25">
      <c r="V13885">
        <v>0</v>
      </c>
    </row>
    <row r="13886" spans="22:22" x14ac:dyDescent="0.25">
      <c r="V13886">
        <v>0</v>
      </c>
    </row>
    <row r="13887" spans="22:22" x14ac:dyDescent="0.25">
      <c r="V13887">
        <v>0</v>
      </c>
    </row>
    <row r="13888" spans="22:22" x14ac:dyDescent="0.25">
      <c r="V13888">
        <v>0</v>
      </c>
    </row>
    <row r="13889" spans="22:22" x14ac:dyDescent="0.25">
      <c r="V13889">
        <v>2</v>
      </c>
    </row>
    <row r="13890" spans="22:22" x14ac:dyDescent="0.25">
      <c r="V13890">
        <v>6</v>
      </c>
    </row>
    <row r="13891" spans="22:22" x14ac:dyDescent="0.25">
      <c r="V13891">
        <v>0</v>
      </c>
    </row>
    <row r="13892" spans="22:22" x14ac:dyDescent="0.25">
      <c r="V13892">
        <v>95.5</v>
      </c>
    </row>
    <row r="13893" spans="22:22" x14ac:dyDescent="0.25">
      <c r="V13893">
        <v>0</v>
      </c>
    </row>
    <row r="13894" spans="22:22" x14ac:dyDescent="0.25">
      <c r="V13894">
        <v>1</v>
      </c>
    </row>
    <row r="13895" spans="22:22" x14ac:dyDescent="0.25">
      <c r="V13895">
        <v>51</v>
      </c>
    </row>
    <row r="13896" spans="22:22" x14ac:dyDescent="0.25">
      <c r="V13896">
        <v>50</v>
      </c>
    </row>
    <row r="13897" spans="22:22" x14ac:dyDescent="0.25">
      <c r="V13897">
        <v>6</v>
      </c>
    </row>
    <row r="13898" spans="22:22" x14ac:dyDescent="0.25">
      <c r="V13898">
        <v>0</v>
      </c>
    </row>
    <row r="13899" spans="22:22" x14ac:dyDescent="0.25">
      <c r="V13899">
        <v>2</v>
      </c>
    </row>
    <row r="13900" spans="22:22" x14ac:dyDescent="0.25">
      <c r="V13900">
        <v>2</v>
      </c>
    </row>
    <row r="13901" spans="22:22" x14ac:dyDescent="0.25">
      <c r="V13901">
        <v>0</v>
      </c>
    </row>
    <row r="13902" spans="22:22" x14ac:dyDescent="0.25">
      <c r="V13902">
        <v>0</v>
      </c>
    </row>
    <row r="13903" spans="22:22" x14ac:dyDescent="0.25">
      <c r="V13903">
        <v>0</v>
      </c>
    </row>
    <row r="13904" spans="22:22" x14ac:dyDescent="0.25">
      <c r="V13904">
        <v>0</v>
      </c>
    </row>
    <row r="13905" spans="22:22" x14ac:dyDescent="0.25">
      <c r="V13905">
        <v>240</v>
      </c>
    </row>
    <row r="13906" spans="22:22" x14ac:dyDescent="0.25">
      <c r="V13906">
        <v>0</v>
      </c>
    </row>
    <row r="13907" spans="22:22" x14ac:dyDescent="0.25">
      <c r="V13907">
        <v>136</v>
      </c>
    </row>
    <row r="13908" spans="22:22" x14ac:dyDescent="0.25">
      <c r="V13908">
        <v>0</v>
      </c>
    </row>
    <row r="13909" spans="22:22" x14ac:dyDescent="0.25">
      <c r="V13909">
        <v>0</v>
      </c>
    </row>
    <row r="13910" spans="22:22" x14ac:dyDescent="0.25">
      <c r="V13910">
        <v>206</v>
      </c>
    </row>
    <row r="13911" spans="22:22" x14ac:dyDescent="0.25">
      <c r="V13911">
        <v>18</v>
      </c>
    </row>
    <row r="13912" spans="22:22" x14ac:dyDescent="0.25">
      <c r="V13912">
        <v>1</v>
      </c>
    </row>
    <row r="13913" spans="22:22" x14ac:dyDescent="0.25">
      <c r="V13913">
        <v>1</v>
      </c>
    </row>
    <row r="13914" spans="22:22" x14ac:dyDescent="0.25">
      <c r="V13914">
        <v>2</v>
      </c>
    </row>
    <row r="13915" spans="22:22" x14ac:dyDescent="0.25">
      <c r="V13915">
        <v>2</v>
      </c>
    </row>
    <row r="13916" spans="22:22" x14ac:dyDescent="0.25">
      <c r="V13916">
        <v>0</v>
      </c>
    </row>
    <row r="13917" spans="22:22" x14ac:dyDescent="0.25">
      <c r="V13917">
        <v>0</v>
      </c>
    </row>
    <row r="13918" spans="22:22" x14ac:dyDescent="0.25">
      <c r="V13918">
        <v>0</v>
      </c>
    </row>
    <row r="13919" spans="22:22" x14ac:dyDescent="0.25">
      <c r="V13919">
        <v>0</v>
      </c>
    </row>
    <row r="13920" spans="22:22" x14ac:dyDescent="0.25">
      <c r="V13920">
        <v>0</v>
      </c>
    </row>
    <row r="13921" spans="22:22" x14ac:dyDescent="0.25">
      <c r="V13921">
        <v>9</v>
      </c>
    </row>
    <row r="13922" spans="22:22" x14ac:dyDescent="0.25">
      <c r="V13922">
        <v>0</v>
      </c>
    </row>
    <row r="13923" spans="22:22" x14ac:dyDescent="0.25">
      <c r="V13923">
        <v>117</v>
      </c>
    </row>
    <row r="13924" spans="22:22" x14ac:dyDescent="0.25">
      <c r="V13924">
        <v>0</v>
      </c>
    </row>
    <row r="13925" spans="22:22" x14ac:dyDescent="0.25">
      <c r="V13925">
        <v>0</v>
      </c>
    </row>
    <row r="13926" spans="22:22" x14ac:dyDescent="0.25">
      <c r="V13926">
        <v>120</v>
      </c>
    </row>
    <row r="13927" spans="22:22" x14ac:dyDescent="0.25">
      <c r="V13927">
        <v>12</v>
      </c>
    </row>
    <row r="13928" spans="22:22" x14ac:dyDescent="0.25">
      <c r="V13928">
        <v>22</v>
      </c>
    </row>
    <row r="13929" spans="22:22" x14ac:dyDescent="0.25">
      <c r="V13929">
        <v>1</v>
      </c>
    </row>
    <row r="13930" spans="22:22" x14ac:dyDescent="0.25">
      <c r="V13930">
        <v>4</v>
      </c>
    </row>
    <row r="13931" spans="22:22" x14ac:dyDescent="0.25">
      <c r="V13931">
        <v>59</v>
      </c>
    </row>
    <row r="13932" spans="22:22" x14ac:dyDescent="0.25">
      <c r="V13932">
        <v>0</v>
      </c>
    </row>
    <row r="13933" spans="22:22" x14ac:dyDescent="0.25">
      <c r="V13933">
        <v>0</v>
      </c>
    </row>
    <row r="13934" spans="22:22" x14ac:dyDescent="0.25">
      <c r="V13934">
        <v>0</v>
      </c>
    </row>
    <row r="13935" spans="22:22" x14ac:dyDescent="0.25">
      <c r="V13935">
        <v>0</v>
      </c>
    </row>
    <row r="13936" spans="22:22" x14ac:dyDescent="0.25">
      <c r="V13936">
        <v>9</v>
      </c>
    </row>
    <row r="13937" spans="22:22" x14ac:dyDescent="0.25">
      <c r="V13937">
        <v>0</v>
      </c>
    </row>
    <row r="13938" spans="22:22" x14ac:dyDescent="0.25">
      <c r="V13938">
        <v>134.30000000000001</v>
      </c>
    </row>
    <row r="13939" spans="22:22" x14ac:dyDescent="0.25">
      <c r="V13939">
        <v>0</v>
      </c>
    </row>
    <row r="13940" spans="22:22" x14ac:dyDescent="0.25">
      <c r="V13940">
        <v>0</v>
      </c>
    </row>
    <row r="13941" spans="22:22" x14ac:dyDescent="0.25">
      <c r="V13941">
        <v>0</v>
      </c>
    </row>
    <row r="13942" spans="22:22" x14ac:dyDescent="0.25">
      <c r="V13942">
        <v>159</v>
      </c>
    </row>
    <row r="13943" spans="22:22" x14ac:dyDescent="0.25">
      <c r="V13943">
        <v>21</v>
      </c>
    </row>
    <row r="13944" spans="22:22" x14ac:dyDescent="0.25">
      <c r="V13944">
        <v>22</v>
      </c>
    </row>
    <row r="13945" spans="22:22" x14ac:dyDescent="0.25">
      <c r="V13945">
        <v>1</v>
      </c>
    </row>
    <row r="13946" spans="22:22" x14ac:dyDescent="0.25">
      <c r="V13946">
        <v>2</v>
      </c>
    </row>
    <row r="13947" spans="22:22" x14ac:dyDescent="0.25">
      <c r="V13947">
        <v>1</v>
      </c>
    </row>
    <row r="13948" spans="22:22" x14ac:dyDescent="0.25">
      <c r="V13948">
        <v>0</v>
      </c>
    </row>
    <row r="13949" spans="22:22" x14ac:dyDescent="0.25">
      <c r="V13949">
        <v>0</v>
      </c>
    </row>
    <row r="13950" spans="22:22" x14ac:dyDescent="0.25">
      <c r="V13950">
        <v>0</v>
      </c>
    </row>
    <row r="13951" spans="22:22" x14ac:dyDescent="0.25">
      <c r="V13951">
        <v>0</v>
      </c>
    </row>
    <row r="13952" spans="22:22" x14ac:dyDescent="0.25">
      <c r="V13952">
        <v>0</v>
      </c>
    </row>
    <row r="13953" spans="22:22" x14ac:dyDescent="0.25">
      <c r="V13953">
        <v>2</v>
      </c>
    </row>
    <row r="13954" spans="22:22" x14ac:dyDescent="0.25">
      <c r="V13954">
        <v>9</v>
      </c>
    </row>
    <row r="13955" spans="22:22" x14ac:dyDescent="0.25">
      <c r="V13955">
        <v>0</v>
      </c>
    </row>
    <row r="13956" spans="22:22" x14ac:dyDescent="0.25">
      <c r="V13956">
        <v>126</v>
      </c>
    </row>
    <row r="13957" spans="22:22" x14ac:dyDescent="0.25">
      <c r="V13957">
        <v>0</v>
      </c>
    </row>
    <row r="13958" spans="22:22" x14ac:dyDescent="0.25">
      <c r="V13958">
        <v>0</v>
      </c>
    </row>
    <row r="13959" spans="22:22" x14ac:dyDescent="0.25">
      <c r="V13959">
        <v>231</v>
      </c>
    </row>
    <row r="13960" spans="22:22" x14ac:dyDescent="0.25">
      <c r="V13960">
        <v>21</v>
      </c>
    </row>
    <row r="13961" spans="22:22" x14ac:dyDescent="0.25">
      <c r="V13961">
        <v>25</v>
      </c>
    </row>
    <row r="13962" spans="22:22" x14ac:dyDescent="0.25">
      <c r="V13962">
        <v>1</v>
      </c>
    </row>
    <row r="13963" spans="22:22" x14ac:dyDescent="0.25">
      <c r="V13963">
        <v>3</v>
      </c>
    </row>
    <row r="13964" spans="22:22" x14ac:dyDescent="0.25">
      <c r="V13964">
        <v>57</v>
      </c>
    </row>
    <row r="13965" spans="22:22" x14ac:dyDescent="0.25">
      <c r="V13965">
        <v>0</v>
      </c>
    </row>
    <row r="13966" spans="22:22" x14ac:dyDescent="0.25">
      <c r="V13966">
        <v>0</v>
      </c>
    </row>
    <row r="13967" spans="22:22" x14ac:dyDescent="0.25">
      <c r="V13967">
        <v>0</v>
      </c>
    </row>
    <row r="13968" spans="22:22" x14ac:dyDescent="0.25">
      <c r="V13968">
        <v>0</v>
      </c>
    </row>
    <row r="13969" spans="22:22" x14ac:dyDescent="0.25">
      <c r="V13969">
        <v>7</v>
      </c>
    </row>
    <row r="13970" spans="22:22" x14ac:dyDescent="0.25">
      <c r="V13970">
        <v>0</v>
      </c>
    </row>
    <row r="13971" spans="22:22" x14ac:dyDescent="0.25">
      <c r="V13971">
        <v>82.47</v>
      </c>
    </row>
    <row r="13972" spans="22:22" x14ac:dyDescent="0.25">
      <c r="V13972">
        <v>0</v>
      </c>
    </row>
    <row r="13973" spans="22:22" x14ac:dyDescent="0.25">
      <c r="V13973">
        <v>1</v>
      </c>
    </row>
    <row r="13974" spans="22:22" x14ac:dyDescent="0.25">
      <c r="V13974">
        <v>134</v>
      </c>
    </row>
    <row r="13975" spans="22:22" x14ac:dyDescent="0.25">
      <c r="V13975">
        <v>31</v>
      </c>
    </row>
    <row r="13976" spans="22:22" x14ac:dyDescent="0.25">
      <c r="V13976">
        <v>26</v>
      </c>
    </row>
    <row r="13977" spans="22:22" x14ac:dyDescent="0.25">
      <c r="V13977">
        <v>0</v>
      </c>
    </row>
    <row r="13978" spans="22:22" x14ac:dyDescent="0.25">
      <c r="V13978">
        <v>4</v>
      </c>
    </row>
    <row r="13979" spans="22:22" x14ac:dyDescent="0.25">
      <c r="V13979">
        <v>2</v>
      </c>
    </row>
    <row r="13980" spans="22:22" x14ac:dyDescent="0.25">
      <c r="V13980">
        <v>0</v>
      </c>
    </row>
    <row r="13981" spans="22:22" x14ac:dyDescent="0.25">
      <c r="V13981">
        <v>0</v>
      </c>
    </row>
    <row r="13982" spans="22:22" x14ac:dyDescent="0.25">
      <c r="V13982">
        <v>0</v>
      </c>
    </row>
    <row r="13983" spans="22:22" x14ac:dyDescent="0.25">
      <c r="V13983">
        <v>0</v>
      </c>
    </row>
    <row r="13984" spans="22:22" x14ac:dyDescent="0.25">
      <c r="V13984">
        <v>3</v>
      </c>
    </row>
    <row r="13985" spans="22:22" x14ac:dyDescent="0.25">
      <c r="V13985">
        <v>0</v>
      </c>
    </row>
    <row r="13986" spans="22:22" x14ac:dyDescent="0.25">
      <c r="V13986">
        <v>72.25</v>
      </c>
    </row>
    <row r="13987" spans="22:22" x14ac:dyDescent="0.25">
      <c r="V13987">
        <v>0</v>
      </c>
    </row>
    <row r="13988" spans="22:22" x14ac:dyDescent="0.25">
      <c r="V13988">
        <v>0</v>
      </c>
    </row>
    <row r="13989" spans="22:22" x14ac:dyDescent="0.25">
      <c r="V13989">
        <v>19</v>
      </c>
    </row>
    <row r="13990" spans="22:22" x14ac:dyDescent="0.25">
      <c r="V13990">
        <v>53</v>
      </c>
    </row>
    <row r="13991" spans="22:22" x14ac:dyDescent="0.25">
      <c r="V13991">
        <v>30</v>
      </c>
    </row>
    <row r="13992" spans="22:22" x14ac:dyDescent="0.25">
      <c r="V13992">
        <v>0</v>
      </c>
    </row>
    <row r="13993" spans="22:22" x14ac:dyDescent="0.25">
      <c r="V13993">
        <v>2</v>
      </c>
    </row>
    <row r="13994" spans="22:22" x14ac:dyDescent="0.25">
      <c r="V13994">
        <v>2</v>
      </c>
    </row>
    <row r="13995" spans="22:22" x14ac:dyDescent="0.25">
      <c r="V13995">
        <v>0</v>
      </c>
    </row>
    <row r="13996" spans="22:22" x14ac:dyDescent="0.25">
      <c r="V13996">
        <v>0</v>
      </c>
    </row>
    <row r="13997" spans="22:22" x14ac:dyDescent="0.25">
      <c r="V13997">
        <v>0</v>
      </c>
    </row>
    <row r="13998" spans="22:22" x14ac:dyDescent="0.25">
      <c r="V13998">
        <v>0</v>
      </c>
    </row>
    <row r="13999" spans="22:22" x14ac:dyDescent="0.25">
      <c r="V13999">
        <v>0</v>
      </c>
    </row>
    <row r="14000" spans="22:22" x14ac:dyDescent="0.25">
      <c r="V14000">
        <v>0</v>
      </c>
    </row>
    <row r="14001" spans="22:22" x14ac:dyDescent="0.25">
      <c r="V14001">
        <v>9</v>
      </c>
    </row>
    <row r="14002" spans="22:22" x14ac:dyDescent="0.25">
      <c r="V14002">
        <v>0</v>
      </c>
    </row>
    <row r="14003" spans="22:22" x14ac:dyDescent="0.25">
      <c r="V14003">
        <v>148</v>
      </c>
    </row>
    <row r="14004" spans="22:22" x14ac:dyDescent="0.25">
      <c r="V14004">
        <v>0</v>
      </c>
    </row>
    <row r="14005" spans="22:22" x14ac:dyDescent="0.25">
      <c r="V14005">
        <v>1</v>
      </c>
    </row>
    <row r="14006" spans="22:22" x14ac:dyDescent="0.25">
      <c r="V14006">
        <v>257</v>
      </c>
    </row>
    <row r="14007" spans="22:22" x14ac:dyDescent="0.25">
      <c r="V14007">
        <v>19</v>
      </c>
    </row>
    <row r="14008" spans="22:22" x14ac:dyDescent="0.25">
      <c r="V14008">
        <v>9</v>
      </c>
    </row>
    <row r="14009" spans="22:22" x14ac:dyDescent="0.25">
      <c r="V14009">
        <v>0</v>
      </c>
    </row>
    <row r="14010" spans="22:22" x14ac:dyDescent="0.25">
      <c r="V14010">
        <v>4</v>
      </c>
    </row>
    <row r="14011" spans="22:22" x14ac:dyDescent="0.25">
      <c r="V14011">
        <v>2</v>
      </c>
    </row>
    <row r="14012" spans="22:22" x14ac:dyDescent="0.25">
      <c r="V14012">
        <v>0</v>
      </c>
    </row>
    <row r="14013" spans="22:22" x14ac:dyDescent="0.25">
      <c r="V14013">
        <v>0</v>
      </c>
    </row>
    <row r="14014" spans="22:22" x14ac:dyDescent="0.25">
      <c r="V14014">
        <v>0</v>
      </c>
    </row>
    <row r="14015" spans="22:22" x14ac:dyDescent="0.25">
      <c r="V14015">
        <v>0</v>
      </c>
    </row>
    <row r="14016" spans="22:22" x14ac:dyDescent="0.25">
      <c r="V14016">
        <v>0</v>
      </c>
    </row>
    <row r="14017" spans="22:22" x14ac:dyDescent="0.25">
      <c r="V14017">
        <v>101</v>
      </c>
    </row>
    <row r="14018" spans="22:22" x14ac:dyDescent="0.25">
      <c r="V14018">
        <v>0</v>
      </c>
    </row>
    <row r="14019" spans="22:22" x14ac:dyDescent="0.25">
      <c r="V14019">
        <v>0</v>
      </c>
    </row>
    <row r="14020" spans="22:22" x14ac:dyDescent="0.25">
      <c r="V14020">
        <v>28</v>
      </c>
    </row>
    <row r="14021" spans="22:22" x14ac:dyDescent="0.25">
      <c r="V14021">
        <v>6</v>
      </c>
    </row>
    <row r="14022" spans="22:22" x14ac:dyDescent="0.25">
      <c r="V14022">
        <v>6</v>
      </c>
    </row>
    <row r="14023" spans="22:22" x14ac:dyDescent="0.25">
      <c r="V14023">
        <v>2</v>
      </c>
    </row>
    <row r="14024" spans="22:22" x14ac:dyDescent="0.25">
      <c r="V14024">
        <v>1</v>
      </c>
    </row>
    <row r="14025" spans="22:22" x14ac:dyDescent="0.25">
      <c r="V14025">
        <v>1</v>
      </c>
    </row>
    <row r="14026" spans="22:22" x14ac:dyDescent="0.25">
      <c r="V14026">
        <v>0</v>
      </c>
    </row>
    <row r="14027" spans="22:22" x14ac:dyDescent="0.25">
      <c r="V14027">
        <v>0</v>
      </c>
    </row>
    <row r="14028" spans="22:22" x14ac:dyDescent="0.25">
      <c r="V14028">
        <v>0</v>
      </c>
    </row>
    <row r="14029" spans="22:22" x14ac:dyDescent="0.25">
      <c r="V14029">
        <v>0</v>
      </c>
    </row>
    <row r="14030" spans="22:22" x14ac:dyDescent="0.25">
      <c r="V14030">
        <v>0</v>
      </c>
    </row>
    <row r="14031" spans="22:22" x14ac:dyDescent="0.25">
      <c r="V14031">
        <v>0</v>
      </c>
    </row>
    <row r="14032" spans="22:22" x14ac:dyDescent="0.25">
      <c r="V14032">
        <v>9</v>
      </c>
    </row>
    <row r="14033" spans="22:22" x14ac:dyDescent="0.25">
      <c r="V14033">
        <v>0</v>
      </c>
    </row>
    <row r="14034" spans="22:22" x14ac:dyDescent="0.25">
      <c r="V14034">
        <v>81.099999999999994</v>
      </c>
    </row>
    <row r="14035" spans="22:22" x14ac:dyDescent="0.25">
      <c r="V14035">
        <v>0</v>
      </c>
    </row>
    <row r="14036" spans="22:22" x14ac:dyDescent="0.25">
      <c r="V14036">
        <v>2</v>
      </c>
    </row>
    <row r="14037" spans="22:22" x14ac:dyDescent="0.25">
      <c r="V14037">
        <v>14</v>
      </c>
    </row>
    <row r="14038" spans="22:22" x14ac:dyDescent="0.25">
      <c r="V14038">
        <v>47</v>
      </c>
    </row>
    <row r="14039" spans="22:22" x14ac:dyDescent="0.25">
      <c r="V14039">
        <v>18</v>
      </c>
    </row>
    <row r="14040" spans="22:22" x14ac:dyDescent="0.25">
      <c r="V14040">
        <v>2</v>
      </c>
    </row>
    <row r="14041" spans="22:22" x14ac:dyDescent="0.25">
      <c r="V14041">
        <v>3</v>
      </c>
    </row>
    <row r="14042" spans="22:22" x14ac:dyDescent="0.25">
      <c r="V14042">
        <v>0</v>
      </c>
    </row>
    <row r="14043" spans="22:22" x14ac:dyDescent="0.25">
      <c r="V14043">
        <v>0</v>
      </c>
    </row>
    <row r="14044" spans="22:22" x14ac:dyDescent="0.25">
      <c r="V14044">
        <v>0</v>
      </c>
    </row>
    <row r="14045" spans="22:22" x14ac:dyDescent="0.25">
      <c r="V14045">
        <v>0</v>
      </c>
    </row>
    <row r="14046" spans="22:22" x14ac:dyDescent="0.25">
      <c r="V14046">
        <v>0</v>
      </c>
    </row>
    <row r="14047" spans="22:22" x14ac:dyDescent="0.25">
      <c r="V14047">
        <v>0</v>
      </c>
    </row>
    <row r="14048" spans="22:22" x14ac:dyDescent="0.25">
      <c r="V14048">
        <v>3</v>
      </c>
    </row>
    <row r="14049" spans="22:22" x14ac:dyDescent="0.25">
      <c r="V14049">
        <v>25</v>
      </c>
    </row>
    <row r="14050" spans="22:22" x14ac:dyDescent="0.25">
      <c r="V14050">
        <v>0</v>
      </c>
    </row>
    <row r="14051" spans="22:22" x14ac:dyDescent="0.25">
      <c r="V14051">
        <v>0</v>
      </c>
    </row>
    <row r="14052" spans="22:22" x14ac:dyDescent="0.25">
      <c r="V14052">
        <v>0</v>
      </c>
    </row>
    <row r="14053" spans="22:22" x14ac:dyDescent="0.25">
      <c r="V14053">
        <v>0</v>
      </c>
    </row>
    <row r="14054" spans="22:22" x14ac:dyDescent="0.25">
      <c r="V14054">
        <v>134</v>
      </c>
    </row>
    <row r="14055" spans="22:22" x14ac:dyDescent="0.25">
      <c r="V14055">
        <v>8</v>
      </c>
    </row>
    <row r="14056" spans="22:22" x14ac:dyDescent="0.25">
      <c r="V14056">
        <v>25</v>
      </c>
    </row>
    <row r="14057" spans="22:22" x14ac:dyDescent="0.25">
      <c r="V14057">
        <v>0</v>
      </c>
    </row>
    <row r="14058" spans="22:22" x14ac:dyDescent="0.25">
      <c r="V14058">
        <v>1</v>
      </c>
    </row>
    <row r="14059" spans="22:22" x14ac:dyDescent="0.25">
      <c r="V14059">
        <v>1</v>
      </c>
    </row>
    <row r="14060" spans="22:22" x14ac:dyDescent="0.25">
      <c r="V14060">
        <v>0</v>
      </c>
    </row>
    <row r="14061" spans="22:22" x14ac:dyDescent="0.25">
      <c r="V14061">
        <v>0</v>
      </c>
    </row>
    <row r="14062" spans="22:22" x14ac:dyDescent="0.25">
      <c r="V14062">
        <v>0</v>
      </c>
    </row>
    <row r="14063" spans="22:22" x14ac:dyDescent="0.25">
      <c r="V14063">
        <v>0</v>
      </c>
    </row>
    <row r="14064" spans="22:22" x14ac:dyDescent="0.25">
      <c r="V14064">
        <v>0</v>
      </c>
    </row>
    <row r="14065" spans="22:22" x14ac:dyDescent="0.25">
      <c r="V14065">
        <v>30</v>
      </c>
    </row>
    <row r="14066" spans="22:22" x14ac:dyDescent="0.25">
      <c r="V14066">
        <v>0</v>
      </c>
    </row>
    <row r="14067" spans="22:22" x14ac:dyDescent="0.25">
      <c r="V14067">
        <v>75</v>
      </c>
    </row>
    <row r="14068" spans="22:22" x14ac:dyDescent="0.25">
      <c r="V14068">
        <v>0</v>
      </c>
    </row>
    <row r="14069" spans="22:22" x14ac:dyDescent="0.25">
      <c r="V14069">
        <v>0</v>
      </c>
    </row>
    <row r="14070" spans="22:22" x14ac:dyDescent="0.25">
      <c r="V14070">
        <v>16</v>
      </c>
    </row>
    <row r="14071" spans="22:22" x14ac:dyDescent="0.25">
      <c r="V14071">
        <v>42</v>
      </c>
    </row>
    <row r="14072" spans="22:22" x14ac:dyDescent="0.25">
      <c r="V14072">
        <v>15</v>
      </c>
    </row>
    <row r="14073" spans="22:22" x14ac:dyDescent="0.25">
      <c r="V14073">
        <v>1</v>
      </c>
    </row>
    <row r="14074" spans="22:22" x14ac:dyDescent="0.25">
      <c r="V14074">
        <v>3</v>
      </c>
    </row>
    <row r="14075" spans="22:22" x14ac:dyDescent="0.25">
      <c r="V14075">
        <v>2</v>
      </c>
    </row>
    <row r="14076" spans="22:22" x14ac:dyDescent="0.25">
      <c r="V14076">
        <v>0</v>
      </c>
    </row>
    <row r="14077" spans="22:22" x14ac:dyDescent="0.25">
      <c r="V14077">
        <v>0</v>
      </c>
    </row>
    <row r="14078" spans="22:22" x14ac:dyDescent="0.25">
      <c r="V14078">
        <v>0</v>
      </c>
    </row>
    <row r="14079" spans="22:22" x14ac:dyDescent="0.25">
      <c r="V14079">
        <v>0</v>
      </c>
    </row>
    <row r="14080" spans="22:22" x14ac:dyDescent="0.25">
      <c r="V14080">
        <v>0</v>
      </c>
    </row>
    <row r="14081" spans="22:22" x14ac:dyDescent="0.25">
      <c r="V14081">
        <v>1</v>
      </c>
    </row>
    <row r="14082" spans="22:22" x14ac:dyDescent="0.25">
      <c r="V14082">
        <v>0</v>
      </c>
    </row>
    <row r="14083" spans="22:22" x14ac:dyDescent="0.25">
      <c r="V14083">
        <v>90</v>
      </c>
    </row>
    <row r="14084" spans="22:22" x14ac:dyDescent="0.25">
      <c r="V14084">
        <v>0</v>
      </c>
    </row>
    <row r="14085" spans="22:22" x14ac:dyDescent="0.25">
      <c r="V14085">
        <v>0</v>
      </c>
    </row>
    <row r="14086" spans="22:22" x14ac:dyDescent="0.25">
      <c r="V14086">
        <v>142</v>
      </c>
    </row>
    <row r="14087" spans="22:22" x14ac:dyDescent="0.25">
      <c r="V14087">
        <v>18</v>
      </c>
    </row>
    <row r="14088" spans="22:22" x14ac:dyDescent="0.25">
      <c r="V14088">
        <v>29</v>
      </c>
    </row>
    <row r="14089" spans="22:22" x14ac:dyDescent="0.25">
      <c r="V14089">
        <v>0</v>
      </c>
    </row>
    <row r="14090" spans="22:22" x14ac:dyDescent="0.25">
      <c r="V14090">
        <v>2</v>
      </c>
    </row>
    <row r="14091" spans="22:22" x14ac:dyDescent="0.25">
      <c r="V14091">
        <v>2</v>
      </c>
    </row>
    <row r="14092" spans="22:22" x14ac:dyDescent="0.25">
      <c r="V14092">
        <v>0</v>
      </c>
    </row>
    <row r="14093" spans="22:22" x14ac:dyDescent="0.25">
      <c r="V14093">
        <v>0</v>
      </c>
    </row>
    <row r="14094" spans="22:22" x14ac:dyDescent="0.25">
      <c r="V14094">
        <v>0</v>
      </c>
    </row>
    <row r="14095" spans="22:22" x14ac:dyDescent="0.25">
      <c r="V14095">
        <v>0</v>
      </c>
    </row>
    <row r="14096" spans="22:22" x14ac:dyDescent="0.25">
      <c r="V14096">
        <v>0</v>
      </c>
    </row>
    <row r="14097" spans="22:22" x14ac:dyDescent="0.25">
      <c r="V14097">
        <v>0</v>
      </c>
    </row>
    <row r="14098" spans="22:22" x14ac:dyDescent="0.25">
      <c r="V14098">
        <v>1</v>
      </c>
    </row>
    <row r="14099" spans="22:22" x14ac:dyDescent="0.25">
      <c r="V14099">
        <v>0</v>
      </c>
    </row>
    <row r="14100" spans="22:22" x14ac:dyDescent="0.25">
      <c r="V14100">
        <v>65</v>
      </c>
    </row>
    <row r="14101" spans="22:22" x14ac:dyDescent="0.25">
      <c r="V14101">
        <v>0</v>
      </c>
    </row>
    <row r="14102" spans="22:22" x14ac:dyDescent="0.25">
      <c r="V14102">
        <v>1</v>
      </c>
    </row>
    <row r="14103" spans="22:22" x14ac:dyDescent="0.25">
      <c r="V14103">
        <v>2</v>
      </c>
    </row>
    <row r="14104" spans="22:22" x14ac:dyDescent="0.25">
      <c r="V14104">
        <v>76</v>
      </c>
    </row>
    <row r="14105" spans="22:22" x14ac:dyDescent="0.25">
      <c r="V14105">
        <v>47</v>
      </c>
    </row>
    <row r="14106" spans="22:22" x14ac:dyDescent="0.25">
      <c r="V14106">
        <v>19</v>
      </c>
    </row>
    <row r="14107" spans="22:22" x14ac:dyDescent="0.25">
      <c r="V14107">
        <v>0</v>
      </c>
    </row>
    <row r="14108" spans="22:22" x14ac:dyDescent="0.25">
      <c r="V14108">
        <v>3</v>
      </c>
    </row>
    <row r="14109" spans="22:22" x14ac:dyDescent="0.25">
      <c r="V14109">
        <v>2</v>
      </c>
    </row>
    <row r="14110" spans="22:22" x14ac:dyDescent="0.25">
      <c r="V14110">
        <v>0</v>
      </c>
    </row>
    <row r="14111" spans="22:22" x14ac:dyDescent="0.25">
      <c r="V14111">
        <v>0</v>
      </c>
    </row>
    <row r="14112" spans="22:22" x14ac:dyDescent="0.25">
      <c r="V14112">
        <v>0</v>
      </c>
    </row>
    <row r="14113" spans="22:22" x14ac:dyDescent="0.25">
      <c r="V14113">
        <v>0</v>
      </c>
    </row>
    <row r="14114" spans="22:22" x14ac:dyDescent="0.25">
      <c r="V14114">
        <v>0</v>
      </c>
    </row>
    <row r="14115" spans="22:22" x14ac:dyDescent="0.25">
      <c r="V14115">
        <v>9</v>
      </c>
    </row>
    <row r="14116" spans="22:22" x14ac:dyDescent="0.25">
      <c r="V14116">
        <v>0</v>
      </c>
    </row>
    <row r="14117" spans="22:22" x14ac:dyDescent="0.25">
      <c r="V14117">
        <v>72.25</v>
      </c>
    </row>
    <row r="14118" spans="22:22" x14ac:dyDescent="0.25">
      <c r="V14118">
        <v>0</v>
      </c>
    </row>
    <row r="14119" spans="22:22" x14ac:dyDescent="0.25">
      <c r="V14119">
        <v>2</v>
      </c>
    </row>
    <row r="14120" spans="22:22" x14ac:dyDescent="0.25">
      <c r="V14120">
        <v>0</v>
      </c>
    </row>
    <row r="14121" spans="22:22" x14ac:dyDescent="0.25">
      <c r="V14121">
        <v>181</v>
      </c>
    </row>
    <row r="14122" spans="22:22" x14ac:dyDescent="0.25">
      <c r="V14122">
        <v>19</v>
      </c>
    </row>
    <row r="14123" spans="22:22" x14ac:dyDescent="0.25">
      <c r="V14123">
        <v>5</v>
      </c>
    </row>
    <row r="14124" spans="22:22" x14ac:dyDescent="0.25">
      <c r="V14124">
        <v>2</v>
      </c>
    </row>
    <row r="14125" spans="22:22" x14ac:dyDescent="0.25">
      <c r="V14125">
        <v>4</v>
      </c>
    </row>
    <row r="14126" spans="22:22" x14ac:dyDescent="0.25">
      <c r="V14126">
        <v>2</v>
      </c>
    </row>
    <row r="14127" spans="22:22" x14ac:dyDescent="0.25">
      <c r="V14127">
        <v>0</v>
      </c>
    </row>
    <row r="14128" spans="22:22" x14ac:dyDescent="0.25">
      <c r="V14128">
        <v>0</v>
      </c>
    </row>
    <row r="14129" spans="22:22" x14ac:dyDescent="0.25">
      <c r="V14129">
        <v>0</v>
      </c>
    </row>
    <row r="14130" spans="22:22" x14ac:dyDescent="0.25">
      <c r="V14130">
        <v>0</v>
      </c>
    </row>
    <row r="14131" spans="22:22" x14ac:dyDescent="0.25">
      <c r="V14131">
        <v>0</v>
      </c>
    </row>
    <row r="14132" spans="22:22" x14ac:dyDescent="0.25">
      <c r="V14132">
        <v>26</v>
      </c>
    </row>
    <row r="14133" spans="22:22" x14ac:dyDescent="0.25">
      <c r="V14133">
        <v>42</v>
      </c>
    </row>
    <row r="14134" spans="22:22" x14ac:dyDescent="0.25">
      <c r="V14134">
        <v>90</v>
      </c>
    </row>
    <row r="14135" spans="22:22" x14ac:dyDescent="0.25">
      <c r="V14135">
        <v>0</v>
      </c>
    </row>
    <row r="14136" spans="22:22" x14ac:dyDescent="0.25">
      <c r="V14136">
        <v>0</v>
      </c>
    </row>
    <row r="14137" spans="22:22" x14ac:dyDescent="0.25">
      <c r="V14137">
        <v>1</v>
      </c>
    </row>
    <row r="14138" spans="22:22" x14ac:dyDescent="0.25">
      <c r="V14138">
        <v>4</v>
      </c>
    </row>
    <row r="14139" spans="22:22" x14ac:dyDescent="0.25">
      <c r="V14139">
        <v>24</v>
      </c>
    </row>
    <row r="14140" spans="22:22" x14ac:dyDescent="0.25">
      <c r="V14140">
        <v>0</v>
      </c>
    </row>
    <row r="14141" spans="22:22" x14ac:dyDescent="0.25">
      <c r="V14141">
        <v>1</v>
      </c>
    </row>
    <row r="14142" spans="22:22" x14ac:dyDescent="0.25">
      <c r="V14142">
        <v>1</v>
      </c>
    </row>
    <row r="14143" spans="22:22" x14ac:dyDescent="0.25">
      <c r="V14143">
        <v>0</v>
      </c>
    </row>
    <row r="14144" spans="22:22" x14ac:dyDescent="0.25">
      <c r="V14144">
        <v>0</v>
      </c>
    </row>
    <row r="14145" spans="22:22" x14ac:dyDescent="0.25">
      <c r="V14145">
        <v>1</v>
      </c>
    </row>
    <row r="14146" spans="22:22" x14ac:dyDescent="0.25">
      <c r="V14146">
        <v>9</v>
      </c>
    </row>
    <row r="14147" spans="22:22" x14ac:dyDescent="0.25">
      <c r="V14147">
        <v>0</v>
      </c>
    </row>
    <row r="14148" spans="22:22" x14ac:dyDescent="0.25">
      <c r="V14148">
        <v>91</v>
      </c>
    </row>
    <row r="14149" spans="22:22" x14ac:dyDescent="0.25">
      <c r="V14149">
        <v>0</v>
      </c>
    </row>
    <row r="14150" spans="22:22" x14ac:dyDescent="0.25">
      <c r="V14150">
        <v>80</v>
      </c>
    </row>
    <row r="14151" spans="22:22" x14ac:dyDescent="0.25">
      <c r="V14151">
        <v>0</v>
      </c>
    </row>
    <row r="14152" spans="22:22" x14ac:dyDescent="0.25">
      <c r="V14152">
        <v>3</v>
      </c>
    </row>
    <row r="14153" spans="22:22" x14ac:dyDescent="0.25">
      <c r="V14153">
        <v>5</v>
      </c>
    </row>
    <row r="14154" spans="22:22" x14ac:dyDescent="0.25">
      <c r="V14154">
        <v>4</v>
      </c>
    </row>
    <row r="14155" spans="22:22" x14ac:dyDescent="0.25">
      <c r="V14155">
        <v>0</v>
      </c>
    </row>
    <row r="14156" spans="22:22" x14ac:dyDescent="0.25">
      <c r="V14156">
        <v>1</v>
      </c>
    </row>
    <row r="14157" spans="22:22" x14ac:dyDescent="0.25">
      <c r="V14157">
        <v>1</v>
      </c>
    </row>
    <row r="14158" spans="22:22" x14ac:dyDescent="0.25">
      <c r="V14158">
        <v>0</v>
      </c>
    </row>
    <row r="14159" spans="22:22" x14ac:dyDescent="0.25">
      <c r="V14159">
        <v>0</v>
      </c>
    </row>
    <row r="14160" spans="22:22" x14ac:dyDescent="0.25">
      <c r="V14160">
        <v>1</v>
      </c>
    </row>
    <row r="14161" spans="22:22" x14ac:dyDescent="0.25">
      <c r="V14161">
        <v>1</v>
      </c>
    </row>
    <row r="14162" spans="22:22" x14ac:dyDescent="0.25">
      <c r="V14162">
        <v>7</v>
      </c>
    </row>
    <row r="14163" spans="22:22" x14ac:dyDescent="0.25">
      <c r="V14163">
        <v>0</v>
      </c>
    </row>
    <row r="14164" spans="22:22" x14ac:dyDescent="0.25">
      <c r="V14164">
        <v>0</v>
      </c>
    </row>
    <row r="14165" spans="22:22" x14ac:dyDescent="0.25">
      <c r="V14165">
        <v>125</v>
      </c>
    </row>
    <row r="14166" spans="22:22" x14ac:dyDescent="0.25">
      <c r="V14166">
        <v>0</v>
      </c>
    </row>
    <row r="14167" spans="22:22" x14ac:dyDescent="0.25">
      <c r="V14167">
        <v>2</v>
      </c>
    </row>
    <row r="14168" spans="22:22" x14ac:dyDescent="0.25">
      <c r="V14168">
        <v>125</v>
      </c>
    </row>
    <row r="14169" spans="22:22" x14ac:dyDescent="0.25">
      <c r="V14169">
        <v>31</v>
      </c>
    </row>
    <row r="14170" spans="22:22" x14ac:dyDescent="0.25">
      <c r="V14170">
        <v>26</v>
      </c>
    </row>
    <row r="14171" spans="22:22" x14ac:dyDescent="0.25">
      <c r="V14171">
        <v>1</v>
      </c>
    </row>
    <row r="14172" spans="22:22" x14ac:dyDescent="0.25">
      <c r="V14172">
        <v>0</v>
      </c>
    </row>
    <row r="14173" spans="22:22" x14ac:dyDescent="0.25">
      <c r="V14173">
        <v>2</v>
      </c>
    </row>
    <row r="14174" spans="22:22" x14ac:dyDescent="0.25">
      <c r="V14174">
        <v>0</v>
      </c>
    </row>
    <row r="14175" spans="22:22" x14ac:dyDescent="0.25">
      <c r="V14175">
        <v>0</v>
      </c>
    </row>
    <row r="14176" spans="22:22" x14ac:dyDescent="0.25">
      <c r="V14176">
        <v>0</v>
      </c>
    </row>
    <row r="14177" spans="22:22" x14ac:dyDescent="0.25">
      <c r="V14177">
        <v>0</v>
      </c>
    </row>
    <row r="14178" spans="22:22" x14ac:dyDescent="0.25">
      <c r="V14178">
        <v>0</v>
      </c>
    </row>
    <row r="14179" spans="22:22" x14ac:dyDescent="0.25">
      <c r="V14179">
        <v>9</v>
      </c>
    </row>
    <row r="14180" spans="22:22" x14ac:dyDescent="0.25">
      <c r="V14180">
        <v>0</v>
      </c>
    </row>
    <row r="14181" spans="22:22" x14ac:dyDescent="0.25">
      <c r="V14181">
        <v>85.5</v>
      </c>
    </row>
    <row r="14182" spans="22:22" x14ac:dyDescent="0.25">
      <c r="V14182">
        <v>0</v>
      </c>
    </row>
    <row r="14183" spans="22:22" x14ac:dyDescent="0.25">
      <c r="V14183">
        <v>0</v>
      </c>
    </row>
    <row r="14184" spans="22:22" x14ac:dyDescent="0.25">
      <c r="V14184">
        <v>0</v>
      </c>
    </row>
    <row r="14185" spans="22:22" x14ac:dyDescent="0.25">
      <c r="V14185">
        <v>11</v>
      </c>
    </row>
    <row r="14186" spans="22:22" x14ac:dyDescent="0.25">
      <c r="V14186">
        <v>1</v>
      </c>
    </row>
    <row r="14187" spans="22:22" x14ac:dyDescent="0.25">
      <c r="V14187">
        <v>1</v>
      </c>
    </row>
    <row r="14188" spans="22:22" x14ac:dyDescent="0.25">
      <c r="V14188">
        <v>52</v>
      </c>
    </row>
    <row r="14189" spans="22:22" x14ac:dyDescent="0.25">
      <c r="V14189">
        <v>0</v>
      </c>
    </row>
    <row r="14190" spans="22:22" x14ac:dyDescent="0.25">
      <c r="V14190">
        <v>0</v>
      </c>
    </row>
    <row r="14191" spans="22:22" x14ac:dyDescent="0.25">
      <c r="V14191">
        <v>0</v>
      </c>
    </row>
    <row r="14192" spans="22:22" x14ac:dyDescent="0.25">
      <c r="V14192">
        <v>0</v>
      </c>
    </row>
    <row r="14193" spans="22:22" x14ac:dyDescent="0.25">
      <c r="V14193">
        <v>0</v>
      </c>
    </row>
    <row r="14194" spans="22:22" x14ac:dyDescent="0.25">
      <c r="V14194">
        <v>241</v>
      </c>
    </row>
    <row r="14195" spans="22:22" x14ac:dyDescent="0.25">
      <c r="V14195">
        <v>0</v>
      </c>
    </row>
    <row r="14196" spans="22:22" x14ac:dyDescent="0.25">
      <c r="V14196">
        <v>64</v>
      </c>
    </row>
    <row r="14197" spans="22:22" x14ac:dyDescent="0.25">
      <c r="V14197">
        <v>0</v>
      </c>
    </row>
    <row r="14198" spans="22:22" x14ac:dyDescent="0.25">
      <c r="V14198">
        <v>1</v>
      </c>
    </row>
    <row r="14199" spans="22:22" x14ac:dyDescent="0.25">
      <c r="V14199">
        <v>2</v>
      </c>
    </row>
    <row r="14200" spans="22:22" x14ac:dyDescent="0.25">
      <c r="V14200">
        <v>129</v>
      </c>
    </row>
    <row r="14201" spans="22:22" x14ac:dyDescent="0.25">
      <c r="V14201">
        <v>31</v>
      </c>
    </row>
    <row r="14202" spans="22:22" x14ac:dyDescent="0.25">
      <c r="V14202">
        <v>2</v>
      </c>
    </row>
    <row r="14203" spans="22:22" x14ac:dyDescent="0.25">
      <c r="V14203">
        <v>3</v>
      </c>
    </row>
    <row r="14204" spans="22:22" x14ac:dyDescent="0.25">
      <c r="V14204">
        <v>2</v>
      </c>
    </row>
    <row r="14205" spans="22:22" x14ac:dyDescent="0.25">
      <c r="V14205">
        <v>0</v>
      </c>
    </row>
    <row r="14206" spans="22:22" x14ac:dyDescent="0.25">
      <c r="V14206">
        <v>0</v>
      </c>
    </row>
    <row r="14207" spans="22:22" x14ac:dyDescent="0.25">
      <c r="V14207">
        <v>0</v>
      </c>
    </row>
    <row r="14208" spans="22:22" x14ac:dyDescent="0.25">
      <c r="V14208">
        <v>0</v>
      </c>
    </row>
    <row r="14209" spans="22:22" x14ac:dyDescent="0.25">
      <c r="V14209">
        <v>0</v>
      </c>
    </row>
    <row r="14210" spans="22:22" x14ac:dyDescent="0.25">
      <c r="V14210">
        <v>9</v>
      </c>
    </row>
    <row r="14211" spans="22:22" x14ac:dyDescent="0.25">
      <c r="V14211">
        <v>0</v>
      </c>
    </row>
    <row r="14212" spans="22:22" x14ac:dyDescent="0.25">
      <c r="V14212">
        <v>120.6</v>
      </c>
    </row>
    <row r="14213" spans="22:22" x14ac:dyDescent="0.25">
      <c r="V14213">
        <v>0</v>
      </c>
    </row>
    <row r="14214" spans="22:22" x14ac:dyDescent="0.25">
      <c r="V14214">
        <v>0</v>
      </c>
    </row>
    <row r="14215" spans="22:22" x14ac:dyDescent="0.25">
      <c r="V14215">
        <v>2</v>
      </c>
    </row>
    <row r="14216" spans="22:22" x14ac:dyDescent="0.25">
      <c r="V14216">
        <v>25</v>
      </c>
    </row>
    <row r="14217" spans="22:22" x14ac:dyDescent="0.25">
      <c r="V14217">
        <v>1</v>
      </c>
    </row>
    <row r="14218" spans="22:22" x14ac:dyDescent="0.25">
      <c r="V14218">
        <v>2</v>
      </c>
    </row>
    <row r="14219" spans="22:22" x14ac:dyDescent="0.25">
      <c r="V14219">
        <v>2</v>
      </c>
    </row>
    <row r="14220" spans="22:22" x14ac:dyDescent="0.25">
      <c r="V14220">
        <v>0</v>
      </c>
    </row>
    <row r="14221" spans="22:22" x14ac:dyDescent="0.25">
      <c r="V14221">
        <v>0</v>
      </c>
    </row>
    <row r="14222" spans="22:22" x14ac:dyDescent="0.25">
      <c r="V14222">
        <v>0</v>
      </c>
    </row>
    <row r="14223" spans="22:22" x14ac:dyDescent="0.25">
      <c r="V14223">
        <v>0</v>
      </c>
    </row>
    <row r="14224" spans="22:22" x14ac:dyDescent="0.25">
      <c r="V14224">
        <v>1</v>
      </c>
    </row>
    <row r="14225" spans="22:22" x14ac:dyDescent="0.25">
      <c r="V14225">
        <v>250</v>
      </c>
    </row>
    <row r="14226" spans="22:22" x14ac:dyDescent="0.25">
      <c r="V14226">
        <v>0</v>
      </c>
    </row>
    <row r="14227" spans="22:22" x14ac:dyDescent="0.25">
      <c r="V14227">
        <v>106.5</v>
      </c>
    </row>
    <row r="14228" spans="22:22" x14ac:dyDescent="0.25">
      <c r="V14228">
        <v>0</v>
      </c>
    </row>
    <row r="14229" spans="22:22" x14ac:dyDescent="0.25">
      <c r="V14229">
        <v>0</v>
      </c>
    </row>
    <row r="14230" spans="22:22" x14ac:dyDescent="0.25">
      <c r="V14230">
        <v>4</v>
      </c>
    </row>
    <row r="14231" spans="22:22" x14ac:dyDescent="0.25">
      <c r="V14231">
        <v>43</v>
      </c>
    </row>
    <row r="14232" spans="22:22" x14ac:dyDescent="0.25">
      <c r="V14232">
        <v>17</v>
      </c>
    </row>
    <row r="14233" spans="22:22" x14ac:dyDescent="0.25">
      <c r="V14233">
        <v>1</v>
      </c>
    </row>
    <row r="14234" spans="22:22" x14ac:dyDescent="0.25">
      <c r="V14234">
        <v>4</v>
      </c>
    </row>
    <row r="14235" spans="22:22" x14ac:dyDescent="0.25">
      <c r="V14235">
        <v>2</v>
      </c>
    </row>
    <row r="14236" spans="22:22" x14ac:dyDescent="0.25">
      <c r="V14236">
        <v>0</v>
      </c>
    </row>
    <row r="14237" spans="22:22" x14ac:dyDescent="0.25">
      <c r="V14237">
        <v>0</v>
      </c>
    </row>
    <row r="14238" spans="22:22" x14ac:dyDescent="0.25">
      <c r="V14238">
        <v>0</v>
      </c>
    </row>
    <row r="14239" spans="22:22" x14ac:dyDescent="0.25">
      <c r="V14239">
        <v>0</v>
      </c>
    </row>
    <row r="14240" spans="22:22" x14ac:dyDescent="0.25">
      <c r="V14240">
        <v>0</v>
      </c>
    </row>
    <row r="14241" spans="22:22" x14ac:dyDescent="0.25">
      <c r="V14241">
        <v>0</v>
      </c>
    </row>
    <row r="14242" spans="22:22" x14ac:dyDescent="0.25">
      <c r="V14242">
        <v>9</v>
      </c>
    </row>
    <row r="14243" spans="22:22" x14ac:dyDescent="0.25">
      <c r="V14243">
        <v>0</v>
      </c>
    </row>
    <row r="14244" spans="22:22" x14ac:dyDescent="0.25">
      <c r="V14244">
        <v>160</v>
      </c>
    </row>
    <row r="14245" spans="22:22" x14ac:dyDescent="0.25">
      <c r="V14245">
        <v>0</v>
      </c>
    </row>
    <row r="14246" spans="22:22" x14ac:dyDescent="0.25">
      <c r="V14246">
        <v>1</v>
      </c>
    </row>
    <row r="14247" spans="22:22" x14ac:dyDescent="0.25">
      <c r="V14247">
        <v>72</v>
      </c>
    </row>
    <row r="14248" spans="22:22" x14ac:dyDescent="0.25">
      <c r="V14248">
        <v>49</v>
      </c>
    </row>
    <row r="14249" spans="22:22" x14ac:dyDescent="0.25">
      <c r="V14249">
        <v>3</v>
      </c>
    </row>
    <row r="14250" spans="22:22" x14ac:dyDescent="0.25">
      <c r="V14250">
        <v>2</v>
      </c>
    </row>
    <row r="14251" spans="22:22" x14ac:dyDescent="0.25">
      <c r="V14251">
        <v>5</v>
      </c>
    </row>
    <row r="14252" spans="22:22" x14ac:dyDescent="0.25">
      <c r="V14252">
        <v>2</v>
      </c>
    </row>
    <row r="14253" spans="22:22" x14ac:dyDescent="0.25">
      <c r="V14253">
        <v>0</v>
      </c>
    </row>
    <row r="14254" spans="22:22" x14ac:dyDescent="0.25">
      <c r="V14254">
        <v>0</v>
      </c>
    </row>
    <row r="14255" spans="22:22" x14ac:dyDescent="0.25">
      <c r="V14255">
        <v>0</v>
      </c>
    </row>
    <row r="14256" spans="22:22" x14ac:dyDescent="0.25">
      <c r="V14256">
        <v>0</v>
      </c>
    </row>
    <row r="14257" spans="22:22" x14ac:dyDescent="0.25">
      <c r="V14257">
        <v>0</v>
      </c>
    </row>
    <row r="14258" spans="22:22" x14ac:dyDescent="0.25">
      <c r="V14258">
        <v>57</v>
      </c>
    </row>
    <row r="14259" spans="22:22" x14ac:dyDescent="0.25">
      <c r="V14259">
        <v>0</v>
      </c>
    </row>
    <row r="14260" spans="22:22" x14ac:dyDescent="0.25">
      <c r="V14260">
        <v>47.07</v>
      </c>
    </row>
    <row r="14261" spans="22:22" x14ac:dyDescent="0.25">
      <c r="V14261">
        <v>1</v>
      </c>
    </row>
    <row r="14262" spans="22:22" x14ac:dyDescent="0.25">
      <c r="V14262">
        <v>0</v>
      </c>
    </row>
    <row r="14263" spans="22:22" x14ac:dyDescent="0.25">
      <c r="V14263">
        <v>24</v>
      </c>
    </row>
    <row r="14264" spans="22:22" x14ac:dyDescent="0.25">
      <c r="V14264">
        <v>40</v>
      </c>
    </row>
    <row r="14265" spans="22:22" x14ac:dyDescent="0.25">
      <c r="V14265">
        <v>25</v>
      </c>
    </row>
    <row r="14266" spans="22:22" x14ac:dyDescent="0.25">
      <c r="V14266">
        <v>2</v>
      </c>
    </row>
    <row r="14267" spans="22:22" x14ac:dyDescent="0.25">
      <c r="V14267">
        <v>3</v>
      </c>
    </row>
    <row r="14268" spans="22:22" x14ac:dyDescent="0.25">
      <c r="V14268">
        <v>2</v>
      </c>
    </row>
    <row r="14269" spans="22:22" x14ac:dyDescent="0.25">
      <c r="V14269">
        <v>0</v>
      </c>
    </row>
    <row r="14270" spans="22:22" x14ac:dyDescent="0.25">
      <c r="V14270">
        <v>0</v>
      </c>
    </row>
    <row r="14271" spans="22:22" x14ac:dyDescent="0.25">
      <c r="V14271">
        <v>0</v>
      </c>
    </row>
    <row r="14272" spans="22:22" x14ac:dyDescent="0.25">
      <c r="V14272">
        <v>0</v>
      </c>
    </row>
    <row r="14273" spans="22:22" x14ac:dyDescent="0.25">
      <c r="V14273">
        <v>0</v>
      </c>
    </row>
    <row r="14274" spans="22:22" x14ac:dyDescent="0.25">
      <c r="V14274">
        <v>0</v>
      </c>
    </row>
    <row r="14275" spans="22:22" x14ac:dyDescent="0.25">
      <c r="V14275">
        <v>7</v>
      </c>
    </row>
    <row r="14276" spans="22:22" x14ac:dyDescent="0.25">
      <c r="V14276">
        <v>0</v>
      </c>
    </row>
    <row r="14277" spans="22:22" x14ac:dyDescent="0.25">
      <c r="V14277">
        <v>94.86</v>
      </c>
    </row>
    <row r="14278" spans="22:22" x14ac:dyDescent="0.25">
      <c r="V14278">
        <v>0</v>
      </c>
    </row>
    <row r="14279" spans="22:22" x14ac:dyDescent="0.25">
      <c r="V14279">
        <v>1</v>
      </c>
    </row>
    <row r="14280" spans="22:22" x14ac:dyDescent="0.25">
      <c r="V14280">
        <v>1</v>
      </c>
    </row>
    <row r="14281" spans="22:22" x14ac:dyDescent="0.25">
      <c r="V14281">
        <v>113</v>
      </c>
    </row>
    <row r="14282" spans="22:22" x14ac:dyDescent="0.25">
      <c r="V14282">
        <v>23</v>
      </c>
    </row>
    <row r="14283" spans="22:22" x14ac:dyDescent="0.25">
      <c r="V14283">
        <v>31</v>
      </c>
    </row>
    <row r="14284" spans="22:22" x14ac:dyDescent="0.25">
      <c r="V14284">
        <v>0</v>
      </c>
    </row>
    <row r="14285" spans="22:22" x14ac:dyDescent="0.25">
      <c r="V14285">
        <v>3</v>
      </c>
    </row>
    <row r="14286" spans="22:22" x14ac:dyDescent="0.25">
      <c r="V14286">
        <v>1</v>
      </c>
    </row>
    <row r="14287" spans="22:22" x14ac:dyDescent="0.25">
      <c r="V14287">
        <v>0</v>
      </c>
    </row>
    <row r="14288" spans="22:22" x14ac:dyDescent="0.25">
      <c r="V14288">
        <v>0</v>
      </c>
    </row>
    <row r="14289" spans="22:22" x14ac:dyDescent="0.25">
      <c r="V14289">
        <v>0</v>
      </c>
    </row>
    <row r="14290" spans="22:22" x14ac:dyDescent="0.25">
      <c r="V14290">
        <v>0</v>
      </c>
    </row>
    <row r="14291" spans="22:22" x14ac:dyDescent="0.25">
      <c r="V14291">
        <v>0</v>
      </c>
    </row>
    <row r="14292" spans="22:22" x14ac:dyDescent="0.25">
      <c r="V14292">
        <v>0</v>
      </c>
    </row>
    <row r="14293" spans="22:22" x14ac:dyDescent="0.25">
      <c r="V14293">
        <v>100</v>
      </c>
    </row>
    <row r="14294" spans="22:22" x14ac:dyDescent="0.25">
      <c r="V14294">
        <v>0</v>
      </c>
    </row>
    <row r="14295" spans="22:22" x14ac:dyDescent="0.25">
      <c r="V14295">
        <v>0</v>
      </c>
    </row>
    <row r="14296" spans="22:22" x14ac:dyDescent="0.25">
      <c r="V14296">
        <v>240</v>
      </c>
    </row>
    <row r="14297" spans="22:22" x14ac:dyDescent="0.25">
      <c r="V14297">
        <v>25</v>
      </c>
    </row>
    <row r="14298" spans="22:22" x14ac:dyDescent="0.25">
      <c r="V14298">
        <v>19</v>
      </c>
    </row>
    <row r="14299" spans="22:22" x14ac:dyDescent="0.25">
      <c r="V14299">
        <v>1</v>
      </c>
    </row>
    <row r="14300" spans="22:22" x14ac:dyDescent="0.25">
      <c r="V14300">
        <v>2</v>
      </c>
    </row>
    <row r="14301" spans="22:22" x14ac:dyDescent="0.25">
      <c r="V14301">
        <v>2</v>
      </c>
    </row>
    <row r="14302" spans="22:22" x14ac:dyDescent="0.25">
      <c r="V14302">
        <v>0</v>
      </c>
    </row>
    <row r="14303" spans="22:22" x14ac:dyDescent="0.25">
      <c r="V14303">
        <v>0</v>
      </c>
    </row>
    <row r="14304" spans="22:22" x14ac:dyDescent="0.25">
      <c r="V14304">
        <v>0</v>
      </c>
    </row>
    <row r="14305" spans="22:22" x14ac:dyDescent="0.25">
      <c r="V14305">
        <v>0</v>
      </c>
    </row>
    <row r="14306" spans="22:22" x14ac:dyDescent="0.25">
      <c r="V14306">
        <v>0</v>
      </c>
    </row>
    <row r="14307" spans="22:22" x14ac:dyDescent="0.25">
      <c r="V14307">
        <v>9</v>
      </c>
    </row>
    <row r="14308" spans="22:22" x14ac:dyDescent="0.25">
      <c r="V14308">
        <v>0</v>
      </c>
    </row>
    <row r="14309" spans="22:22" x14ac:dyDescent="0.25">
      <c r="V14309">
        <v>117</v>
      </c>
    </row>
    <row r="14310" spans="22:22" x14ac:dyDescent="0.25">
      <c r="V14310">
        <v>0</v>
      </c>
    </row>
    <row r="14311" spans="22:22" x14ac:dyDescent="0.25">
      <c r="V14311">
        <v>1</v>
      </c>
    </row>
    <row r="14312" spans="22:22" x14ac:dyDescent="0.25">
      <c r="V14312">
        <v>180</v>
      </c>
    </row>
    <row r="14313" spans="22:22" x14ac:dyDescent="0.25">
      <c r="V14313">
        <v>28</v>
      </c>
    </row>
    <row r="14314" spans="22:22" x14ac:dyDescent="0.25">
      <c r="V14314">
        <v>4</v>
      </c>
    </row>
    <row r="14315" spans="22:22" x14ac:dyDescent="0.25">
      <c r="V14315">
        <v>3</v>
      </c>
    </row>
    <row r="14316" spans="22:22" x14ac:dyDescent="0.25">
      <c r="V14316">
        <v>8</v>
      </c>
    </row>
    <row r="14317" spans="22:22" x14ac:dyDescent="0.25">
      <c r="V14317">
        <v>54</v>
      </c>
    </row>
    <row r="14318" spans="22:22" x14ac:dyDescent="0.25">
      <c r="V14318">
        <v>0</v>
      </c>
    </row>
    <row r="14319" spans="22:22" x14ac:dyDescent="0.25">
      <c r="V14319">
        <v>0</v>
      </c>
    </row>
    <row r="14320" spans="22:22" x14ac:dyDescent="0.25">
      <c r="V14320">
        <v>0</v>
      </c>
    </row>
    <row r="14321" spans="22:22" x14ac:dyDescent="0.25">
      <c r="V14321">
        <v>0</v>
      </c>
    </row>
    <row r="14322" spans="22:22" x14ac:dyDescent="0.25">
      <c r="V14322">
        <v>0</v>
      </c>
    </row>
    <row r="14323" spans="22:22" x14ac:dyDescent="0.25">
      <c r="V14323">
        <v>40</v>
      </c>
    </row>
    <row r="14324" spans="22:22" x14ac:dyDescent="0.25">
      <c r="V14324">
        <v>0</v>
      </c>
    </row>
    <row r="14325" spans="22:22" x14ac:dyDescent="0.25">
      <c r="V14325">
        <v>70</v>
      </c>
    </row>
    <row r="14326" spans="22:22" x14ac:dyDescent="0.25">
      <c r="V14326">
        <v>0</v>
      </c>
    </row>
    <row r="14327" spans="22:22" x14ac:dyDescent="0.25">
      <c r="V14327">
        <v>0</v>
      </c>
    </row>
    <row r="14328" spans="22:22" x14ac:dyDescent="0.25">
      <c r="V14328">
        <v>3</v>
      </c>
    </row>
    <row r="14329" spans="22:22" x14ac:dyDescent="0.25">
      <c r="V14329">
        <v>39</v>
      </c>
    </row>
    <row r="14330" spans="22:22" x14ac:dyDescent="0.25">
      <c r="V14330">
        <v>19</v>
      </c>
    </row>
    <row r="14331" spans="22:22" x14ac:dyDescent="0.25">
      <c r="V14331">
        <v>1</v>
      </c>
    </row>
    <row r="14332" spans="22:22" x14ac:dyDescent="0.25">
      <c r="V14332">
        <v>1</v>
      </c>
    </row>
    <row r="14333" spans="22:22" x14ac:dyDescent="0.25">
      <c r="V14333">
        <v>1</v>
      </c>
    </row>
    <row r="14334" spans="22:22" x14ac:dyDescent="0.25">
      <c r="V14334">
        <v>0</v>
      </c>
    </row>
    <row r="14335" spans="22:22" x14ac:dyDescent="0.25">
      <c r="V14335">
        <v>0</v>
      </c>
    </row>
    <row r="14336" spans="22:22" x14ac:dyDescent="0.25">
      <c r="V14336">
        <v>0</v>
      </c>
    </row>
    <row r="14337" spans="22:22" x14ac:dyDescent="0.25">
      <c r="V14337">
        <v>0</v>
      </c>
    </row>
    <row r="14338" spans="22:22" x14ac:dyDescent="0.25">
      <c r="V14338">
        <v>0</v>
      </c>
    </row>
    <row r="14339" spans="22:22" x14ac:dyDescent="0.25">
      <c r="V14339">
        <v>0</v>
      </c>
    </row>
    <row r="14340" spans="22:22" x14ac:dyDescent="0.25">
      <c r="V14340">
        <v>0</v>
      </c>
    </row>
    <row r="14341" spans="22:22" x14ac:dyDescent="0.25">
      <c r="V14341">
        <v>95</v>
      </c>
    </row>
    <row r="14342" spans="22:22" x14ac:dyDescent="0.25">
      <c r="V14342">
        <v>0</v>
      </c>
    </row>
    <row r="14343" spans="22:22" x14ac:dyDescent="0.25">
      <c r="V14343">
        <v>0</v>
      </c>
    </row>
    <row r="14344" spans="22:22" x14ac:dyDescent="0.25">
      <c r="V14344">
        <v>156</v>
      </c>
    </row>
    <row r="14345" spans="22:22" x14ac:dyDescent="0.25">
      <c r="V14345">
        <v>53</v>
      </c>
    </row>
    <row r="14346" spans="22:22" x14ac:dyDescent="0.25">
      <c r="V14346">
        <v>27</v>
      </c>
    </row>
    <row r="14347" spans="22:22" x14ac:dyDescent="0.25">
      <c r="V14347">
        <v>0</v>
      </c>
    </row>
    <row r="14348" spans="22:22" x14ac:dyDescent="0.25">
      <c r="V14348">
        <v>3</v>
      </c>
    </row>
    <row r="14349" spans="22:22" x14ac:dyDescent="0.25">
      <c r="V14349">
        <v>3</v>
      </c>
    </row>
    <row r="14350" spans="22:22" x14ac:dyDescent="0.25">
      <c r="V14350">
        <v>0</v>
      </c>
    </row>
    <row r="14351" spans="22:22" x14ac:dyDescent="0.25">
      <c r="V14351">
        <v>0</v>
      </c>
    </row>
    <row r="14352" spans="22:22" x14ac:dyDescent="0.25">
      <c r="V14352">
        <v>0</v>
      </c>
    </row>
    <row r="14353" spans="22:22" x14ac:dyDescent="0.25">
      <c r="V14353">
        <v>0</v>
      </c>
    </row>
    <row r="14354" spans="22:22" x14ac:dyDescent="0.25">
      <c r="V14354">
        <v>0</v>
      </c>
    </row>
    <row r="14355" spans="22:22" x14ac:dyDescent="0.25">
      <c r="V14355">
        <v>0</v>
      </c>
    </row>
    <row r="14356" spans="22:22" x14ac:dyDescent="0.25">
      <c r="V14356">
        <v>9</v>
      </c>
    </row>
    <row r="14357" spans="22:22" x14ac:dyDescent="0.25">
      <c r="V14357">
        <v>0</v>
      </c>
    </row>
    <row r="14358" spans="22:22" x14ac:dyDescent="0.25">
      <c r="V14358">
        <v>122.4</v>
      </c>
    </row>
    <row r="14359" spans="22:22" x14ac:dyDescent="0.25">
      <c r="V14359">
        <v>0</v>
      </c>
    </row>
    <row r="14360" spans="22:22" x14ac:dyDescent="0.25">
      <c r="V14360">
        <v>0</v>
      </c>
    </row>
    <row r="14361" spans="22:22" x14ac:dyDescent="0.25">
      <c r="V14361">
        <v>4</v>
      </c>
    </row>
    <row r="14362" spans="22:22" x14ac:dyDescent="0.25">
      <c r="V14362">
        <v>41</v>
      </c>
    </row>
    <row r="14363" spans="22:22" x14ac:dyDescent="0.25">
      <c r="V14363">
        <v>4</v>
      </c>
    </row>
    <row r="14364" spans="22:22" x14ac:dyDescent="0.25">
      <c r="V14364">
        <v>0</v>
      </c>
    </row>
    <row r="14365" spans="22:22" x14ac:dyDescent="0.25">
      <c r="V14365">
        <v>0</v>
      </c>
    </row>
    <row r="14366" spans="22:22" x14ac:dyDescent="0.25">
      <c r="V14366">
        <v>1</v>
      </c>
    </row>
    <row r="14367" spans="22:22" x14ac:dyDescent="0.25">
      <c r="V14367">
        <v>0</v>
      </c>
    </row>
    <row r="14368" spans="22:22" x14ac:dyDescent="0.25">
      <c r="V14368">
        <v>0</v>
      </c>
    </row>
    <row r="14369" spans="22:22" x14ac:dyDescent="0.25">
      <c r="V14369">
        <v>0</v>
      </c>
    </row>
    <row r="14370" spans="22:22" x14ac:dyDescent="0.25">
      <c r="V14370">
        <v>0</v>
      </c>
    </row>
    <row r="14371" spans="22:22" x14ac:dyDescent="0.25">
      <c r="V14371">
        <v>180</v>
      </c>
    </row>
    <row r="14372" spans="22:22" x14ac:dyDescent="0.25">
      <c r="V14372">
        <v>0</v>
      </c>
    </row>
    <row r="14373" spans="22:22" x14ac:dyDescent="0.25">
      <c r="V14373">
        <v>0</v>
      </c>
    </row>
    <row r="14374" spans="22:22" x14ac:dyDescent="0.25">
      <c r="V14374">
        <v>0</v>
      </c>
    </row>
    <row r="14375" spans="22:22" x14ac:dyDescent="0.25">
      <c r="V14375">
        <v>0</v>
      </c>
    </row>
    <row r="14376" spans="22:22" x14ac:dyDescent="0.25">
      <c r="V14376">
        <v>22</v>
      </c>
    </row>
    <row r="14377" spans="22:22" x14ac:dyDescent="0.25">
      <c r="V14377">
        <v>22</v>
      </c>
    </row>
    <row r="14378" spans="22:22" x14ac:dyDescent="0.25">
      <c r="V14378">
        <v>1</v>
      </c>
    </row>
    <row r="14379" spans="22:22" x14ac:dyDescent="0.25">
      <c r="V14379">
        <v>1</v>
      </c>
    </row>
    <row r="14380" spans="22:22" x14ac:dyDescent="0.25">
      <c r="V14380">
        <v>2</v>
      </c>
    </row>
    <row r="14381" spans="22:22" x14ac:dyDescent="0.25">
      <c r="V14381">
        <v>0</v>
      </c>
    </row>
    <row r="14382" spans="22:22" x14ac:dyDescent="0.25">
      <c r="V14382">
        <v>0</v>
      </c>
    </row>
    <row r="14383" spans="22:22" x14ac:dyDescent="0.25">
      <c r="V14383">
        <v>0</v>
      </c>
    </row>
    <row r="14384" spans="22:22" x14ac:dyDescent="0.25">
      <c r="V14384">
        <v>0</v>
      </c>
    </row>
    <row r="14385" spans="22:22" x14ac:dyDescent="0.25">
      <c r="V14385">
        <v>0</v>
      </c>
    </row>
    <row r="14386" spans="22:22" x14ac:dyDescent="0.25">
      <c r="V14386">
        <v>0</v>
      </c>
    </row>
    <row r="14387" spans="22:22" x14ac:dyDescent="0.25">
      <c r="V14387">
        <v>7</v>
      </c>
    </row>
    <row r="14388" spans="22:22" x14ac:dyDescent="0.25">
      <c r="V14388">
        <v>0</v>
      </c>
    </row>
    <row r="14389" spans="22:22" x14ac:dyDescent="0.25">
      <c r="V14389">
        <v>104</v>
      </c>
    </row>
    <row r="14390" spans="22:22" x14ac:dyDescent="0.25">
      <c r="V14390">
        <v>0</v>
      </c>
    </row>
    <row r="14391" spans="22:22" x14ac:dyDescent="0.25">
      <c r="V14391">
        <v>1</v>
      </c>
    </row>
    <row r="14392" spans="22:22" x14ac:dyDescent="0.25">
      <c r="V14392">
        <v>1</v>
      </c>
    </row>
    <row r="14393" spans="22:22" x14ac:dyDescent="0.25">
      <c r="V14393">
        <v>1</v>
      </c>
    </row>
    <row r="14394" spans="22:22" x14ac:dyDescent="0.25">
      <c r="V14394">
        <v>26</v>
      </c>
    </row>
    <row r="14395" spans="22:22" x14ac:dyDescent="0.25">
      <c r="V14395">
        <v>25</v>
      </c>
    </row>
    <row r="14396" spans="22:22" x14ac:dyDescent="0.25">
      <c r="V14396">
        <v>2</v>
      </c>
    </row>
    <row r="14397" spans="22:22" x14ac:dyDescent="0.25">
      <c r="V14397">
        <v>3</v>
      </c>
    </row>
    <row r="14398" spans="22:22" x14ac:dyDescent="0.25">
      <c r="V14398">
        <v>2</v>
      </c>
    </row>
    <row r="14399" spans="22:22" x14ac:dyDescent="0.25">
      <c r="V14399">
        <v>0</v>
      </c>
    </row>
    <row r="14400" spans="22:22" x14ac:dyDescent="0.25">
      <c r="V14400">
        <v>0</v>
      </c>
    </row>
    <row r="14401" spans="22:22" x14ac:dyDescent="0.25">
      <c r="V14401">
        <v>0</v>
      </c>
    </row>
    <row r="14402" spans="22:22" x14ac:dyDescent="0.25">
      <c r="V14402">
        <v>0</v>
      </c>
    </row>
    <row r="14403" spans="22:22" x14ac:dyDescent="0.25">
      <c r="V14403">
        <v>0</v>
      </c>
    </row>
    <row r="14404" spans="22:22" x14ac:dyDescent="0.25">
      <c r="V14404">
        <v>9</v>
      </c>
    </row>
    <row r="14405" spans="22:22" x14ac:dyDescent="0.25">
      <c r="V14405">
        <v>0</v>
      </c>
    </row>
    <row r="14406" spans="22:22" x14ac:dyDescent="0.25">
      <c r="V14406">
        <v>152</v>
      </c>
    </row>
    <row r="14407" spans="22:22" x14ac:dyDescent="0.25">
      <c r="V14407">
        <v>0</v>
      </c>
    </row>
    <row r="14408" spans="22:22" x14ac:dyDescent="0.25">
      <c r="V14408">
        <v>1</v>
      </c>
    </row>
    <row r="14409" spans="22:22" x14ac:dyDescent="0.25">
      <c r="V14409">
        <v>18</v>
      </c>
    </row>
    <row r="14410" spans="22:22" x14ac:dyDescent="0.25">
      <c r="V14410">
        <v>41</v>
      </c>
    </row>
    <row r="14411" spans="22:22" x14ac:dyDescent="0.25">
      <c r="V14411">
        <v>4</v>
      </c>
    </row>
    <row r="14412" spans="22:22" x14ac:dyDescent="0.25">
      <c r="V14412">
        <v>2</v>
      </c>
    </row>
    <row r="14413" spans="22:22" x14ac:dyDescent="0.25">
      <c r="V14413">
        <v>1</v>
      </c>
    </row>
    <row r="14414" spans="22:22" x14ac:dyDescent="0.25">
      <c r="V14414">
        <v>1</v>
      </c>
    </row>
    <row r="14415" spans="22:22" x14ac:dyDescent="0.25">
      <c r="V14415">
        <v>0</v>
      </c>
    </row>
    <row r="14416" spans="22:22" x14ac:dyDescent="0.25">
      <c r="V14416">
        <v>0</v>
      </c>
    </row>
    <row r="14417" spans="22:22" x14ac:dyDescent="0.25">
      <c r="V14417">
        <v>0</v>
      </c>
    </row>
    <row r="14418" spans="22:22" x14ac:dyDescent="0.25">
      <c r="V14418">
        <v>0</v>
      </c>
    </row>
    <row r="14419" spans="22:22" x14ac:dyDescent="0.25">
      <c r="V14419">
        <v>29</v>
      </c>
    </row>
    <row r="14420" spans="22:22" x14ac:dyDescent="0.25">
      <c r="V14420">
        <v>0</v>
      </c>
    </row>
    <row r="14421" spans="22:22" x14ac:dyDescent="0.25">
      <c r="V14421">
        <v>110</v>
      </c>
    </row>
    <row r="14422" spans="22:22" x14ac:dyDescent="0.25">
      <c r="V14422">
        <v>0</v>
      </c>
    </row>
    <row r="14423" spans="22:22" x14ac:dyDescent="0.25">
      <c r="V14423">
        <v>0</v>
      </c>
    </row>
    <row r="14424" spans="22:22" x14ac:dyDescent="0.25">
      <c r="V14424">
        <v>95</v>
      </c>
    </row>
    <row r="14425" spans="22:22" x14ac:dyDescent="0.25">
      <c r="V14425">
        <v>19</v>
      </c>
    </row>
    <row r="14426" spans="22:22" x14ac:dyDescent="0.25">
      <c r="V14426">
        <v>7</v>
      </c>
    </row>
    <row r="14427" spans="22:22" x14ac:dyDescent="0.25">
      <c r="V14427">
        <v>0</v>
      </c>
    </row>
    <row r="14428" spans="22:22" x14ac:dyDescent="0.25">
      <c r="V14428">
        <v>1</v>
      </c>
    </row>
    <row r="14429" spans="22:22" x14ac:dyDescent="0.25">
      <c r="V14429">
        <v>2</v>
      </c>
    </row>
    <row r="14430" spans="22:22" x14ac:dyDescent="0.25">
      <c r="V14430">
        <v>0</v>
      </c>
    </row>
    <row r="14431" spans="22:22" x14ac:dyDescent="0.25">
      <c r="V14431">
        <v>0</v>
      </c>
    </row>
    <row r="14432" spans="22:22" x14ac:dyDescent="0.25">
      <c r="V14432">
        <v>0</v>
      </c>
    </row>
    <row r="14433" spans="22:22" x14ac:dyDescent="0.25">
      <c r="V14433">
        <v>0</v>
      </c>
    </row>
    <row r="14434" spans="22:22" x14ac:dyDescent="0.25">
      <c r="V14434">
        <v>0</v>
      </c>
    </row>
    <row r="14435" spans="22:22" x14ac:dyDescent="0.25">
      <c r="V14435">
        <v>9</v>
      </c>
    </row>
    <row r="14436" spans="22:22" x14ac:dyDescent="0.25">
      <c r="V14436">
        <v>0</v>
      </c>
    </row>
    <row r="14437" spans="22:22" x14ac:dyDescent="0.25">
      <c r="V14437">
        <v>126.9</v>
      </c>
    </row>
    <row r="14438" spans="22:22" x14ac:dyDescent="0.25">
      <c r="V14438">
        <v>0</v>
      </c>
    </row>
    <row r="14439" spans="22:22" x14ac:dyDescent="0.25">
      <c r="V14439">
        <v>0</v>
      </c>
    </row>
    <row r="14440" spans="22:22" x14ac:dyDescent="0.25">
      <c r="V14440">
        <v>258</v>
      </c>
    </row>
    <row r="14441" spans="22:22" x14ac:dyDescent="0.25">
      <c r="V14441">
        <v>2</v>
      </c>
    </row>
    <row r="14442" spans="22:22" x14ac:dyDescent="0.25">
      <c r="V14442">
        <v>8</v>
      </c>
    </row>
    <row r="14443" spans="22:22" x14ac:dyDescent="0.25">
      <c r="V14443">
        <v>25</v>
      </c>
    </row>
    <row r="14444" spans="22:22" x14ac:dyDescent="0.25">
      <c r="V14444">
        <v>0</v>
      </c>
    </row>
    <row r="14445" spans="22:22" x14ac:dyDescent="0.25">
      <c r="V14445">
        <v>1</v>
      </c>
    </row>
    <row r="14446" spans="22:22" x14ac:dyDescent="0.25">
      <c r="V14446">
        <v>56</v>
      </c>
    </row>
    <row r="14447" spans="22:22" x14ac:dyDescent="0.25">
      <c r="V14447">
        <v>0</v>
      </c>
    </row>
    <row r="14448" spans="22:22" x14ac:dyDescent="0.25">
      <c r="V14448">
        <v>0</v>
      </c>
    </row>
    <row r="14449" spans="22:22" x14ac:dyDescent="0.25">
      <c r="V14449">
        <v>0</v>
      </c>
    </row>
    <row r="14450" spans="22:22" x14ac:dyDescent="0.25">
      <c r="V14450">
        <v>0</v>
      </c>
    </row>
    <row r="14451" spans="22:22" x14ac:dyDescent="0.25">
      <c r="V14451">
        <v>9</v>
      </c>
    </row>
    <row r="14452" spans="22:22" x14ac:dyDescent="0.25">
      <c r="V14452">
        <v>0</v>
      </c>
    </row>
    <row r="14453" spans="22:22" x14ac:dyDescent="0.25">
      <c r="V14453">
        <v>79.2</v>
      </c>
    </row>
    <row r="14454" spans="22:22" x14ac:dyDescent="0.25">
      <c r="V14454">
        <v>0</v>
      </c>
    </row>
    <row r="14455" spans="22:22" x14ac:dyDescent="0.25">
      <c r="V14455">
        <v>2</v>
      </c>
    </row>
    <row r="14456" spans="22:22" x14ac:dyDescent="0.25">
      <c r="V14456">
        <v>37</v>
      </c>
    </row>
    <row r="14457" spans="22:22" x14ac:dyDescent="0.25">
      <c r="V14457">
        <v>1</v>
      </c>
    </row>
    <row r="14458" spans="22:22" x14ac:dyDescent="0.25">
      <c r="V14458">
        <v>13</v>
      </c>
    </row>
    <row r="14459" spans="22:22" x14ac:dyDescent="0.25">
      <c r="V14459">
        <v>0</v>
      </c>
    </row>
    <row r="14460" spans="22:22" x14ac:dyDescent="0.25">
      <c r="V14460">
        <v>4</v>
      </c>
    </row>
    <row r="14461" spans="22:22" x14ac:dyDescent="0.25">
      <c r="V14461">
        <v>2</v>
      </c>
    </row>
    <row r="14462" spans="22:22" x14ac:dyDescent="0.25">
      <c r="V14462">
        <v>0</v>
      </c>
    </row>
    <row r="14463" spans="22:22" x14ac:dyDescent="0.25">
      <c r="V14463">
        <v>0</v>
      </c>
    </row>
    <row r="14464" spans="22:22" x14ac:dyDescent="0.25">
      <c r="V14464">
        <v>0</v>
      </c>
    </row>
    <row r="14465" spans="22:22" x14ac:dyDescent="0.25">
      <c r="V14465">
        <v>314</v>
      </c>
    </row>
    <row r="14466" spans="22:22" x14ac:dyDescent="0.25">
      <c r="V14466">
        <v>0</v>
      </c>
    </row>
    <row r="14467" spans="22:22" x14ac:dyDescent="0.25">
      <c r="V14467">
        <v>26.1</v>
      </c>
    </row>
    <row r="14468" spans="22:22" x14ac:dyDescent="0.25">
      <c r="V14468">
        <v>0</v>
      </c>
    </row>
    <row r="14469" spans="22:22" x14ac:dyDescent="0.25">
      <c r="V14469">
        <v>1</v>
      </c>
    </row>
    <row r="14470" spans="22:22" x14ac:dyDescent="0.25">
      <c r="V14470">
        <v>236</v>
      </c>
    </row>
    <row r="14471" spans="22:22" x14ac:dyDescent="0.25">
      <c r="V14471">
        <v>31</v>
      </c>
    </row>
    <row r="14472" spans="22:22" x14ac:dyDescent="0.25">
      <c r="V14472">
        <v>28</v>
      </c>
    </row>
    <row r="14473" spans="22:22" x14ac:dyDescent="0.25">
      <c r="V14473">
        <v>2</v>
      </c>
    </row>
    <row r="14474" spans="22:22" x14ac:dyDescent="0.25">
      <c r="V14474">
        <v>4</v>
      </c>
    </row>
    <row r="14475" spans="22:22" x14ac:dyDescent="0.25">
      <c r="V14475">
        <v>0</v>
      </c>
    </row>
    <row r="14476" spans="22:22" x14ac:dyDescent="0.25">
      <c r="V14476">
        <v>2</v>
      </c>
    </row>
    <row r="14477" spans="22:22" x14ac:dyDescent="0.25">
      <c r="V14477">
        <v>0</v>
      </c>
    </row>
    <row r="14478" spans="22:22" x14ac:dyDescent="0.25">
      <c r="V14478">
        <v>0</v>
      </c>
    </row>
    <row r="14479" spans="22:22" x14ac:dyDescent="0.25">
      <c r="V14479">
        <v>0</v>
      </c>
    </row>
    <row r="14480" spans="22:22" x14ac:dyDescent="0.25">
      <c r="V14480">
        <v>0</v>
      </c>
    </row>
    <row r="14481" spans="22:22" x14ac:dyDescent="0.25">
      <c r="V14481">
        <v>1</v>
      </c>
    </row>
    <row r="14482" spans="22:22" x14ac:dyDescent="0.25">
      <c r="V14482">
        <v>9</v>
      </c>
    </row>
    <row r="14483" spans="22:22" x14ac:dyDescent="0.25">
      <c r="V14483">
        <v>0</v>
      </c>
    </row>
    <row r="14484" spans="22:22" x14ac:dyDescent="0.25">
      <c r="V14484">
        <v>6</v>
      </c>
    </row>
    <row r="14485" spans="22:22" x14ac:dyDescent="0.25">
      <c r="V14485">
        <v>0</v>
      </c>
    </row>
    <row r="14486" spans="22:22" x14ac:dyDescent="0.25">
      <c r="V14486">
        <v>1</v>
      </c>
    </row>
    <row r="14487" spans="22:22" x14ac:dyDescent="0.25">
      <c r="V14487">
        <v>0</v>
      </c>
    </row>
    <row r="14488" spans="22:22" x14ac:dyDescent="0.25">
      <c r="V14488">
        <v>101</v>
      </c>
    </row>
    <row r="14489" spans="22:22" x14ac:dyDescent="0.25">
      <c r="V14489">
        <v>28</v>
      </c>
    </row>
    <row r="14490" spans="22:22" x14ac:dyDescent="0.25">
      <c r="V14490">
        <v>4</v>
      </c>
    </row>
    <row r="14491" spans="22:22" x14ac:dyDescent="0.25">
      <c r="V14491">
        <v>2</v>
      </c>
    </row>
    <row r="14492" spans="22:22" x14ac:dyDescent="0.25">
      <c r="V14492">
        <v>5</v>
      </c>
    </row>
    <row r="14493" spans="22:22" x14ac:dyDescent="0.25">
      <c r="V14493">
        <v>2</v>
      </c>
    </row>
    <row r="14494" spans="22:22" x14ac:dyDescent="0.25">
      <c r="V14494">
        <v>0</v>
      </c>
    </row>
    <row r="14495" spans="22:22" x14ac:dyDescent="0.25">
      <c r="V14495">
        <v>0</v>
      </c>
    </row>
    <row r="14496" spans="22:22" x14ac:dyDescent="0.25">
      <c r="V14496">
        <v>0</v>
      </c>
    </row>
    <row r="14497" spans="22:22" x14ac:dyDescent="0.25">
      <c r="V14497">
        <v>0</v>
      </c>
    </row>
    <row r="14498" spans="22:22" x14ac:dyDescent="0.25">
      <c r="V14498">
        <v>2</v>
      </c>
    </row>
    <row r="14499" spans="22:22" x14ac:dyDescent="0.25">
      <c r="V14499">
        <v>9</v>
      </c>
    </row>
    <row r="14500" spans="22:22" x14ac:dyDescent="0.25">
      <c r="V14500">
        <v>0</v>
      </c>
    </row>
    <row r="14501" spans="22:22" x14ac:dyDescent="0.25">
      <c r="V14501">
        <v>114.3</v>
      </c>
    </row>
    <row r="14502" spans="22:22" x14ac:dyDescent="0.25">
      <c r="V14502">
        <v>0</v>
      </c>
    </row>
    <row r="14503" spans="22:22" x14ac:dyDescent="0.25">
      <c r="V14503">
        <v>0</v>
      </c>
    </row>
    <row r="14504" spans="22:22" x14ac:dyDescent="0.25">
      <c r="V14504">
        <v>9</v>
      </c>
    </row>
    <row r="14505" spans="22:22" x14ac:dyDescent="0.25">
      <c r="V14505">
        <v>37</v>
      </c>
    </row>
    <row r="14506" spans="22:22" x14ac:dyDescent="0.25">
      <c r="V14506">
        <v>7</v>
      </c>
    </row>
    <row r="14507" spans="22:22" x14ac:dyDescent="0.25">
      <c r="V14507">
        <v>1</v>
      </c>
    </row>
    <row r="14508" spans="22:22" x14ac:dyDescent="0.25">
      <c r="V14508">
        <v>1</v>
      </c>
    </row>
    <row r="14509" spans="22:22" x14ac:dyDescent="0.25">
      <c r="V14509">
        <v>2</v>
      </c>
    </row>
    <row r="14510" spans="22:22" x14ac:dyDescent="0.25">
      <c r="V14510">
        <v>0</v>
      </c>
    </row>
    <row r="14511" spans="22:22" x14ac:dyDescent="0.25">
      <c r="V14511">
        <v>0</v>
      </c>
    </row>
    <row r="14512" spans="22:22" x14ac:dyDescent="0.25">
      <c r="V14512">
        <v>0</v>
      </c>
    </row>
    <row r="14513" spans="22:22" x14ac:dyDescent="0.25">
      <c r="V14513">
        <v>0</v>
      </c>
    </row>
    <row r="14514" spans="22:22" x14ac:dyDescent="0.25">
      <c r="V14514">
        <v>0</v>
      </c>
    </row>
    <row r="14515" spans="22:22" x14ac:dyDescent="0.25">
      <c r="V14515">
        <v>9</v>
      </c>
    </row>
    <row r="14516" spans="22:22" x14ac:dyDescent="0.25">
      <c r="V14516">
        <v>0</v>
      </c>
    </row>
    <row r="14517" spans="22:22" x14ac:dyDescent="0.25">
      <c r="V14517">
        <v>114.5</v>
      </c>
    </row>
    <row r="14518" spans="22:22" x14ac:dyDescent="0.25">
      <c r="V14518">
        <v>0</v>
      </c>
    </row>
    <row r="14519" spans="22:22" x14ac:dyDescent="0.25">
      <c r="V14519">
        <v>2</v>
      </c>
    </row>
    <row r="14520" spans="22:22" x14ac:dyDescent="0.25">
      <c r="V14520">
        <v>87</v>
      </c>
    </row>
    <row r="14521" spans="22:22" x14ac:dyDescent="0.25">
      <c r="V14521">
        <v>35</v>
      </c>
    </row>
    <row r="14522" spans="22:22" x14ac:dyDescent="0.25">
      <c r="V14522">
        <v>27</v>
      </c>
    </row>
    <row r="14523" spans="22:22" x14ac:dyDescent="0.25">
      <c r="V14523">
        <v>2</v>
      </c>
    </row>
    <row r="14524" spans="22:22" x14ac:dyDescent="0.25">
      <c r="V14524">
        <v>4</v>
      </c>
    </row>
    <row r="14525" spans="22:22" x14ac:dyDescent="0.25">
      <c r="V14525">
        <v>3</v>
      </c>
    </row>
    <row r="14526" spans="22:22" x14ac:dyDescent="0.25">
      <c r="V14526">
        <v>0</v>
      </c>
    </row>
    <row r="14527" spans="22:22" x14ac:dyDescent="0.25">
      <c r="V14527">
        <v>0</v>
      </c>
    </row>
    <row r="14528" spans="22:22" x14ac:dyDescent="0.25">
      <c r="V14528">
        <v>0</v>
      </c>
    </row>
    <row r="14529" spans="22:22" x14ac:dyDescent="0.25">
      <c r="V14529">
        <v>0</v>
      </c>
    </row>
    <row r="14530" spans="22:22" x14ac:dyDescent="0.25">
      <c r="V14530">
        <v>7</v>
      </c>
    </row>
    <row r="14531" spans="22:22" x14ac:dyDescent="0.25">
      <c r="V14531">
        <v>0</v>
      </c>
    </row>
    <row r="14532" spans="22:22" x14ac:dyDescent="0.25">
      <c r="V14532">
        <v>112.03</v>
      </c>
    </row>
    <row r="14533" spans="22:22" x14ac:dyDescent="0.25">
      <c r="V14533">
        <v>0</v>
      </c>
    </row>
    <row r="14534" spans="22:22" x14ac:dyDescent="0.25">
      <c r="V14534">
        <v>2</v>
      </c>
    </row>
    <row r="14535" spans="22:22" x14ac:dyDescent="0.25">
      <c r="V14535">
        <v>257</v>
      </c>
    </row>
    <row r="14536" spans="22:22" x14ac:dyDescent="0.25">
      <c r="V14536">
        <v>27</v>
      </c>
    </row>
    <row r="14537" spans="22:22" x14ac:dyDescent="0.25">
      <c r="V14537">
        <v>1</v>
      </c>
    </row>
    <row r="14538" spans="22:22" x14ac:dyDescent="0.25">
      <c r="V14538">
        <v>0</v>
      </c>
    </row>
    <row r="14539" spans="22:22" x14ac:dyDescent="0.25">
      <c r="V14539">
        <v>2</v>
      </c>
    </row>
    <row r="14540" spans="22:22" x14ac:dyDescent="0.25">
      <c r="V14540">
        <v>2</v>
      </c>
    </row>
    <row r="14541" spans="22:22" x14ac:dyDescent="0.25">
      <c r="V14541">
        <v>0</v>
      </c>
    </row>
    <row r="14542" spans="22:22" x14ac:dyDescent="0.25">
      <c r="V14542">
        <v>0</v>
      </c>
    </row>
    <row r="14543" spans="22:22" x14ac:dyDescent="0.25">
      <c r="V14543">
        <v>0</v>
      </c>
    </row>
    <row r="14544" spans="22:22" x14ac:dyDescent="0.25">
      <c r="V14544">
        <v>0</v>
      </c>
    </row>
    <row r="14545" spans="22:22" x14ac:dyDescent="0.25">
      <c r="V14545">
        <v>0</v>
      </c>
    </row>
    <row r="14546" spans="22:22" x14ac:dyDescent="0.25">
      <c r="V14546">
        <v>6</v>
      </c>
    </row>
    <row r="14547" spans="22:22" x14ac:dyDescent="0.25">
      <c r="V14547">
        <v>0</v>
      </c>
    </row>
    <row r="14548" spans="22:22" x14ac:dyDescent="0.25">
      <c r="V14548">
        <v>101.5</v>
      </c>
    </row>
    <row r="14549" spans="22:22" x14ac:dyDescent="0.25">
      <c r="V14549">
        <v>0</v>
      </c>
    </row>
    <row r="14550" spans="22:22" x14ac:dyDescent="0.25">
      <c r="V14550">
        <v>0</v>
      </c>
    </row>
    <row r="14551" spans="22:22" x14ac:dyDescent="0.25">
      <c r="V14551">
        <v>7</v>
      </c>
    </row>
    <row r="14552" spans="22:22" x14ac:dyDescent="0.25">
      <c r="V14552">
        <v>38</v>
      </c>
    </row>
    <row r="14553" spans="22:22" x14ac:dyDescent="0.25">
      <c r="V14553">
        <v>16</v>
      </c>
    </row>
    <row r="14554" spans="22:22" x14ac:dyDescent="0.25">
      <c r="V14554">
        <v>0</v>
      </c>
    </row>
    <row r="14555" spans="22:22" x14ac:dyDescent="0.25">
      <c r="V14555">
        <v>2</v>
      </c>
    </row>
    <row r="14556" spans="22:22" x14ac:dyDescent="0.25">
      <c r="V14556">
        <v>1</v>
      </c>
    </row>
    <row r="14557" spans="22:22" x14ac:dyDescent="0.25">
      <c r="V14557">
        <v>0</v>
      </c>
    </row>
    <row r="14558" spans="22:22" x14ac:dyDescent="0.25">
      <c r="V14558">
        <v>0</v>
      </c>
    </row>
    <row r="14559" spans="22:22" x14ac:dyDescent="0.25">
      <c r="V14559">
        <v>0</v>
      </c>
    </row>
    <row r="14560" spans="22:22" x14ac:dyDescent="0.25">
      <c r="V14560">
        <v>0</v>
      </c>
    </row>
    <row r="14561" spans="22:22" x14ac:dyDescent="0.25">
      <c r="V14561">
        <v>0</v>
      </c>
    </row>
    <row r="14562" spans="22:22" x14ac:dyDescent="0.25">
      <c r="V14562">
        <v>13</v>
      </c>
    </row>
    <row r="14563" spans="22:22" x14ac:dyDescent="0.25">
      <c r="V14563">
        <v>0</v>
      </c>
    </row>
    <row r="14564" spans="22:22" x14ac:dyDescent="0.25">
      <c r="V14564">
        <v>113.6</v>
      </c>
    </row>
    <row r="14565" spans="22:22" x14ac:dyDescent="0.25">
      <c r="V14565">
        <v>0</v>
      </c>
    </row>
    <row r="14566" spans="22:22" x14ac:dyDescent="0.25">
      <c r="V14566">
        <v>0</v>
      </c>
    </row>
    <row r="14567" spans="22:22" x14ac:dyDescent="0.25">
      <c r="V14567">
        <v>316</v>
      </c>
    </row>
    <row r="14568" spans="22:22" x14ac:dyDescent="0.25">
      <c r="V14568">
        <v>21</v>
      </c>
    </row>
    <row r="14569" spans="22:22" x14ac:dyDescent="0.25">
      <c r="V14569">
        <v>19</v>
      </c>
    </row>
    <row r="14570" spans="22:22" x14ac:dyDescent="0.25">
      <c r="V14570">
        <v>0</v>
      </c>
    </row>
    <row r="14571" spans="22:22" x14ac:dyDescent="0.25">
      <c r="V14571">
        <v>2</v>
      </c>
    </row>
    <row r="14572" spans="22:22" x14ac:dyDescent="0.25">
      <c r="V14572">
        <v>2</v>
      </c>
    </row>
    <row r="14573" spans="22:22" x14ac:dyDescent="0.25">
      <c r="V14573">
        <v>0</v>
      </c>
    </row>
    <row r="14574" spans="22:22" x14ac:dyDescent="0.25">
      <c r="V14574">
        <v>0</v>
      </c>
    </row>
    <row r="14575" spans="22:22" x14ac:dyDescent="0.25">
      <c r="V14575">
        <v>0</v>
      </c>
    </row>
    <row r="14576" spans="22:22" x14ac:dyDescent="0.25">
      <c r="V14576">
        <v>0</v>
      </c>
    </row>
    <row r="14577" spans="22:22" x14ac:dyDescent="0.25">
      <c r="V14577">
        <v>0</v>
      </c>
    </row>
    <row r="14578" spans="22:22" x14ac:dyDescent="0.25">
      <c r="V14578">
        <v>1</v>
      </c>
    </row>
    <row r="14579" spans="22:22" x14ac:dyDescent="0.25">
      <c r="V14579">
        <v>0</v>
      </c>
    </row>
    <row r="14580" spans="22:22" x14ac:dyDescent="0.25">
      <c r="V14580">
        <v>62</v>
      </c>
    </row>
    <row r="14581" spans="22:22" x14ac:dyDescent="0.25">
      <c r="V14581">
        <v>0</v>
      </c>
    </row>
    <row r="14582" spans="22:22" x14ac:dyDescent="0.25">
      <c r="V14582">
        <v>0</v>
      </c>
    </row>
    <row r="14583" spans="22:22" x14ac:dyDescent="0.25">
      <c r="V14583">
        <v>270</v>
      </c>
    </row>
    <row r="14584" spans="22:22" x14ac:dyDescent="0.25">
      <c r="V14584">
        <v>26</v>
      </c>
    </row>
    <row r="14585" spans="22:22" x14ac:dyDescent="0.25">
      <c r="V14585">
        <v>30</v>
      </c>
    </row>
    <row r="14586" spans="22:22" x14ac:dyDescent="0.25">
      <c r="V14586">
        <v>2</v>
      </c>
    </row>
    <row r="14587" spans="22:22" x14ac:dyDescent="0.25">
      <c r="V14587">
        <v>5</v>
      </c>
    </row>
    <row r="14588" spans="22:22" x14ac:dyDescent="0.25">
      <c r="V14588">
        <v>2</v>
      </c>
    </row>
    <row r="14589" spans="22:22" x14ac:dyDescent="0.25">
      <c r="V14589">
        <v>0</v>
      </c>
    </row>
    <row r="14590" spans="22:22" x14ac:dyDescent="0.25">
      <c r="V14590">
        <v>0</v>
      </c>
    </row>
    <row r="14591" spans="22:22" x14ac:dyDescent="0.25">
      <c r="V14591">
        <v>0</v>
      </c>
    </row>
    <row r="14592" spans="22:22" x14ac:dyDescent="0.25">
      <c r="V14592">
        <v>0</v>
      </c>
    </row>
    <row r="14593" spans="22:22" x14ac:dyDescent="0.25">
      <c r="V14593">
        <v>40</v>
      </c>
    </row>
    <row r="14594" spans="22:22" x14ac:dyDescent="0.25">
      <c r="V14594">
        <v>0</v>
      </c>
    </row>
    <row r="14595" spans="22:22" x14ac:dyDescent="0.25">
      <c r="V14595">
        <v>112.8</v>
      </c>
    </row>
    <row r="14596" spans="22:22" x14ac:dyDescent="0.25">
      <c r="V14596">
        <v>0</v>
      </c>
    </row>
    <row r="14597" spans="22:22" x14ac:dyDescent="0.25">
      <c r="V14597">
        <v>0</v>
      </c>
    </row>
    <row r="14598" spans="22:22" x14ac:dyDescent="0.25">
      <c r="V14598">
        <v>44</v>
      </c>
    </row>
    <row r="14599" spans="22:22" x14ac:dyDescent="0.25">
      <c r="V14599">
        <v>1</v>
      </c>
    </row>
    <row r="14600" spans="22:22" x14ac:dyDescent="0.25">
      <c r="V14600">
        <v>3</v>
      </c>
    </row>
    <row r="14601" spans="22:22" x14ac:dyDescent="0.25">
      <c r="V14601">
        <v>2</v>
      </c>
    </row>
    <row r="14602" spans="22:22" x14ac:dyDescent="0.25">
      <c r="V14602">
        <v>5</v>
      </c>
    </row>
    <row r="14603" spans="22:22" x14ac:dyDescent="0.25">
      <c r="V14603">
        <v>2</v>
      </c>
    </row>
    <row r="14604" spans="22:22" x14ac:dyDescent="0.25">
      <c r="V14604">
        <v>0</v>
      </c>
    </row>
    <row r="14605" spans="22:22" x14ac:dyDescent="0.25">
      <c r="V14605">
        <v>0</v>
      </c>
    </row>
    <row r="14606" spans="22:22" x14ac:dyDescent="0.25">
      <c r="V14606">
        <v>0</v>
      </c>
    </row>
    <row r="14607" spans="22:22" x14ac:dyDescent="0.25">
      <c r="V14607">
        <v>0</v>
      </c>
    </row>
    <row r="14608" spans="22:22" x14ac:dyDescent="0.25">
      <c r="V14608">
        <v>240</v>
      </c>
    </row>
    <row r="14609" spans="22:22" x14ac:dyDescent="0.25">
      <c r="V14609">
        <v>0</v>
      </c>
    </row>
    <row r="14610" spans="22:22" x14ac:dyDescent="0.25">
      <c r="V14610">
        <v>42</v>
      </c>
    </row>
    <row r="14611" spans="22:22" x14ac:dyDescent="0.25">
      <c r="V14611">
        <v>0</v>
      </c>
    </row>
    <row r="14612" spans="22:22" x14ac:dyDescent="0.25">
      <c r="V14612">
        <v>0</v>
      </c>
    </row>
    <row r="14613" spans="22:22" x14ac:dyDescent="0.25">
      <c r="V14613">
        <v>1</v>
      </c>
    </row>
    <row r="14614" spans="22:22" x14ac:dyDescent="0.25">
      <c r="V14614">
        <v>2</v>
      </c>
    </row>
    <row r="14615" spans="22:22" x14ac:dyDescent="0.25">
      <c r="V14615">
        <v>24</v>
      </c>
    </row>
    <row r="14616" spans="22:22" x14ac:dyDescent="0.25">
      <c r="V14616">
        <v>0</v>
      </c>
    </row>
    <row r="14617" spans="22:22" x14ac:dyDescent="0.25">
      <c r="V14617">
        <v>1</v>
      </c>
    </row>
    <row r="14618" spans="22:22" x14ac:dyDescent="0.25">
      <c r="V14618">
        <v>1</v>
      </c>
    </row>
    <row r="14619" spans="22:22" x14ac:dyDescent="0.25">
      <c r="V14619">
        <v>0</v>
      </c>
    </row>
    <row r="14620" spans="22:22" x14ac:dyDescent="0.25">
      <c r="V14620">
        <v>0</v>
      </c>
    </row>
    <row r="14621" spans="22:22" x14ac:dyDescent="0.25">
      <c r="V14621">
        <v>0</v>
      </c>
    </row>
    <row r="14622" spans="22:22" x14ac:dyDescent="0.25">
      <c r="V14622">
        <v>0</v>
      </c>
    </row>
    <row r="14623" spans="22:22" x14ac:dyDescent="0.25">
      <c r="V14623">
        <v>0</v>
      </c>
    </row>
    <row r="14624" spans="22:22" x14ac:dyDescent="0.25">
      <c r="V14624">
        <v>0</v>
      </c>
    </row>
    <row r="14625" spans="22:22" x14ac:dyDescent="0.25">
      <c r="V14625">
        <v>15</v>
      </c>
    </row>
    <row r="14626" spans="22:22" x14ac:dyDescent="0.25">
      <c r="V14626">
        <v>0</v>
      </c>
    </row>
    <row r="14627" spans="22:22" x14ac:dyDescent="0.25">
      <c r="V14627">
        <v>25</v>
      </c>
    </row>
    <row r="14628" spans="22:22" x14ac:dyDescent="0.25">
      <c r="V14628">
        <v>1</v>
      </c>
    </row>
    <row r="14629" spans="22:22" x14ac:dyDescent="0.25">
      <c r="V14629">
        <v>0</v>
      </c>
    </row>
    <row r="14630" spans="22:22" x14ac:dyDescent="0.25">
      <c r="V14630">
        <v>274</v>
      </c>
    </row>
    <row r="14631" spans="22:22" x14ac:dyDescent="0.25">
      <c r="V14631">
        <v>16</v>
      </c>
    </row>
    <row r="14632" spans="22:22" x14ac:dyDescent="0.25">
      <c r="V14632">
        <v>22</v>
      </c>
    </row>
    <row r="14633" spans="22:22" x14ac:dyDescent="0.25">
      <c r="V14633">
        <v>1</v>
      </c>
    </row>
    <row r="14634" spans="22:22" x14ac:dyDescent="0.25">
      <c r="V14634">
        <v>1</v>
      </c>
    </row>
    <row r="14635" spans="22:22" x14ac:dyDescent="0.25">
      <c r="V14635">
        <v>2</v>
      </c>
    </row>
    <row r="14636" spans="22:22" x14ac:dyDescent="0.25">
      <c r="V14636">
        <v>0</v>
      </c>
    </row>
    <row r="14637" spans="22:22" x14ac:dyDescent="0.25">
      <c r="V14637">
        <v>0</v>
      </c>
    </row>
    <row r="14638" spans="22:22" x14ac:dyDescent="0.25">
      <c r="V14638">
        <v>0</v>
      </c>
    </row>
    <row r="14639" spans="22:22" x14ac:dyDescent="0.25">
      <c r="V14639">
        <v>0</v>
      </c>
    </row>
    <row r="14640" spans="22:22" x14ac:dyDescent="0.25">
      <c r="V14640">
        <v>9</v>
      </c>
    </row>
    <row r="14641" spans="22:22" x14ac:dyDescent="0.25">
      <c r="V14641">
        <v>0</v>
      </c>
    </row>
    <row r="14642" spans="22:22" x14ac:dyDescent="0.25">
      <c r="V14642">
        <v>109.8</v>
      </c>
    </row>
    <row r="14643" spans="22:22" x14ac:dyDescent="0.25">
      <c r="V14643">
        <v>0</v>
      </c>
    </row>
    <row r="14644" spans="22:22" x14ac:dyDescent="0.25">
      <c r="V14644">
        <v>3</v>
      </c>
    </row>
    <row r="14645" spans="22:22" x14ac:dyDescent="0.25">
      <c r="V14645">
        <v>467</v>
      </c>
    </row>
    <row r="14646" spans="22:22" x14ac:dyDescent="0.25">
      <c r="V14646">
        <v>30</v>
      </c>
    </row>
    <row r="14647" spans="22:22" x14ac:dyDescent="0.25">
      <c r="V14647">
        <v>28</v>
      </c>
    </row>
    <row r="14648" spans="22:22" x14ac:dyDescent="0.25">
      <c r="V14648">
        <v>0</v>
      </c>
    </row>
    <row r="14649" spans="22:22" x14ac:dyDescent="0.25">
      <c r="V14649">
        <v>1</v>
      </c>
    </row>
    <row r="14650" spans="22:22" x14ac:dyDescent="0.25">
      <c r="V14650">
        <v>2</v>
      </c>
    </row>
    <row r="14651" spans="22:22" x14ac:dyDescent="0.25">
      <c r="V14651">
        <v>0</v>
      </c>
    </row>
    <row r="14652" spans="22:22" x14ac:dyDescent="0.25">
      <c r="V14652">
        <v>0</v>
      </c>
    </row>
    <row r="14653" spans="22:22" x14ac:dyDescent="0.25">
      <c r="V14653">
        <v>0</v>
      </c>
    </row>
    <row r="14654" spans="22:22" x14ac:dyDescent="0.25">
      <c r="V14654">
        <v>0</v>
      </c>
    </row>
    <row r="14655" spans="22:22" x14ac:dyDescent="0.25">
      <c r="V14655">
        <v>0</v>
      </c>
    </row>
    <row r="14656" spans="22:22" x14ac:dyDescent="0.25">
      <c r="V14656">
        <v>0</v>
      </c>
    </row>
    <row r="14657" spans="22:22" x14ac:dyDescent="0.25">
      <c r="V14657">
        <v>229</v>
      </c>
    </row>
    <row r="14658" spans="22:22" x14ac:dyDescent="0.25">
      <c r="V14658">
        <v>0</v>
      </c>
    </row>
    <row r="14659" spans="22:22" x14ac:dyDescent="0.25">
      <c r="V14659">
        <v>90</v>
      </c>
    </row>
    <row r="14660" spans="22:22" x14ac:dyDescent="0.25">
      <c r="V14660">
        <v>0</v>
      </c>
    </row>
    <row r="14661" spans="22:22" x14ac:dyDescent="0.25">
      <c r="V14661">
        <v>0</v>
      </c>
    </row>
    <row r="14662" spans="22:22" x14ac:dyDescent="0.25">
      <c r="V14662">
        <v>213</v>
      </c>
    </row>
    <row r="14663" spans="22:22" x14ac:dyDescent="0.25">
      <c r="V14663">
        <v>31</v>
      </c>
    </row>
    <row r="14664" spans="22:22" x14ac:dyDescent="0.25">
      <c r="V14664">
        <v>28</v>
      </c>
    </row>
    <row r="14665" spans="22:22" x14ac:dyDescent="0.25">
      <c r="V14665">
        <v>0</v>
      </c>
    </row>
    <row r="14666" spans="22:22" x14ac:dyDescent="0.25">
      <c r="V14666">
        <v>2</v>
      </c>
    </row>
    <row r="14667" spans="22:22" x14ac:dyDescent="0.25">
      <c r="V14667">
        <v>2</v>
      </c>
    </row>
    <row r="14668" spans="22:22" x14ac:dyDescent="0.25">
      <c r="V14668">
        <v>0</v>
      </c>
    </row>
    <row r="14669" spans="22:22" x14ac:dyDescent="0.25">
      <c r="V14669">
        <v>0</v>
      </c>
    </row>
    <row r="14670" spans="22:22" x14ac:dyDescent="0.25">
      <c r="V14670">
        <v>0</v>
      </c>
    </row>
    <row r="14671" spans="22:22" x14ac:dyDescent="0.25">
      <c r="V14671">
        <v>0</v>
      </c>
    </row>
    <row r="14672" spans="22:22" x14ac:dyDescent="0.25">
      <c r="V14672">
        <v>0</v>
      </c>
    </row>
    <row r="14673" spans="22:22" x14ac:dyDescent="0.25">
      <c r="V14673">
        <v>14</v>
      </c>
    </row>
    <row r="14674" spans="22:22" x14ac:dyDescent="0.25">
      <c r="V14674">
        <v>0</v>
      </c>
    </row>
    <row r="14675" spans="22:22" x14ac:dyDescent="0.25">
      <c r="V14675">
        <v>83.93</v>
      </c>
    </row>
    <row r="14676" spans="22:22" x14ac:dyDescent="0.25">
      <c r="V14676">
        <v>0</v>
      </c>
    </row>
    <row r="14677" spans="22:22" x14ac:dyDescent="0.25">
      <c r="V14677">
        <v>0</v>
      </c>
    </row>
    <row r="14678" spans="22:22" x14ac:dyDescent="0.25">
      <c r="V14678">
        <v>4</v>
      </c>
    </row>
    <row r="14679" spans="22:22" x14ac:dyDescent="0.25">
      <c r="V14679">
        <v>33</v>
      </c>
    </row>
    <row r="14680" spans="22:22" x14ac:dyDescent="0.25">
      <c r="V14680">
        <v>15</v>
      </c>
    </row>
    <row r="14681" spans="22:22" x14ac:dyDescent="0.25">
      <c r="V14681">
        <v>0</v>
      </c>
    </row>
    <row r="14682" spans="22:22" x14ac:dyDescent="0.25">
      <c r="V14682">
        <v>1</v>
      </c>
    </row>
    <row r="14683" spans="22:22" x14ac:dyDescent="0.25">
      <c r="V14683">
        <v>2</v>
      </c>
    </row>
    <row r="14684" spans="22:22" x14ac:dyDescent="0.25">
      <c r="V14684">
        <v>0</v>
      </c>
    </row>
    <row r="14685" spans="22:22" x14ac:dyDescent="0.25">
      <c r="V14685">
        <v>0</v>
      </c>
    </row>
    <row r="14686" spans="22:22" x14ac:dyDescent="0.25">
      <c r="V14686">
        <v>0</v>
      </c>
    </row>
    <row r="14687" spans="22:22" x14ac:dyDescent="0.25">
      <c r="V14687">
        <v>0</v>
      </c>
    </row>
    <row r="14688" spans="22:22" x14ac:dyDescent="0.25">
      <c r="V14688">
        <v>9</v>
      </c>
    </row>
    <row r="14689" spans="22:22" x14ac:dyDescent="0.25">
      <c r="V14689">
        <v>0</v>
      </c>
    </row>
    <row r="14690" spans="22:22" x14ac:dyDescent="0.25">
      <c r="V14690">
        <v>290</v>
      </c>
    </row>
    <row r="14691" spans="22:22" x14ac:dyDescent="0.25">
      <c r="V14691">
        <v>0</v>
      </c>
    </row>
    <row r="14692" spans="22:22" x14ac:dyDescent="0.25">
      <c r="V14692">
        <v>0</v>
      </c>
    </row>
    <row r="14693" spans="22:22" x14ac:dyDescent="0.25">
      <c r="V14693">
        <v>149</v>
      </c>
    </row>
    <row r="14694" spans="22:22" x14ac:dyDescent="0.25">
      <c r="V14694">
        <v>5</v>
      </c>
    </row>
    <row r="14695" spans="22:22" x14ac:dyDescent="0.25">
      <c r="V14695">
        <v>2</v>
      </c>
    </row>
    <row r="14696" spans="22:22" x14ac:dyDescent="0.25">
      <c r="V14696">
        <v>1</v>
      </c>
    </row>
    <row r="14697" spans="22:22" x14ac:dyDescent="0.25">
      <c r="V14697">
        <v>2</v>
      </c>
    </row>
    <row r="14698" spans="22:22" x14ac:dyDescent="0.25">
      <c r="V14698">
        <v>0</v>
      </c>
    </row>
    <row r="14699" spans="22:22" x14ac:dyDescent="0.25">
      <c r="V14699">
        <v>0</v>
      </c>
    </row>
    <row r="14700" spans="22:22" x14ac:dyDescent="0.25">
      <c r="V14700">
        <v>0</v>
      </c>
    </row>
    <row r="14701" spans="22:22" x14ac:dyDescent="0.25">
      <c r="V14701">
        <v>0</v>
      </c>
    </row>
    <row r="14702" spans="22:22" x14ac:dyDescent="0.25">
      <c r="V14702">
        <v>0</v>
      </c>
    </row>
    <row r="14703" spans="22:22" x14ac:dyDescent="0.25">
      <c r="V14703">
        <v>38</v>
      </c>
    </row>
    <row r="14704" spans="22:22" x14ac:dyDescent="0.25">
      <c r="V14704">
        <v>0</v>
      </c>
    </row>
    <row r="14705" spans="22:22" x14ac:dyDescent="0.25">
      <c r="V14705">
        <v>68</v>
      </c>
    </row>
    <row r="14706" spans="22:22" x14ac:dyDescent="0.25">
      <c r="V14706">
        <v>0</v>
      </c>
    </row>
    <row r="14707" spans="22:22" x14ac:dyDescent="0.25">
      <c r="V14707">
        <v>0</v>
      </c>
    </row>
    <row r="14708" spans="22:22" x14ac:dyDescent="0.25">
      <c r="V14708">
        <v>164</v>
      </c>
    </row>
    <row r="14709" spans="22:22" x14ac:dyDescent="0.25">
      <c r="V14709">
        <v>28</v>
      </c>
    </row>
    <row r="14710" spans="22:22" x14ac:dyDescent="0.25">
      <c r="V14710">
        <v>9</v>
      </c>
    </row>
    <row r="14711" spans="22:22" x14ac:dyDescent="0.25">
      <c r="V14711">
        <v>2</v>
      </c>
    </row>
    <row r="14712" spans="22:22" x14ac:dyDescent="0.25">
      <c r="V14712">
        <v>4</v>
      </c>
    </row>
    <row r="14713" spans="22:22" x14ac:dyDescent="0.25">
      <c r="V14713">
        <v>2</v>
      </c>
    </row>
    <row r="14714" spans="22:22" x14ac:dyDescent="0.25">
      <c r="V14714">
        <v>0</v>
      </c>
    </row>
    <row r="14715" spans="22:22" x14ac:dyDescent="0.25">
      <c r="V14715">
        <v>0</v>
      </c>
    </row>
    <row r="14716" spans="22:22" x14ac:dyDescent="0.25">
      <c r="V14716">
        <v>0</v>
      </c>
    </row>
    <row r="14717" spans="22:22" x14ac:dyDescent="0.25">
      <c r="V14717">
        <v>0</v>
      </c>
    </row>
    <row r="14718" spans="22:22" x14ac:dyDescent="0.25">
      <c r="V14718">
        <v>0</v>
      </c>
    </row>
    <row r="14719" spans="22:22" x14ac:dyDescent="0.25">
      <c r="V14719">
        <v>0</v>
      </c>
    </row>
    <row r="14720" spans="22:22" x14ac:dyDescent="0.25">
      <c r="V14720">
        <v>240</v>
      </c>
    </row>
    <row r="14721" spans="22:22" x14ac:dyDescent="0.25">
      <c r="V14721">
        <v>0</v>
      </c>
    </row>
    <row r="14722" spans="22:22" x14ac:dyDescent="0.25">
      <c r="V14722">
        <v>185</v>
      </c>
    </row>
    <row r="14723" spans="22:22" x14ac:dyDescent="0.25">
      <c r="V14723">
        <v>0</v>
      </c>
    </row>
    <row r="14724" spans="22:22" x14ac:dyDescent="0.25">
      <c r="V14724">
        <v>1</v>
      </c>
    </row>
    <row r="14725" spans="22:22" x14ac:dyDescent="0.25">
      <c r="V14725">
        <v>55</v>
      </c>
    </row>
    <row r="14726" spans="22:22" x14ac:dyDescent="0.25">
      <c r="V14726">
        <v>2</v>
      </c>
    </row>
    <row r="14727" spans="22:22" x14ac:dyDescent="0.25">
      <c r="V14727">
        <v>28</v>
      </c>
    </row>
    <row r="14728" spans="22:22" x14ac:dyDescent="0.25">
      <c r="V14728">
        <v>0</v>
      </c>
    </row>
    <row r="14729" spans="22:22" x14ac:dyDescent="0.25">
      <c r="V14729">
        <v>2</v>
      </c>
    </row>
    <row r="14730" spans="22:22" x14ac:dyDescent="0.25">
      <c r="V14730">
        <v>1</v>
      </c>
    </row>
    <row r="14731" spans="22:22" x14ac:dyDescent="0.25">
      <c r="V14731">
        <v>0</v>
      </c>
    </row>
    <row r="14732" spans="22:22" x14ac:dyDescent="0.25">
      <c r="V14732">
        <v>0</v>
      </c>
    </row>
    <row r="14733" spans="22:22" x14ac:dyDescent="0.25">
      <c r="V14733">
        <v>0</v>
      </c>
    </row>
    <row r="14734" spans="22:22" x14ac:dyDescent="0.25">
      <c r="V14734">
        <v>0</v>
      </c>
    </row>
    <row r="14735" spans="22:22" x14ac:dyDescent="0.25">
      <c r="V14735">
        <v>0</v>
      </c>
    </row>
    <row r="14736" spans="22:22" x14ac:dyDescent="0.25">
      <c r="V14736">
        <v>0</v>
      </c>
    </row>
    <row r="14737" spans="22:22" x14ac:dyDescent="0.25">
      <c r="V14737">
        <v>39</v>
      </c>
    </row>
    <row r="14738" spans="22:22" x14ac:dyDescent="0.25">
      <c r="V14738">
        <v>0</v>
      </c>
    </row>
    <row r="14739" spans="22:22" x14ac:dyDescent="0.25">
      <c r="V14739">
        <v>0</v>
      </c>
    </row>
    <row r="14740" spans="22:22" x14ac:dyDescent="0.25">
      <c r="V14740">
        <v>60</v>
      </c>
    </row>
    <row r="14741" spans="22:22" x14ac:dyDescent="0.25">
      <c r="V14741">
        <v>3</v>
      </c>
    </row>
    <row r="14742" spans="22:22" x14ac:dyDescent="0.25">
      <c r="V14742">
        <v>11</v>
      </c>
    </row>
    <row r="14743" spans="22:22" x14ac:dyDescent="0.25">
      <c r="V14743">
        <v>12</v>
      </c>
    </row>
    <row r="14744" spans="22:22" x14ac:dyDescent="0.25">
      <c r="V14744">
        <v>2</v>
      </c>
    </row>
    <row r="14745" spans="22:22" x14ac:dyDescent="0.25">
      <c r="V14745">
        <v>2</v>
      </c>
    </row>
    <row r="14746" spans="22:22" x14ac:dyDescent="0.25">
      <c r="V14746">
        <v>2</v>
      </c>
    </row>
    <row r="14747" spans="22:22" x14ac:dyDescent="0.25">
      <c r="V14747">
        <v>0</v>
      </c>
    </row>
    <row r="14748" spans="22:22" x14ac:dyDescent="0.25">
      <c r="V14748">
        <v>0</v>
      </c>
    </row>
    <row r="14749" spans="22:22" x14ac:dyDescent="0.25">
      <c r="V14749">
        <v>0</v>
      </c>
    </row>
    <row r="14750" spans="22:22" x14ac:dyDescent="0.25">
      <c r="V14750">
        <v>0</v>
      </c>
    </row>
    <row r="14751" spans="22:22" x14ac:dyDescent="0.25">
      <c r="V14751">
        <v>0</v>
      </c>
    </row>
    <row r="14752" spans="22:22" x14ac:dyDescent="0.25">
      <c r="V14752">
        <v>0</v>
      </c>
    </row>
    <row r="14753" spans="22:22" x14ac:dyDescent="0.25">
      <c r="V14753">
        <v>7</v>
      </c>
    </row>
    <row r="14754" spans="22:22" x14ac:dyDescent="0.25">
      <c r="V14754">
        <v>0</v>
      </c>
    </row>
    <row r="14755" spans="22:22" x14ac:dyDescent="0.25">
      <c r="V14755">
        <v>63.49</v>
      </c>
    </row>
    <row r="14756" spans="22:22" x14ac:dyDescent="0.25">
      <c r="V14756">
        <v>0</v>
      </c>
    </row>
    <row r="14757" spans="22:22" x14ac:dyDescent="0.25">
      <c r="V14757">
        <v>1</v>
      </c>
    </row>
    <row r="14758" spans="22:22" x14ac:dyDescent="0.25">
      <c r="V14758">
        <v>22</v>
      </c>
    </row>
    <row r="14759" spans="22:22" x14ac:dyDescent="0.25">
      <c r="V14759">
        <v>2</v>
      </c>
    </row>
    <row r="14760" spans="22:22" x14ac:dyDescent="0.25">
      <c r="V14760">
        <v>8</v>
      </c>
    </row>
    <row r="14761" spans="22:22" x14ac:dyDescent="0.25">
      <c r="V14761">
        <v>23</v>
      </c>
    </row>
    <row r="14762" spans="22:22" x14ac:dyDescent="0.25">
      <c r="V14762">
        <v>0</v>
      </c>
    </row>
    <row r="14763" spans="22:22" x14ac:dyDescent="0.25">
      <c r="V14763">
        <v>2</v>
      </c>
    </row>
    <row r="14764" spans="22:22" x14ac:dyDescent="0.25">
      <c r="V14764">
        <v>50</v>
      </c>
    </row>
    <row r="14765" spans="22:22" x14ac:dyDescent="0.25">
      <c r="V14765">
        <v>0</v>
      </c>
    </row>
    <row r="14766" spans="22:22" x14ac:dyDescent="0.25">
      <c r="V14766">
        <v>0</v>
      </c>
    </row>
    <row r="14767" spans="22:22" x14ac:dyDescent="0.25">
      <c r="V14767">
        <v>0</v>
      </c>
    </row>
    <row r="14768" spans="22:22" x14ac:dyDescent="0.25">
      <c r="V14768">
        <v>0</v>
      </c>
    </row>
    <row r="14769" spans="22:22" x14ac:dyDescent="0.25">
      <c r="V14769">
        <v>0</v>
      </c>
    </row>
    <row r="14770" spans="22:22" x14ac:dyDescent="0.25">
      <c r="V14770">
        <v>68</v>
      </c>
    </row>
    <row r="14771" spans="22:22" x14ac:dyDescent="0.25">
      <c r="V14771">
        <v>0</v>
      </c>
    </row>
    <row r="14772" spans="22:22" x14ac:dyDescent="0.25">
      <c r="V14772">
        <v>46</v>
      </c>
    </row>
    <row r="14773" spans="22:22" x14ac:dyDescent="0.25">
      <c r="V14773">
        <v>0</v>
      </c>
    </row>
    <row r="14774" spans="22:22" x14ac:dyDescent="0.25">
      <c r="V14774">
        <v>0</v>
      </c>
    </row>
    <row r="14775" spans="22:22" x14ac:dyDescent="0.25">
      <c r="V14775">
        <v>4</v>
      </c>
    </row>
    <row r="14776" spans="22:22" x14ac:dyDescent="0.25">
      <c r="V14776">
        <v>11</v>
      </c>
    </row>
    <row r="14777" spans="22:22" x14ac:dyDescent="0.25">
      <c r="V14777">
        <v>11</v>
      </c>
    </row>
    <row r="14778" spans="22:22" x14ac:dyDescent="0.25">
      <c r="V14778">
        <v>0</v>
      </c>
    </row>
    <row r="14779" spans="22:22" x14ac:dyDescent="0.25">
      <c r="V14779">
        <v>1</v>
      </c>
    </row>
    <row r="14780" spans="22:22" x14ac:dyDescent="0.25">
      <c r="V14780">
        <v>1</v>
      </c>
    </row>
    <row r="14781" spans="22:22" x14ac:dyDescent="0.25">
      <c r="V14781">
        <v>0</v>
      </c>
    </row>
    <row r="14782" spans="22:22" x14ac:dyDescent="0.25">
      <c r="V14782">
        <v>0</v>
      </c>
    </row>
    <row r="14783" spans="22:22" x14ac:dyDescent="0.25">
      <c r="V14783">
        <v>0</v>
      </c>
    </row>
    <row r="14784" spans="22:22" x14ac:dyDescent="0.25">
      <c r="V14784">
        <v>0</v>
      </c>
    </row>
    <row r="14785" spans="22:22" x14ac:dyDescent="0.25">
      <c r="V14785">
        <v>0</v>
      </c>
    </row>
    <row r="14786" spans="22:22" x14ac:dyDescent="0.25">
      <c r="V14786">
        <v>174</v>
      </c>
    </row>
    <row r="14787" spans="22:22" x14ac:dyDescent="0.25">
      <c r="V14787">
        <v>0</v>
      </c>
    </row>
    <row r="14788" spans="22:22" x14ac:dyDescent="0.25">
      <c r="V14788">
        <v>99</v>
      </c>
    </row>
    <row r="14789" spans="22:22" x14ac:dyDescent="0.25">
      <c r="V14789">
        <v>0</v>
      </c>
    </row>
    <row r="14790" spans="22:22" x14ac:dyDescent="0.25">
      <c r="V14790">
        <v>0</v>
      </c>
    </row>
    <row r="14791" spans="22:22" x14ac:dyDescent="0.25">
      <c r="V14791">
        <v>60</v>
      </c>
    </row>
    <row r="14792" spans="22:22" x14ac:dyDescent="0.25">
      <c r="V14792">
        <v>5</v>
      </c>
    </row>
    <row r="14793" spans="22:22" x14ac:dyDescent="0.25">
      <c r="V14793">
        <v>28</v>
      </c>
    </row>
    <row r="14794" spans="22:22" x14ac:dyDescent="0.25">
      <c r="V14794">
        <v>7</v>
      </c>
    </row>
    <row r="14795" spans="22:22" x14ac:dyDescent="0.25">
      <c r="V14795">
        <v>0</v>
      </c>
    </row>
    <row r="14796" spans="22:22" x14ac:dyDescent="0.25">
      <c r="V14796">
        <v>1</v>
      </c>
    </row>
    <row r="14797" spans="22:22" x14ac:dyDescent="0.25">
      <c r="V14797">
        <v>2</v>
      </c>
    </row>
    <row r="14798" spans="22:22" x14ac:dyDescent="0.25">
      <c r="V14798">
        <v>0</v>
      </c>
    </row>
    <row r="14799" spans="22:22" x14ac:dyDescent="0.25">
      <c r="V14799">
        <v>0</v>
      </c>
    </row>
    <row r="14800" spans="22:22" x14ac:dyDescent="0.25">
      <c r="V14800">
        <v>0</v>
      </c>
    </row>
    <row r="14801" spans="22:22" x14ac:dyDescent="0.25">
      <c r="V14801">
        <v>0</v>
      </c>
    </row>
    <row r="14802" spans="22:22" x14ac:dyDescent="0.25">
      <c r="V14802">
        <v>0</v>
      </c>
    </row>
    <row r="14803" spans="22:22" x14ac:dyDescent="0.25">
      <c r="V14803">
        <v>0</v>
      </c>
    </row>
    <row r="14804" spans="22:22" x14ac:dyDescent="0.25">
      <c r="V14804">
        <v>250</v>
      </c>
    </row>
    <row r="14805" spans="22:22" x14ac:dyDescent="0.25">
      <c r="V14805">
        <v>0</v>
      </c>
    </row>
    <row r="14806" spans="22:22" x14ac:dyDescent="0.25">
      <c r="V14806">
        <v>168.6</v>
      </c>
    </row>
    <row r="14807" spans="22:22" x14ac:dyDescent="0.25">
      <c r="V14807">
        <v>1</v>
      </c>
    </row>
    <row r="14808" spans="22:22" x14ac:dyDescent="0.25">
      <c r="V14808">
        <v>1</v>
      </c>
    </row>
    <row r="14809" spans="22:22" x14ac:dyDescent="0.25">
      <c r="V14809">
        <v>144</v>
      </c>
    </row>
    <row r="14810" spans="22:22" x14ac:dyDescent="0.25">
      <c r="V14810">
        <v>18</v>
      </c>
    </row>
    <row r="14811" spans="22:22" x14ac:dyDescent="0.25">
      <c r="V14811">
        <v>24</v>
      </c>
    </row>
    <row r="14812" spans="22:22" x14ac:dyDescent="0.25">
      <c r="V14812">
        <v>2</v>
      </c>
    </row>
    <row r="14813" spans="22:22" x14ac:dyDescent="0.25">
      <c r="V14813">
        <v>1</v>
      </c>
    </row>
    <row r="14814" spans="22:22" x14ac:dyDescent="0.25">
      <c r="V14814">
        <v>2</v>
      </c>
    </row>
    <row r="14815" spans="22:22" x14ac:dyDescent="0.25">
      <c r="V14815">
        <v>0</v>
      </c>
    </row>
    <row r="14816" spans="22:22" x14ac:dyDescent="0.25">
      <c r="V14816">
        <v>0</v>
      </c>
    </row>
    <row r="14817" spans="22:22" x14ac:dyDescent="0.25">
      <c r="V14817">
        <v>0</v>
      </c>
    </row>
    <row r="14818" spans="22:22" x14ac:dyDescent="0.25">
      <c r="V14818">
        <v>0</v>
      </c>
    </row>
    <row r="14819" spans="22:22" x14ac:dyDescent="0.25">
      <c r="V14819">
        <v>0</v>
      </c>
    </row>
    <row r="14820" spans="22:22" x14ac:dyDescent="0.25">
      <c r="V14820">
        <v>28</v>
      </c>
    </row>
    <row r="14821" spans="22:22" x14ac:dyDescent="0.25">
      <c r="V14821">
        <v>0</v>
      </c>
    </row>
    <row r="14822" spans="22:22" x14ac:dyDescent="0.25">
      <c r="V14822">
        <v>71</v>
      </c>
    </row>
    <row r="14823" spans="22:22" x14ac:dyDescent="0.25">
      <c r="V14823">
        <v>0</v>
      </c>
    </row>
    <row r="14824" spans="22:22" x14ac:dyDescent="0.25">
      <c r="V14824">
        <v>0</v>
      </c>
    </row>
    <row r="14825" spans="22:22" x14ac:dyDescent="0.25">
      <c r="V14825">
        <v>20</v>
      </c>
    </row>
    <row r="14826" spans="22:22" x14ac:dyDescent="0.25">
      <c r="V14826">
        <v>21</v>
      </c>
    </row>
    <row r="14827" spans="22:22" x14ac:dyDescent="0.25">
      <c r="V14827">
        <v>21</v>
      </c>
    </row>
    <row r="14828" spans="22:22" x14ac:dyDescent="0.25">
      <c r="V14828">
        <v>2</v>
      </c>
    </row>
    <row r="14829" spans="22:22" x14ac:dyDescent="0.25">
      <c r="V14829">
        <v>2</v>
      </c>
    </row>
    <row r="14830" spans="22:22" x14ac:dyDescent="0.25">
      <c r="V14830">
        <v>2</v>
      </c>
    </row>
    <row r="14831" spans="22:22" x14ac:dyDescent="0.25">
      <c r="V14831">
        <v>0</v>
      </c>
    </row>
    <row r="14832" spans="22:22" x14ac:dyDescent="0.25">
      <c r="V14832">
        <v>0</v>
      </c>
    </row>
    <row r="14833" spans="22:22" x14ac:dyDescent="0.25">
      <c r="V14833">
        <v>0</v>
      </c>
    </row>
    <row r="14834" spans="22:22" x14ac:dyDescent="0.25">
      <c r="V14834">
        <v>0</v>
      </c>
    </row>
    <row r="14835" spans="22:22" x14ac:dyDescent="0.25">
      <c r="V14835">
        <v>0</v>
      </c>
    </row>
    <row r="14836" spans="22:22" x14ac:dyDescent="0.25">
      <c r="V14836">
        <v>9</v>
      </c>
    </row>
    <row r="14837" spans="22:22" x14ac:dyDescent="0.25">
      <c r="V14837">
        <v>0</v>
      </c>
    </row>
    <row r="14838" spans="22:22" x14ac:dyDescent="0.25">
      <c r="V14838">
        <v>157.5</v>
      </c>
    </row>
    <row r="14839" spans="22:22" x14ac:dyDescent="0.25">
      <c r="V14839">
        <v>0</v>
      </c>
    </row>
    <row r="14840" spans="22:22" x14ac:dyDescent="0.25">
      <c r="V14840">
        <v>1</v>
      </c>
    </row>
    <row r="14841" spans="22:22" x14ac:dyDescent="0.25">
      <c r="V14841">
        <v>34</v>
      </c>
    </row>
    <row r="14842" spans="22:22" x14ac:dyDescent="0.25">
      <c r="V14842">
        <v>10</v>
      </c>
    </row>
    <row r="14843" spans="22:22" x14ac:dyDescent="0.25">
      <c r="V14843">
        <v>11</v>
      </c>
    </row>
    <row r="14844" spans="22:22" x14ac:dyDescent="0.25">
      <c r="V14844">
        <v>2</v>
      </c>
    </row>
    <row r="14845" spans="22:22" x14ac:dyDescent="0.25">
      <c r="V14845">
        <v>1</v>
      </c>
    </row>
    <row r="14846" spans="22:22" x14ac:dyDescent="0.25">
      <c r="V14846">
        <v>55</v>
      </c>
    </row>
    <row r="14847" spans="22:22" x14ac:dyDescent="0.25">
      <c r="V14847">
        <v>0</v>
      </c>
    </row>
    <row r="14848" spans="22:22" x14ac:dyDescent="0.25">
      <c r="V14848">
        <v>0</v>
      </c>
    </row>
    <row r="14849" spans="22:22" x14ac:dyDescent="0.25">
      <c r="V14849">
        <v>0</v>
      </c>
    </row>
    <row r="14850" spans="22:22" x14ac:dyDescent="0.25">
      <c r="V14850">
        <v>0</v>
      </c>
    </row>
    <row r="14851" spans="22:22" x14ac:dyDescent="0.25">
      <c r="V14851">
        <v>0</v>
      </c>
    </row>
    <row r="14852" spans="22:22" x14ac:dyDescent="0.25">
      <c r="V14852">
        <v>0</v>
      </c>
    </row>
    <row r="14853" spans="22:22" x14ac:dyDescent="0.25">
      <c r="V14853">
        <v>9</v>
      </c>
    </row>
    <row r="14854" spans="22:22" x14ac:dyDescent="0.25">
      <c r="V14854">
        <v>0</v>
      </c>
    </row>
    <row r="14855" spans="22:22" x14ac:dyDescent="0.25">
      <c r="V14855">
        <v>159.33000000000001</v>
      </c>
    </row>
    <row r="14856" spans="22:22" x14ac:dyDescent="0.25">
      <c r="V14856">
        <v>0</v>
      </c>
    </row>
    <row r="14857" spans="22:22" x14ac:dyDescent="0.25">
      <c r="V14857">
        <v>0</v>
      </c>
    </row>
    <row r="14858" spans="22:22" x14ac:dyDescent="0.25">
      <c r="V14858">
        <v>29</v>
      </c>
    </row>
    <row r="14859" spans="22:22" x14ac:dyDescent="0.25">
      <c r="V14859">
        <v>3</v>
      </c>
    </row>
    <row r="14860" spans="22:22" x14ac:dyDescent="0.25">
      <c r="V14860">
        <v>18</v>
      </c>
    </row>
    <row r="14861" spans="22:22" x14ac:dyDescent="0.25">
      <c r="V14861">
        <v>0</v>
      </c>
    </row>
    <row r="14862" spans="22:22" x14ac:dyDescent="0.25">
      <c r="V14862">
        <v>1</v>
      </c>
    </row>
    <row r="14863" spans="22:22" x14ac:dyDescent="0.25">
      <c r="V14863">
        <v>2</v>
      </c>
    </row>
    <row r="14864" spans="22:22" x14ac:dyDescent="0.25">
      <c r="V14864">
        <v>0</v>
      </c>
    </row>
    <row r="14865" spans="22:22" x14ac:dyDescent="0.25">
      <c r="V14865">
        <v>0</v>
      </c>
    </row>
    <row r="14866" spans="22:22" x14ac:dyDescent="0.25">
      <c r="V14866">
        <v>0</v>
      </c>
    </row>
    <row r="14867" spans="22:22" x14ac:dyDescent="0.25">
      <c r="V14867">
        <v>0</v>
      </c>
    </row>
    <row r="14868" spans="22:22" x14ac:dyDescent="0.25">
      <c r="V14868">
        <v>0</v>
      </c>
    </row>
    <row r="14869" spans="22:22" x14ac:dyDescent="0.25">
      <c r="V14869">
        <v>9</v>
      </c>
    </row>
    <row r="14870" spans="22:22" x14ac:dyDescent="0.25">
      <c r="V14870">
        <v>0</v>
      </c>
    </row>
    <row r="14871" spans="22:22" x14ac:dyDescent="0.25">
      <c r="V14871">
        <v>79</v>
      </c>
    </row>
    <row r="14872" spans="22:22" x14ac:dyDescent="0.25">
      <c r="V14872">
        <v>0</v>
      </c>
    </row>
    <row r="14873" spans="22:22" x14ac:dyDescent="0.25">
      <c r="V14873">
        <v>0</v>
      </c>
    </row>
    <row r="14874" spans="22:22" x14ac:dyDescent="0.25">
      <c r="V14874">
        <v>3</v>
      </c>
    </row>
    <row r="14875" spans="22:22" x14ac:dyDescent="0.25">
      <c r="V14875">
        <v>46</v>
      </c>
    </row>
    <row r="14876" spans="22:22" x14ac:dyDescent="0.25">
      <c r="V14876">
        <v>9</v>
      </c>
    </row>
    <row r="14877" spans="22:22" x14ac:dyDescent="0.25">
      <c r="V14877">
        <v>0</v>
      </c>
    </row>
    <row r="14878" spans="22:22" x14ac:dyDescent="0.25">
      <c r="V14878">
        <v>4</v>
      </c>
    </row>
    <row r="14879" spans="22:22" x14ac:dyDescent="0.25">
      <c r="V14879">
        <v>2</v>
      </c>
    </row>
    <row r="14880" spans="22:22" x14ac:dyDescent="0.25">
      <c r="V14880">
        <v>0</v>
      </c>
    </row>
    <row r="14881" spans="22:22" x14ac:dyDescent="0.25">
      <c r="V14881">
        <v>0</v>
      </c>
    </row>
    <row r="14882" spans="22:22" x14ac:dyDescent="0.25">
      <c r="V14882">
        <v>0</v>
      </c>
    </row>
    <row r="14883" spans="22:22" x14ac:dyDescent="0.25">
      <c r="V14883">
        <v>0</v>
      </c>
    </row>
    <row r="14884" spans="22:22" x14ac:dyDescent="0.25">
      <c r="V14884">
        <v>0</v>
      </c>
    </row>
    <row r="14885" spans="22:22" x14ac:dyDescent="0.25">
      <c r="V14885">
        <v>9</v>
      </c>
    </row>
    <row r="14886" spans="22:22" x14ac:dyDescent="0.25">
      <c r="V14886">
        <v>0</v>
      </c>
    </row>
    <row r="14887" spans="22:22" x14ac:dyDescent="0.25">
      <c r="V14887">
        <v>246.25</v>
      </c>
    </row>
    <row r="14888" spans="22:22" x14ac:dyDescent="0.25">
      <c r="V14888">
        <v>0</v>
      </c>
    </row>
    <row r="14889" spans="22:22" x14ac:dyDescent="0.25">
      <c r="V14889">
        <v>1</v>
      </c>
    </row>
    <row r="14890" spans="22:22" x14ac:dyDescent="0.25">
      <c r="V14890">
        <v>3</v>
      </c>
    </row>
    <row r="14891" spans="22:22" x14ac:dyDescent="0.25">
      <c r="V14891">
        <v>28</v>
      </c>
    </row>
    <row r="14892" spans="22:22" x14ac:dyDescent="0.25">
      <c r="V14892">
        <v>8</v>
      </c>
    </row>
    <row r="14893" spans="22:22" x14ac:dyDescent="0.25">
      <c r="V14893">
        <v>1</v>
      </c>
    </row>
    <row r="14894" spans="22:22" x14ac:dyDescent="0.25">
      <c r="V14894">
        <v>2</v>
      </c>
    </row>
    <row r="14895" spans="22:22" x14ac:dyDescent="0.25">
      <c r="V14895">
        <v>3</v>
      </c>
    </row>
    <row r="14896" spans="22:22" x14ac:dyDescent="0.25">
      <c r="V14896">
        <v>0</v>
      </c>
    </row>
    <row r="14897" spans="22:22" x14ac:dyDescent="0.25">
      <c r="V14897">
        <v>0</v>
      </c>
    </row>
    <row r="14898" spans="22:22" x14ac:dyDescent="0.25">
      <c r="V14898">
        <v>0</v>
      </c>
    </row>
    <row r="14899" spans="22:22" x14ac:dyDescent="0.25">
      <c r="V14899">
        <v>0</v>
      </c>
    </row>
    <row r="14900" spans="22:22" x14ac:dyDescent="0.25">
      <c r="V14900">
        <v>0</v>
      </c>
    </row>
    <row r="14901" spans="22:22" x14ac:dyDescent="0.25">
      <c r="V14901">
        <v>0</v>
      </c>
    </row>
    <row r="14902" spans="22:22" x14ac:dyDescent="0.25">
      <c r="V14902">
        <v>241</v>
      </c>
    </row>
    <row r="14903" spans="22:22" x14ac:dyDescent="0.25">
      <c r="V14903">
        <v>0</v>
      </c>
    </row>
    <row r="14904" spans="22:22" x14ac:dyDescent="0.25">
      <c r="V14904">
        <v>157.08000000000001</v>
      </c>
    </row>
    <row r="14905" spans="22:22" x14ac:dyDescent="0.25">
      <c r="V14905">
        <v>0</v>
      </c>
    </row>
    <row r="14906" spans="22:22" x14ac:dyDescent="0.25">
      <c r="V14906">
        <v>0</v>
      </c>
    </row>
    <row r="14907" spans="22:22" x14ac:dyDescent="0.25">
      <c r="V14907">
        <v>141</v>
      </c>
    </row>
    <row r="14908" spans="22:22" x14ac:dyDescent="0.25">
      <c r="V14908">
        <v>22</v>
      </c>
    </row>
    <row r="14909" spans="22:22" x14ac:dyDescent="0.25">
      <c r="V14909">
        <v>2</v>
      </c>
    </row>
    <row r="14910" spans="22:22" x14ac:dyDescent="0.25">
      <c r="V14910">
        <v>2</v>
      </c>
    </row>
    <row r="14911" spans="22:22" x14ac:dyDescent="0.25">
      <c r="V14911">
        <v>3</v>
      </c>
    </row>
    <row r="14912" spans="22:22" x14ac:dyDescent="0.25">
      <c r="V14912">
        <v>2</v>
      </c>
    </row>
    <row r="14913" spans="22:22" x14ac:dyDescent="0.25">
      <c r="V14913">
        <v>0</v>
      </c>
    </row>
    <row r="14914" spans="22:22" x14ac:dyDescent="0.25">
      <c r="V14914">
        <v>0</v>
      </c>
    </row>
    <row r="14915" spans="22:22" x14ac:dyDescent="0.25">
      <c r="V14915">
        <v>0</v>
      </c>
    </row>
    <row r="14916" spans="22:22" x14ac:dyDescent="0.25">
      <c r="V14916">
        <v>0</v>
      </c>
    </row>
    <row r="14917" spans="22:22" x14ac:dyDescent="0.25">
      <c r="V14917">
        <v>27</v>
      </c>
    </row>
    <row r="14918" spans="22:22" x14ac:dyDescent="0.25">
      <c r="V14918">
        <v>0</v>
      </c>
    </row>
    <row r="14919" spans="22:22" x14ac:dyDescent="0.25">
      <c r="V14919">
        <v>98.1</v>
      </c>
    </row>
    <row r="14920" spans="22:22" x14ac:dyDescent="0.25">
      <c r="V14920">
        <v>0</v>
      </c>
    </row>
    <row r="14921" spans="22:22" x14ac:dyDescent="0.25">
      <c r="V14921">
        <v>1</v>
      </c>
    </row>
    <row r="14922" spans="22:22" x14ac:dyDescent="0.25">
      <c r="V14922">
        <v>2</v>
      </c>
    </row>
    <row r="14923" spans="22:22" x14ac:dyDescent="0.25">
      <c r="V14923">
        <v>7</v>
      </c>
    </row>
    <row r="14924" spans="22:22" x14ac:dyDescent="0.25">
      <c r="V14924">
        <v>15</v>
      </c>
    </row>
    <row r="14925" spans="22:22" x14ac:dyDescent="0.25">
      <c r="V14925">
        <v>0</v>
      </c>
    </row>
    <row r="14926" spans="22:22" x14ac:dyDescent="0.25">
      <c r="V14926">
        <v>1</v>
      </c>
    </row>
    <row r="14927" spans="22:22" x14ac:dyDescent="0.25">
      <c r="V14927">
        <v>1</v>
      </c>
    </row>
    <row r="14928" spans="22:22" x14ac:dyDescent="0.25">
      <c r="V14928">
        <v>0</v>
      </c>
    </row>
    <row r="14929" spans="22:22" x14ac:dyDescent="0.25">
      <c r="V14929">
        <v>1</v>
      </c>
    </row>
    <row r="14930" spans="22:22" x14ac:dyDescent="0.25">
      <c r="V14930">
        <v>0</v>
      </c>
    </row>
    <row r="14931" spans="22:22" x14ac:dyDescent="0.25">
      <c r="V14931">
        <v>1</v>
      </c>
    </row>
    <row r="14932" spans="22:22" x14ac:dyDescent="0.25">
      <c r="V14932">
        <v>0</v>
      </c>
    </row>
    <row r="14933" spans="22:22" x14ac:dyDescent="0.25">
      <c r="V14933">
        <v>0</v>
      </c>
    </row>
    <row r="14934" spans="22:22" x14ac:dyDescent="0.25">
      <c r="V14934">
        <v>35</v>
      </c>
    </row>
    <row r="14935" spans="22:22" x14ac:dyDescent="0.25">
      <c r="V14935">
        <v>0</v>
      </c>
    </row>
    <row r="14936" spans="22:22" x14ac:dyDescent="0.25">
      <c r="V14936">
        <v>0</v>
      </c>
    </row>
    <row r="14937" spans="22:22" x14ac:dyDescent="0.25">
      <c r="V14937">
        <v>210</v>
      </c>
    </row>
    <row r="14938" spans="22:22" x14ac:dyDescent="0.25">
      <c r="V14938">
        <v>18</v>
      </c>
    </row>
    <row r="14939" spans="22:22" x14ac:dyDescent="0.25">
      <c r="V14939">
        <v>4</v>
      </c>
    </row>
    <row r="14940" spans="22:22" x14ac:dyDescent="0.25">
      <c r="V14940">
        <v>2</v>
      </c>
    </row>
    <row r="14941" spans="22:22" x14ac:dyDescent="0.25">
      <c r="V14941">
        <v>5</v>
      </c>
    </row>
    <row r="14942" spans="22:22" x14ac:dyDescent="0.25">
      <c r="V14942">
        <v>1</v>
      </c>
    </row>
    <row r="14943" spans="22:22" x14ac:dyDescent="0.25">
      <c r="V14943">
        <v>0</v>
      </c>
    </row>
    <row r="14944" spans="22:22" x14ac:dyDescent="0.25">
      <c r="V14944">
        <v>0</v>
      </c>
    </row>
    <row r="14945" spans="22:22" x14ac:dyDescent="0.25">
      <c r="V14945">
        <v>0</v>
      </c>
    </row>
    <row r="14946" spans="22:22" x14ac:dyDescent="0.25">
      <c r="V14946">
        <v>0</v>
      </c>
    </row>
    <row r="14947" spans="22:22" x14ac:dyDescent="0.25">
      <c r="V14947">
        <v>0</v>
      </c>
    </row>
    <row r="14948" spans="22:22" x14ac:dyDescent="0.25">
      <c r="V14948">
        <v>0</v>
      </c>
    </row>
    <row r="14949" spans="22:22" x14ac:dyDescent="0.25">
      <c r="V14949">
        <v>177</v>
      </c>
    </row>
    <row r="14950" spans="22:22" x14ac:dyDescent="0.25">
      <c r="V14950">
        <v>0</v>
      </c>
    </row>
    <row r="14951" spans="22:22" x14ac:dyDescent="0.25">
      <c r="V14951">
        <v>50.4</v>
      </c>
    </row>
    <row r="14952" spans="22:22" x14ac:dyDescent="0.25">
      <c r="V14952">
        <v>0</v>
      </c>
    </row>
    <row r="14953" spans="22:22" x14ac:dyDescent="0.25">
      <c r="V14953">
        <v>1</v>
      </c>
    </row>
    <row r="14954" spans="22:22" x14ac:dyDescent="0.25">
      <c r="V14954">
        <v>71</v>
      </c>
    </row>
    <row r="14955" spans="22:22" x14ac:dyDescent="0.25">
      <c r="V14955">
        <v>46</v>
      </c>
    </row>
    <row r="14956" spans="22:22" x14ac:dyDescent="0.25">
      <c r="V14956">
        <v>11</v>
      </c>
    </row>
    <row r="14957" spans="22:22" x14ac:dyDescent="0.25">
      <c r="V14957">
        <v>0</v>
      </c>
    </row>
    <row r="14958" spans="22:22" x14ac:dyDescent="0.25">
      <c r="V14958">
        <v>2</v>
      </c>
    </row>
    <row r="14959" spans="22:22" x14ac:dyDescent="0.25">
      <c r="V14959">
        <v>1</v>
      </c>
    </row>
    <row r="14960" spans="22:22" x14ac:dyDescent="0.25">
      <c r="V14960">
        <v>2</v>
      </c>
    </row>
    <row r="14961" spans="22:22" x14ac:dyDescent="0.25">
      <c r="V14961">
        <v>0</v>
      </c>
    </row>
    <row r="14962" spans="22:22" x14ac:dyDescent="0.25">
      <c r="V14962">
        <v>0</v>
      </c>
    </row>
    <row r="14963" spans="22:22" x14ac:dyDescent="0.25">
      <c r="V14963">
        <v>0</v>
      </c>
    </row>
    <row r="14964" spans="22:22" x14ac:dyDescent="0.25">
      <c r="V14964">
        <v>0</v>
      </c>
    </row>
    <row r="14965" spans="22:22" x14ac:dyDescent="0.25">
      <c r="V14965">
        <v>0</v>
      </c>
    </row>
    <row r="14966" spans="22:22" x14ac:dyDescent="0.25">
      <c r="V14966">
        <v>14</v>
      </c>
    </row>
    <row r="14967" spans="22:22" x14ac:dyDescent="0.25">
      <c r="V14967">
        <v>0</v>
      </c>
    </row>
    <row r="14968" spans="22:22" x14ac:dyDescent="0.25">
      <c r="V14968">
        <v>91.6</v>
      </c>
    </row>
    <row r="14969" spans="22:22" x14ac:dyDescent="0.25">
      <c r="V14969">
        <v>0</v>
      </c>
    </row>
    <row r="14970" spans="22:22" x14ac:dyDescent="0.25">
      <c r="V14970">
        <v>0</v>
      </c>
    </row>
    <row r="14971" spans="22:22" x14ac:dyDescent="0.25">
      <c r="V14971">
        <v>2</v>
      </c>
    </row>
    <row r="14972" spans="22:22" x14ac:dyDescent="0.25">
      <c r="V14972">
        <v>54</v>
      </c>
    </row>
    <row r="14973" spans="22:22" x14ac:dyDescent="0.25">
      <c r="V14973">
        <v>17</v>
      </c>
    </row>
    <row r="14974" spans="22:22" x14ac:dyDescent="0.25">
      <c r="V14974">
        <v>20</v>
      </c>
    </row>
    <row r="14975" spans="22:22" x14ac:dyDescent="0.25">
      <c r="V14975">
        <v>0</v>
      </c>
    </row>
    <row r="14976" spans="22:22" x14ac:dyDescent="0.25">
      <c r="V14976">
        <v>3</v>
      </c>
    </row>
    <row r="14977" spans="22:22" x14ac:dyDescent="0.25">
      <c r="V14977">
        <v>2</v>
      </c>
    </row>
    <row r="14978" spans="22:22" x14ac:dyDescent="0.25">
      <c r="V14978">
        <v>0</v>
      </c>
    </row>
    <row r="14979" spans="22:22" x14ac:dyDescent="0.25">
      <c r="V14979">
        <v>0</v>
      </c>
    </row>
    <row r="14980" spans="22:22" x14ac:dyDescent="0.25">
      <c r="V14980">
        <v>0</v>
      </c>
    </row>
    <row r="14981" spans="22:22" x14ac:dyDescent="0.25">
      <c r="V14981">
        <v>4</v>
      </c>
    </row>
    <row r="14982" spans="22:22" x14ac:dyDescent="0.25">
      <c r="V14982">
        <v>9</v>
      </c>
    </row>
    <row r="14983" spans="22:22" x14ac:dyDescent="0.25">
      <c r="V14983">
        <v>0</v>
      </c>
    </row>
    <row r="14984" spans="22:22" x14ac:dyDescent="0.25">
      <c r="V14984">
        <v>130.05000000000001</v>
      </c>
    </row>
    <row r="14985" spans="22:22" x14ac:dyDescent="0.25">
      <c r="V14985">
        <v>0</v>
      </c>
    </row>
    <row r="14986" spans="22:22" x14ac:dyDescent="0.25">
      <c r="V14986">
        <v>0</v>
      </c>
    </row>
    <row r="14987" spans="22:22" x14ac:dyDescent="0.25">
      <c r="V14987">
        <v>44</v>
      </c>
    </row>
    <row r="14988" spans="22:22" x14ac:dyDescent="0.25">
      <c r="V14988">
        <v>40</v>
      </c>
    </row>
    <row r="14989" spans="22:22" x14ac:dyDescent="0.25">
      <c r="V14989">
        <v>25</v>
      </c>
    </row>
    <row r="14990" spans="22:22" x14ac:dyDescent="0.25">
      <c r="V14990">
        <v>2</v>
      </c>
    </row>
    <row r="14991" spans="22:22" x14ac:dyDescent="0.25">
      <c r="V14991">
        <v>1</v>
      </c>
    </row>
    <row r="14992" spans="22:22" x14ac:dyDescent="0.25">
      <c r="V14992">
        <v>2</v>
      </c>
    </row>
    <row r="14993" spans="22:22" x14ac:dyDescent="0.25">
      <c r="V14993">
        <v>0</v>
      </c>
    </row>
    <row r="14994" spans="22:22" x14ac:dyDescent="0.25">
      <c r="V14994">
        <v>0</v>
      </c>
    </row>
    <row r="14995" spans="22:22" x14ac:dyDescent="0.25">
      <c r="V14995">
        <v>0</v>
      </c>
    </row>
    <row r="14996" spans="22:22" x14ac:dyDescent="0.25">
      <c r="V14996">
        <v>0</v>
      </c>
    </row>
    <row r="14997" spans="22:22" x14ac:dyDescent="0.25">
      <c r="V14997">
        <v>0</v>
      </c>
    </row>
    <row r="14998" spans="22:22" x14ac:dyDescent="0.25">
      <c r="V14998">
        <v>9</v>
      </c>
    </row>
    <row r="14999" spans="22:22" x14ac:dyDescent="0.25">
      <c r="V14999">
        <v>0</v>
      </c>
    </row>
    <row r="15000" spans="22:22" x14ac:dyDescent="0.25">
      <c r="V15000">
        <v>149.4</v>
      </c>
    </row>
    <row r="15001" spans="22:22" x14ac:dyDescent="0.25">
      <c r="V15001">
        <v>0</v>
      </c>
    </row>
    <row r="15002" spans="22:22" x14ac:dyDescent="0.25">
      <c r="V15002">
        <v>0</v>
      </c>
    </row>
    <row r="15003" spans="22:22" x14ac:dyDescent="0.25">
      <c r="V15003">
        <v>13</v>
      </c>
    </row>
    <row r="15004" spans="22:22" x14ac:dyDescent="0.25">
      <c r="V15004">
        <v>7</v>
      </c>
    </row>
    <row r="15005" spans="22:22" x14ac:dyDescent="0.25">
      <c r="V15005">
        <v>13</v>
      </c>
    </row>
    <row r="15006" spans="22:22" x14ac:dyDescent="0.25">
      <c r="V15006">
        <v>2</v>
      </c>
    </row>
    <row r="15007" spans="22:22" x14ac:dyDescent="0.25">
      <c r="V15007">
        <v>1</v>
      </c>
    </row>
    <row r="15008" spans="22:22" x14ac:dyDescent="0.25">
      <c r="V15008">
        <v>54</v>
      </c>
    </row>
    <row r="15009" spans="22:22" x14ac:dyDescent="0.25">
      <c r="V15009">
        <v>0</v>
      </c>
    </row>
    <row r="15010" spans="22:22" x14ac:dyDescent="0.25">
      <c r="V15010">
        <v>0</v>
      </c>
    </row>
    <row r="15011" spans="22:22" x14ac:dyDescent="0.25">
      <c r="V15011">
        <v>0</v>
      </c>
    </row>
    <row r="15012" spans="22:22" x14ac:dyDescent="0.25">
      <c r="V15012">
        <v>0</v>
      </c>
    </row>
    <row r="15013" spans="22:22" x14ac:dyDescent="0.25">
      <c r="V15013">
        <v>9</v>
      </c>
    </row>
    <row r="15014" spans="22:22" x14ac:dyDescent="0.25">
      <c r="V15014">
        <v>0</v>
      </c>
    </row>
    <row r="15015" spans="22:22" x14ac:dyDescent="0.25">
      <c r="V15015">
        <v>109</v>
      </c>
    </row>
    <row r="15016" spans="22:22" x14ac:dyDescent="0.25">
      <c r="V15016">
        <v>0</v>
      </c>
    </row>
    <row r="15017" spans="22:22" x14ac:dyDescent="0.25">
      <c r="V15017">
        <v>2</v>
      </c>
    </row>
    <row r="15018" spans="22:22" x14ac:dyDescent="0.25">
      <c r="V15018">
        <v>88</v>
      </c>
    </row>
    <row r="15019" spans="22:22" x14ac:dyDescent="0.25">
      <c r="V15019">
        <v>15</v>
      </c>
    </row>
    <row r="15020" spans="22:22" x14ac:dyDescent="0.25">
      <c r="V15020">
        <v>12</v>
      </c>
    </row>
    <row r="15021" spans="22:22" x14ac:dyDescent="0.25">
      <c r="V15021">
        <v>0</v>
      </c>
    </row>
    <row r="15022" spans="22:22" x14ac:dyDescent="0.25">
      <c r="V15022">
        <v>3</v>
      </c>
    </row>
    <row r="15023" spans="22:22" x14ac:dyDescent="0.25">
      <c r="V15023">
        <v>53</v>
      </c>
    </row>
    <row r="15024" spans="22:22" x14ac:dyDescent="0.25">
      <c r="V15024">
        <v>0</v>
      </c>
    </row>
    <row r="15025" spans="22:22" x14ac:dyDescent="0.25">
      <c r="V15025">
        <v>0</v>
      </c>
    </row>
    <row r="15026" spans="22:22" x14ac:dyDescent="0.25">
      <c r="V15026">
        <v>0</v>
      </c>
    </row>
    <row r="15027" spans="22:22" x14ac:dyDescent="0.25">
      <c r="V15027">
        <v>0</v>
      </c>
    </row>
    <row r="15028" spans="22:22" x14ac:dyDescent="0.25">
      <c r="V15028">
        <v>0</v>
      </c>
    </row>
    <row r="15029" spans="22:22" x14ac:dyDescent="0.25">
      <c r="V15029">
        <v>0</v>
      </c>
    </row>
    <row r="15030" spans="22:22" x14ac:dyDescent="0.25">
      <c r="V15030">
        <v>9</v>
      </c>
    </row>
    <row r="15031" spans="22:22" x14ac:dyDescent="0.25">
      <c r="V15031">
        <v>0</v>
      </c>
    </row>
    <row r="15032" spans="22:22" x14ac:dyDescent="0.25">
      <c r="V15032">
        <v>123</v>
      </c>
    </row>
    <row r="15033" spans="22:22" x14ac:dyDescent="0.25">
      <c r="V15033">
        <v>0</v>
      </c>
    </row>
    <row r="15034" spans="22:22" x14ac:dyDescent="0.25">
      <c r="V15034">
        <v>1</v>
      </c>
    </row>
    <row r="15035" spans="22:22" x14ac:dyDescent="0.25">
      <c r="V15035">
        <v>157</v>
      </c>
    </row>
    <row r="15036" spans="22:22" x14ac:dyDescent="0.25">
      <c r="V15036">
        <v>25</v>
      </c>
    </row>
    <row r="15037" spans="22:22" x14ac:dyDescent="0.25">
      <c r="V15037">
        <v>20</v>
      </c>
    </row>
    <row r="15038" spans="22:22" x14ac:dyDescent="0.25">
      <c r="V15038">
        <v>2</v>
      </c>
    </row>
    <row r="15039" spans="22:22" x14ac:dyDescent="0.25">
      <c r="V15039">
        <v>6</v>
      </c>
    </row>
    <row r="15040" spans="22:22" x14ac:dyDescent="0.25">
      <c r="V15040">
        <v>54</v>
      </c>
    </row>
    <row r="15041" spans="22:22" x14ac:dyDescent="0.25">
      <c r="V15041">
        <v>0</v>
      </c>
    </row>
    <row r="15042" spans="22:22" x14ac:dyDescent="0.25">
      <c r="V15042">
        <v>0</v>
      </c>
    </row>
    <row r="15043" spans="22:22" x14ac:dyDescent="0.25">
      <c r="V15043">
        <v>0</v>
      </c>
    </row>
    <row r="15044" spans="22:22" x14ac:dyDescent="0.25">
      <c r="V15044">
        <v>0</v>
      </c>
    </row>
    <row r="15045" spans="22:22" x14ac:dyDescent="0.25">
      <c r="V15045">
        <v>0</v>
      </c>
    </row>
    <row r="15046" spans="22:22" x14ac:dyDescent="0.25">
      <c r="V15046">
        <v>0</v>
      </c>
    </row>
    <row r="15047" spans="22:22" x14ac:dyDescent="0.25">
      <c r="V15047">
        <v>9</v>
      </c>
    </row>
    <row r="15048" spans="22:22" x14ac:dyDescent="0.25">
      <c r="V15048">
        <v>0</v>
      </c>
    </row>
    <row r="15049" spans="22:22" x14ac:dyDescent="0.25">
      <c r="V15049">
        <v>127.8</v>
      </c>
    </row>
    <row r="15050" spans="22:22" x14ac:dyDescent="0.25">
      <c r="V15050">
        <v>0</v>
      </c>
    </row>
    <row r="15051" spans="22:22" x14ac:dyDescent="0.25">
      <c r="V15051">
        <v>1</v>
      </c>
    </row>
    <row r="15052" spans="22:22" x14ac:dyDescent="0.25">
      <c r="V15052">
        <v>0</v>
      </c>
    </row>
    <row r="15053" spans="22:22" x14ac:dyDescent="0.25">
      <c r="V15053">
        <v>46</v>
      </c>
    </row>
    <row r="15054" spans="22:22" x14ac:dyDescent="0.25">
      <c r="V15054">
        <v>9</v>
      </c>
    </row>
    <row r="15055" spans="22:22" x14ac:dyDescent="0.25">
      <c r="V15055">
        <v>0</v>
      </c>
    </row>
    <row r="15056" spans="22:22" x14ac:dyDescent="0.25">
      <c r="V15056">
        <v>0</v>
      </c>
    </row>
    <row r="15057" spans="22:22" x14ac:dyDescent="0.25">
      <c r="V15057">
        <v>2</v>
      </c>
    </row>
    <row r="15058" spans="22:22" x14ac:dyDescent="0.25">
      <c r="V15058">
        <v>0</v>
      </c>
    </row>
    <row r="15059" spans="22:22" x14ac:dyDescent="0.25">
      <c r="V15059">
        <v>0</v>
      </c>
    </row>
    <row r="15060" spans="22:22" x14ac:dyDescent="0.25">
      <c r="V15060">
        <v>1</v>
      </c>
    </row>
    <row r="15061" spans="22:22" x14ac:dyDescent="0.25">
      <c r="V15061">
        <v>0</v>
      </c>
    </row>
    <row r="15062" spans="22:22" x14ac:dyDescent="0.25">
      <c r="V15062">
        <v>0</v>
      </c>
    </row>
    <row r="15063" spans="22:22" x14ac:dyDescent="0.25">
      <c r="V15063">
        <v>0</v>
      </c>
    </row>
    <row r="15064" spans="22:22" x14ac:dyDescent="0.25">
      <c r="V15064">
        <v>241</v>
      </c>
    </row>
    <row r="15065" spans="22:22" x14ac:dyDescent="0.25">
      <c r="V15065">
        <v>0</v>
      </c>
    </row>
    <row r="15066" spans="22:22" x14ac:dyDescent="0.25">
      <c r="V15066">
        <v>0</v>
      </c>
    </row>
    <row r="15067" spans="22:22" x14ac:dyDescent="0.25">
      <c r="V15067">
        <v>0</v>
      </c>
    </row>
    <row r="15068" spans="22:22" x14ac:dyDescent="0.25">
      <c r="V15068">
        <v>2</v>
      </c>
    </row>
    <row r="15069" spans="22:22" x14ac:dyDescent="0.25">
      <c r="V15069">
        <v>25</v>
      </c>
    </row>
    <row r="15070" spans="22:22" x14ac:dyDescent="0.25">
      <c r="V15070">
        <v>3</v>
      </c>
    </row>
    <row r="15071" spans="22:22" x14ac:dyDescent="0.25">
      <c r="V15071">
        <v>10</v>
      </c>
    </row>
    <row r="15072" spans="22:22" x14ac:dyDescent="0.25">
      <c r="V15072">
        <v>8</v>
      </c>
    </row>
    <row r="15073" spans="22:22" x14ac:dyDescent="0.25">
      <c r="V15073">
        <v>0</v>
      </c>
    </row>
    <row r="15074" spans="22:22" x14ac:dyDescent="0.25">
      <c r="V15074">
        <v>3</v>
      </c>
    </row>
    <row r="15075" spans="22:22" x14ac:dyDescent="0.25">
      <c r="V15075">
        <v>54</v>
      </c>
    </row>
    <row r="15076" spans="22:22" x14ac:dyDescent="0.25">
      <c r="V15076">
        <v>0</v>
      </c>
    </row>
    <row r="15077" spans="22:22" x14ac:dyDescent="0.25">
      <c r="V15077">
        <v>0</v>
      </c>
    </row>
    <row r="15078" spans="22:22" x14ac:dyDescent="0.25">
      <c r="V15078">
        <v>0</v>
      </c>
    </row>
    <row r="15079" spans="22:22" x14ac:dyDescent="0.25">
      <c r="V15079">
        <v>0</v>
      </c>
    </row>
    <row r="15080" spans="22:22" x14ac:dyDescent="0.25">
      <c r="V15080">
        <v>240</v>
      </c>
    </row>
    <row r="15081" spans="22:22" x14ac:dyDescent="0.25">
      <c r="V15081">
        <v>0</v>
      </c>
    </row>
    <row r="15082" spans="22:22" x14ac:dyDescent="0.25">
      <c r="V15082">
        <v>68</v>
      </c>
    </row>
    <row r="15083" spans="22:22" x14ac:dyDescent="0.25">
      <c r="V15083">
        <v>0</v>
      </c>
    </row>
    <row r="15084" spans="22:22" x14ac:dyDescent="0.25">
      <c r="V15084">
        <v>0</v>
      </c>
    </row>
    <row r="15085" spans="22:22" x14ac:dyDescent="0.25">
      <c r="V15085">
        <v>18</v>
      </c>
    </row>
    <row r="15086" spans="22:22" x14ac:dyDescent="0.25">
      <c r="V15086">
        <v>2</v>
      </c>
    </row>
    <row r="15087" spans="22:22" x14ac:dyDescent="0.25">
      <c r="V15087">
        <v>8</v>
      </c>
    </row>
    <row r="15088" spans="22:22" x14ac:dyDescent="0.25">
      <c r="V15088">
        <v>19</v>
      </c>
    </row>
    <row r="15089" spans="22:22" x14ac:dyDescent="0.25">
      <c r="V15089">
        <v>0</v>
      </c>
    </row>
    <row r="15090" spans="22:22" x14ac:dyDescent="0.25">
      <c r="V15090">
        <v>2</v>
      </c>
    </row>
    <row r="15091" spans="22:22" x14ac:dyDescent="0.25">
      <c r="V15091">
        <v>2</v>
      </c>
    </row>
    <row r="15092" spans="22:22" x14ac:dyDescent="0.25">
      <c r="V15092">
        <v>0</v>
      </c>
    </row>
    <row r="15093" spans="22:22" x14ac:dyDescent="0.25">
      <c r="V15093">
        <v>0</v>
      </c>
    </row>
    <row r="15094" spans="22:22" x14ac:dyDescent="0.25">
      <c r="V15094">
        <v>0</v>
      </c>
    </row>
    <row r="15095" spans="22:22" x14ac:dyDescent="0.25">
      <c r="V15095">
        <v>0</v>
      </c>
    </row>
    <row r="15096" spans="22:22" x14ac:dyDescent="0.25">
      <c r="V15096">
        <v>0</v>
      </c>
    </row>
    <row r="15097" spans="22:22" x14ac:dyDescent="0.25">
      <c r="V15097">
        <v>9</v>
      </c>
    </row>
    <row r="15098" spans="22:22" x14ac:dyDescent="0.25">
      <c r="V15098">
        <v>0</v>
      </c>
    </row>
    <row r="15099" spans="22:22" x14ac:dyDescent="0.25">
      <c r="V15099">
        <v>93</v>
      </c>
    </row>
    <row r="15100" spans="22:22" x14ac:dyDescent="0.25">
      <c r="V15100">
        <v>0</v>
      </c>
    </row>
    <row r="15101" spans="22:22" x14ac:dyDescent="0.25">
      <c r="V15101">
        <v>1</v>
      </c>
    </row>
    <row r="15102" spans="22:22" x14ac:dyDescent="0.25">
      <c r="V15102">
        <v>32</v>
      </c>
    </row>
    <row r="15103" spans="22:22" x14ac:dyDescent="0.25">
      <c r="V15103">
        <v>24</v>
      </c>
    </row>
    <row r="15104" spans="22:22" x14ac:dyDescent="0.25">
      <c r="V15104">
        <v>8</v>
      </c>
    </row>
    <row r="15105" spans="22:22" x14ac:dyDescent="0.25">
      <c r="V15105">
        <v>0</v>
      </c>
    </row>
    <row r="15106" spans="22:22" x14ac:dyDescent="0.25">
      <c r="V15106">
        <v>4</v>
      </c>
    </row>
    <row r="15107" spans="22:22" x14ac:dyDescent="0.25">
      <c r="V15107">
        <v>2</v>
      </c>
    </row>
    <row r="15108" spans="22:22" x14ac:dyDescent="0.25">
      <c r="V15108">
        <v>0</v>
      </c>
    </row>
    <row r="15109" spans="22:22" x14ac:dyDescent="0.25">
      <c r="V15109">
        <v>0</v>
      </c>
    </row>
    <row r="15110" spans="22:22" x14ac:dyDescent="0.25">
      <c r="V15110">
        <v>0</v>
      </c>
    </row>
    <row r="15111" spans="22:22" x14ac:dyDescent="0.25">
      <c r="V15111">
        <v>0</v>
      </c>
    </row>
    <row r="15112" spans="22:22" x14ac:dyDescent="0.25">
      <c r="V15112">
        <v>0</v>
      </c>
    </row>
    <row r="15113" spans="22:22" x14ac:dyDescent="0.25">
      <c r="V15113">
        <v>9</v>
      </c>
    </row>
    <row r="15114" spans="22:22" x14ac:dyDescent="0.25">
      <c r="V15114">
        <v>0</v>
      </c>
    </row>
    <row r="15115" spans="22:22" x14ac:dyDescent="0.25">
      <c r="V15115">
        <v>191.7</v>
      </c>
    </row>
    <row r="15116" spans="22:22" x14ac:dyDescent="0.25">
      <c r="V15116">
        <v>0</v>
      </c>
    </row>
    <row r="15117" spans="22:22" x14ac:dyDescent="0.25">
      <c r="V15117">
        <v>0</v>
      </c>
    </row>
    <row r="15118" spans="22:22" x14ac:dyDescent="0.25">
      <c r="V15118">
        <v>407</v>
      </c>
    </row>
    <row r="15119" spans="22:22" x14ac:dyDescent="0.25">
      <c r="V15119">
        <v>18</v>
      </c>
    </row>
    <row r="15120" spans="22:22" x14ac:dyDescent="0.25">
      <c r="V15120">
        <v>6</v>
      </c>
    </row>
    <row r="15121" spans="22:22" x14ac:dyDescent="0.25">
      <c r="V15121">
        <v>2</v>
      </c>
    </row>
    <row r="15122" spans="22:22" x14ac:dyDescent="0.25">
      <c r="V15122">
        <v>1</v>
      </c>
    </row>
    <row r="15123" spans="22:22" x14ac:dyDescent="0.25">
      <c r="V15123">
        <v>2</v>
      </c>
    </row>
    <row r="15124" spans="22:22" x14ac:dyDescent="0.25">
      <c r="V15124">
        <v>0</v>
      </c>
    </row>
    <row r="15125" spans="22:22" x14ac:dyDescent="0.25">
      <c r="V15125">
        <v>0</v>
      </c>
    </row>
    <row r="15126" spans="22:22" x14ac:dyDescent="0.25">
      <c r="V15126">
        <v>0</v>
      </c>
    </row>
    <row r="15127" spans="22:22" x14ac:dyDescent="0.25">
      <c r="V15127">
        <v>0</v>
      </c>
    </row>
    <row r="15128" spans="22:22" x14ac:dyDescent="0.25">
      <c r="V15128">
        <v>0</v>
      </c>
    </row>
    <row r="15129" spans="22:22" x14ac:dyDescent="0.25">
      <c r="V15129">
        <v>0</v>
      </c>
    </row>
    <row r="15130" spans="22:22" x14ac:dyDescent="0.25">
      <c r="V15130">
        <v>229</v>
      </c>
    </row>
    <row r="15131" spans="22:22" x14ac:dyDescent="0.25">
      <c r="V15131">
        <v>0</v>
      </c>
    </row>
    <row r="15132" spans="22:22" x14ac:dyDescent="0.25">
      <c r="V15132">
        <v>90</v>
      </c>
    </row>
    <row r="15133" spans="22:22" x14ac:dyDescent="0.25">
      <c r="V15133">
        <v>0</v>
      </c>
    </row>
    <row r="15134" spans="22:22" x14ac:dyDescent="0.25">
      <c r="V15134">
        <v>0</v>
      </c>
    </row>
    <row r="15135" spans="22:22" x14ac:dyDescent="0.25">
      <c r="V15135">
        <v>4</v>
      </c>
    </row>
    <row r="15136" spans="22:22" x14ac:dyDescent="0.25">
      <c r="V15136">
        <v>34</v>
      </c>
    </row>
    <row r="15137" spans="22:22" x14ac:dyDescent="0.25">
      <c r="V15137">
        <v>17</v>
      </c>
    </row>
    <row r="15138" spans="22:22" x14ac:dyDescent="0.25">
      <c r="V15138">
        <v>1</v>
      </c>
    </row>
    <row r="15139" spans="22:22" x14ac:dyDescent="0.25">
      <c r="V15139">
        <v>5</v>
      </c>
    </row>
    <row r="15140" spans="22:22" x14ac:dyDescent="0.25">
      <c r="V15140">
        <v>2</v>
      </c>
    </row>
    <row r="15141" spans="22:22" x14ac:dyDescent="0.25">
      <c r="V15141">
        <v>0</v>
      </c>
    </row>
    <row r="15142" spans="22:22" x14ac:dyDescent="0.25">
      <c r="V15142">
        <v>0</v>
      </c>
    </row>
    <row r="15143" spans="22:22" x14ac:dyDescent="0.25">
      <c r="V15143">
        <v>0</v>
      </c>
    </row>
    <row r="15144" spans="22:22" x14ac:dyDescent="0.25">
      <c r="V15144">
        <v>0</v>
      </c>
    </row>
    <row r="15145" spans="22:22" x14ac:dyDescent="0.25">
      <c r="V15145">
        <v>9</v>
      </c>
    </row>
    <row r="15146" spans="22:22" x14ac:dyDescent="0.25">
      <c r="V15146">
        <v>0</v>
      </c>
    </row>
    <row r="15147" spans="22:22" x14ac:dyDescent="0.25">
      <c r="V15147">
        <v>134.16999999999999</v>
      </c>
    </row>
    <row r="15148" spans="22:22" x14ac:dyDescent="0.25">
      <c r="V15148">
        <v>0</v>
      </c>
    </row>
    <row r="15149" spans="22:22" x14ac:dyDescent="0.25">
      <c r="V15149">
        <v>2</v>
      </c>
    </row>
    <row r="15150" spans="22:22" x14ac:dyDescent="0.25">
      <c r="V15150">
        <v>51</v>
      </c>
    </row>
    <row r="15151" spans="22:22" x14ac:dyDescent="0.25">
      <c r="V15151">
        <v>30</v>
      </c>
    </row>
    <row r="15152" spans="22:22" x14ac:dyDescent="0.25">
      <c r="V15152">
        <v>2</v>
      </c>
    </row>
    <row r="15153" spans="22:22" x14ac:dyDescent="0.25">
      <c r="V15153">
        <v>2</v>
      </c>
    </row>
    <row r="15154" spans="22:22" x14ac:dyDescent="0.25">
      <c r="V15154">
        <v>2</v>
      </c>
    </row>
    <row r="15155" spans="22:22" x14ac:dyDescent="0.25">
      <c r="V15155">
        <v>0</v>
      </c>
    </row>
    <row r="15156" spans="22:22" x14ac:dyDescent="0.25">
      <c r="V15156">
        <v>0</v>
      </c>
    </row>
    <row r="15157" spans="22:22" x14ac:dyDescent="0.25">
      <c r="V15157">
        <v>0</v>
      </c>
    </row>
    <row r="15158" spans="22:22" x14ac:dyDescent="0.25">
      <c r="V15158">
        <v>0</v>
      </c>
    </row>
    <row r="15159" spans="22:22" x14ac:dyDescent="0.25">
      <c r="V15159">
        <v>0</v>
      </c>
    </row>
    <row r="15160" spans="22:22" x14ac:dyDescent="0.25">
      <c r="V15160">
        <v>0</v>
      </c>
    </row>
    <row r="15161" spans="22:22" x14ac:dyDescent="0.25">
      <c r="V15161">
        <v>531</v>
      </c>
    </row>
    <row r="15162" spans="22:22" x14ac:dyDescent="0.25">
      <c r="V15162">
        <v>0</v>
      </c>
    </row>
    <row r="15163" spans="22:22" x14ac:dyDescent="0.25">
      <c r="V15163">
        <v>93</v>
      </c>
    </row>
    <row r="15164" spans="22:22" x14ac:dyDescent="0.25">
      <c r="V15164">
        <v>0</v>
      </c>
    </row>
    <row r="15165" spans="22:22" x14ac:dyDescent="0.25">
      <c r="V15165">
        <v>0</v>
      </c>
    </row>
    <row r="15166" spans="22:22" x14ac:dyDescent="0.25">
      <c r="V15166">
        <v>76</v>
      </c>
    </row>
    <row r="15167" spans="22:22" x14ac:dyDescent="0.25">
      <c r="V15167">
        <v>13</v>
      </c>
    </row>
    <row r="15168" spans="22:22" x14ac:dyDescent="0.25">
      <c r="V15168">
        <v>26</v>
      </c>
    </row>
    <row r="15169" spans="22:22" x14ac:dyDescent="0.25">
      <c r="V15169">
        <v>2</v>
      </c>
    </row>
    <row r="15170" spans="22:22" x14ac:dyDescent="0.25">
      <c r="V15170">
        <v>3</v>
      </c>
    </row>
    <row r="15171" spans="22:22" x14ac:dyDescent="0.25">
      <c r="V15171">
        <v>2</v>
      </c>
    </row>
    <row r="15172" spans="22:22" x14ac:dyDescent="0.25">
      <c r="V15172">
        <v>0</v>
      </c>
    </row>
    <row r="15173" spans="22:22" x14ac:dyDescent="0.25">
      <c r="V15173">
        <v>0</v>
      </c>
    </row>
    <row r="15174" spans="22:22" x14ac:dyDescent="0.25">
      <c r="V15174">
        <v>0</v>
      </c>
    </row>
    <row r="15175" spans="22:22" x14ac:dyDescent="0.25">
      <c r="V15175">
        <v>0</v>
      </c>
    </row>
    <row r="15176" spans="22:22" x14ac:dyDescent="0.25">
      <c r="V15176">
        <v>0</v>
      </c>
    </row>
    <row r="15177" spans="22:22" x14ac:dyDescent="0.25">
      <c r="V15177">
        <v>9</v>
      </c>
    </row>
    <row r="15178" spans="22:22" x14ac:dyDescent="0.25">
      <c r="V15178">
        <v>0</v>
      </c>
    </row>
    <row r="15179" spans="22:22" x14ac:dyDescent="0.25">
      <c r="V15179">
        <v>100.3</v>
      </c>
    </row>
    <row r="15180" spans="22:22" x14ac:dyDescent="0.25">
      <c r="V15180">
        <v>0</v>
      </c>
    </row>
    <row r="15181" spans="22:22" x14ac:dyDescent="0.25">
      <c r="V15181">
        <v>3</v>
      </c>
    </row>
    <row r="15182" spans="22:22" x14ac:dyDescent="0.25">
      <c r="V15182">
        <v>8</v>
      </c>
    </row>
    <row r="15183" spans="22:22" x14ac:dyDescent="0.25">
      <c r="V15183">
        <v>75</v>
      </c>
    </row>
    <row r="15184" spans="22:22" x14ac:dyDescent="0.25">
      <c r="V15184">
        <v>2</v>
      </c>
    </row>
    <row r="15185" spans="22:22" x14ac:dyDescent="0.25">
      <c r="V15185">
        <v>5</v>
      </c>
    </row>
    <row r="15186" spans="22:22" x14ac:dyDescent="0.25">
      <c r="V15186">
        <v>3</v>
      </c>
    </row>
    <row r="15187" spans="22:22" x14ac:dyDescent="0.25">
      <c r="V15187">
        <v>1</v>
      </c>
    </row>
    <row r="15188" spans="22:22" x14ac:dyDescent="0.25">
      <c r="V15188">
        <v>2</v>
      </c>
    </row>
    <row r="15189" spans="22:22" x14ac:dyDescent="0.25">
      <c r="V15189">
        <v>2</v>
      </c>
    </row>
    <row r="15190" spans="22:22" x14ac:dyDescent="0.25">
      <c r="V15190">
        <v>0</v>
      </c>
    </row>
    <row r="15191" spans="22:22" x14ac:dyDescent="0.25">
      <c r="V15191">
        <v>0</v>
      </c>
    </row>
    <row r="15192" spans="22:22" x14ac:dyDescent="0.25">
      <c r="V15192">
        <v>0</v>
      </c>
    </row>
    <row r="15193" spans="22:22" x14ac:dyDescent="0.25">
      <c r="V15193">
        <v>0</v>
      </c>
    </row>
    <row r="15194" spans="22:22" x14ac:dyDescent="0.25">
      <c r="V15194">
        <v>9</v>
      </c>
    </row>
    <row r="15195" spans="22:22" x14ac:dyDescent="0.25">
      <c r="V15195">
        <v>0</v>
      </c>
    </row>
    <row r="15196" spans="22:22" x14ac:dyDescent="0.25">
      <c r="V15196">
        <v>156.6</v>
      </c>
    </row>
    <row r="15197" spans="22:22" x14ac:dyDescent="0.25">
      <c r="V15197">
        <v>0</v>
      </c>
    </row>
    <row r="15198" spans="22:22" x14ac:dyDescent="0.25">
      <c r="V15198">
        <v>2</v>
      </c>
    </row>
    <row r="15199" spans="22:22" x14ac:dyDescent="0.25">
      <c r="V15199">
        <v>20</v>
      </c>
    </row>
    <row r="15200" spans="22:22" x14ac:dyDescent="0.25">
      <c r="V15200">
        <v>23</v>
      </c>
    </row>
    <row r="15201" spans="22:22" x14ac:dyDescent="0.25">
      <c r="V15201">
        <v>5</v>
      </c>
    </row>
    <row r="15202" spans="22:22" x14ac:dyDescent="0.25">
      <c r="V15202">
        <v>1</v>
      </c>
    </row>
    <row r="15203" spans="22:22" x14ac:dyDescent="0.25">
      <c r="V15203">
        <v>3</v>
      </c>
    </row>
    <row r="15204" spans="22:22" x14ac:dyDescent="0.25">
      <c r="V15204">
        <v>2</v>
      </c>
    </row>
    <row r="15205" spans="22:22" x14ac:dyDescent="0.25">
      <c r="V15205">
        <v>0</v>
      </c>
    </row>
    <row r="15206" spans="22:22" x14ac:dyDescent="0.25">
      <c r="V15206">
        <v>0</v>
      </c>
    </row>
    <row r="15207" spans="22:22" x14ac:dyDescent="0.25">
      <c r="V15207">
        <v>0</v>
      </c>
    </row>
    <row r="15208" spans="22:22" x14ac:dyDescent="0.25">
      <c r="V15208">
        <v>0</v>
      </c>
    </row>
    <row r="15209" spans="22:22" x14ac:dyDescent="0.25">
      <c r="V15209">
        <v>9</v>
      </c>
    </row>
    <row r="15210" spans="22:22" x14ac:dyDescent="0.25">
      <c r="V15210">
        <v>0</v>
      </c>
    </row>
    <row r="15211" spans="22:22" x14ac:dyDescent="0.25">
      <c r="V15211">
        <v>145</v>
      </c>
    </row>
    <row r="15212" spans="22:22" x14ac:dyDescent="0.25">
      <c r="V15212">
        <v>0</v>
      </c>
    </row>
    <row r="15213" spans="22:22" x14ac:dyDescent="0.25">
      <c r="V15213">
        <v>1</v>
      </c>
    </row>
    <row r="15214" spans="22:22" x14ac:dyDescent="0.25">
      <c r="V15214">
        <v>2</v>
      </c>
    </row>
    <row r="15215" spans="22:22" x14ac:dyDescent="0.25">
      <c r="V15215">
        <v>6</v>
      </c>
    </row>
    <row r="15216" spans="22:22" x14ac:dyDescent="0.25">
      <c r="V15216">
        <v>17</v>
      </c>
    </row>
    <row r="15217" spans="22:22" x14ac:dyDescent="0.25">
      <c r="V15217">
        <v>21</v>
      </c>
    </row>
    <row r="15218" spans="22:22" x14ac:dyDescent="0.25">
      <c r="V15218">
        <v>0</v>
      </c>
    </row>
    <row r="15219" spans="22:22" x14ac:dyDescent="0.25">
      <c r="V15219">
        <v>1</v>
      </c>
    </row>
    <row r="15220" spans="22:22" x14ac:dyDescent="0.25">
      <c r="V15220">
        <v>2</v>
      </c>
    </row>
    <row r="15221" spans="22:22" x14ac:dyDescent="0.25">
      <c r="V15221">
        <v>0</v>
      </c>
    </row>
    <row r="15222" spans="22:22" x14ac:dyDescent="0.25">
      <c r="V15222">
        <v>0</v>
      </c>
    </row>
    <row r="15223" spans="22:22" x14ac:dyDescent="0.25">
      <c r="V15223">
        <v>0</v>
      </c>
    </row>
    <row r="15224" spans="22:22" x14ac:dyDescent="0.25">
      <c r="V15224">
        <v>0</v>
      </c>
    </row>
    <row r="15225" spans="22:22" x14ac:dyDescent="0.25">
      <c r="V15225">
        <v>0</v>
      </c>
    </row>
    <row r="15226" spans="22:22" x14ac:dyDescent="0.25">
      <c r="V15226">
        <v>0</v>
      </c>
    </row>
    <row r="15227" spans="22:22" x14ac:dyDescent="0.25">
      <c r="V15227">
        <v>73</v>
      </c>
    </row>
    <row r="15228" spans="22:22" x14ac:dyDescent="0.25">
      <c r="V15228">
        <v>0</v>
      </c>
    </row>
    <row r="15229" spans="22:22" x14ac:dyDescent="0.25">
      <c r="V15229">
        <v>0</v>
      </c>
    </row>
    <row r="15230" spans="22:22" x14ac:dyDescent="0.25">
      <c r="V15230">
        <v>360</v>
      </c>
    </row>
    <row r="15231" spans="22:22" x14ac:dyDescent="0.25">
      <c r="V15231">
        <v>42</v>
      </c>
    </row>
    <row r="15232" spans="22:22" x14ac:dyDescent="0.25">
      <c r="V15232">
        <v>12</v>
      </c>
    </row>
    <row r="15233" spans="22:22" x14ac:dyDescent="0.25">
      <c r="V15233">
        <v>1</v>
      </c>
    </row>
    <row r="15234" spans="22:22" x14ac:dyDescent="0.25">
      <c r="V15234">
        <v>1</v>
      </c>
    </row>
    <row r="15235" spans="22:22" x14ac:dyDescent="0.25">
      <c r="V15235">
        <v>2</v>
      </c>
    </row>
    <row r="15236" spans="22:22" x14ac:dyDescent="0.25">
      <c r="V15236">
        <v>0</v>
      </c>
    </row>
    <row r="15237" spans="22:22" x14ac:dyDescent="0.25">
      <c r="V15237">
        <v>0</v>
      </c>
    </row>
    <row r="15238" spans="22:22" x14ac:dyDescent="0.25">
      <c r="V15238">
        <v>1</v>
      </c>
    </row>
    <row r="15239" spans="22:22" x14ac:dyDescent="0.25">
      <c r="V15239">
        <v>0</v>
      </c>
    </row>
    <row r="15240" spans="22:22" x14ac:dyDescent="0.25">
      <c r="V15240">
        <v>0</v>
      </c>
    </row>
    <row r="15241" spans="22:22" x14ac:dyDescent="0.25">
      <c r="V15241">
        <v>1</v>
      </c>
    </row>
    <row r="15242" spans="22:22" x14ac:dyDescent="0.25">
      <c r="V15242">
        <v>0</v>
      </c>
    </row>
    <row r="15243" spans="22:22" x14ac:dyDescent="0.25">
      <c r="V15243">
        <v>62</v>
      </c>
    </row>
    <row r="15244" spans="22:22" x14ac:dyDescent="0.25">
      <c r="V15244">
        <v>0</v>
      </c>
    </row>
    <row r="15245" spans="22:22" x14ac:dyDescent="0.25">
      <c r="V15245">
        <v>0</v>
      </c>
    </row>
    <row r="15246" spans="22:22" x14ac:dyDescent="0.25">
      <c r="V15246">
        <v>0</v>
      </c>
    </row>
    <row r="15247" spans="22:22" x14ac:dyDescent="0.25">
      <c r="V15247">
        <v>90</v>
      </c>
    </row>
    <row r="15248" spans="22:22" x14ac:dyDescent="0.25">
      <c r="V15248">
        <v>28</v>
      </c>
    </row>
    <row r="15249" spans="22:22" x14ac:dyDescent="0.25">
      <c r="V15249">
        <v>10</v>
      </c>
    </row>
    <row r="15250" spans="22:22" x14ac:dyDescent="0.25">
      <c r="V15250">
        <v>1</v>
      </c>
    </row>
    <row r="15251" spans="22:22" x14ac:dyDescent="0.25">
      <c r="V15251">
        <v>2</v>
      </c>
    </row>
    <row r="15252" spans="22:22" x14ac:dyDescent="0.25">
      <c r="V15252">
        <v>3</v>
      </c>
    </row>
    <row r="15253" spans="22:22" x14ac:dyDescent="0.25">
      <c r="V15253">
        <v>0</v>
      </c>
    </row>
    <row r="15254" spans="22:22" x14ac:dyDescent="0.25">
      <c r="V15254">
        <v>0</v>
      </c>
    </row>
    <row r="15255" spans="22:22" x14ac:dyDescent="0.25">
      <c r="V15255">
        <v>0</v>
      </c>
    </row>
    <row r="15256" spans="22:22" x14ac:dyDescent="0.25">
      <c r="V15256">
        <v>0</v>
      </c>
    </row>
    <row r="15257" spans="22:22" x14ac:dyDescent="0.25">
      <c r="V15257">
        <v>0</v>
      </c>
    </row>
    <row r="15258" spans="22:22" x14ac:dyDescent="0.25">
      <c r="V15258">
        <v>9</v>
      </c>
    </row>
    <row r="15259" spans="22:22" x14ac:dyDescent="0.25">
      <c r="V15259">
        <v>0</v>
      </c>
    </row>
    <row r="15260" spans="22:22" x14ac:dyDescent="0.25">
      <c r="V15260">
        <v>190</v>
      </c>
    </row>
    <row r="15261" spans="22:22" x14ac:dyDescent="0.25">
      <c r="V15261">
        <v>0</v>
      </c>
    </row>
    <row r="15262" spans="22:22" x14ac:dyDescent="0.25">
      <c r="V15262">
        <v>1</v>
      </c>
    </row>
    <row r="15263" spans="22:22" x14ac:dyDescent="0.25">
      <c r="V15263">
        <v>192</v>
      </c>
    </row>
    <row r="15264" spans="22:22" x14ac:dyDescent="0.25">
      <c r="V15264">
        <v>21</v>
      </c>
    </row>
    <row r="15265" spans="22:22" x14ac:dyDescent="0.25">
      <c r="V15265">
        <v>0</v>
      </c>
    </row>
    <row r="15266" spans="22:22" x14ac:dyDescent="0.25">
      <c r="V15266">
        <v>2</v>
      </c>
    </row>
    <row r="15267" spans="22:22" x14ac:dyDescent="0.25">
      <c r="V15267">
        <v>2</v>
      </c>
    </row>
    <row r="15268" spans="22:22" x14ac:dyDescent="0.25">
      <c r="V15268">
        <v>0</v>
      </c>
    </row>
    <row r="15269" spans="22:22" x14ac:dyDescent="0.25">
      <c r="V15269">
        <v>0</v>
      </c>
    </row>
    <row r="15270" spans="22:22" x14ac:dyDescent="0.25">
      <c r="V15270">
        <v>0</v>
      </c>
    </row>
    <row r="15271" spans="22:22" x14ac:dyDescent="0.25">
      <c r="V15271">
        <v>0</v>
      </c>
    </row>
    <row r="15272" spans="22:22" x14ac:dyDescent="0.25">
      <c r="V15272">
        <v>0</v>
      </c>
    </row>
    <row r="15273" spans="22:22" x14ac:dyDescent="0.25">
      <c r="V15273">
        <v>29</v>
      </c>
    </row>
    <row r="15274" spans="22:22" x14ac:dyDescent="0.25">
      <c r="V15274">
        <v>0</v>
      </c>
    </row>
    <row r="15275" spans="22:22" x14ac:dyDescent="0.25">
      <c r="V15275">
        <v>95</v>
      </c>
    </row>
    <row r="15276" spans="22:22" x14ac:dyDescent="0.25">
      <c r="V15276">
        <v>0</v>
      </c>
    </row>
    <row r="15277" spans="22:22" x14ac:dyDescent="0.25">
      <c r="V15277">
        <v>0</v>
      </c>
    </row>
    <row r="15278" spans="22:22" x14ac:dyDescent="0.25">
      <c r="V15278">
        <v>81</v>
      </c>
    </row>
    <row r="15279" spans="22:22" x14ac:dyDescent="0.25">
      <c r="V15279">
        <v>19</v>
      </c>
    </row>
    <row r="15280" spans="22:22" x14ac:dyDescent="0.25">
      <c r="V15280">
        <v>1</v>
      </c>
    </row>
    <row r="15281" spans="22:22" x14ac:dyDescent="0.25">
      <c r="V15281">
        <v>2</v>
      </c>
    </row>
    <row r="15282" spans="22:22" x14ac:dyDescent="0.25">
      <c r="V15282">
        <v>2</v>
      </c>
    </row>
    <row r="15283" spans="22:22" x14ac:dyDescent="0.25">
      <c r="V15283">
        <v>2</v>
      </c>
    </row>
    <row r="15284" spans="22:22" x14ac:dyDescent="0.25">
      <c r="V15284">
        <v>0</v>
      </c>
    </row>
    <row r="15285" spans="22:22" x14ac:dyDescent="0.25">
      <c r="V15285">
        <v>0</v>
      </c>
    </row>
    <row r="15286" spans="22:22" x14ac:dyDescent="0.25">
      <c r="V15286">
        <v>0</v>
      </c>
    </row>
    <row r="15287" spans="22:22" x14ac:dyDescent="0.25">
      <c r="V15287">
        <v>0</v>
      </c>
    </row>
    <row r="15288" spans="22:22" x14ac:dyDescent="0.25">
      <c r="V15288">
        <v>0</v>
      </c>
    </row>
    <row r="15289" spans="22:22" x14ac:dyDescent="0.25">
      <c r="V15289">
        <v>9</v>
      </c>
    </row>
    <row r="15290" spans="22:22" x14ac:dyDescent="0.25">
      <c r="V15290">
        <v>0</v>
      </c>
    </row>
    <row r="15291" spans="22:22" x14ac:dyDescent="0.25">
      <c r="V15291">
        <v>119.85</v>
      </c>
    </row>
    <row r="15292" spans="22:22" x14ac:dyDescent="0.25">
      <c r="V15292">
        <v>0</v>
      </c>
    </row>
    <row r="15293" spans="22:22" x14ac:dyDescent="0.25">
      <c r="V15293">
        <v>2</v>
      </c>
    </row>
    <row r="15294" spans="22:22" x14ac:dyDescent="0.25">
      <c r="V15294">
        <v>5</v>
      </c>
    </row>
    <row r="15295" spans="22:22" x14ac:dyDescent="0.25">
      <c r="V15295">
        <v>33</v>
      </c>
    </row>
    <row r="15296" spans="22:22" x14ac:dyDescent="0.25">
      <c r="V15296">
        <v>15</v>
      </c>
    </row>
    <row r="15297" spans="22:22" x14ac:dyDescent="0.25">
      <c r="V15297">
        <v>1</v>
      </c>
    </row>
    <row r="15298" spans="22:22" x14ac:dyDescent="0.25">
      <c r="V15298">
        <v>1</v>
      </c>
    </row>
    <row r="15299" spans="22:22" x14ac:dyDescent="0.25">
      <c r="V15299">
        <v>2</v>
      </c>
    </row>
    <row r="15300" spans="22:22" x14ac:dyDescent="0.25">
      <c r="V15300">
        <v>0</v>
      </c>
    </row>
    <row r="15301" spans="22:22" x14ac:dyDescent="0.25">
      <c r="V15301">
        <v>0</v>
      </c>
    </row>
    <row r="15302" spans="22:22" x14ac:dyDescent="0.25">
      <c r="V15302">
        <v>0</v>
      </c>
    </row>
    <row r="15303" spans="22:22" x14ac:dyDescent="0.25">
      <c r="V15303">
        <v>0</v>
      </c>
    </row>
    <row r="15304" spans="22:22" x14ac:dyDescent="0.25">
      <c r="V15304">
        <v>0</v>
      </c>
    </row>
    <row r="15305" spans="22:22" x14ac:dyDescent="0.25">
      <c r="V15305">
        <v>9</v>
      </c>
    </row>
    <row r="15306" spans="22:22" x14ac:dyDescent="0.25">
      <c r="V15306">
        <v>0</v>
      </c>
    </row>
    <row r="15307" spans="22:22" x14ac:dyDescent="0.25">
      <c r="V15307">
        <v>162</v>
      </c>
    </row>
    <row r="15308" spans="22:22" x14ac:dyDescent="0.25">
      <c r="V15308">
        <v>0</v>
      </c>
    </row>
    <row r="15309" spans="22:22" x14ac:dyDescent="0.25">
      <c r="V15309">
        <v>1</v>
      </c>
    </row>
    <row r="15310" spans="22:22" x14ac:dyDescent="0.25">
      <c r="V15310">
        <v>3</v>
      </c>
    </row>
    <row r="15311" spans="22:22" x14ac:dyDescent="0.25">
      <c r="V15311">
        <v>8</v>
      </c>
    </row>
    <row r="15312" spans="22:22" x14ac:dyDescent="0.25">
      <c r="V15312">
        <v>2</v>
      </c>
    </row>
    <row r="15313" spans="22:22" x14ac:dyDescent="0.25">
      <c r="V15313">
        <v>2</v>
      </c>
    </row>
    <row r="15314" spans="22:22" x14ac:dyDescent="0.25">
      <c r="V15314">
        <v>2</v>
      </c>
    </row>
    <row r="15315" spans="22:22" x14ac:dyDescent="0.25">
      <c r="V15315">
        <v>0</v>
      </c>
    </row>
    <row r="15316" spans="22:22" x14ac:dyDescent="0.25">
      <c r="V15316">
        <v>0</v>
      </c>
    </row>
    <row r="15317" spans="22:22" x14ac:dyDescent="0.25">
      <c r="V15317">
        <v>0</v>
      </c>
    </row>
    <row r="15318" spans="22:22" x14ac:dyDescent="0.25">
      <c r="V15318">
        <v>0</v>
      </c>
    </row>
    <row r="15319" spans="22:22" x14ac:dyDescent="0.25">
      <c r="V15319">
        <v>240</v>
      </c>
    </row>
    <row r="15320" spans="22:22" x14ac:dyDescent="0.25">
      <c r="V15320">
        <v>0</v>
      </c>
    </row>
    <row r="15321" spans="22:22" x14ac:dyDescent="0.25">
      <c r="V15321">
        <v>211.75</v>
      </c>
    </row>
    <row r="15322" spans="22:22" x14ac:dyDescent="0.25">
      <c r="V15322">
        <v>1</v>
      </c>
    </row>
    <row r="15323" spans="22:22" x14ac:dyDescent="0.25">
      <c r="V15323">
        <v>3</v>
      </c>
    </row>
    <row r="15324" spans="22:22" x14ac:dyDescent="0.25">
      <c r="V15324">
        <v>173</v>
      </c>
    </row>
    <row r="15325" spans="22:22" x14ac:dyDescent="0.25">
      <c r="V15325">
        <v>25</v>
      </c>
    </row>
    <row r="15326" spans="22:22" x14ac:dyDescent="0.25">
      <c r="V15326">
        <v>2</v>
      </c>
    </row>
    <row r="15327" spans="22:22" x14ac:dyDescent="0.25">
      <c r="V15327">
        <v>5</v>
      </c>
    </row>
    <row r="15328" spans="22:22" x14ac:dyDescent="0.25">
      <c r="V15328">
        <v>2</v>
      </c>
    </row>
    <row r="15329" spans="22:22" x14ac:dyDescent="0.25">
      <c r="V15329">
        <v>0</v>
      </c>
    </row>
    <row r="15330" spans="22:22" x14ac:dyDescent="0.25">
      <c r="V15330">
        <v>0</v>
      </c>
    </row>
    <row r="15331" spans="22:22" x14ac:dyDescent="0.25">
      <c r="V15331">
        <v>0</v>
      </c>
    </row>
    <row r="15332" spans="22:22" x14ac:dyDescent="0.25">
      <c r="V15332">
        <v>0</v>
      </c>
    </row>
    <row r="15333" spans="22:22" x14ac:dyDescent="0.25">
      <c r="V15333">
        <v>0</v>
      </c>
    </row>
    <row r="15334" spans="22:22" x14ac:dyDescent="0.25">
      <c r="V15334">
        <v>11</v>
      </c>
    </row>
    <row r="15335" spans="22:22" x14ac:dyDescent="0.25">
      <c r="V15335">
        <v>0</v>
      </c>
    </row>
    <row r="15336" spans="22:22" x14ac:dyDescent="0.25">
      <c r="V15336">
        <v>115.2</v>
      </c>
    </row>
    <row r="15337" spans="22:22" x14ac:dyDescent="0.25">
      <c r="V15337">
        <v>0</v>
      </c>
    </row>
    <row r="15338" spans="22:22" x14ac:dyDescent="0.25">
      <c r="V15338">
        <v>0</v>
      </c>
    </row>
    <row r="15339" spans="22:22" x14ac:dyDescent="0.25">
      <c r="V15339">
        <v>101</v>
      </c>
    </row>
    <row r="15340" spans="22:22" x14ac:dyDescent="0.25">
      <c r="V15340">
        <v>15</v>
      </c>
    </row>
    <row r="15341" spans="22:22" x14ac:dyDescent="0.25">
      <c r="V15341">
        <v>15</v>
      </c>
    </row>
    <row r="15342" spans="22:22" x14ac:dyDescent="0.25">
      <c r="V15342">
        <v>2</v>
      </c>
    </row>
    <row r="15343" spans="22:22" x14ac:dyDescent="0.25">
      <c r="V15343">
        <v>1</v>
      </c>
    </row>
    <row r="15344" spans="22:22" x14ac:dyDescent="0.25">
      <c r="V15344">
        <v>2</v>
      </c>
    </row>
    <row r="15345" spans="22:22" x14ac:dyDescent="0.25">
      <c r="V15345">
        <v>0</v>
      </c>
    </row>
    <row r="15346" spans="22:22" x14ac:dyDescent="0.25">
      <c r="V15346">
        <v>0</v>
      </c>
    </row>
    <row r="15347" spans="22:22" x14ac:dyDescent="0.25">
      <c r="V15347">
        <v>0</v>
      </c>
    </row>
    <row r="15348" spans="22:22" x14ac:dyDescent="0.25">
      <c r="V15348">
        <v>0</v>
      </c>
    </row>
    <row r="15349" spans="22:22" x14ac:dyDescent="0.25">
      <c r="V15349">
        <v>0</v>
      </c>
    </row>
    <row r="15350" spans="22:22" x14ac:dyDescent="0.25">
      <c r="V15350">
        <v>9</v>
      </c>
    </row>
    <row r="15351" spans="22:22" x14ac:dyDescent="0.25">
      <c r="V15351">
        <v>0</v>
      </c>
    </row>
    <row r="15352" spans="22:22" x14ac:dyDescent="0.25">
      <c r="V15352">
        <v>145.5</v>
      </c>
    </row>
    <row r="15353" spans="22:22" x14ac:dyDescent="0.25">
      <c r="V15353">
        <v>0</v>
      </c>
    </row>
    <row r="15354" spans="22:22" x14ac:dyDescent="0.25">
      <c r="V15354">
        <v>0</v>
      </c>
    </row>
    <row r="15355" spans="22:22" x14ac:dyDescent="0.25">
      <c r="V15355">
        <v>15</v>
      </c>
    </row>
    <row r="15356" spans="22:22" x14ac:dyDescent="0.25">
      <c r="V15356">
        <v>0</v>
      </c>
    </row>
    <row r="15357" spans="22:22" x14ac:dyDescent="0.25">
      <c r="V15357">
        <v>42</v>
      </c>
    </row>
    <row r="15358" spans="22:22" x14ac:dyDescent="0.25">
      <c r="V15358">
        <v>27</v>
      </c>
    </row>
    <row r="15359" spans="22:22" x14ac:dyDescent="0.25">
      <c r="V15359">
        <v>1</v>
      </c>
    </row>
    <row r="15360" spans="22:22" x14ac:dyDescent="0.25">
      <c r="V15360">
        <v>0</v>
      </c>
    </row>
    <row r="15361" spans="22:22" x14ac:dyDescent="0.25">
      <c r="V15361">
        <v>2</v>
      </c>
    </row>
    <row r="15362" spans="22:22" x14ac:dyDescent="0.25">
      <c r="V15362">
        <v>0</v>
      </c>
    </row>
    <row r="15363" spans="22:22" x14ac:dyDescent="0.25">
      <c r="V15363">
        <v>0</v>
      </c>
    </row>
    <row r="15364" spans="22:22" x14ac:dyDescent="0.25">
      <c r="V15364">
        <v>0</v>
      </c>
    </row>
    <row r="15365" spans="22:22" x14ac:dyDescent="0.25">
      <c r="V15365">
        <v>1</v>
      </c>
    </row>
    <row r="15366" spans="22:22" x14ac:dyDescent="0.25">
      <c r="V15366">
        <v>14</v>
      </c>
    </row>
    <row r="15367" spans="22:22" x14ac:dyDescent="0.25">
      <c r="V15367">
        <v>0</v>
      </c>
    </row>
    <row r="15368" spans="22:22" x14ac:dyDescent="0.25">
      <c r="V15368">
        <v>95</v>
      </c>
    </row>
    <row r="15369" spans="22:22" x14ac:dyDescent="0.25">
      <c r="V15369">
        <v>0</v>
      </c>
    </row>
    <row r="15370" spans="22:22" x14ac:dyDescent="0.25">
      <c r="V15370">
        <v>0</v>
      </c>
    </row>
    <row r="15371" spans="22:22" x14ac:dyDescent="0.25">
      <c r="V15371">
        <v>142</v>
      </c>
    </row>
    <row r="15372" spans="22:22" x14ac:dyDescent="0.25">
      <c r="V15372">
        <v>28</v>
      </c>
    </row>
    <row r="15373" spans="22:22" x14ac:dyDescent="0.25">
      <c r="V15373">
        <v>0</v>
      </c>
    </row>
    <row r="15374" spans="22:22" x14ac:dyDescent="0.25">
      <c r="V15374">
        <v>1</v>
      </c>
    </row>
    <row r="15375" spans="22:22" x14ac:dyDescent="0.25">
      <c r="V15375">
        <v>58</v>
      </c>
    </row>
    <row r="15376" spans="22:22" x14ac:dyDescent="0.25">
      <c r="V15376">
        <v>0</v>
      </c>
    </row>
    <row r="15377" spans="22:22" x14ac:dyDescent="0.25">
      <c r="V15377">
        <v>0</v>
      </c>
    </row>
    <row r="15378" spans="22:22" x14ac:dyDescent="0.25">
      <c r="V15378">
        <v>0</v>
      </c>
    </row>
    <row r="15379" spans="22:22" x14ac:dyDescent="0.25">
      <c r="V15379">
        <v>0</v>
      </c>
    </row>
    <row r="15380" spans="22:22" x14ac:dyDescent="0.25">
      <c r="V15380">
        <v>0</v>
      </c>
    </row>
    <row r="15381" spans="22:22" x14ac:dyDescent="0.25">
      <c r="V15381">
        <v>3</v>
      </c>
    </row>
    <row r="15382" spans="22:22" x14ac:dyDescent="0.25">
      <c r="V15382">
        <v>0</v>
      </c>
    </row>
    <row r="15383" spans="22:22" x14ac:dyDescent="0.25">
      <c r="V15383">
        <v>125</v>
      </c>
    </row>
    <row r="15384" spans="22:22" x14ac:dyDescent="0.25">
      <c r="V15384">
        <v>0</v>
      </c>
    </row>
    <row r="15385" spans="22:22" x14ac:dyDescent="0.25">
      <c r="V15385">
        <v>0</v>
      </c>
    </row>
    <row r="15386" spans="22:22" x14ac:dyDescent="0.25">
      <c r="V15386">
        <v>69</v>
      </c>
    </row>
    <row r="15387" spans="22:22" x14ac:dyDescent="0.25">
      <c r="V15387">
        <v>37</v>
      </c>
    </row>
    <row r="15388" spans="22:22" x14ac:dyDescent="0.25">
      <c r="V15388">
        <v>9</v>
      </c>
    </row>
    <row r="15389" spans="22:22" x14ac:dyDescent="0.25">
      <c r="V15389">
        <v>0</v>
      </c>
    </row>
    <row r="15390" spans="22:22" x14ac:dyDescent="0.25">
      <c r="V15390">
        <v>2</v>
      </c>
    </row>
    <row r="15391" spans="22:22" x14ac:dyDescent="0.25">
      <c r="V15391">
        <v>2</v>
      </c>
    </row>
    <row r="15392" spans="22:22" x14ac:dyDescent="0.25">
      <c r="V15392">
        <v>0</v>
      </c>
    </row>
    <row r="15393" spans="22:22" x14ac:dyDescent="0.25">
      <c r="V15393">
        <v>0</v>
      </c>
    </row>
    <row r="15394" spans="22:22" x14ac:dyDescent="0.25">
      <c r="V15394">
        <v>0</v>
      </c>
    </row>
    <row r="15395" spans="22:22" x14ac:dyDescent="0.25">
      <c r="V15395">
        <v>0</v>
      </c>
    </row>
    <row r="15396" spans="22:22" x14ac:dyDescent="0.25">
      <c r="V15396">
        <v>0</v>
      </c>
    </row>
    <row r="15397" spans="22:22" x14ac:dyDescent="0.25">
      <c r="V15397">
        <v>1</v>
      </c>
    </row>
    <row r="15398" spans="22:22" x14ac:dyDescent="0.25">
      <c r="V15398">
        <v>0</v>
      </c>
    </row>
    <row r="15399" spans="22:22" x14ac:dyDescent="0.25">
      <c r="V15399">
        <v>62</v>
      </c>
    </row>
    <row r="15400" spans="22:22" x14ac:dyDescent="0.25">
      <c r="V15400">
        <v>0</v>
      </c>
    </row>
    <row r="15401" spans="22:22" x14ac:dyDescent="0.25">
      <c r="V15401">
        <v>0</v>
      </c>
    </row>
    <row r="15402" spans="22:22" x14ac:dyDescent="0.25">
      <c r="V15402">
        <v>220</v>
      </c>
    </row>
    <row r="15403" spans="22:22" x14ac:dyDescent="0.25">
      <c r="V15403">
        <v>26</v>
      </c>
    </row>
    <row r="15404" spans="22:22" x14ac:dyDescent="0.25">
      <c r="V15404">
        <v>1</v>
      </c>
    </row>
    <row r="15405" spans="22:22" x14ac:dyDescent="0.25">
      <c r="V15405">
        <v>2</v>
      </c>
    </row>
    <row r="15406" spans="22:22" x14ac:dyDescent="0.25">
      <c r="V15406">
        <v>2</v>
      </c>
    </row>
    <row r="15407" spans="22:22" x14ac:dyDescent="0.25">
      <c r="V15407">
        <v>2</v>
      </c>
    </row>
    <row r="15408" spans="22:22" x14ac:dyDescent="0.25">
      <c r="V15408">
        <v>2</v>
      </c>
    </row>
    <row r="15409" spans="22:22" x14ac:dyDescent="0.25">
      <c r="V15409">
        <v>0</v>
      </c>
    </row>
    <row r="15410" spans="22:22" x14ac:dyDescent="0.25">
      <c r="V15410">
        <v>0</v>
      </c>
    </row>
    <row r="15411" spans="22:22" x14ac:dyDescent="0.25">
      <c r="V15411">
        <v>0</v>
      </c>
    </row>
    <row r="15412" spans="22:22" x14ac:dyDescent="0.25">
      <c r="V15412">
        <v>0</v>
      </c>
    </row>
    <row r="15413" spans="22:22" x14ac:dyDescent="0.25">
      <c r="V15413">
        <v>14</v>
      </c>
    </row>
    <row r="15414" spans="22:22" x14ac:dyDescent="0.25">
      <c r="V15414">
        <v>0</v>
      </c>
    </row>
    <row r="15415" spans="22:22" x14ac:dyDescent="0.25">
      <c r="V15415">
        <v>170.1</v>
      </c>
    </row>
    <row r="15416" spans="22:22" x14ac:dyDescent="0.25">
      <c r="V15416">
        <v>0</v>
      </c>
    </row>
    <row r="15417" spans="22:22" x14ac:dyDescent="0.25">
      <c r="V15417">
        <v>0</v>
      </c>
    </row>
    <row r="15418" spans="22:22" x14ac:dyDescent="0.25">
      <c r="V15418">
        <v>5</v>
      </c>
    </row>
    <row r="15419" spans="22:22" x14ac:dyDescent="0.25">
      <c r="V15419">
        <v>36</v>
      </c>
    </row>
    <row r="15420" spans="22:22" x14ac:dyDescent="0.25">
      <c r="V15420">
        <v>3</v>
      </c>
    </row>
    <row r="15421" spans="22:22" x14ac:dyDescent="0.25">
      <c r="V15421">
        <v>18</v>
      </c>
    </row>
    <row r="15422" spans="22:22" x14ac:dyDescent="0.25">
      <c r="V15422">
        <v>0</v>
      </c>
    </row>
    <row r="15423" spans="22:22" x14ac:dyDescent="0.25">
      <c r="V15423">
        <v>3</v>
      </c>
    </row>
    <row r="15424" spans="22:22" x14ac:dyDescent="0.25">
      <c r="V15424">
        <v>2</v>
      </c>
    </row>
    <row r="15425" spans="22:22" x14ac:dyDescent="0.25">
      <c r="V15425">
        <v>0</v>
      </c>
    </row>
    <row r="15426" spans="22:22" x14ac:dyDescent="0.25">
      <c r="V15426">
        <v>0</v>
      </c>
    </row>
    <row r="15427" spans="22:22" x14ac:dyDescent="0.25">
      <c r="V15427">
        <v>0</v>
      </c>
    </row>
    <row r="15428" spans="22:22" x14ac:dyDescent="0.25">
      <c r="V15428">
        <v>0</v>
      </c>
    </row>
    <row r="15429" spans="22:22" x14ac:dyDescent="0.25">
      <c r="V15429">
        <v>1</v>
      </c>
    </row>
    <row r="15430" spans="22:22" x14ac:dyDescent="0.25">
      <c r="V15430">
        <v>0</v>
      </c>
    </row>
    <row r="15431" spans="22:22" x14ac:dyDescent="0.25">
      <c r="V15431">
        <v>75</v>
      </c>
    </row>
    <row r="15432" spans="22:22" x14ac:dyDescent="0.25">
      <c r="V15432">
        <v>0</v>
      </c>
    </row>
    <row r="15433" spans="22:22" x14ac:dyDescent="0.25">
      <c r="V15433">
        <v>1</v>
      </c>
    </row>
    <row r="15434" spans="22:22" x14ac:dyDescent="0.25">
      <c r="V15434">
        <v>1</v>
      </c>
    </row>
    <row r="15435" spans="22:22" x14ac:dyDescent="0.25">
      <c r="V15435">
        <v>41</v>
      </c>
    </row>
    <row r="15436" spans="22:22" x14ac:dyDescent="0.25">
      <c r="V15436">
        <v>3</v>
      </c>
    </row>
    <row r="15437" spans="22:22" x14ac:dyDescent="0.25">
      <c r="V15437">
        <v>11</v>
      </c>
    </row>
    <row r="15438" spans="22:22" x14ac:dyDescent="0.25">
      <c r="V15438">
        <v>16</v>
      </c>
    </row>
    <row r="15439" spans="22:22" x14ac:dyDescent="0.25">
      <c r="V15439">
        <v>2</v>
      </c>
    </row>
    <row r="15440" spans="22:22" x14ac:dyDescent="0.25">
      <c r="V15440">
        <v>5</v>
      </c>
    </row>
    <row r="15441" spans="22:22" x14ac:dyDescent="0.25">
      <c r="V15441">
        <v>1</v>
      </c>
    </row>
    <row r="15442" spans="22:22" x14ac:dyDescent="0.25">
      <c r="V15442">
        <v>0</v>
      </c>
    </row>
    <row r="15443" spans="22:22" x14ac:dyDescent="0.25">
      <c r="V15443">
        <v>0</v>
      </c>
    </row>
    <row r="15444" spans="22:22" x14ac:dyDescent="0.25">
      <c r="V15444">
        <v>0</v>
      </c>
    </row>
    <row r="15445" spans="22:22" x14ac:dyDescent="0.25">
      <c r="V15445">
        <v>0</v>
      </c>
    </row>
    <row r="15446" spans="22:22" x14ac:dyDescent="0.25">
      <c r="V15446">
        <v>464</v>
      </c>
    </row>
    <row r="15447" spans="22:22" x14ac:dyDescent="0.25">
      <c r="V15447">
        <v>0</v>
      </c>
    </row>
    <row r="15448" spans="22:22" x14ac:dyDescent="0.25">
      <c r="V15448">
        <v>47</v>
      </c>
    </row>
    <row r="15449" spans="22:22" x14ac:dyDescent="0.25">
      <c r="V15449">
        <v>0</v>
      </c>
    </row>
    <row r="15450" spans="22:22" x14ac:dyDescent="0.25">
      <c r="V15450">
        <v>0</v>
      </c>
    </row>
    <row r="15451" spans="22:22" x14ac:dyDescent="0.25">
      <c r="V15451">
        <v>12</v>
      </c>
    </row>
    <row r="15452" spans="22:22" x14ac:dyDescent="0.25">
      <c r="V15452">
        <v>3</v>
      </c>
    </row>
    <row r="15453" spans="22:22" x14ac:dyDescent="0.25">
      <c r="V15453">
        <v>12</v>
      </c>
    </row>
    <row r="15454" spans="22:22" x14ac:dyDescent="0.25">
      <c r="V15454">
        <v>25</v>
      </c>
    </row>
    <row r="15455" spans="22:22" x14ac:dyDescent="0.25">
      <c r="V15455">
        <v>1</v>
      </c>
    </row>
    <row r="15456" spans="22:22" x14ac:dyDescent="0.25">
      <c r="V15456">
        <v>1</v>
      </c>
    </row>
    <row r="15457" spans="22:22" x14ac:dyDescent="0.25">
      <c r="V15457">
        <v>2</v>
      </c>
    </row>
    <row r="15458" spans="22:22" x14ac:dyDescent="0.25">
      <c r="V15458">
        <v>0</v>
      </c>
    </row>
    <row r="15459" spans="22:22" x14ac:dyDescent="0.25">
      <c r="V15459">
        <v>0</v>
      </c>
    </row>
    <row r="15460" spans="22:22" x14ac:dyDescent="0.25">
      <c r="V15460">
        <v>0</v>
      </c>
    </row>
    <row r="15461" spans="22:22" x14ac:dyDescent="0.25">
      <c r="V15461">
        <v>0</v>
      </c>
    </row>
    <row r="15462" spans="22:22" x14ac:dyDescent="0.25">
      <c r="V15462">
        <v>1</v>
      </c>
    </row>
    <row r="15463" spans="22:22" x14ac:dyDescent="0.25">
      <c r="V15463">
        <v>0</v>
      </c>
    </row>
    <row r="15464" spans="22:22" x14ac:dyDescent="0.25">
      <c r="V15464">
        <v>0</v>
      </c>
    </row>
    <row r="15465" spans="22:22" x14ac:dyDescent="0.25">
      <c r="V15465">
        <v>0</v>
      </c>
    </row>
    <row r="15466" spans="22:22" x14ac:dyDescent="0.25">
      <c r="V15466">
        <v>0</v>
      </c>
    </row>
    <row r="15467" spans="22:22" x14ac:dyDescent="0.25">
      <c r="V15467">
        <v>146</v>
      </c>
    </row>
    <row r="15468" spans="22:22" x14ac:dyDescent="0.25">
      <c r="V15468">
        <v>31</v>
      </c>
    </row>
    <row r="15469" spans="22:22" x14ac:dyDescent="0.25">
      <c r="V15469">
        <v>4</v>
      </c>
    </row>
    <row r="15470" spans="22:22" x14ac:dyDescent="0.25">
      <c r="V15470">
        <v>2</v>
      </c>
    </row>
    <row r="15471" spans="22:22" x14ac:dyDescent="0.25">
      <c r="V15471">
        <v>2</v>
      </c>
    </row>
    <row r="15472" spans="22:22" x14ac:dyDescent="0.25">
      <c r="V15472">
        <v>2</v>
      </c>
    </row>
    <row r="15473" spans="22:22" x14ac:dyDescent="0.25">
      <c r="V15473">
        <v>0</v>
      </c>
    </row>
    <row r="15474" spans="22:22" x14ac:dyDescent="0.25">
      <c r="V15474">
        <v>0</v>
      </c>
    </row>
    <row r="15475" spans="22:22" x14ac:dyDescent="0.25">
      <c r="V15475">
        <v>0</v>
      </c>
    </row>
    <row r="15476" spans="22:22" x14ac:dyDescent="0.25">
      <c r="V15476">
        <v>0</v>
      </c>
    </row>
    <row r="15477" spans="22:22" x14ac:dyDescent="0.25">
      <c r="V15477">
        <v>52</v>
      </c>
    </row>
    <row r="15478" spans="22:22" x14ac:dyDescent="0.25">
      <c r="V15478">
        <v>0</v>
      </c>
    </row>
    <row r="15479" spans="22:22" x14ac:dyDescent="0.25">
      <c r="V15479">
        <v>80.099999999999994</v>
      </c>
    </row>
    <row r="15480" spans="22:22" x14ac:dyDescent="0.25">
      <c r="V15480">
        <v>0</v>
      </c>
    </row>
    <row r="15481" spans="22:22" x14ac:dyDescent="0.25">
      <c r="V15481">
        <v>1</v>
      </c>
    </row>
    <row r="15482" spans="22:22" x14ac:dyDescent="0.25">
      <c r="V15482">
        <v>64</v>
      </c>
    </row>
    <row r="15483" spans="22:22" x14ac:dyDescent="0.25">
      <c r="V15483">
        <v>11</v>
      </c>
    </row>
    <row r="15484" spans="22:22" x14ac:dyDescent="0.25">
      <c r="V15484">
        <v>1</v>
      </c>
    </row>
    <row r="15485" spans="22:22" x14ac:dyDescent="0.25">
      <c r="V15485">
        <v>3</v>
      </c>
    </row>
    <row r="15486" spans="22:22" x14ac:dyDescent="0.25">
      <c r="V15486">
        <v>2</v>
      </c>
    </row>
    <row r="15487" spans="22:22" x14ac:dyDescent="0.25">
      <c r="V15487">
        <v>0</v>
      </c>
    </row>
    <row r="15488" spans="22:22" x14ac:dyDescent="0.25">
      <c r="V15488">
        <v>0</v>
      </c>
    </row>
    <row r="15489" spans="22:22" x14ac:dyDescent="0.25">
      <c r="V15489">
        <v>0</v>
      </c>
    </row>
    <row r="15490" spans="22:22" x14ac:dyDescent="0.25">
      <c r="V15490">
        <v>0</v>
      </c>
    </row>
    <row r="15491" spans="22:22" x14ac:dyDescent="0.25">
      <c r="V15491">
        <v>0</v>
      </c>
    </row>
    <row r="15492" spans="22:22" x14ac:dyDescent="0.25">
      <c r="V15492">
        <v>0</v>
      </c>
    </row>
    <row r="15493" spans="22:22" x14ac:dyDescent="0.25">
      <c r="V15493">
        <v>15</v>
      </c>
    </row>
    <row r="15494" spans="22:22" x14ac:dyDescent="0.25">
      <c r="V15494">
        <v>0</v>
      </c>
    </row>
    <row r="15495" spans="22:22" x14ac:dyDescent="0.25">
      <c r="V15495">
        <v>29</v>
      </c>
    </row>
    <row r="15496" spans="22:22" x14ac:dyDescent="0.25">
      <c r="V15496">
        <v>0</v>
      </c>
    </row>
    <row r="15497" spans="22:22" x14ac:dyDescent="0.25">
      <c r="V15497">
        <v>0</v>
      </c>
    </row>
    <row r="15498" spans="22:22" x14ac:dyDescent="0.25">
      <c r="V15498">
        <v>161</v>
      </c>
    </row>
    <row r="15499" spans="22:22" x14ac:dyDescent="0.25">
      <c r="V15499">
        <v>3</v>
      </c>
    </row>
    <row r="15500" spans="22:22" x14ac:dyDescent="0.25">
      <c r="V15500">
        <v>25</v>
      </c>
    </row>
    <row r="15501" spans="22:22" x14ac:dyDescent="0.25">
      <c r="V15501">
        <v>1</v>
      </c>
    </row>
    <row r="15502" spans="22:22" x14ac:dyDescent="0.25">
      <c r="V15502">
        <v>2</v>
      </c>
    </row>
    <row r="15503" spans="22:22" x14ac:dyDescent="0.25">
      <c r="V15503">
        <v>2</v>
      </c>
    </row>
    <row r="15504" spans="22:22" x14ac:dyDescent="0.25">
      <c r="V15504">
        <v>0</v>
      </c>
    </row>
    <row r="15505" spans="22:22" x14ac:dyDescent="0.25">
      <c r="V15505">
        <v>0</v>
      </c>
    </row>
    <row r="15506" spans="22:22" x14ac:dyDescent="0.25">
      <c r="V15506">
        <v>0</v>
      </c>
    </row>
    <row r="15507" spans="22:22" x14ac:dyDescent="0.25">
      <c r="V15507">
        <v>0</v>
      </c>
    </row>
    <row r="15508" spans="22:22" x14ac:dyDescent="0.25">
      <c r="V15508">
        <v>0</v>
      </c>
    </row>
    <row r="15509" spans="22:22" x14ac:dyDescent="0.25">
      <c r="V15509">
        <v>12</v>
      </c>
    </row>
    <row r="15510" spans="22:22" x14ac:dyDescent="0.25">
      <c r="V15510">
        <v>101</v>
      </c>
    </row>
    <row r="15511" spans="22:22" x14ac:dyDescent="0.25">
      <c r="V15511">
        <v>130</v>
      </c>
    </row>
    <row r="15512" spans="22:22" x14ac:dyDescent="0.25">
      <c r="V15512">
        <v>0</v>
      </c>
    </row>
    <row r="15513" spans="22:22" x14ac:dyDescent="0.25">
      <c r="V15513">
        <v>0</v>
      </c>
    </row>
    <row r="15514" spans="22:22" x14ac:dyDescent="0.25">
      <c r="V15514">
        <v>0</v>
      </c>
    </row>
    <row r="15515" spans="22:22" x14ac:dyDescent="0.25">
      <c r="V15515">
        <v>36</v>
      </c>
    </row>
    <row r="15516" spans="22:22" x14ac:dyDescent="0.25">
      <c r="V15516">
        <v>29</v>
      </c>
    </row>
    <row r="15517" spans="22:22" x14ac:dyDescent="0.25">
      <c r="V15517">
        <v>1</v>
      </c>
    </row>
    <row r="15518" spans="22:22" x14ac:dyDescent="0.25">
      <c r="V15518">
        <v>3</v>
      </c>
    </row>
    <row r="15519" spans="22:22" x14ac:dyDescent="0.25">
      <c r="V15519">
        <v>2</v>
      </c>
    </row>
    <row r="15520" spans="22:22" x14ac:dyDescent="0.25">
      <c r="V15520">
        <v>0</v>
      </c>
    </row>
    <row r="15521" spans="22:22" x14ac:dyDescent="0.25">
      <c r="V15521">
        <v>0</v>
      </c>
    </row>
    <row r="15522" spans="22:22" x14ac:dyDescent="0.25">
      <c r="V15522">
        <v>0</v>
      </c>
    </row>
    <row r="15523" spans="22:22" x14ac:dyDescent="0.25">
      <c r="V15523">
        <v>0</v>
      </c>
    </row>
    <row r="15524" spans="22:22" x14ac:dyDescent="0.25">
      <c r="V15524">
        <v>0</v>
      </c>
    </row>
    <row r="15525" spans="22:22" x14ac:dyDescent="0.25">
      <c r="V15525">
        <v>0</v>
      </c>
    </row>
    <row r="15526" spans="22:22" x14ac:dyDescent="0.25">
      <c r="V15526">
        <v>170.25</v>
      </c>
    </row>
    <row r="15527" spans="22:22" x14ac:dyDescent="0.25">
      <c r="V15527">
        <v>0</v>
      </c>
    </row>
    <row r="15528" spans="22:22" x14ac:dyDescent="0.25">
      <c r="V15528">
        <v>0</v>
      </c>
    </row>
    <row r="15529" spans="22:22" x14ac:dyDescent="0.25">
      <c r="V15529">
        <v>7</v>
      </c>
    </row>
    <row r="15530" spans="22:22" x14ac:dyDescent="0.25">
      <c r="V15530">
        <v>39</v>
      </c>
    </row>
    <row r="15531" spans="22:22" x14ac:dyDescent="0.25">
      <c r="V15531">
        <v>21</v>
      </c>
    </row>
    <row r="15532" spans="22:22" x14ac:dyDescent="0.25">
      <c r="V15532">
        <v>1</v>
      </c>
    </row>
    <row r="15533" spans="22:22" x14ac:dyDescent="0.25">
      <c r="V15533">
        <v>2</v>
      </c>
    </row>
    <row r="15534" spans="22:22" x14ac:dyDescent="0.25">
      <c r="V15534">
        <v>2</v>
      </c>
    </row>
    <row r="15535" spans="22:22" x14ac:dyDescent="0.25">
      <c r="V15535">
        <v>0</v>
      </c>
    </row>
    <row r="15536" spans="22:22" x14ac:dyDescent="0.25">
      <c r="V15536">
        <v>0</v>
      </c>
    </row>
    <row r="15537" spans="22:22" x14ac:dyDescent="0.25">
      <c r="V15537">
        <v>0</v>
      </c>
    </row>
    <row r="15538" spans="22:22" x14ac:dyDescent="0.25">
      <c r="V15538">
        <v>0</v>
      </c>
    </row>
    <row r="15539" spans="22:22" x14ac:dyDescent="0.25">
      <c r="V15539">
        <v>9</v>
      </c>
    </row>
    <row r="15540" spans="22:22" x14ac:dyDescent="0.25">
      <c r="V15540">
        <v>0</v>
      </c>
    </row>
    <row r="15541" spans="22:22" x14ac:dyDescent="0.25">
      <c r="V15541">
        <v>136</v>
      </c>
    </row>
    <row r="15542" spans="22:22" x14ac:dyDescent="0.25">
      <c r="V15542">
        <v>0</v>
      </c>
    </row>
    <row r="15543" spans="22:22" x14ac:dyDescent="0.25">
      <c r="V15543">
        <v>2</v>
      </c>
    </row>
    <row r="15544" spans="22:22" x14ac:dyDescent="0.25">
      <c r="V15544">
        <v>51</v>
      </c>
    </row>
    <row r="15545" spans="22:22" x14ac:dyDescent="0.25">
      <c r="V15545">
        <v>49</v>
      </c>
    </row>
    <row r="15546" spans="22:22" x14ac:dyDescent="0.25">
      <c r="V15546">
        <v>27</v>
      </c>
    </row>
    <row r="15547" spans="22:22" x14ac:dyDescent="0.25">
      <c r="V15547">
        <v>2</v>
      </c>
    </row>
    <row r="15548" spans="22:22" x14ac:dyDescent="0.25">
      <c r="V15548">
        <v>3</v>
      </c>
    </row>
    <row r="15549" spans="22:22" x14ac:dyDescent="0.25">
      <c r="V15549">
        <v>2</v>
      </c>
    </row>
    <row r="15550" spans="22:22" x14ac:dyDescent="0.25">
      <c r="V15550">
        <v>0</v>
      </c>
    </row>
    <row r="15551" spans="22:22" x14ac:dyDescent="0.25">
      <c r="V15551">
        <v>0</v>
      </c>
    </row>
    <row r="15552" spans="22:22" x14ac:dyDescent="0.25">
      <c r="V15552">
        <v>0</v>
      </c>
    </row>
    <row r="15553" spans="22:22" x14ac:dyDescent="0.25">
      <c r="V15553">
        <v>0</v>
      </c>
    </row>
    <row r="15554" spans="22:22" x14ac:dyDescent="0.25">
      <c r="V15554">
        <v>0</v>
      </c>
    </row>
    <row r="15555" spans="22:22" x14ac:dyDescent="0.25">
      <c r="V15555">
        <v>0</v>
      </c>
    </row>
    <row r="15556" spans="22:22" x14ac:dyDescent="0.25">
      <c r="V15556">
        <v>8</v>
      </c>
    </row>
    <row r="15557" spans="22:22" x14ac:dyDescent="0.25">
      <c r="V15557">
        <v>0</v>
      </c>
    </row>
    <row r="15558" spans="22:22" x14ac:dyDescent="0.25">
      <c r="V15558">
        <v>96.9</v>
      </c>
    </row>
    <row r="15559" spans="22:22" x14ac:dyDescent="0.25">
      <c r="V15559">
        <v>0</v>
      </c>
    </row>
    <row r="15560" spans="22:22" x14ac:dyDescent="0.25">
      <c r="V15560">
        <v>1</v>
      </c>
    </row>
    <row r="15561" spans="22:22" x14ac:dyDescent="0.25">
      <c r="V15561">
        <v>151</v>
      </c>
    </row>
    <row r="15562" spans="22:22" x14ac:dyDescent="0.25">
      <c r="V15562">
        <v>3</v>
      </c>
    </row>
    <row r="15563" spans="22:22" x14ac:dyDescent="0.25">
      <c r="V15563">
        <v>16</v>
      </c>
    </row>
    <row r="15564" spans="22:22" x14ac:dyDescent="0.25">
      <c r="V15564">
        <v>1</v>
      </c>
    </row>
    <row r="15565" spans="22:22" x14ac:dyDescent="0.25">
      <c r="V15565">
        <v>0</v>
      </c>
    </row>
    <row r="15566" spans="22:22" x14ac:dyDescent="0.25">
      <c r="V15566">
        <v>2</v>
      </c>
    </row>
    <row r="15567" spans="22:22" x14ac:dyDescent="0.25">
      <c r="V15567">
        <v>0</v>
      </c>
    </row>
    <row r="15568" spans="22:22" x14ac:dyDescent="0.25">
      <c r="V15568">
        <v>0</v>
      </c>
    </row>
    <row r="15569" spans="22:22" x14ac:dyDescent="0.25">
      <c r="V15569">
        <v>0</v>
      </c>
    </row>
    <row r="15570" spans="22:22" x14ac:dyDescent="0.25">
      <c r="V15570">
        <v>0</v>
      </c>
    </row>
    <row r="15571" spans="22:22" x14ac:dyDescent="0.25">
      <c r="V15571">
        <v>3</v>
      </c>
    </row>
    <row r="15572" spans="22:22" x14ac:dyDescent="0.25">
      <c r="V15572">
        <v>14</v>
      </c>
    </row>
    <row r="15573" spans="22:22" x14ac:dyDescent="0.25">
      <c r="V15573">
        <v>0</v>
      </c>
    </row>
    <row r="15574" spans="22:22" x14ac:dyDescent="0.25">
      <c r="V15574">
        <v>67.150000000000006</v>
      </c>
    </row>
    <row r="15575" spans="22:22" x14ac:dyDescent="0.25">
      <c r="V15575">
        <v>0</v>
      </c>
    </row>
    <row r="15576" spans="22:22" x14ac:dyDescent="0.25">
      <c r="V15576">
        <v>0</v>
      </c>
    </row>
    <row r="15577" spans="22:22" x14ac:dyDescent="0.25">
      <c r="V15577">
        <v>141</v>
      </c>
    </row>
    <row r="15578" spans="22:22" x14ac:dyDescent="0.25">
      <c r="V15578">
        <v>15</v>
      </c>
    </row>
    <row r="15579" spans="22:22" x14ac:dyDescent="0.25">
      <c r="V15579">
        <v>0</v>
      </c>
    </row>
    <row r="15580" spans="22:22" x14ac:dyDescent="0.25">
      <c r="V15580">
        <v>3</v>
      </c>
    </row>
    <row r="15581" spans="22:22" x14ac:dyDescent="0.25">
      <c r="V15581">
        <v>2</v>
      </c>
    </row>
    <row r="15582" spans="22:22" x14ac:dyDescent="0.25">
      <c r="V15582">
        <v>0</v>
      </c>
    </row>
    <row r="15583" spans="22:22" x14ac:dyDescent="0.25">
      <c r="V15583">
        <v>0</v>
      </c>
    </row>
    <row r="15584" spans="22:22" x14ac:dyDescent="0.25">
      <c r="V15584">
        <v>0</v>
      </c>
    </row>
    <row r="15585" spans="22:22" x14ac:dyDescent="0.25">
      <c r="V15585">
        <v>0</v>
      </c>
    </row>
    <row r="15586" spans="22:22" x14ac:dyDescent="0.25">
      <c r="V15586">
        <v>0</v>
      </c>
    </row>
    <row r="15587" spans="22:22" x14ac:dyDescent="0.25">
      <c r="V15587">
        <v>8</v>
      </c>
    </row>
    <row r="15588" spans="22:22" x14ac:dyDescent="0.25">
      <c r="V15588">
        <v>0</v>
      </c>
    </row>
    <row r="15589" spans="22:22" x14ac:dyDescent="0.25">
      <c r="V15589">
        <v>126</v>
      </c>
    </row>
    <row r="15590" spans="22:22" x14ac:dyDescent="0.25">
      <c r="V15590">
        <v>0</v>
      </c>
    </row>
    <row r="15591" spans="22:22" x14ac:dyDescent="0.25">
      <c r="V15591">
        <v>0</v>
      </c>
    </row>
    <row r="15592" spans="22:22" x14ac:dyDescent="0.25">
      <c r="V15592">
        <v>9</v>
      </c>
    </row>
    <row r="15593" spans="22:22" x14ac:dyDescent="0.25">
      <c r="V15593">
        <v>17</v>
      </c>
    </row>
    <row r="15594" spans="22:22" x14ac:dyDescent="0.25">
      <c r="V15594">
        <v>21</v>
      </c>
    </row>
    <row r="15595" spans="22:22" x14ac:dyDescent="0.25">
      <c r="V15595">
        <v>0</v>
      </c>
    </row>
    <row r="15596" spans="22:22" x14ac:dyDescent="0.25">
      <c r="V15596">
        <v>1</v>
      </c>
    </row>
    <row r="15597" spans="22:22" x14ac:dyDescent="0.25">
      <c r="V15597">
        <v>1</v>
      </c>
    </row>
    <row r="15598" spans="22:22" x14ac:dyDescent="0.25">
      <c r="V15598">
        <v>0</v>
      </c>
    </row>
    <row r="15599" spans="22:22" x14ac:dyDescent="0.25">
      <c r="V15599">
        <v>0</v>
      </c>
    </row>
    <row r="15600" spans="22:22" x14ac:dyDescent="0.25">
      <c r="V15600">
        <v>0</v>
      </c>
    </row>
    <row r="15601" spans="22:22" x14ac:dyDescent="0.25">
      <c r="V15601">
        <v>0</v>
      </c>
    </row>
    <row r="15602" spans="22:22" x14ac:dyDescent="0.25">
      <c r="V15602">
        <v>0</v>
      </c>
    </row>
    <row r="15603" spans="22:22" x14ac:dyDescent="0.25">
      <c r="V15603">
        <v>174</v>
      </c>
    </row>
    <row r="15604" spans="22:22" x14ac:dyDescent="0.25">
      <c r="V15604">
        <v>0</v>
      </c>
    </row>
    <row r="15605" spans="22:22" x14ac:dyDescent="0.25">
      <c r="V15605">
        <v>104</v>
      </c>
    </row>
    <row r="15606" spans="22:22" x14ac:dyDescent="0.25">
      <c r="V15606">
        <v>1</v>
      </c>
    </row>
    <row r="15607" spans="22:22" x14ac:dyDescent="0.25">
      <c r="V15607">
        <v>0</v>
      </c>
    </row>
    <row r="15608" spans="22:22" x14ac:dyDescent="0.25">
      <c r="V15608">
        <v>239</v>
      </c>
    </row>
    <row r="15609" spans="22:22" x14ac:dyDescent="0.25">
      <c r="V15609">
        <v>33</v>
      </c>
    </row>
    <row r="15610" spans="22:22" x14ac:dyDescent="0.25">
      <c r="V15610">
        <v>11</v>
      </c>
    </row>
    <row r="15611" spans="22:22" x14ac:dyDescent="0.25">
      <c r="V15611">
        <v>4</v>
      </c>
    </row>
    <row r="15612" spans="22:22" x14ac:dyDescent="0.25">
      <c r="V15612">
        <v>10</v>
      </c>
    </row>
    <row r="15613" spans="22:22" x14ac:dyDescent="0.25">
      <c r="V15613">
        <v>2</v>
      </c>
    </row>
    <row r="15614" spans="22:22" x14ac:dyDescent="0.25">
      <c r="V15614">
        <v>0</v>
      </c>
    </row>
    <row r="15615" spans="22:22" x14ac:dyDescent="0.25">
      <c r="V15615">
        <v>0</v>
      </c>
    </row>
    <row r="15616" spans="22:22" x14ac:dyDescent="0.25">
      <c r="V15616">
        <v>0</v>
      </c>
    </row>
    <row r="15617" spans="22:22" x14ac:dyDescent="0.25">
      <c r="V15617">
        <v>0</v>
      </c>
    </row>
    <row r="15618" spans="22:22" x14ac:dyDescent="0.25">
      <c r="V15618">
        <v>0</v>
      </c>
    </row>
    <row r="15619" spans="22:22" x14ac:dyDescent="0.25">
      <c r="V15619">
        <v>240</v>
      </c>
    </row>
    <row r="15620" spans="22:22" x14ac:dyDescent="0.25">
      <c r="V15620">
        <v>0</v>
      </c>
    </row>
    <row r="15621" spans="22:22" x14ac:dyDescent="0.25">
      <c r="V15621">
        <v>126</v>
      </c>
    </row>
    <row r="15622" spans="22:22" x14ac:dyDescent="0.25">
      <c r="V15622">
        <v>0</v>
      </c>
    </row>
    <row r="15623" spans="22:22" x14ac:dyDescent="0.25">
      <c r="V15623">
        <v>2</v>
      </c>
    </row>
    <row r="15624" spans="22:22" x14ac:dyDescent="0.25">
      <c r="V15624">
        <v>179</v>
      </c>
    </row>
    <row r="15625" spans="22:22" x14ac:dyDescent="0.25">
      <c r="V15625">
        <v>27</v>
      </c>
    </row>
    <row r="15626" spans="22:22" x14ac:dyDescent="0.25">
      <c r="V15626">
        <v>1</v>
      </c>
    </row>
    <row r="15627" spans="22:22" x14ac:dyDescent="0.25">
      <c r="V15627">
        <v>0</v>
      </c>
    </row>
    <row r="15628" spans="22:22" x14ac:dyDescent="0.25">
      <c r="V15628">
        <v>2</v>
      </c>
    </row>
    <row r="15629" spans="22:22" x14ac:dyDescent="0.25">
      <c r="V15629">
        <v>2</v>
      </c>
    </row>
    <row r="15630" spans="22:22" x14ac:dyDescent="0.25">
      <c r="V15630">
        <v>0</v>
      </c>
    </row>
    <row r="15631" spans="22:22" x14ac:dyDescent="0.25">
      <c r="V15631">
        <v>0</v>
      </c>
    </row>
    <row r="15632" spans="22:22" x14ac:dyDescent="0.25">
      <c r="V15632">
        <v>0</v>
      </c>
    </row>
    <row r="15633" spans="22:22" x14ac:dyDescent="0.25">
      <c r="V15633">
        <v>0</v>
      </c>
    </row>
    <row r="15634" spans="22:22" x14ac:dyDescent="0.25">
      <c r="V15634">
        <v>0</v>
      </c>
    </row>
    <row r="15635" spans="22:22" x14ac:dyDescent="0.25">
      <c r="V15635">
        <v>1</v>
      </c>
    </row>
    <row r="15636" spans="22:22" x14ac:dyDescent="0.25">
      <c r="V15636">
        <v>0</v>
      </c>
    </row>
    <row r="15637" spans="22:22" x14ac:dyDescent="0.25">
      <c r="V15637">
        <v>65</v>
      </c>
    </row>
    <row r="15638" spans="22:22" x14ac:dyDescent="0.25">
      <c r="V15638">
        <v>0</v>
      </c>
    </row>
    <row r="15639" spans="22:22" x14ac:dyDescent="0.25">
      <c r="V15639">
        <v>0</v>
      </c>
    </row>
    <row r="15640" spans="22:22" x14ac:dyDescent="0.25">
      <c r="V15640">
        <v>12</v>
      </c>
    </row>
    <row r="15641" spans="22:22" x14ac:dyDescent="0.25">
      <c r="V15641">
        <v>20</v>
      </c>
    </row>
    <row r="15642" spans="22:22" x14ac:dyDescent="0.25">
      <c r="V15642">
        <v>11</v>
      </c>
    </row>
    <row r="15643" spans="22:22" x14ac:dyDescent="0.25">
      <c r="V15643">
        <v>0</v>
      </c>
    </row>
    <row r="15644" spans="22:22" x14ac:dyDescent="0.25">
      <c r="V15644">
        <v>4</v>
      </c>
    </row>
    <row r="15645" spans="22:22" x14ac:dyDescent="0.25">
      <c r="V15645">
        <v>58</v>
      </c>
    </row>
    <row r="15646" spans="22:22" x14ac:dyDescent="0.25">
      <c r="V15646">
        <v>0</v>
      </c>
    </row>
    <row r="15647" spans="22:22" x14ac:dyDescent="0.25">
      <c r="V15647">
        <v>0</v>
      </c>
    </row>
    <row r="15648" spans="22:22" x14ac:dyDescent="0.25">
      <c r="V15648">
        <v>0</v>
      </c>
    </row>
    <row r="15649" spans="22:22" x14ac:dyDescent="0.25">
      <c r="V15649">
        <v>0</v>
      </c>
    </row>
    <row r="15650" spans="22:22" x14ac:dyDescent="0.25">
      <c r="V15650">
        <v>0</v>
      </c>
    </row>
    <row r="15651" spans="22:22" x14ac:dyDescent="0.25">
      <c r="V15651">
        <v>138</v>
      </c>
    </row>
    <row r="15652" spans="22:22" x14ac:dyDescent="0.25">
      <c r="V15652">
        <v>0</v>
      </c>
    </row>
    <row r="15653" spans="22:22" x14ac:dyDescent="0.25">
      <c r="V15653">
        <v>104</v>
      </c>
    </row>
    <row r="15654" spans="22:22" x14ac:dyDescent="0.25">
      <c r="V15654">
        <v>0</v>
      </c>
    </row>
    <row r="15655" spans="22:22" x14ac:dyDescent="0.25">
      <c r="V15655">
        <v>0</v>
      </c>
    </row>
    <row r="15656" spans="22:22" x14ac:dyDescent="0.25">
      <c r="V15656">
        <v>19</v>
      </c>
    </row>
    <row r="15657" spans="22:22" x14ac:dyDescent="0.25">
      <c r="V15657">
        <v>41</v>
      </c>
    </row>
    <row r="15658" spans="22:22" x14ac:dyDescent="0.25">
      <c r="V15658">
        <v>6</v>
      </c>
    </row>
    <row r="15659" spans="22:22" x14ac:dyDescent="0.25">
      <c r="V15659">
        <v>0</v>
      </c>
    </row>
    <row r="15660" spans="22:22" x14ac:dyDescent="0.25">
      <c r="V15660">
        <v>3</v>
      </c>
    </row>
    <row r="15661" spans="22:22" x14ac:dyDescent="0.25">
      <c r="V15661">
        <v>2</v>
      </c>
    </row>
    <row r="15662" spans="22:22" x14ac:dyDescent="0.25">
      <c r="V15662">
        <v>0</v>
      </c>
    </row>
    <row r="15663" spans="22:22" x14ac:dyDescent="0.25">
      <c r="V15663">
        <v>0</v>
      </c>
    </row>
    <row r="15664" spans="22:22" x14ac:dyDescent="0.25">
      <c r="V15664">
        <v>1</v>
      </c>
    </row>
    <row r="15665" spans="22:22" x14ac:dyDescent="0.25">
      <c r="V15665">
        <v>1</v>
      </c>
    </row>
    <row r="15666" spans="22:22" x14ac:dyDescent="0.25">
      <c r="V15666">
        <v>0</v>
      </c>
    </row>
    <row r="15667" spans="22:22" x14ac:dyDescent="0.25">
      <c r="V15667">
        <v>0</v>
      </c>
    </row>
    <row r="15668" spans="22:22" x14ac:dyDescent="0.25">
      <c r="V15668">
        <v>82</v>
      </c>
    </row>
    <row r="15669" spans="22:22" x14ac:dyDescent="0.25">
      <c r="V15669">
        <v>0</v>
      </c>
    </row>
    <row r="15670" spans="22:22" x14ac:dyDescent="0.25">
      <c r="V15670">
        <v>90</v>
      </c>
    </row>
    <row r="15671" spans="22:22" x14ac:dyDescent="0.25">
      <c r="V15671">
        <v>0</v>
      </c>
    </row>
    <row r="15672" spans="22:22" x14ac:dyDescent="0.25">
      <c r="V15672">
        <v>0</v>
      </c>
    </row>
    <row r="15673" spans="22:22" x14ac:dyDescent="0.25">
      <c r="V15673">
        <v>106</v>
      </c>
    </row>
    <row r="15674" spans="22:22" x14ac:dyDescent="0.25">
      <c r="V15674">
        <v>24</v>
      </c>
    </row>
    <row r="15675" spans="22:22" x14ac:dyDescent="0.25">
      <c r="V15675">
        <v>1</v>
      </c>
    </row>
    <row r="15676" spans="22:22" x14ac:dyDescent="0.25">
      <c r="V15676">
        <v>3</v>
      </c>
    </row>
    <row r="15677" spans="22:22" x14ac:dyDescent="0.25">
      <c r="V15677">
        <v>52</v>
      </c>
    </row>
    <row r="15678" spans="22:22" x14ac:dyDescent="0.25">
      <c r="V15678">
        <v>0</v>
      </c>
    </row>
    <row r="15679" spans="22:22" x14ac:dyDescent="0.25">
      <c r="V15679">
        <v>0</v>
      </c>
    </row>
    <row r="15680" spans="22:22" x14ac:dyDescent="0.25">
      <c r="V15680">
        <v>0</v>
      </c>
    </row>
    <row r="15681" spans="22:22" x14ac:dyDescent="0.25">
      <c r="V15681">
        <v>0</v>
      </c>
    </row>
    <row r="15682" spans="22:22" x14ac:dyDescent="0.25">
      <c r="V15682">
        <v>0</v>
      </c>
    </row>
    <row r="15683" spans="22:22" x14ac:dyDescent="0.25">
      <c r="V15683">
        <v>0</v>
      </c>
    </row>
    <row r="15684" spans="22:22" x14ac:dyDescent="0.25">
      <c r="V15684">
        <v>68</v>
      </c>
    </row>
    <row r="15685" spans="22:22" x14ac:dyDescent="0.25">
      <c r="V15685">
        <v>0</v>
      </c>
    </row>
    <row r="15686" spans="22:22" x14ac:dyDescent="0.25">
      <c r="V15686">
        <v>84</v>
      </c>
    </row>
    <row r="15687" spans="22:22" x14ac:dyDescent="0.25">
      <c r="V15687">
        <v>0</v>
      </c>
    </row>
    <row r="15688" spans="22:22" x14ac:dyDescent="0.25">
      <c r="V15688">
        <v>0</v>
      </c>
    </row>
    <row r="15689" spans="22:22" x14ac:dyDescent="0.25">
      <c r="V15689">
        <v>254</v>
      </c>
    </row>
    <row r="15690" spans="22:22" x14ac:dyDescent="0.25">
      <c r="V15690">
        <v>22</v>
      </c>
    </row>
    <row r="15691" spans="22:22" x14ac:dyDescent="0.25">
      <c r="V15691">
        <v>29</v>
      </c>
    </row>
    <row r="15692" spans="22:22" x14ac:dyDescent="0.25">
      <c r="V15692">
        <v>3</v>
      </c>
    </row>
    <row r="15693" spans="22:22" x14ac:dyDescent="0.25">
      <c r="V15693">
        <v>7</v>
      </c>
    </row>
    <row r="15694" spans="22:22" x14ac:dyDescent="0.25">
      <c r="V15694">
        <v>2</v>
      </c>
    </row>
    <row r="15695" spans="22:22" x14ac:dyDescent="0.25">
      <c r="V15695">
        <v>0</v>
      </c>
    </row>
    <row r="15696" spans="22:22" x14ac:dyDescent="0.25">
      <c r="V15696">
        <v>0</v>
      </c>
    </row>
    <row r="15697" spans="22:22" x14ac:dyDescent="0.25">
      <c r="V15697">
        <v>0</v>
      </c>
    </row>
    <row r="15698" spans="22:22" x14ac:dyDescent="0.25">
      <c r="V15698">
        <v>0</v>
      </c>
    </row>
    <row r="15699" spans="22:22" x14ac:dyDescent="0.25">
      <c r="V15699">
        <v>40</v>
      </c>
    </row>
    <row r="15700" spans="22:22" x14ac:dyDescent="0.25">
      <c r="V15700">
        <v>0</v>
      </c>
    </row>
    <row r="15701" spans="22:22" x14ac:dyDescent="0.25">
      <c r="V15701">
        <v>62.1</v>
      </c>
    </row>
    <row r="15702" spans="22:22" x14ac:dyDescent="0.25">
      <c r="V15702">
        <v>0</v>
      </c>
    </row>
    <row r="15703" spans="22:22" x14ac:dyDescent="0.25">
      <c r="V15703">
        <v>0</v>
      </c>
    </row>
    <row r="15704" spans="22:22" x14ac:dyDescent="0.25">
      <c r="V15704">
        <v>256</v>
      </c>
    </row>
    <row r="15705" spans="22:22" x14ac:dyDescent="0.25">
      <c r="V15705">
        <v>25</v>
      </c>
    </row>
    <row r="15706" spans="22:22" x14ac:dyDescent="0.25">
      <c r="V15706">
        <v>15</v>
      </c>
    </row>
    <row r="15707" spans="22:22" x14ac:dyDescent="0.25">
      <c r="V15707">
        <v>0</v>
      </c>
    </row>
    <row r="15708" spans="22:22" x14ac:dyDescent="0.25">
      <c r="V15708">
        <v>2</v>
      </c>
    </row>
    <row r="15709" spans="22:22" x14ac:dyDescent="0.25">
      <c r="V15709">
        <v>2</v>
      </c>
    </row>
    <row r="15710" spans="22:22" x14ac:dyDescent="0.25">
      <c r="V15710">
        <v>0</v>
      </c>
    </row>
    <row r="15711" spans="22:22" x14ac:dyDescent="0.25">
      <c r="V15711">
        <v>0</v>
      </c>
    </row>
    <row r="15712" spans="22:22" x14ac:dyDescent="0.25">
      <c r="V15712">
        <v>0</v>
      </c>
    </row>
    <row r="15713" spans="22:22" x14ac:dyDescent="0.25">
      <c r="V15713">
        <v>0</v>
      </c>
    </row>
    <row r="15714" spans="22:22" x14ac:dyDescent="0.25">
      <c r="V15714">
        <v>0</v>
      </c>
    </row>
    <row r="15715" spans="22:22" x14ac:dyDescent="0.25">
      <c r="V15715">
        <v>0</v>
      </c>
    </row>
    <row r="15716" spans="22:22" x14ac:dyDescent="0.25">
      <c r="V15716">
        <v>6</v>
      </c>
    </row>
    <row r="15717" spans="22:22" x14ac:dyDescent="0.25">
      <c r="V15717">
        <v>0</v>
      </c>
    </row>
    <row r="15718" spans="22:22" x14ac:dyDescent="0.25">
      <c r="V15718">
        <v>115</v>
      </c>
    </row>
    <row r="15719" spans="22:22" x14ac:dyDescent="0.25">
      <c r="V15719">
        <v>0</v>
      </c>
    </row>
    <row r="15720" spans="22:22" x14ac:dyDescent="0.25">
      <c r="V15720">
        <v>1</v>
      </c>
    </row>
    <row r="15721" spans="22:22" x14ac:dyDescent="0.25">
      <c r="V15721">
        <v>17</v>
      </c>
    </row>
    <row r="15722" spans="22:22" x14ac:dyDescent="0.25">
      <c r="V15722">
        <v>42</v>
      </c>
    </row>
    <row r="15723" spans="22:22" x14ac:dyDescent="0.25">
      <c r="V15723">
        <v>16</v>
      </c>
    </row>
    <row r="15724" spans="22:22" x14ac:dyDescent="0.25">
      <c r="V15724">
        <v>0</v>
      </c>
    </row>
    <row r="15725" spans="22:22" x14ac:dyDescent="0.25">
      <c r="V15725">
        <v>2</v>
      </c>
    </row>
    <row r="15726" spans="22:22" x14ac:dyDescent="0.25">
      <c r="V15726">
        <v>50</v>
      </c>
    </row>
    <row r="15727" spans="22:22" x14ac:dyDescent="0.25">
      <c r="V15727">
        <v>0</v>
      </c>
    </row>
    <row r="15728" spans="22:22" x14ac:dyDescent="0.25">
      <c r="V15728">
        <v>0</v>
      </c>
    </row>
    <row r="15729" spans="22:22" x14ac:dyDescent="0.25">
      <c r="V15729">
        <v>0</v>
      </c>
    </row>
    <row r="15730" spans="22:22" x14ac:dyDescent="0.25">
      <c r="V15730">
        <v>0</v>
      </c>
    </row>
    <row r="15731" spans="22:22" x14ac:dyDescent="0.25">
      <c r="V15731">
        <v>0</v>
      </c>
    </row>
    <row r="15732" spans="22:22" x14ac:dyDescent="0.25">
      <c r="V15732">
        <v>20</v>
      </c>
    </row>
    <row r="15733" spans="22:22" x14ac:dyDescent="0.25">
      <c r="V15733">
        <v>17</v>
      </c>
    </row>
    <row r="15734" spans="22:22" x14ac:dyDescent="0.25">
      <c r="V15734">
        <v>48</v>
      </c>
    </row>
    <row r="15735" spans="22:22" x14ac:dyDescent="0.25">
      <c r="V15735">
        <v>0</v>
      </c>
    </row>
    <row r="15736" spans="22:22" x14ac:dyDescent="0.25">
      <c r="V15736">
        <v>0</v>
      </c>
    </row>
    <row r="15737" spans="22:22" x14ac:dyDescent="0.25">
      <c r="V15737">
        <v>335</v>
      </c>
    </row>
    <row r="15738" spans="22:22" x14ac:dyDescent="0.25">
      <c r="V15738">
        <v>42</v>
      </c>
    </row>
    <row r="15739" spans="22:22" x14ac:dyDescent="0.25">
      <c r="V15739">
        <v>13</v>
      </c>
    </row>
    <row r="15740" spans="22:22" x14ac:dyDescent="0.25">
      <c r="V15740">
        <v>0</v>
      </c>
    </row>
    <row r="15741" spans="22:22" x14ac:dyDescent="0.25">
      <c r="V15741">
        <v>3</v>
      </c>
    </row>
    <row r="15742" spans="22:22" x14ac:dyDescent="0.25">
      <c r="V15742">
        <v>1</v>
      </c>
    </row>
    <row r="15743" spans="22:22" x14ac:dyDescent="0.25">
      <c r="V15743">
        <v>0</v>
      </c>
    </row>
    <row r="15744" spans="22:22" x14ac:dyDescent="0.25">
      <c r="V15744">
        <v>0</v>
      </c>
    </row>
    <row r="15745" spans="22:22" x14ac:dyDescent="0.25">
      <c r="V15745">
        <v>0</v>
      </c>
    </row>
    <row r="15746" spans="22:22" x14ac:dyDescent="0.25">
      <c r="V15746">
        <v>0</v>
      </c>
    </row>
    <row r="15747" spans="22:22" x14ac:dyDescent="0.25">
      <c r="V15747">
        <v>0</v>
      </c>
    </row>
    <row r="15748" spans="22:22" x14ac:dyDescent="0.25">
      <c r="V15748">
        <v>56</v>
      </c>
    </row>
    <row r="15749" spans="22:22" x14ac:dyDescent="0.25">
      <c r="V15749">
        <v>0</v>
      </c>
    </row>
    <row r="15750" spans="22:22" x14ac:dyDescent="0.25">
      <c r="V15750">
        <v>80</v>
      </c>
    </row>
    <row r="15751" spans="22:22" x14ac:dyDescent="0.25">
      <c r="V15751">
        <v>0</v>
      </c>
    </row>
    <row r="15752" spans="22:22" x14ac:dyDescent="0.25">
      <c r="V15752">
        <v>0</v>
      </c>
    </row>
    <row r="15753" spans="22:22" x14ac:dyDescent="0.25">
      <c r="V15753">
        <v>114</v>
      </c>
    </row>
    <row r="15754" spans="22:22" x14ac:dyDescent="0.25">
      <c r="V15754">
        <v>38</v>
      </c>
    </row>
    <row r="15755" spans="22:22" x14ac:dyDescent="0.25">
      <c r="V15755">
        <v>12</v>
      </c>
    </row>
    <row r="15756" spans="22:22" x14ac:dyDescent="0.25">
      <c r="V15756">
        <v>1</v>
      </c>
    </row>
    <row r="15757" spans="22:22" x14ac:dyDescent="0.25">
      <c r="V15757">
        <v>4</v>
      </c>
    </row>
    <row r="15758" spans="22:22" x14ac:dyDescent="0.25">
      <c r="V15758">
        <v>2</v>
      </c>
    </row>
    <row r="15759" spans="22:22" x14ac:dyDescent="0.25">
      <c r="V15759">
        <v>0</v>
      </c>
    </row>
    <row r="15760" spans="22:22" x14ac:dyDescent="0.25">
      <c r="V15760">
        <v>0</v>
      </c>
    </row>
    <row r="15761" spans="22:22" x14ac:dyDescent="0.25">
      <c r="V15761">
        <v>0</v>
      </c>
    </row>
    <row r="15762" spans="22:22" x14ac:dyDescent="0.25">
      <c r="V15762">
        <v>0</v>
      </c>
    </row>
    <row r="15763" spans="22:22" x14ac:dyDescent="0.25">
      <c r="V15763">
        <v>0</v>
      </c>
    </row>
    <row r="15764" spans="22:22" x14ac:dyDescent="0.25">
      <c r="V15764">
        <v>9</v>
      </c>
    </row>
    <row r="15765" spans="22:22" x14ac:dyDescent="0.25">
      <c r="V15765">
        <v>0</v>
      </c>
    </row>
    <row r="15766" spans="22:22" x14ac:dyDescent="0.25">
      <c r="V15766">
        <v>129.6</v>
      </c>
    </row>
    <row r="15767" spans="22:22" x14ac:dyDescent="0.25">
      <c r="V15767">
        <v>0</v>
      </c>
    </row>
    <row r="15768" spans="22:22" x14ac:dyDescent="0.25">
      <c r="V15768">
        <v>1</v>
      </c>
    </row>
    <row r="15769" spans="22:22" x14ac:dyDescent="0.25">
      <c r="V15769">
        <v>82</v>
      </c>
    </row>
    <row r="15770" spans="22:22" x14ac:dyDescent="0.25">
      <c r="V15770">
        <v>16</v>
      </c>
    </row>
    <row r="15771" spans="22:22" x14ac:dyDescent="0.25">
      <c r="V15771">
        <v>2</v>
      </c>
    </row>
    <row r="15772" spans="22:22" x14ac:dyDescent="0.25">
      <c r="V15772">
        <v>1</v>
      </c>
    </row>
    <row r="15773" spans="22:22" x14ac:dyDescent="0.25">
      <c r="V15773">
        <v>2</v>
      </c>
    </row>
    <row r="15774" spans="22:22" x14ac:dyDescent="0.25">
      <c r="V15774">
        <v>0</v>
      </c>
    </row>
    <row r="15775" spans="22:22" x14ac:dyDescent="0.25">
      <c r="V15775">
        <v>0</v>
      </c>
    </row>
    <row r="15776" spans="22:22" x14ac:dyDescent="0.25">
      <c r="V15776">
        <v>0</v>
      </c>
    </row>
    <row r="15777" spans="22:22" x14ac:dyDescent="0.25">
      <c r="V15777">
        <v>0</v>
      </c>
    </row>
    <row r="15778" spans="22:22" x14ac:dyDescent="0.25">
      <c r="V15778">
        <v>0</v>
      </c>
    </row>
    <row r="15779" spans="22:22" x14ac:dyDescent="0.25">
      <c r="V15779">
        <v>9</v>
      </c>
    </row>
    <row r="15780" spans="22:22" x14ac:dyDescent="0.25">
      <c r="V15780">
        <v>0</v>
      </c>
    </row>
    <row r="15781" spans="22:22" x14ac:dyDescent="0.25">
      <c r="V15781">
        <v>120</v>
      </c>
    </row>
    <row r="15782" spans="22:22" x14ac:dyDescent="0.25">
      <c r="V15782">
        <v>0</v>
      </c>
    </row>
    <row r="15783" spans="22:22" x14ac:dyDescent="0.25">
      <c r="V15783">
        <v>1</v>
      </c>
    </row>
    <row r="15784" spans="22:22" x14ac:dyDescent="0.25">
      <c r="V15784">
        <v>79</v>
      </c>
    </row>
    <row r="15785" spans="22:22" x14ac:dyDescent="0.25">
      <c r="V15785">
        <v>16</v>
      </c>
    </row>
    <row r="15786" spans="22:22" x14ac:dyDescent="0.25">
      <c r="V15786">
        <v>12</v>
      </c>
    </row>
    <row r="15787" spans="22:22" x14ac:dyDescent="0.25">
      <c r="V15787">
        <v>0</v>
      </c>
    </row>
    <row r="15788" spans="22:22" x14ac:dyDescent="0.25">
      <c r="V15788">
        <v>5</v>
      </c>
    </row>
    <row r="15789" spans="22:22" x14ac:dyDescent="0.25">
      <c r="V15789">
        <v>50</v>
      </c>
    </row>
    <row r="15790" spans="22:22" x14ac:dyDescent="0.25">
      <c r="V15790">
        <v>0</v>
      </c>
    </row>
    <row r="15791" spans="22:22" x14ac:dyDescent="0.25">
      <c r="V15791">
        <v>0</v>
      </c>
    </row>
    <row r="15792" spans="22:22" x14ac:dyDescent="0.25">
      <c r="V15792">
        <v>0</v>
      </c>
    </row>
    <row r="15793" spans="22:22" x14ac:dyDescent="0.25">
      <c r="V15793">
        <v>0</v>
      </c>
    </row>
    <row r="15794" spans="22:22" x14ac:dyDescent="0.25">
      <c r="V15794">
        <v>0</v>
      </c>
    </row>
    <row r="15795" spans="22:22" x14ac:dyDescent="0.25">
      <c r="V15795">
        <v>9</v>
      </c>
    </row>
    <row r="15796" spans="22:22" x14ac:dyDescent="0.25">
      <c r="V15796">
        <v>0</v>
      </c>
    </row>
    <row r="15797" spans="22:22" x14ac:dyDescent="0.25">
      <c r="V15797">
        <v>90.95</v>
      </c>
    </row>
    <row r="15798" spans="22:22" x14ac:dyDescent="0.25">
      <c r="V15798">
        <v>0</v>
      </c>
    </row>
    <row r="15799" spans="22:22" x14ac:dyDescent="0.25">
      <c r="V15799">
        <v>1</v>
      </c>
    </row>
    <row r="15800" spans="22:22" x14ac:dyDescent="0.25">
      <c r="V15800">
        <v>3</v>
      </c>
    </row>
    <row r="15801" spans="22:22" x14ac:dyDescent="0.25">
      <c r="V15801">
        <v>46</v>
      </c>
    </row>
    <row r="15802" spans="22:22" x14ac:dyDescent="0.25">
      <c r="V15802">
        <v>7</v>
      </c>
    </row>
    <row r="15803" spans="22:22" x14ac:dyDescent="0.25">
      <c r="V15803">
        <v>1</v>
      </c>
    </row>
    <row r="15804" spans="22:22" x14ac:dyDescent="0.25">
      <c r="V15804">
        <v>1</v>
      </c>
    </row>
    <row r="15805" spans="22:22" x14ac:dyDescent="0.25">
      <c r="V15805">
        <v>1</v>
      </c>
    </row>
    <row r="15806" spans="22:22" x14ac:dyDescent="0.25">
      <c r="V15806">
        <v>0</v>
      </c>
    </row>
    <row r="15807" spans="22:22" x14ac:dyDescent="0.25">
      <c r="V15807">
        <v>0</v>
      </c>
    </row>
    <row r="15808" spans="22:22" x14ac:dyDescent="0.25">
      <c r="V15808">
        <v>0</v>
      </c>
    </row>
    <row r="15809" spans="22:22" x14ac:dyDescent="0.25">
      <c r="V15809">
        <v>0</v>
      </c>
    </row>
    <row r="15810" spans="22:22" x14ac:dyDescent="0.25">
      <c r="V15810">
        <v>37</v>
      </c>
    </row>
    <row r="15811" spans="22:22" x14ac:dyDescent="0.25">
      <c r="V15811">
        <v>0</v>
      </c>
    </row>
    <row r="15812" spans="22:22" x14ac:dyDescent="0.25">
      <c r="V15812">
        <v>140</v>
      </c>
    </row>
    <row r="15813" spans="22:22" x14ac:dyDescent="0.25">
      <c r="V15813">
        <v>0</v>
      </c>
    </row>
    <row r="15814" spans="22:22" x14ac:dyDescent="0.25">
      <c r="V15814">
        <v>1</v>
      </c>
    </row>
    <row r="15815" spans="22:22" x14ac:dyDescent="0.25">
      <c r="V15815">
        <v>99</v>
      </c>
    </row>
    <row r="15816" spans="22:22" x14ac:dyDescent="0.25">
      <c r="V15816">
        <v>18</v>
      </c>
    </row>
    <row r="15817" spans="22:22" x14ac:dyDescent="0.25">
      <c r="V15817">
        <v>6</v>
      </c>
    </row>
    <row r="15818" spans="22:22" x14ac:dyDescent="0.25">
      <c r="V15818">
        <v>1</v>
      </c>
    </row>
    <row r="15819" spans="22:22" x14ac:dyDescent="0.25">
      <c r="V15819">
        <v>1</v>
      </c>
    </row>
    <row r="15820" spans="22:22" x14ac:dyDescent="0.25">
      <c r="V15820">
        <v>2</v>
      </c>
    </row>
    <row r="15821" spans="22:22" x14ac:dyDescent="0.25">
      <c r="V15821">
        <v>0</v>
      </c>
    </row>
    <row r="15822" spans="22:22" x14ac:dyDescent="0.25">
      <c r="V15822">
        <v>0</v>
      </c>
    </row>
    <row r="15823" spans="22:22" x14ac:dyDescent="0.25">
      <c r="V15823">
        <v>0</v>
      </c>
    </row>
    <row r="15824" spans="22:22" x14ac:dyDescent="0.25">
      <c r="V15824">
        <v>0</v>
      </c>
    </row>
    <row r="15825" spans="22:22" x14ac:dyDescent="0.25">
      <c r="V15825">
        <v>0</v>
      </c>
    </row>
    <row r="15826" spans="22:22" x14ac:dyDescent="0.25">
      <c r="V15826">
        <v>9</v>
      </c>
    </row>
    <row r="15827" spans="22:22" x14ac:dyDescent="0.25">
      <c r="V15827">
        <v>0</v>
      </c>
    </row>
    <row r="15828" spans="22:22" x14ac:dyDescent="0.25">
      <c r="V15828">
        <v>135</v>
      </c>
    </row>
    <row r="15829" spans="22:22" x14ac:dyDescent="0.25">
      <c r="V15829">
        <v>0</v>
      </c>
    </row>
    <row r="15830" spans="22:22" x14ac:dyDescent="0.25">
      <c r="V15830">
        <v>0</v>
      </c>
    </row>
    <row r="15831" spans="22:22" x14ac:dyDescent="0.25">
      <c r="V15831">
        <v>23</v>
      </c>
    </row>
    <row r="15832" spans="22:22" x14ac:dyDescent="0.25">
      <c r="V15832">
        <v>6</v>
      </c>
    </row>
    <row r="15833" spans="22:22" x14ac:dyDescent="0.25">
      <c r="V15833">
        <v>10</v>
      </c>
    </row>
    <row r="15834" spans="22:22" x14ac:dyDescent="0.25">
      <c r="V15834">
        <v>2</v>
      </c>
    </row>
    <row r="15835" spans="22:22" x14ac:dyDescent="0.25">
      <c r="V15835">
        <v>5</v>
      </c>
    </row>
    <row r="15836" spans="22:22" x14ac:dyDescent="0.25">
      <c r="V15836">
        <v>2</v>
      </c>
    </row>
    <row r="15837" spans="22:22" x14ac:dyDescent="0.25">
      <c r="V15837">
        <v>0</v>
      </c>
    </row>
    <row r="15838" spans="22:22" x14ac:dyDescent="0.25">
      <c r="V15838">
        <v>0</v>
      </c>
    </row>
    <row r="15839" spans="22:22" x14ac:dyDescent="0.25">
      <c r="V15839">
        <v>0</v>
      </c>
    </row>
    <row r="15840" spans="22:22" x14ac:dyDescent="0.25">
      <c r="V15840">
        <v>0</v>
      </c>
    </row>
    <row r="15841" spans="22:22" x14ac:dyDescent="0.25">
      <c r="V15841">
        <v>16</v>
      </c>
    </row>
    <row r="15842" spans="22:22" x14ac:dyDescent="0.25">
      <c r="V15842">
        <v>0</v>
      </c>
    </row>
    <row r="15843" spans="22:22" x14ac:dyDescent="0.25">
      <c r="V15843">
        <v>59.5</v>
      </c>
    </row>
    <row r="15844" spans="22:22" x14ac:dyDescent="0.25">
      <c r="V15844">
        <v>0</v>
      </c>
    </row>
    <row r="15845" spans="22:22" x14ac:dyDescent="0.25">
      <c r="V15845">
        <v>0</v>
      </c>
    </row>
    <row r="15846" spans="22:22" x14ac:dyDescent="0.25">
      <c r="V15846">
        <v>0</v>
      </c>
    </row>
    <row r="15847" spans="22:22" x14ac:dyDescent="0.25">
      <c r="V15847">
        <v>4</v>
      </c>
    </row>
    <row r="15848" spans="22:22" x14ac:dyDescent="0.25">
      <c r="V15848">
        <v>44</v>
      </c>
    </row>
    <row r="15849" spans="22:22" x14ac:dyDescent="0.25">
      <c r="V15849">
        <v>24</v>
      </c>
    </row>
    <row r="15850" spans="22:22" x14ac:dyDescent="0.25">
      <c r="V15850">
        <v>1</v>
      </c>
    </row>
    <row r="15851" spans="22:22" x14ac:dyDescent="0.25">
      <c r="V15851">
        <v>0</v>
      </c>
    </row>
    <row r="15852" spans="22:22" x14ac:dyDescent="0.25">
      <c r="V15852">
        <v>2</v>
      </c>
    </row>
    <row r="15853" spans="22:22" x14ac:dyDescent="0.25">
      <c r="V15853">
        <v>0</v>
      </c>
    </row>
    <row r="15854" spans="22:22" x14ac:dyDescent="0.25">
      <c r="V15854">
        <v>0</v>
      </c>
    </row>
    <row r="15855" spans="22:22" x14ac:dyDescent="0.25">
      <c r="V15855">
        <v>0</v>
      </c>
    </row>
    <row r="15856" spans="22:22" x14ac:dyDescent="0.25">
      <c r="V15856">
        <v>0</v>
      </c>
    </row>
    <row r="15857" spans="22:22" x14ac:dyDescent="0.25">
      <c r="V15857">
        <v>0</v>
      </c>
    </row>
    <row r="15858" spans="22:22" x14ac:dyDescent="0.25">
      <c r="V15858">
        <v>152</v>
      </c>
    </row>
    <row r="15859" spans="22:22" x14ac:dyDescent="0.25">
      <c r="V15859">
        <v>0</v>
      </c>
    </row>
    <row r="15860" spans="22:22" x14ac:dyDescent="0.25">
      <c r="V15860">
        <v>110.71</v>
      </c>
    </row>
    <row r="15861" spans="22:22" x14ac:dyDescent="0.25">
      <c r="V15861">
        <v>0</v>
      </c>
    </row>
    <row r="15862" spans="22:22" x14ac:dyDescent="0.25">
      <c r="V15862">
        <v>0</v>
      </c>
    </row>
    <row r="15863" spans="22:22" x14ac:dyDescent="0.25">
      <c r="V15863">
        <v>42</v>
      </c>
    </row>
    <row r="15864" spans="22:22" x14ac:dyDescent="0.25">
      <c r="V15864">
        <v>45</v>
      </c>
    </row>
    <row r="15865" spans="22:22" x14ac:dyDescent="0.25">
      <c r="V15865">
        <v>4</v>
      </c>
    </row>
    <row r="15866" spans="22:22" x14ac:dyDescent="0.25">
      <c r="V15866">
        <v>0</v>
      </c>
    </row>
    <row r="15867" spans="22:22" x14ac:dyDescent="0.25">
      <c r="V15867">
        <v>2</v>
      </c>
    </row>
    <row r="15868" spans="22:22" x14ac:dyDescent="0.25">
      <c r="V15868">
        <v>2</v>
      </c>
    </row>
    <row r="15869" spans="22:22" x14ac:dyDescent="0.25">
      <c r="V15869">
        <v>0</v>
      </c>
    </row>
    <row r="15870" spans="22:22" x14ac:dyDescent="0.25">
      <c r="V15870">
        <v>0</v>
      </c>
    </row>
    <row r="15871" spans="22:22" x14ac:dyDescent="0.25">
      <c r="V15871">
        <v>0</v>
      </c>
    </row>
    <row r="15872" spans="22:22" x14ac:dyDescent="0.25">
      <c r="V15872">
        <v>0</v>
      </c>
    </row>
    <row r="15873" spans="22:22" x14ac:dyDescent="0.25">
      <c r="V15873">
        <v>0</v>
      </c>
    </row>
    <row r="15874" spans="22:22" x14ac:dyDescent="0.25">
      <c r="V15874">
        <v>27</v>
      </c>
    </row>
    <row r="15875" spans="22:22" x14ac:dyDescent="0.25">
      <c r="V15875">
        <v>0</v>
      </c>
    </row>
    <row r="15876" spans="22:22" x14ac:dyDescent="0.25">
      <c r="V15876">
        <v>72</v>
      </c>
    </row>
    <row r="15877" spans="22:22" x14ac:dyDescent="0.25">
      <c r="V15877">
        <v>0</v>
      </c>
    </row>
    <row r="15878" spans="22:22" x14ac:dyDescent="0.25">
      <c r="V15878">
        <v>0</v>
      </c>
    </row>
    <row r="15879" spans="22:22" x14ac:dyDescent="0.25">
      <c r="V15879">
        <v>0</v>
      </c>
    </row>
    <row r="15880" spans="22:22" x14ac:dyDescent="0.25">
      <c r="V15880">
        <v>74</v>
      </c>
    </row>
    <row r="15881" spans="22:22" x14ac:dyDescent="0.25">
      <c r="V15881">
        <v>38</v>
      </c>
    </row>
    <row r="15882" spans="22:22" x14ac:dyDescent="0.25">
      <c r="V15882">
        <v>18</v>
      </c>
    </row>
    <row r="15883" spans="22:22" x14ac:dyDescent="0.25">
      <c r="V15883">
        <v>0</v>
      </c>
    </row>
    <row r="15884" spans="22:22" x14ac:dyDescent="0.25">
      <c r="V15884">
        <v>2</v>
      </c>
    </row>
    <row r="15885" spans="22:22" x14ac:dyDescent="0.25">
      <c r="V15885">
        <v>2</v>
      </c>
    </row>
    <row r="15886" spans="22:22" x14ac:dyDescent="0.25">
      <c r="V15886">
        <v>0</v>
      </c>
    </row>
    <row r="15887" spans="22:22" x14ac:dyDescent="0.25">
      <c r="V15887">
        <v>0</v>
      </c>
    </row>
    <row r="15888" spans="22:22" x14ac:dyDescent="0.25">
      <c r="V15888">
        <v>0</v>
      </c>
    </row>
    <row r="15889" spans="22:22" x14ac:dyDescent="0.25">
      <c r="V15889">
        <v>0</v>
      </c>
    </row>
    <row r="15890" spans="22:22" x14ac:dyDescent="0.25">
      <c r="V15890">
        <v>0</v>
      </c>
    </row>
    <row r="15891" spans="22:22" x14ac:dyDescent="0.25">
      <c r="V15891">
        <v>0</v>
      </c>
    </row>
    <row r="15892" spans="22:22" x14ac:dyDescent="0.25">
      <c r="V15892">
        <v>6</v>
      </c>
    </row>
    <row r="15893" spans="22:22" x14ac:dyDescent="0.25">
      <c r="V15893">
        <v>0</v>
      </c>
    </row>
    <row r="15894" spans="22:22" x14ac:dyDescent="0.25">
      <c r="V15894">
        <v>101.5</v>
      </c>
    </row>
    <row r="15895" spans="22:22" x14ac:dyDescent="0.25">
      <c r="V15895">
        <v>0</v>
      </c>
    </row>
    <row r="15896" spans="22:22" x14ac:dyDescent="0.25">
      <c r="V15896">
        <v>0</v>
      </c>
    </row>
    <row r="15897" spans="22:22" x14ac:dyDescent="0.25">
      <c r="V15897">
        <v>1</v>
      </c>
    </row>
    <row r="15898" spans="22:22" x14ac:dyDescent="0.25">
      <c r="V15898">
        <v>30</v>
      </c>
    </row>
    <row r="15899" spans="22:22" x14ac:dyDescent="0.25">
      <c r="V15899">
        <v>20</v>
      </c>
    </row>
    <row r="15900" spans="22:22" x14ac:dyDescent="0.25">
      <c r="V15900">
        <v>0</v>
      </c>
    </row>
    <row r="15901" spans="22:22" x14ac:dyDescent="0.25">
      <c r="V15901">
        <v>0</v>
      </c>
    </row>
    <row r="15902" spans="22:22" x14ac:dyDescent="0.25">
      <c r="V15902">
        <v>1</v>
      </c>
    </row>
    <row r="15903" spans="22:22" x14ac:dyDescent="0.25">
      <c r="V15903">
        <v>0</v>
      </c>
    </row>
    <row r="15904" spans="22:22" x14ac:dyDescent="0.25">
      <c r="V15904">
        <v>0</v>
      </c>
    </row>
    <row r="15905" spans="22:22" x14ac:dyDescent="0.25">
      <c r="V15905">
        <v>0</v>
      </c>
    </row>
    <row r="15906" spans="22:22" x14ac:dyDescent="0.25">
      <c r="V15906">
        <v>0</v>
      </c>
    </row>
    <row r="15907" spans="22:22" x14ac:dyDescent="0.25">
      <c r="V15907">
        <v>0</v>
      </c>
    </row>
    <row r="15908" spans="22:22" x14ac:dyDescent="0.25">
      <c r="V15908">
        <v>0</v>
      </c>
    </row>
    <row r="15909" spans="22:22" x14ac:dyDescent="0.25">
      <c r="V15909">
        <v>240</v>
      </c>
    </row>
    <row r="15910" spans="22:22" x14ac:dyDescent="0.25">
      <c r="V15910">
        <v>0</v>
      </c>
    </row>
    <row r="15911" spans="22:22" x14ac:dyDescent="0.25">
      <c r="V15911">
        <v>0</v>
      </c>
    </row>
    <row r="15912" spans="22:22" x14ac:dyDescent="0.25">
      <c r="V15912">
        <v>0</v>
      </c>
    </row>
    <row r="15913" spans="22:22" x14ac:dyDescent="0.25">
      <c r="V15913">
        <v>0</v>
      </c>
    </row>
    <row r="15914" spans="22:22" x14ac:dyDescent="0.25">
      <c r="V15914">
        <v>4</v>
      </c>
    </row>
    <row r="15915" spans="22:22" x14ac:dyDescent="0.25">
      <c r="V15915">
        <v>45</v>
      </c>
    </row>
    <row r="15916" spans="22:22" x14ac:dyDescent="0.25">
      <c r="V15916">
        <v>6</v>
      </c>
    </row>
    <row r="15917" spans="22:22" x14ac:dyDescent="0.25">
      <c r="V15917">
        <v>0</v>
      </c>
    </row>
    <row r="15918" spans="22:22" x14ac:dyDescent="0.25">
      <c r="V15918">
        <v>2</v>
      </c>
    </row>
    <row r="15919" spans="22:22" x14ac:dyDescent="0.25">
      <c r="V15919">
        <v>2</v>
      </c>
    </row>
    <row r="15920" spans="22:22" x14ac:dyDescent="0.25">
      <c r="V15920">
        <v>0</v>
      </c>
    </row>
    <row r="15921" spans="22:22" x14ac:dyDescent="0.25">
      <c r="V15921">
        <v>0</v>
      </c>
    </row>
    <row r="15922" spans="22:22" x14ac:dyDescent="0.25">
      <c r="V15922">
        <v>0</v>
      </c>
    </row>
    <row r="15923" spans="22:22" x14ac:dyDescent="0.25">
      <c r="V15923">
        <v>0</v>
      </c>
    </row>
    <row r="15924" spans="22:22" x14ac:dyDescent="0.25">
      <c r="V15924">
        <v>0</v>
      </c>
    </row>
    <row r="15925" spans="22:22" x14ac:dyDescent="0.25">
      <c r="V15925">
        <v>0</v>
      </c>
    </row>
    <row r="15926" spans="22:22" x14ac:dyDescent="0.25">
      <c r="V15926">
        <v>0</v>
      </c>
    </row>
    <row r="15927" spans="22:22" x14ac:dyDescent="0.25">
      <c r="V15927">
        <v>68.5</v>
      </c>
    </row>
    <row r="15928" spans="22:22" x14ac:dyDescent="0.25">
      <c r="V15928">
        <v>0</v>
      </c>
    </row>
    <row r="15929" spans="22:22" x14ac:dyDescent="0.25">
      <c r="V15929">
        <v>1</v>
      </c>
    </row>
    <row r="15930" spans="22:22" x14ac:dyDescent="0.25">
      <c r="V15930">
        <v>9</v>
      </c>
    </row>
    <row r="15931" spans="22:22" x14ac:dyDescent="0.25">
      <c r="V15931">
        <v>32</v>
      </c>
    </row>
    <row r="15932" spans="22:22" x14ac:dyDescent="0.25">
      <c r="V15932">
        <v>9</v>
      </c>
    </row>
    <row r="15933" spans="22:22" x14ac:dyDescent="0.25">
      <c r="V15933">
        <v>2</v>
      </c>
    </row>
    <row r="15934" spans="22:22" x14ac:dyDescent="0.25">
      <c r="V15934">
        <v>4</v>
      </c>
    </row>
    <row r="15935" spans="22:22" x14ac:dyDescent="0.25">
      <c r="V15935">
        <v>2</v>
      </c>
    </row>
    <row r="15936" spans="22:22" x14ac:dyDescent="0.25">
      <c r="V15936">
        <v>0</v>
      </c>
    </row>
    <row r="15937" spans="22:22" x14ac:dyDescent="0.25">
      <c r="V15937">
        <v>1</v>
      </c>
    </row>
    <row r="15938" spans="22:22" x14ac:dyDescent="0.25">
      <c r="V15938">
        <v>0</v>
      </c>
    </row>
    <row r="15939" spans="22:22" x14ac:dyDescent="0.25">
      <c r="V15939">
        <v>1</v>
      </c>
    </row>
    <row r="15940" spans="22:22" x14ac:dyDescent="0.25">
      <c r="V15940">
        <v>0</v>
      </c>
    </row>
    <row r="15941" spans="22:22" x14ac:dyDescent="0.25">
      <c r="V15941">
        <v>0</v>
      </c>
    </row>
    <row r="15942" spans="22:22" x14ac:dyDescent="0.25">
      <c r="V15942">
        <v>271</v>
      </c>
    </row>
    <row r="15943" spans="22:22" x14ac:dyDescent="0.25">
      <c r="V15943">
        <v>1</v>
      </c>
    </row>
    <row r="15944" spans="22:22" x14ac:dyDescent="0.25">
      <c r="V15944">
        <v>2</v>
      </c>
    </row>
    <row r="15945" spans="22:22" x14ac:dyDescent="0.25">
      <c r="V15945">
        <v>41</v>
      </c>
    </row>
    <row r="15946" spans="22:22" x14ac:dyDescent="0.25">
      <c r="V15946">
        <v>49</v>
      </c>
    </row>
    <row r="15947" spans="22:22" x14ac:dyDescent="0.25">
      <c r="V15947">
        <v>27</v>
      </c>
    </row>
    <row r="15948" spans="22:22" x14ac:dyDescent="0.25">
      <c r="V15948">
        <v>2</v>
      </c>
    </row>
    <row r="15949" spans="22:22" x14ac:dyDescent="0.25">
      <c r="V15949">
        <v>2</v>
      </c>
    </row>
    <row r="15950" spans="22:22" x14ac:dyDescent="0.25">
      <c r="V15950">
        <v>2</v>
      </c>
    </row>
    <row r="15951" spans="22:22" x14ac:dyDescent="0.25">
      <c r="V15951">
        <v>0</v>
      </c>
    </row>
    <row r="15952" spans="22:22" x14ac:dyDescent="0.25">
      <c r="V15952">
        <v>0</v>
      </c>
    </row>
    <row r="15953" spans="22:22" x14ac:dyDescent="0.25">
      <c r="V15953">
        <v>0</v>
      </c>
    </row>
    <row r="15954" spans="22:22" x14ac:dyDescent="0.25">
      <c r="V15954">
        <v>0</v>
      </c>
    </row>
    <row r="15955" spans="22:22" x14ac:dyDescent="0.25">
      <c r="V15955">
        <v>28</v>
      </c>
    </row>
    <row r="15956" spans="22:22" x14ac:dyDescent="0.25">
      <c r="V15956">
        <v>0</v>
      </c>
    </row>
    <row r="15957" spans="22:22" x14ac:dyDescent="0.25">
      <c r="V15957">
        <v>68</v>
      </c>
    </row>
    <row r="15958" spans="22:22" x14ac:dyDescent="0.25">
      <c r="V15958">
        <v>0</v>
      </c>
    </row>
    <row r="15959" spans="22:22" x14ac:dyDescent="0.25">
      <c r="V15959">
        <v>0</v>
      </c>
    </row>
    <row r="15960" spans="22:22" x14ac:dyDescent="0.25">
      <c r="V15960">
        <v>123</v>
      </c>
    </row>
    <row r="15961" spans="22:22" x14ac:dyDescent="0.25">
      <c r="V15961">
        <v>45</v>
      </c>
    </row>
    <row r="15962" spans="22:22" x14ac:dyDescent="0.25">
      <c r="V15962">
        <v>6</v>
      </c>
    </row>
    <row r="15963" spans="22:22" x14ac:dyDescent="0.25">
      <c r="V15963">
        <v>1</v>
      </c>
    </row>
    <row r="15964" spans="22:22" x14ac:dyDescent="0.25">
      <c r="V15964">
        <v>2</v>
      </c>
    </row>
    <row r="15965" spans="22:22" x14ac:dyDescent="0.25">
      <c r="V15965">
        <v>2</v>
      </c>
    </row>
    <row r="15966" spans="22:22" x14ac:dyDescent="0.25">
      <c r="V15966">
        <v>0</v>
      </c>
    </row>
    <row r="15967" spans="22:22" x14ac:dyDescent="0.25">
      <c r="V15967">
        <v>0</v>
      </c>
    </row>
    <row r="15968" spans="22:22" x14ac:dyDescent="0.25">
      <c r="V15968">
        <v>0</v>
      </c>
    </row>
    <row r="15969" spans="22:22" x14ac:dyDescent="0.25">
      <c r="V15969">
        <v>0</v>
      </c>
    </row>
    <row r="15970" spans="22:22" x14ac:dyDescent="0.25">
      <c r="V15970">
        <v>0</v>
      </c>
    </row>
    <row r="15971" spans="22:22" x14ac:dyDescent="0.25">
      <c r="V15971">
        <v>1</v>
      </c>
    </row>
    <row r="15972" spans="22:22" x14ac:dyDescent="0.25">
      <c r="V15972">
        <v>0</v>
      </c>
    </row>
    <row r="15973" spans="22:22" x14ac:dyDescent="0.25">
      <c r="V15973">
        <v>60</v>
      </c>
    </row>
    <row r="15974" spans="22:22" x14ac:dyDescent="0.25">
      <c r="V15974">
        <v>0</v>
      </c>
    </row>
    <row r="15975" spans="22:22" x14ac:dyDescent="0.25">
      <c r="V15975">
        <v>0</v>
      </c>
    </row>
    <row r="15976" spans="22:22" x14ac:dyDescent="0.25">
      <c r="V15976">
        <v>34</v>
      </c>
    </row>
    <row r="15977" spans="22:22" x14ac:dyDescent="0.25">
      <c r="V15977">
        <v>50</v>
      </c>
    </row>
    <row r="15978" spans="22:22" x14ac:dyDescent="0.25">
      <c r="V15978">
        <v>8</v>
      </c>
    </row>
    <row r="15979" spans="22:22" x14ac:dyDescent="0.25">
      <c r="V15979">
        <v>0</v>
      </c>
    </row>
    <row r="15980" spans="22:22" x14ac:dyDescent="0.25">
      <c r="V15980">
        <v>2</v>
      </c>
    </row>
    <row r="15981" spans="22:22" x14ac:dyDescent="0.25">
      <c r="V15981">
        <v>1</v>
      </c>
    </row>
    <row r="15982" spans="22:22" x14ac:dyDescent="0.25">
      <c r="V15982">
        <v>0</v>
      </c>
    </row>
    <row r="15983" spans="22:22" x14ac:dyDescent="0.25">
      <c r="V15983">
        <v>0</v>
      </c>
    </row>
    <row r="15984" spans="22:22" x14ac:dyDescent="0.25">
      <c r="V15984">
        <v>0</v>
      </c>
    </row>
    <row r="15985" spans="22:22" x14ac:dyDescent="0.25">
      <c r="V15985">
        <v>0</v>
      </c>
    </row>
    <row r="15986" spans="22:22" x14ac:dyDescent="0.25">
      <c r="V15986">
        <v>0</v>
      </c>
    </row>
    <row r="15987" spans="22:22" x14ac:dyDescent="0.25">
      <c r="V15987">
        <v>19</v>
      </c>
    </row>
    <row r="15988" spans="22:22" x14ac:dyDescent="0.25">
      <c r="V15988">
        <v>0</v>
      </c>
    </row>
    <row r="15989" spans="22:22" x14ac:dyDescent="0.25">
      <c r="V15989">
        <v>90</v>
      </c>
    </row>
    <row r="15990" spans="22:22" x14ac:dyDescent="0.25">
      <c r="V15990">
        <v>0</v>
      </c>
    </row>
    <row r="15991" spans="22:22" x14ac:dyDescent="0.25">
      <c r="V15991">
        <v>0</v>
      </c>
    </row>
    <row r="15992" spans="22:22" x14ac:dyDescent="0.25">
      <c r="V15992">
        <v>33</v>
      </c>
    </row>
    <row r="15993" spans="22:22" x14ac:dyDescent="0.25">
      <c r="V15993">
        <v>45</v>
      </c>
    </row>
    <row r="15994" spans="22:22" x14ac:dyDescent="0.25">
      <c r="V15994">
        <v>1</v>
      </c>
    </row>
    <row r="15995" spans="22:22" x14ac:dyDescent="0.25">
      <c r="V15995">
        <v>1</v>
      </c>
    </row>
    <row r="15996" spans="22:22" x14ac:dyDescent="0.25">
      <c r="V15996">
        <v>0</v>
      </c>
    </row>
    <row r="15997" spans="22:22" x14ac:dyDescent="0.25">
      <c r="V15997">
        <v>1</v>
      </c>
    </row>
    <row r="15998" spans="22:22" x14ac:dyDescent="0.25">
      <c r="V15998">
        <v>0</v>
      </c>
    </row>
    <row r="15999" spans="22:22" x14ac:dyDescent="0.25">
      <c r="V15999">
        <v>0</v>
      </c>
    </row>
    <row r="16000" spans="22:22" x14ac:dyDescent="0.25">
      <c r="V16000">
        <v>0</v>
      </c>
    </row>
    <row r="16001" spans="22:22" x14ac:dyDescent="0.25">
      <c r="V16001">
        <v>0</v>
      </c>
    </row>
    <row r="16002" spans="22:22" x14ac:dyDescent="0.25">
      <c r="V16002">
        <v>1</v>
      </c>
    </row>
    <row r="16003" spans="22:22" x14ac:dyDescent="0.25">
      <c r="V16003">
        <v>0</v>
      </c>
    </row>
    <row r="16004" spans="22:22" x14ac:dyDescent="0.25">
      <c r="V16004">
        <v>94</v>
      </c>
    </row>
    <row r="16005" spans="22:22" x14ac:dyDescent="0.25">
      <c r="V16005">
        <v>0</v>
      </c>
    </row>
    <row r="16006" spans="22:22" x14ac:dyDescent="0.25">
      <c r="V16006">
        <v>25</v>
      </c>
    </row>
    <row r="16007" spans="22:22" x14ac:dyDescent="0.25">
      <c r="V16007">
        <v>0</v>
      </c>
    </row>
    <row r="16008" spans="22:22" x14ac:dyDescent="0.25">
      <c r="V16008">
        <v>0</v>
      </c>
    </row>
    <row r="16009" spans="22:22" x14ac:dyDescent="0.25">
      <c r="V16009">
        <v>132</v>
      </c>
    </row>
    <row r="16010" spans="22:22" x14ac:dyDescent="0.25">
      <c r="V16010">
        <v>34</v>
      </c>
    </row>
    <row r="16011" spans="22:22" x14ac:dyDescent="0.25">
      <c r="V16011">
        <v>19</v>
      </c>
    </row>
    <row r="16012" spans="22:22" x14ac:dyDescent="0.25">
      <c r="V16012">
        <v>2</v>
      </c>
    </row>
    <row r="16013" spans="22:22" x14ac:dyDescent="0.25">
      <c r="V16013">
        <v>2</v>
      </c>
    </row>
    <row r="16014" spans="22:22" x14ac:dyDescent="0.25">
      <c r="V16014">
        <v>2</v>
      </c>
    </row>
    <row r="16015" spans="22:22" x14ac:dyDescent="0.25">
      <c r="V16015">
        <v>0</v>
      </c>
    </row>
    <row r="16016" spans="22:22" x14ac:dyDescent="0.25">
      <c r="V16016">
        <v>0</v>
      </c>
    </row>
    <row r="16017" spans="22:22" x14ac:dyDescent="0.25">
      <c r="V16017">
        <v>0</v>
      </c>
    </row>
    <row r="16018" spans="22:22" x14ac:dyDescent="0.25">
      <c r="V16018">
        <v>0</v>
      </c>
    </row>
    <row r="16019" spans="22:22" x14ac:dyDescent="0.25">
      <c r="V16019">
        <v>0</v>
      </c>
    </row>
    <row r="16020" spans="22:22" x14ac:dyDescent="0.25">
      <c r="V16020">
        <v>0</v>
      </c>
    </row>
    <row r="16021" spans="22:22" x14ac:dyDescent="0.25">
      <c r="V16021">
        <v>132.18</v>
      </c>
    </row>
    <row r="16022" spans="22:22" x14ac:dyDescent="0.25">
      <c r="V16022">
        <v>0</v>
      </c>
    </row>
    <row r="16023" spans="22:22" x14ac:dyDescent="0.25">
      <c r="V16023">
        <v>1</v>
      </c>
    </row>
    <row r="16024" spans="22:22" x14ac:dyDescent="0.25">
      <c r="V16024">
        <v>0</v>
      </c>
    </row>
    <row r="16025" spans="22:22" x14ac:dyDescent="0.25">
      <c r="V16025">
        <v>47</v>
      </c>
    </row>
    <row r="16026" spans="22:22" x14ac:dyDescent="0.25">
      <c r="V16026">
        <v>17</v>
      </c>
    </row>
    <row r="16027" spans="22:22" x14ac:dyDescent="0.25">
      <c r="V16027">
        <v>0</v>
      </c>
    </row>
    <row r="16028" spans="22:22" x14ac:dyDescent="0.25">
      <c r="V16028">
        <v>0</v>
      </c>
    </row>
    <row r="16029" spans="22:22" x14ac:dyDescent="0.25">
      <c r="V16029">
        <v>2</v>
      </c>
    </row>
    <row r="16030" spans="22:22" x14ac:dyDescent="0.25">
      <c r="V16030">
        <v>1</v>
      </c>
    </row>
    <row r="16031" spans="22:22" x14ac:dyDescent="0.25">
      <c r="V16031">
        <v>0</v>
      </c>
    </row>
    <row r="16032" spans="22:22" x14ac:dyDescent="0.25">
      <c r="V16032">
        <v>0</v>
      </c>
    </row>
    <row r="16033" spans="22:22" x14ac:dyDescent="0.25">
      <c r="V16033">
        <v>0</v>
      </c>
    </row>
    <row r="16034" spans="22:22" x14ac:dyDescent="0.25">
      <c r="V16034">
        <v>0</v>
      </c>
    </row>
    <row r="16035" spans="22:22" x14ac:dyDescent="0.25">
      <c r="V16035">
        <v>321</v>
      </c>
    </row>
    <row r="16036" spans="22:22" x14ac:dyDescent="0.25">
      <c r="V16036">
        <v>0</v>
      </c>
    </row>
    <row r="16037" spans="22:22" x14ac:dyDescent="0.25">
      <c r="V16037">
        <v>0</v>
      </c>
    </row>
    <row r="16038" spans="22:22" x14ac:dyDescent="0.25">
      <c r="V16038">
        <v>1</v>
      </c>
    </row>
    <row r="16039" spans="22:22" x14ac:dyDescent="0.25">
      <c r="V16039">
        <v>1</v>
      </c>
    </row>
    <row r="16040" spans="22:22" x14ac:dyDescent="0.25">
      <c r="V16040">
        <v>82</v>
      </c>
    </row>
    <row r="16041" spans="22:22" x14ac:dyDescent="0.25">
      <c r="V16041">
        <v>47</v>
      </c>
    </row>
    <row r="16042" spans="22:22" x14ac:dyDescent="0.25">
      <c r="V16042">
        <v>13</v>
      </c>
    </row>
    <row r="16043" spans="22:22" x14ac:dyDescent="0.25">
      <c r="V16043">
        <v>2</v>
      </c>
    </row>
    <row r="16044" spans="22:22" x14ac:dyDescent="0.25">
      <c r="V16044">
        <v>2</v>
      </c>
    </row>
    <row r="16045" spans="22:22" x14ac:dyDescent="0.25">
      <c r="V16045">
        <v>2</v>
      </c>
    </row>
    <row r="16046" spans="22:22" x14ac:dyDescent="0.25">
      <c r="V16046">
        <v>0</v>
      </c>
    </row>
    <row r="16047" spans="22:22" x14ac:dyDescent="0.25">
      <c r="V16047">
        <v>0</v>
      </c>
    </row>
    <row r="16048" spans="22:22" x14ac:dyDescent="0.25">
      <c r="V16048">
        <v>0</v>
      </c>
    </row>
    <row r="16049" spans="22:22" x14ac:dyDescent="0.25">
      <c r="V16049">
        <v>0</v>
      </c>
    </row>
    <row r="16050" spans="22:22" x14ac:dyDescent="0.25">
      <c r="V16050">
        <v>0</v>
      </c>
    </row>
    <row r="16051" spans="22:22" x14ac:dyDescent="0.25">
      <c r="V16051">
        <v>155</v>
      </c>
    </row>
    <row r="16052" spans="22:22" x14ac:dyDescent="0.25">
      <c r="V16052">
        <v>0</v>
      </c>
    </row>
    <row r="16053" spans="22:22" x14ac:dyDescent="0.25">
      <c r="V16053">
        <v>107</v>
      </c>
    </row>
    <row r="16054" spans="22:22" x14ac:dyDescent="0.25">
      <c r="V16054">
        <v>0</v>
      </c>
    </row>
    <row r="16055" spans="22:22" x14ac:dyDescent="0.25">
      <c r="V16055">
        <v>1</v>
      </c>
    </row>
    <row r="16056" spans="22:22" x14ac:dyDescent="0.25">
      <c r="V16056">
        <v>57</v>
      </c>
    </row>
    <row r="16057" spans="22:22" x14ac:dyDescent="0.25">
      <c r="V16057">
        <v>20</v>
      </c>
    </row>
    <row r="16058" spans="22:22" x14ac:dyDescent="0.25">
      <c r="V16058">
        <v>17</v>
      </c>
    </row>
    <row r="16059" spans="22:22" x14ac:dyDescent="0.25">
      <c r="V16059">
        <v>0</v>
      </c>
    </row>
    <row r="16060" spans="22:22" x14ac:dyDescent="0.25">
      <c r="V16060">
        <v>3</v>
      </c>
    </row>
    <row r="16061" spans="22:22" x14ac:dyDescent="0.25">
      <c r="V16061">
        <v>2</v>
      </c>
    </row>
    <row r="16062" spans="22:22" x14ac:dyDescent="0.25">
      <c r="V16062">
        <v>0</v>
      </c>
    </row>
    <row r="16063" spans="22:22" x14ac:dyDescent="0.25">
      <c r="V16063">
        <v>0</v>
      </c>
    </row>
    <row r="16064" spans="22:22" x14ac:dyDescent="0.25">
      <c r="V16064">
        <v>0</v>
      </c>
    </row>
    <row r="16065" spans="22:22" x14ac:dyDescent="0.25">
      <c r="V16065">
        <v>0</v>
      </c>
    </row>
    <row r="16066" spans="22:22" x14ac:dyDescent="0.25">
      <c r="V16066">
        <v>0</v>
      </c>
    </row>
    <row r="16067" spans="22:22" x14ac:dyDescent="0.25">
      <c r="V16067">
        <v>0</v>
      </c>
    </row>
    <row r="16068" spans="22:22" x14ac:dyDescent="0.25">
      <c r="V16068">
        <v>7</v>
      </c>
    </row>
    <row r="16069" spans="22:22" x14ac:dyDescent="0.25">
      <c r="V16069">
        <v>0</v>
      </c>
    </row>
    <row r="16070" spans="22:22" x14ac:dyDescent="0.25">
      <c r="V16070">
        <v>136.80000000000001</v>
      </c>
    </row>
    <row r="16071" spans="22:22" x14ac:dyDescent="0.25">
      <c r="V16071">
        <v>0</v>
      </c>
    </row>
    <row r="16072" spans="22:22" x14ac:dyDescent="0.25">
      <c r="V16072">
        <v>1</v>
      </c>
    </row>
    <row r="16073" spans="22:22" x14ac:dyDescent="0.25">
      <c r="V16073">
        <v>49</v>
      </c>
    </row>
    <row r="16074" spans="22:22" x14ac:dyDescent="0.25">
      <c r="V16074">
        <v>3</v>
      </c>
    </row>
    <row r="16075" spans="22:22" x14ac:dyDescent="0.25">
      <c r="V16075">
        <v>32</v>
      </c>
    </row>
    <row r="16076" spans="22:22" x14ac:dyDescent="0.25">
      <c r="V16076">
        <v>3</v>
      </c>
    </row>
    <row r="16077" spans="22:22" x14ac:dyDescent="0.25">
      <c r="V16077">
        <v>1</v>
      </c>
    </row>
    <row r="16078" spans="22:22" x14ac:dyDescent="0.25">
      <c r="V16078">
        <v>3</v>
      </c>
    </row>
    <row r="16079" spans="22:22" x14ac:dyDescent="0.25">
      <c r="V16079">
        <v>1</v>
      </c>
    </row>
    <row r="16080" spans="22:22" x14ac:dyDescent="0.25">
      <c r="V16080">
        <v>0</v>
      </c>
    </row>
    <row r="16081" spans="22:22" x14ac:dyDescent="0.25">
      <c r="V16081">
        <v>0</v>
      </c>
    </row>
    <row r="16082" spans="22:22" x14ac:dyDescent="0.25">
      <c r="V16082">
        <v>0</v>
      </c>
    </row>
    <row r="16083" spans="22:22" x14ac:dyDescent="0.25">
      <c r="V16083">
        <v>0</v>
      </c>
    </row>
    <row r="16084" spans="22:22" x14ac:dyDescent="0.25">
      <c r="V16084">
        <v>0</v>
      </c>
    </row>
    <row r="16085" spans="22:22" x14ac:dyDescent="0.25">
      <c r="V16085">
        <v>1</v>
      </c>
    </row>
    <row r="16086" spans="22:22" x14ac:dyDescent="0.25">
      <c r="V16086">
        <v>0</v>
      </c>
    </row>
    <row r="16087" spans="22:22" x14ac:dyDescent="0.25">
      <c r="V16087">
        <v>60</v>
      </c>
    </row>
    <row r="16088" spans="22:22" x14ac:dyDescent="0.25">
      <c r="V16088">
        <v>0</v>
      </c>
    </row>
    <row r="16089" spans="22:22" x14ac:dyDescent="0.25">
      <c r="V16089">
        <v>0</v>
      </c>
    </row>
    <row r="16090" spans="22:22" x14ac:dyDescent="0.25">
      <c r="V16090">
        <v>13</v>
      </c>
    </row>
    <row r="16091" spans="22:22" x14ac:dyDescent="0.25">
      <c r="V16091">
        <v>21</v>
      </c>
    </row>
    <row r="16092" spans="22:22" x14ac:dyDescent="0.25">
      <c r="V16092">
        <v>24</v>
      </c>
    </row>
    <row r="16093" spans="22:22" x14ac:dyDescent="0.25">
      <c r="V16093">
        <v>0</v>
      </c>
    </row>
    <row r="16094" spans="22:22" x14ac:dyDescent="0.25">
      <c r="V16094">
        <v>1</v>
      </c>
    </row>
    <row r="16095" spans="22:22" x14ac:dyDescent="0.25">
      <c r="V16095">
        <v>1</v>
      </c>
    </row>
    <row r="16096" spans="22:22" x14ac:dyDescent="0.25">
      <c r="V16096">
        <v>0</v>
      </c>
    </row>
    <row r="16097" spans="22:22" x14ac:dyDescent="0.25">
      <c r="V16097">
        <v>0</v>
      </c>
    </row>
    <row r="16098" spans="22:22" x14ac:dyDescent="0.25">
      <c r="V16098">
        <v>0</v>
      </c>
    </row>
    <row r="16099" spans="22:22" x14ac:dyDescent="0.25">
      <c r="V16099">
        <v>0</v>
      </c>
    </row>
    <row r="16100" spans="22:22" x14ac:dyDescent="0.25">
      <c r="V16100">
        <v>0</v>
      </c>
    </row>
    <row r="16101" spans="22:22" x14ac:dyDescent="0.25">
      <c r="V16101">
        <v>0</v>
      </c>
    </row>
    <row r="16102" spans="22:22" x14ac:dyDescent="0.25">
      <c r="V16102">
        <v>307</v>
      </c>
    </row>
    <row r="16103" spans="22:22" x14ac:dyDescent="0.25">
      <c r="V16103">
        <v>0</v>
      </c>
    </row>
    <row r="16104" spans="22:22" x14ac:dyDescent="0.25">
      <c r="V16104">
        <v>0</v>
      </c>
    </row>
    <row r="16105" spans="22:22" x14ac:dyDescent="0.25">
      <c r="V16105">
        <v>1</v>
      </c>
    </row>
    <row r="16106" spans="22:22" x14ac:dyDescent="0.25">
      <c r="V16106">
        <v>3</v>
      </c>
    </row>
    <row r="16107" spans="22:22" x14ac:dyDescent="0.25">
      <c r="V16107">
        <v>9</v>
      </c>
    </row>
    <row r="16108" spans="22:22" x14ac:dyDescent="0.25">
      <c r="V16108">
        <v>20</v>
      </c>
    </row>
    <row r="16109" spans="22:22" x14ac:dyDescent="0.25">
      <c r="V16109">
        <v>17</v>
      </c>
    </row>
    <row r="16110" spans="22:22" x14ac:dyDescent="0.25">
      <c r="V16110">
        <v>0</v>
      </c>
    </row>
    <row r="16111" spans="22:22" x14ac:dyDescent="0.25">
      <c r="V16111">
        <v>1</v>
      </c>
    </row>
    <row r="16112" spans="22:22" x14ac:dyDescent="0.25">
      <c r="V16112">
        <v>56</v>
      </c>
    </row>
    <row r="16113" spans="22:22" x14ac:dyDescent="0.25">
      <c r="V16113">
        <v>0</v>
      </c>
    </row>
    <row r="16114" spans="22:22" x14ac:dyDescent="0.25">
      <c r="V16114">
        <v>0</v>
      </c>
    </row>
    <row r="16115" spans="22:22" x14ac:dyDescent="0.25">
      <c r="V16115">
        <v>0</v>
      </c>
    </row>
    <row r="16116" spans="22:22" x14ac:dyDescent="0.25">
      <c r="V16116">
        <v>0</v>
      </c>
    </row>
    <row r="16117" spans="22:22" x14ac:dyDescent="0.25">
      <c r="V16117">
        <v>0</v>
      </c>
    </row>
    <row r="16118" spans="22:22" x14ac:dyDescent="0.25">
      <c r="V16118">
        <v>1</v>
      </c>
    </row>
    <row r="16119" spans="22:22" x14ac:dyDescent="0.25">
      <c r="V16119">
        <v>9</v>
      </c>
    </row>
    <row r="16120" spans="22:22" x14ac:dyDescent="0.25">
      <c r="V16120">
        <v>0</v>
      </c>
    </row>
    <row r="16121" spans="22:22" x14ac:dyDescent="0.25">
      <c r="V16121">
        <v>117.9</v>
      </c>
    </row>
    <row r="16122" spans="22:22" x14ac:dyDescent="0.25">
      <c r="V16122">
        <v>0</v>
      </c>
    </row>
    <row r="16123" spans="22:22" x14ac:dyDescent="0.25">
      <c r="V16123">
        <v>1</v>
      </c>
    </row>
    <row r="16124" spans="22:22" x14ac:dyDescent="0.25">
      <c r="V16124">
        <v>219</v>
      </c>
    </row>
    <row r="16125" spans="22:22" x14ac:dyDescent="0.25">
      <c r="V16125">
        <v>27</v>
      </c>
    </row>
    <row r="16126" spans="22:22" x14ac:dyDescent="0.25">
      <c r="V16126">
        <v>26</v>
      </c>
    </row>
    <row r="16127" spans="22:22" x14ac:dyDescent="0.25">
      <c r="V16127">
        <v>2</v>
      </c>
    </row>
    <row r="16128" spans="22:22" x14ac:dyDescent="0.25">
      <c r="V16128">
        <v>4</v>
      </c>
    </row>
    <row r="16129" spans="22:22" x14ac:dyDescent="0.25">
      <c r="V16129">
        <v>2</v>
      </c>
    </row>
    <row r="16130" spans="22:22" x14ac:dyDescent="0.25">
      <c r="V16130">
        <v>2</v>
      </c>
    </row>
    <row r="16131" spans="22:22" x14ac:dyDescent="0.25">
      <c r="V16131">
        <v>0</v>
      </c>
    </row>
    <row r="16132" spans="22:22" x14ac:dyDescent="0.25">
      <c r="V16132">
        <v>0</v>
      </c>
    </row>
    <row r="16133" spans="22:22" x14ac:dyDescent="0.25">
      <c r="V16133">
        <v>0</v>
      </c>
    </row>
    <row r="16134" spans="22:22" x14ac:dyDescent="0.25">
      <c r="V16134">
        <v>0</v>
      </c>
    </row>
    <row r="16135" spans="22:22" x14ac:dyDescent="0.25">
      <c r="V16135">
        <v>1</v>
      </c>
    </row>
    <row r="16136" spans="22:22" x14ac:dyDescent="0.25">
      <c r="V16136">
        <v>240</v>
      </c>
    </row>
    <row r="16137" spans="22:22" x14ac:dyDescent="0.25">
      <c r="V16137">
        <v>0</v>
      </c>
    </row>
    <row r="16138" spans="22:22" x14ac:dyDescent="0.25">
      <c r="V16138">
        <v>148.16999999999999</v>
      </c>
    </row>
    <row r="16139" spans="22:22" x14ac:dyDescent="0.25">
      <c r="V16139">
        <v>0</v>
      </c>
    </row>
    <row r="16140" spans="22:22" x14ac:dyDescent="0.25">
      <c r="V16140">
        <v>0</v>
      </c>
    </row>
    <row r="16141" spans="22:22" x14ac:dyDescent="0.25">
      <c r="V16141">
        <v>0</v>
      </c>
    </row>
    <row r="16142" spans="22:22" x14ac:dyDescent="0.25">
      <c r="V16142">
        <v>28</v>
      </c>
    </row>
    <row r="16143" spans="22:22" x14ac:dyDescent="0.25">
      <c r="V16143">
        <v>11</v>
      </c>
    </row>
    <row r="16144" spans="22:22" x14ac:dyDescent="0.25">
      <c r="V16144">
        <v>0</v>
      </c>
    </row>
    <row r="16145" spans="22:22" x14ac:dyDescent="0.25">
      <c r="V16145">
        <v>1</v>
      </c>
    </row>
    <row r="16146" spans="22:22" x14ac:dyDescent="0.25">
      <c r="V16146">
        <v>2</v>
      </c>
    </row>
    <row r="16147" spans="22:22" x14ac:dyDescent="0.25">
      <c r="V16147">
        <v>0</v>
      </c>
    </row>
    <row r="16148" spans="22:22" x14ac:dyDescent="0.25">
      <c r="V16148">
        <v>0</v>
      </c>
    </row>
    <row r="16149" spans="22:22" x14ac:dyDescent="0.25">
      <c r="V16149">
        <v>0</v>
      </c>
    </row>
    <row r="16150" spans="22:22" x14ac:dyDescent="0.25">
      <c r="V16150">
        <v>0</v>
      </c>
    </row>
    <row r="16151" spans="22:22" x14ac:dyDescent="0.25">
      <c r="V16151">
        <v>0</v>
      </c>
    </row>
    <row r="16152" spans="22:22" x14ac:dyDescent="0.25">
      <c r="V16152">
        <v>0</v>
      </c>
    </row>
    <row r="16153" spans="22:22" x14ac:dyDescent="0.25">
      <c r="V16153">
        <v>240</v>
      </c>
    </row>
    <row r="16154" spans="22:22" x14ac:dyDescent="0.25">
      <c r="V16154">
        <v>0</v>
      </c>
    </row>
    <row r="16155" spans="22:22" x14ac:dyDescent="0.25">
      <c r="V16155">
        <v>131</v>
      </c>
    </row>
    <row r="16156" spans="22:22" x14ac:dyDescent="0.25">
      <c r="V16156">
        <v>0</v>
      </c>
    </row>
    <row r="16157" spans="22:22" x14ac:dyDescent="0.25">
      <c r="V16157">
        <v>1</v>
      </c>
    </row>
    <row r="16158" spans="22:22" x14ac:dyDescent="0.25">
      <c r="V16158">
        <v>17</v>
      </c>
    </row>
    <row r="16159" spans="22:22" x14ac:dyDescent="0.25">
      <c r="V16159">
        <v>20</v>
      </c>
    </row>
    <row r="16160" spans="22:22" x14ac:dyDescent="0.25">
      <c r="V16160">
        <v>0</v>
      </c>
    </row>
    <row r="16161" spans="22:22" x14ac:dyDescent="0.25">
      <c r="V16161">
        <v>3</v>
      </c>
    </row>
    <row r="16162" spans="22:22" x14ac:dyDescent="0.25">
      <c r="V16162">
        <v>54</v>
      </c>
    </row>
    <row r="16163" spans="22:22" x14ac:dyDescent="0.25">
      <c r="V16163">
        <v>0</v>
      </c>
    </row>
    <row r="16164" spans="22:22" x14ac:dyDescent="0.25">
      <c r="V16164">
        <v>0</v>
      </c>
    </row>
    <row r="16165" spans="22:22" x14ac:dyDescent="0.25">
      <c r="V16165">
        <v>0</v>
      </c>
    </row>
    <row r="16166" spans="22:22" x14ac:dyDescent="0.25">
      <c r="V16166">
        <v>0</v>
      </c>
    </row>
    <row r="16167" spans="22:22" x14ac:dyDescent="0.25">
      <c r="V16167">
        <v>11</v>
      </c>
    </row>
    <row r="16168" spans="22:22" x14ac:dyDescent="0.25">
      <c r="V16168">
        <v>0</v>
      </c>
    </row>
    <row r="16169" spans="22:22" x14ac:dyDescent="0.25">
      <c r="V16169">
        <v>82.08</v>
      </c>
    </row>
    <row r="16170" spans="22:22" x14ac:dyDescent="0.25">
      <c r="V16170">
        <v>0</v>
      </c>
    </row>
    <row r="16171" spans="22:22" x14ac:dyDescent="0.25">
      <c r="V16171">
        <v>0</v>
      </c>
    </row>
    <row r="16172" spans="22:22" x14ac:dyDescent="0.25">
      <c r="V16172">
        <v>152</v>
      </c>
    </row>
    <row r="16173" spans="22:22" x14ac:dyDescent="0.25">
      <c r="V16173">
        <v>16</v>
      </c>
    </row>
    <row r="16174" spans="22:22" x14ac:dyDescent="0.25">
      <c r="V16174">
        <v>22</v>
      </c>
    </row>
    <row r="16175" spans="22:22" x14ac:dyDescent="0.25">
      <c r="V16175">
        <v>2</v>
      </c>
    </row>
    <row r="16176" spans="22:22" x14ac:dyDescent="0.25">
      <c r="V16176">
        <v>2</v>
      </c>
    </row>
    <row r="16177" spans="22:22" x14ac:dyDescent="0.25">
      <c r="V16177">
        <v>2</v>
      </c>
    </row>
    <row r="16178" spans="22:22" x14ac:dyDescent="0.25">
      <c r="V16178">
        <v>0</v>
      </c>
    </row>
    <row r="16179" spans="22:22" x14ac:dyDescent="0.25">
      <c r="V16179">
        <v>0</v>
      </c>
    </row>
    <row r="16180" spans="22:22" x14ac:dyDescent="0.25">
      <c r="V16180">
        <v>0</v>
      </c>
    </row>
    <row r="16181" spans="22:22" x14ac:dyDescent="0.25">
      <c r="V16181">
        <v>0</v>
      </c>
    </row>
    <row r="16182" spans="22:22" x14ac:dyDescent="0.25">
      <c r="V16182">
        <v>0</v>
      </c>
    </row>
    <row r="16183" spans="22:22" x14ac:dyDescent="0.25">
      <c r="V16183">
        <v>0</v>
      </c>
    </row>
    <row r="16184" spans="22:22" x14ac:dyDescent="0.25">
      <c r="V16184">
        <v>58</v>
      </c>
    </row>
    <row r="16185" spans="22:22" x14ac:dyDescent="0.25">
      <c r="V16185">
        <v>0</v>
      </c>
    </row>
    <row r="16186" spans="22:22" x14ac:dyDescent="0.25">
      <c r="V16186">
        <v>105</v>
      </c>
    </row>
    <row r="16187" spans="22:22" x14ac:dyDescent="0.25">
      <c r="V16187">
        <v>0</v>
      </c>
    </row>
    <row r="16188" spans="22:22" x14ac:dyDescent="0.25">
      <c r="V16188">
        <v>0</v>
      </c>
    </row>
    <row r="16189" spans="22:22" x14ac:dyDescent="0.25">
      <c r="V16189">
        <v>0</v>
      </c>
    </row>
    <row r="16190" spans="22:22" x14ac:dyDescent="0.25">
      <c r="V16190">
        <v>3</v>
      </c>
    </row>
    <row r="16191" spans="22:22" x14ac:dyDescent="0.25">
      <c r="V16191">
        <v>17</v>
      </c>
    </row>
    <row r="16192" spans="22:22" x14ac:dyDescent="0.25">
      <c r="V16192">
        <v>0</v>
      </c>
    </row>
    <row r="16193" spans="22:22" x14ac:dyDescent="0.25">
      <c r="V16193">
        <v>2</v>
      </c>
    </row>
    <row r="16194" spans="22:22" x14ac:dyDescent="0.25">
      <c r="V16194">
        <v>1</v>
      </c>
    </row>
    <row r="16195" spans="22:22" x14ac:dyDescent="0.25">
      <c r="V16195">
        <v>0</v>
      </c>
    </row>
    <row r="16196" spans="22:22" x14ac:dyDescent="0.25">
      <c r="V16196">
        <v>0</v>
      </c>
    </row>
    <row r="16197" spans="22:22" x14ac:dyDescent="0.25">
      <c r="V16197">
        <v>1</v>
      </c>
    </row>
    <row r="16198" spans="22:22" x14ac:dyDescent="0.25">
      <c r="V16198">
        <v>1</v>
      </c>
    </row>
    <row r="16199" spans="22:22" x14ac:dyDescent="0.25">
      <c r="V16199">
        <v>0</v>
      </c>
    </row>
    <row r="16200" spans="22:22" x14ac:dyDescent="0.25">
      <c r="V16200">
        <v>153</v>
      </c>
    </row>
    <row r="16201" spans="22:22" x14ac:dyDescent="0.25">
      <c r="V16201">
        <v>0</v>
      </c>
    </row>
    <row r="16202" spans="22:22" x14ac:dyDescent="0.25">
      <c r="V16202">
        <v>95</v>
      </c>
    </row>
    <row r="16203" spans="22:22" x14ac:dyDescent="0.25">
      <c r="V16203">
        <v>0</v>
      </c>
    </row>
    <row r="16204" spans="22:22" x14ac:dyDescent="0.25">
      <c r="V16204">
        <v>1</v>
      </c>
    </row>
    <row r="16205" spans="22:22" x14ac:dyDescent="0.25">
      <c r="V16205">
        <v>278</v>
      </c>
    </row>
    <row r="16206" spans="22:22" x14ac:dyDescent="0.25">
      <c r="V16206">
        <v>30</v>
      </c>
    </row>
    <row r="16207" spans="22:22" x14ac:dyDescent="0.25">
      <c r="V16207">
        <v>22</v>
      </c>
    </row>
    <row r="16208" spans="22:22" x14ac:dyDescent="0.25">
      <c r="V16208">
        <v>0</v>
      </c>
    </row>
    <row r="16209" spans="22:22" x14ac:dyDescent="0.25">
      <c r="V16209">
        <v>2</v>
      </c>
    </row>
    <row r="16210" spans="22:22" x14ac:dyDescent="0.25">
      <c r="V16210">
        <v>2</v>
      </c>
    </row>
    <row r="16211" spans="22:22" x14ac:dyDescent="0.25">
      <c r="V16211">
        <v>0</v>
      </c>
    </row>
    <row r="16212" spans="22:22" x14ac:dyDescent="0.25">
      <c r="V16212">
        <v>0</v>
      </c>
    </row>
    <row r="16213" spans="22:22" x14ac:dyDescent="0.25">
      <c r="V16213">
        <v>0</v>
      </c>
    </row>
    <row r="16214" spans="22:22" x14ac:dyDescent="0.25">
      <c r="V16214">
        <v>1</v>
      </c>
    </row>
    <row r="16215" spans="22:22" x14ac:dyDescent="0.25">
      <c r="V16215">
        <v>0</v>
      </c>
    </row>
    <row r="16216" spans="22:22" x14ac:dyDescent="0.25">
      <c r="V16216">
        <v>0</v>
      </c>
    </row>
    <row r="16217" spans="22:22" x14ac:dyDescent="0.25">
      <c r="V16217">
        <v>1</v>
      </c>
    </row>
    <row r="16218" spans="22:22" x14ac:dyDescent="0.25">
      <c r="V16218">
        <v>0</v>
      </c>
    </row>
    <row r="16219" spans="22:22" x14ac:dyDescent="0.25">
      <c r="V16219">
        <v>62</v>
      </c>
    </row>
    <row r="16220" spans="22:22" x14ac:dyDescent="0.25">
      <c r="V16220">
        <v>0</v>
      </c>
    </row>
    <row r="16221" spans="22:22" x14ac:dyDescent="0.25">
      <c r="V16221">
        <v>0</v>
      </c>
    </row>
    <row r="16222" spans="22:22" x14ac:dyDescent="0.25">
      <c r="V16222">
        <v>92</v>
      </c>
    </row>
    <row r="16223" spans="22:22" x14ac:dyDescent="0.25">
      <c r="V16223">
        <v>33</v>
      </c>
    </row>
    <row r="16224" spans="22:22" x14ac:dyDescent="0.25">
      <c r="V16224">
        <v>9</v>
      </c>
    </row>
    <row r="16225" spans="22:22" x14ac:dyDescent="0.25">
      <c r="V16225">
        <v>1</v>
      </c>
    </row>
    <row r="16226" spans="22:22" x14ac:dyDescent="0.25">
      <c r="V16226">
        <v>5</v>
      </c>
    </row>
    <row r="16227" spans="22:22" x14ac:dyDescent="0.25">
      <c r="V16227">
        <v>2</v>
      </c>
    </row>
    <row r="16228" spans="22:22" x14ac:dyDescent="0.25">
      <c r="V16228">
        <v>0</v>
      </c>
    </row>
    <row r="16229" spans="22:22" x14ac:dyDescent="0.25">
      <c r="V16229">
        <v>0</v>
      </c>
    </row>
    <row r="16230" spans="22:22" x14ac:dyDescent="0.25">
      <c r="V16230">
        <v>0</v>
      </c>
    </row>
    <row r="16231" spans="22:22" x14ac:dyDescent="0.25">
      <c r="V16231">
        <v>0</v>
      </c>
    </row>
    <row r="16232" spans="22:22" x14ac:dyDescent="0.25">
      <c r="V16232">
        <v>0</v>
      </c>
    </row>
    <row r="16233" spans="22:22" x14ac:dyDescent="0.25">
      <c r="V16233">
        <v>240</v>
      </c>
    </row>
    <row r="16234" spans="22:22" x14ac:dyDescent="0.25">
      <c r="V16234">
        <v>0</v>
      </c>
    </row>
    <row r="16235" spans="22:22" x14ac:dyDescent="0.25">
      <c r="V16235">
        <v>207.33</v>
      </c>
    </row>
    <row r="16236" spans="22:22" x14ac:dyDescent="0.25">
      <c r="V16236">
        <v>0</v>
      </c>
    </row>
    <row r="16237" spans="22:22" x14ac:dyDescent="0.25">
      <c r="V16237">
        <v>1</v>
      </c>
    </row>
    <row r="16238" spans="22:22" x14ac:dyDescent="0.25">
      <c r="V16238">
        <v>152</v>
      </c>
    </row>
    <row r="16239" spans="22:22" x14ac:dyDescent="0.25">
      <c r="V16239">
        <v>27</v>
      </c>
    </row>
    <row r="16240" spans="22:22" x14ac:dyDescent="0.25">
      <c r="V16240">
        <v>4</v>
      </c>
    </row>
    <row r="16241" spans="22:22" x14ac:dyDescent="0.25">
      <c r="V16241">
        <v>2</v>
      </c>
    </row>
    <row r="16242" spans="22:22" x14ac:dyDescent="0.25">
      <c r="V16242">
        <v>7</v>
      </c>
    </row>
    <row r="16243" spans="22:22" x14ac:dyDescent="0.25">
      <c r="V16243">
        <v>2</v>
      </c>
    </row>
    <row r="16244" spans="22:22" x14ac:dyDescent="0.25">
      <c r="V16244">
        <v>0</v>
      </c>
    </row>
    <row r="16245" spans="22:22" x14ac:dyDescent="0.25">
      <c r="V16245">
        <v>0</v>
      </c>
    </row>
    <row r="16246" spans="22:22" x14ac:dyDescent="0.25">
      <c r="V16246">
        <v>0</v>
      </c>
    </row>
    <row r="16247" spans="22:22" x14ac:dyDescent="0.25">
      <c r="V16247">
        <v>0</v>
      </c>
    </row>
    <row r="16248" spans="22:22" x14ac:dyDescent="0.25">
      <c r="V16248">
        <v>0</v>
      </c>
    </row>
    <row r="16249" spans="22:22" x14ac:dyDescent="0.25">
      <c r="V16249">
        <v>0</v>
      </c>
    </row>
    <row r="16250" spans="22:22" x14ac:dyDescent="0.25">
      <c r="V16250">
        <v>151</v>
      </c>
    </row>
    <row r="16251" spans="22:22" x14ac:dyDescent="0.25">
      <c r="V16251">
        <v>0</v>
      </c>
    </row>
    <row r="16252" spans="22:22" x14ac:dyDescent="0.25">
      <c r="V16252">
        <v>2</v>
      </c>
    </row>
    <row r="16253" spans="22:22" x14ac:dyDescent="0.25">
      <c r="V16253">
        <v>101</v>
      </c>
    </row>
    <row r="16254" spans="22:22" x14ac:dyDescent="0.25">
      <c r="V16254">
        <v>14</v>
      </c>
    </row>
    <row r="16255" spans="22:22" x14ac:dyDescent="0.25">
      <c r="V16255">
        <v>0</v>
      </c>
    </row>
    <row r="16256" spans="22:22" x14ac:dyDescent="0.25">
      <c r="V16256">
        <v>3</v>
      </c>
    </row>
    <row r="16257" spans="22:22" x14ac:dyDescent="0.25">
      <c r="V16257">
        <v>59</v>
      </c>
    </row>
    <row r="16258" spans="22:22" x14ac:dyDescent="0.25">
      <c r="V16258">
        <v>0</v>
      </c>
    </row>
    <row r="16259" spans="22:22" x14ac:dyDescent="0.25">
      <c r="V16259">
        <v>0</v>
      </c>
    </row>
    <row r="16260" spans="22:22" x14ac:dyDescent="0.25">
      <c r="V16260">
        <v>0</v>
      </c>
    </row>
    <row r="16261" spans="22:22" x14ac:dyDescent="0.25">
      <c r="V16261">
        <v>0</v>
      </c>
    </row>
    <row r="16262" spans="22:22" x14ac:dyDescent="0.25">
      <c r="V16262">
        <v>0</v>
      </c>
    </row>
    <row r="16263" spans="22:22" x14ac:dyDescent="0.25">
      <c r="V16263">
        <v>130</v>
      </c>
    </row>
    <row r="16264" spans="22:22" x14ac:dyDescent="0.25">
      <c r="V16264">
        <v>0</v>
      </c>
    </row>
    <row r="16265" spans="22:22" x14ac:dyDescent="0.25">
      <c r="V16265">
        <v>0</v>
      </c>
    </row>
    <row r="16266" spans="22:22" x14ac:dyDescent="0.25">
      <c r="V16266">
        <v>86</v>
      </c>
    </row>
    <row r="16267" spans="22:22" x14ac:dyDescent="0.25">
      <c r="V16267">
        <v>28</v>
      </c>
    </row>
    <row r="16268" spans="22:22" x14ac:dyDescent="0.25">
      <c r="V16268">
        <v>9</v>
      </c>
    </row>
    <row r="16269" spans="22:22" x14ac:dyDescent="0.25">
      <c r="V16269">
        <v>2</v>
      </c>
    </row>
    <row r="16270" spans="22:22" x14ac:dyDescent="0.25">
      <c r="V16270">
        <v>4</v>
      </c>
    </row>
    <row r="16271" spans="22:22" x14ac:dyDescent="0.25">
      <c r="V16271">
        <v>2</v>
      </c>
    </row>
    <row r="16272" spans="22:22" x14ac:dyDescent="0.25">
      <c r="V16272">
        <v>0</v>
      </c>
    </row>
    <row r="16273" spans="22:22" x14ac:dyDescent="0.25">
      <c r="V16273">
        <v>0</v>
      </c>
    </row>
    <row r="16274" spans="22:22" x14ac:dyDescent="0.25">
      <c r="V16274">
        <v>0</v>
      </c>
    </row>
    <row r="16275" spans="22:22" x14ac:dyDescent="0.25">
      <c r="V16275">
        <v>0</v>
      </c>
    </row>
    <row r="16276" spans="22:22" x14ac:dyDescent="0.25">
      <c r="V16276">
        <v>1</v>
      </c>
    </row>
    <row r="16277" spans="22:22" x14ac:dyDescent="0.25">
      <c r="V16277">
        <v>83</v>
      </c>
    </row>
    <row r="16278" spans="22:22" x14ac:dyDescent="0.25">
      <c r="V16278">
        <v>0</v>
      </c>
    </row>
    <row r="16279" spans="22:22" x14ac:dyDescent="0.25">
      <c r="V16279">
        <v>139.6</v>
      </c>
    </row>
    <row r="16280" spans="22:22" x14ac:dyDescent="0.25">
      <c r="V16280">
        <v>0</v>
      </c>
    </row>
    <row r="16281" spans="22:22" x14ac:dyDescent="0.25">
      <c r="V16281">
        <v>0</v>
      </c>
    </row>
    <row r="16282" spans="22:22" x14ac:dyDescent="0.25">
      <c r="V16282">
        <v>172</v>
      </c>
    </row>
    <row r="16283" spans="22:22" x14ac:dyDescent="0.25">
      <c r="V16283">
        <v>28</v>
      </c>
    </row>
    <row r="16284" spans="22:22" x14ac:dyDescent="0.25">
      <c r="V16284">
        <v>10</v>
      </c>
    </row>
    <row r="16285" spans="22:22" x14ac:dyDescent="0.25">
      <c r="V16285">
        <v>1</v>
      </c>
    </row>
    <row r="16286" spans="22:22" x14ac:dyDescent="0.25">
      <c r="V16286">
        <v>5</v>
      </c>
    </row>
    <row r="16287" spans="22:22" x14ac:dyDescent="0.25">
      <c r="V16287">
        <v>3</v>
      </c>
    </row>
    <row r="16288" spans="22:22" x14ac:dyDescent="0.25">
      <c r="V16288">
        <v>0</v>
      </c>
    </row>
    <row r="16289" spans="22:22" x14ac:dyDescent="0.25">
      <c r="V16289">
        <v>0</v>
      </c>
    </row>
    <row r="16290" spans="22:22" x14ac:dyDescent="0.25">
      <c r="V16290">
        <v>0</v>
      </c>
    </row>
    <row r="16291" spans="22:22" x14ac:dyDescent="0.25">
      <c r="V16291">
        <v>0</v>
      </c>
    </row>
    <row r="16292" spans="22:22" x14ac:dyDescent="0.25">
      <c r="V16292">
        <v>0</v>
      </c>
    </row>
    <row r="16293" spans="22:22" x14ac:dyDescent="0.25">
      <c r="V16293">
        <v>9</v>
      </c>
    </row>
    <row r="16294" spans="22:22" x14ac:dyDescent="0.25">
      <c r="V16294">
        <v>0</v>
      </c>
    </row>
    <row r="16295" spans="22:22" x14ac:dyDescent="0.25">
      <c r="V16295">
        <v>152.1</v>
      </c>
    </row>
    <row r="16296" spans="22:22" x14ac:dyDescent="0.25">
      <c r="V16296">
        <v>0</v>
      </c>
    </row>
    <row r="16297" spans="22:22" x14ac:dyDescent="0.25">
      <c r="V16297">
        <v>2</v>
      </c>
    </row>
    <row r="16298" spans="22:22" x14ac:dyDescent="0.25">
      <c r="V16298">
        <v>7</v>
      </c>
    </row>
    <row r="16299" spans="22:22" x14ac:dyDescent="0.25">
      <c r="V16299">
        <v>21</v>
      </c>
    </row>
    <row r="16300" spans="22:22" x14ac:dyDescent="0.25">
      <c r="V16300">
        <v>15</v>
      </c>
    </row>
    <row r="16301" spans="22:22" x14ac:dyDescent="0.25">
      <c r="V16301">
        <v>2</v>
      </c>
    </row>
    <row r="16302" spans="22:22" x14ac:dyDescent="0.25">
      <c r="V16302">
        <v>3</v>
      </c>
    </row>
    <row r="16303" spans="22:22" x14ac:dyDescent="0.25">
      <c r="V16303">
        <v>2</v>
      </c>
    </row>
    <row r="16304" spans="22:22" x14ac:dyDescent="0.25">
      <c r="V16304">
        <v>0</v>
      </c>
    </row>
    <row r="16305" spans="22:22" x14ac:dyDescent="0.25">
      <c r="V16305">
        <v>0</v>
      </c>
    </row>
    <row r="16306" spans="22:22" x14ac:dyDescent="0.25">
      <c r="V16306">
        <v>0</v>
      </c>
    </row>
    <row r="16307" spans="22:22" x14ac:dyDescent="0.25">
      <c r="V16307">
        <v>0</v>
      </c>
    </row>
    <row r="16308" spans="22:22" x14ac:dyDescent="0.25">
      <c r="V16308">
        <v>0</v>
      </c>
    </row>
    <row r="16309" spans="22:22" x14ac:dyDescent="0.25">
      <c r="V16309">
        <v>0</v>
      </c>
    </row>
    <row r="16310" spans="22:22" x14ac:dyDescent="0.25">
      <c r="V16310">
        <v>240</v>
      </c>
    </row>
    <row r="16311" spans="22:22" x14ac:dyDescent="0.25">
      <c r="V16311">
        <v>0</v>
      </c>
    </row>
    <row r="16312" spans="22:22" x14ac:dyDescent="0.25">
      <c r="V16312">
        <v>126</v>
      </c>
    </row>
    <row r="16313" spans="22:22" x14ac:dyDescent="0.25">
      <c r="V16313">
        <v>0</v>
      </c>
    </row>
    <row r="16314" spans="22:22" x14ac:dyDescent="0.25">
      <c r="V16314">
        <v>1</v>
      </c>
    </row>
    <row r="16315" spans="22:22" x14ac:dyDescent="0.25">
      <c r="V16315">
        <v>232</v>
      </c>
    </row>
    <row r="16316" spans="22:22" x14ac:dyDescent="0.25">
      <c r="V16316">
        <v>31</v>
      </c>
    </row>
    <row r="16317" spans="22:22" x14ac:dyDescent="0.25">
      <c r="V16317">
        <v>2</v>
      </c>
    </row>
    <row r="16318" spans="22:22" x14ac:dyDescent="0.25">
      <c r="V16318">
        <v>6</v>
      </c>
    </row>
    <row r="16319" spans="22:22" x14ac:dyDescent="0.25">
      <c r="V16319">
        <v>2</v>
      </c>
    </row>
    <row r="16320" spans="22:22" x14ac:dyDescent="0.25">
      <c r="V16320">
        <v>0</v>
      </c>
    </row>
    <row r="16321" spans="22:22" x14ac:dyDescent="0.25">
      <c r="V16321">
        <v>0</v>
      </c>
    </row>
    <row r="16322" spans="22:22" x14ac:dyDescent="0.25">
      <c r="V16322">
        <v>0</v>
      </c>
    </row>
    <row r="16323" spans="22:22" x14ac:dyDescent="0.25">
      <c r="V16323">
        <v>0</v>
      </c>
    </row>
    <row r="16324" spans="22:22" x14ac:dyDescent="0.25">
      <c r="V16324">
        <v>0</v>
      </c>
    </row>
    <row r="16325" spans="22:22" x14ac:dyDescent="0.25">
      <c r="V16325">
        <v>240</v>
      </c>
    </row>
    <row r="16326" spans="22:22" x14ac:dyDescent="0.25">
      <c r="V16326">
        <v>0</v>
      </c>
    </row>
    <row r="16327" spans="22:22" x14ac:dyDescent="0.25">
      <c r="V16327">
        <v>111.94</v>
      </c>
    </row>
    <row r="16328" spans="22:22" x14ac:dyDescent="0.25">
      <c r="V16328">
        <v>0</v>
      </c>
    </row>
    <row r="16329" spans="22:22" x14ac:dyDescent="0.25">
      <c r="V16329">
        <v>0</v>
      </c>
    </row>
    <row r="16330" spans="22:22" x14ac:dyDescent="0.25">
      <c r="V16330">
        <v>56</v>
      </c>
    </row>
    <row r="16331" spans="22:22" x14ac:dyDescent="0.25">
      <c r="V16331">
        <v>25</v>
      </c>
    </row>
    <row r="16332" spans="22:22" x14ac:dyDescent="0.25">
      <c r="V16332">
        <v>1</v>
      </c>
    </row>
    <row r="16333" spans="22:22" x14ac:dyDescent="0.25">
      <c r="V16333">
        <v>2</v>
      </c>
    </row>
    <row r="16334" spans="22:22" x14ac:dyDescent="0.25">
      <c r="V16334">
        <v>2</v>
      </c>
    </row>
    <row r="16335" spans="22:22" x14ac:dyDescent="0.25">
      <c r="V16335">
        <v>0</v>
      </c>
    </row>
    <row r="16336" spans="22:22" x14ac:dyDescent="0.25">
      <c r="V16336">
        <v>0</v>
      </c>
    </row>
    <row r="16337" spans="22:22" x14ac:dyDescent="0.25">
      <c r="V16337">
        <v>0</v>
      </c>
    </row>
    <row r="16338" spans="22:22" x14ac:dyDescent="0.25">
      <c r="V16338">
        <v>0</v>
      </c>
    </row>
    <row r="16339" spans="22:22" x14ac:dyDescent="0.25">
      <c r="V16339">
        <v>0</v>
      </c>
    </row>
    <row r="16340" spans="22:22" x14ac:dyDescent="0.25">
      <c r="V16340">
        <v>0</v>
      </c>
    </row>
    <row r="16341" spans="22:22" x14ac:dyDescent="0.25">
      <c r="V16341">
        <v>44</v>
      </c>
    </row>
    <row r="16342" spans="22:22" x14ac:dyDescent="0.25">
      <c r="V16342">
        <v>0</v>
      </c>
    </row>
    <row r="16343" spans="22:22" x14ac:dyDescent="0.25">
      <c r="V16343">
        <v>185</v>
      </c>
    </row>
    <row r="16344" spans="22:22" x14ac:dyDescent="0.25">
      <c r="V16344">
        <v>0</v>
      </c>
    </row>
    <row r="16345" spans="22:22" x14ac:dyDescent="0.25">
      <c r="V16345">
        <v>0</v>
      </c>
    </row>
    <row r="16346" spans="22:22" x14ac:dyDescent="0.25">
      <c r="V16346">
        <v>9</v>
      </c>
    </row>
    <row r="16347" spans="22:22" x14ac:dyDescent="0.25">
      <c r="V16347">
        <v>22</v>
      </c>
    </row>
    <row r="16348" spans="22:22" x14ac:dyDescent="0.25">
      <c r="V16348">
        <v>51</v>
      </c>
    </row>
    <row r="16349" spans="22:22" x14ac:dyDescent="0.25">
      <c r="V16349">
        <v>18</v>
      </c>
    </row>
    <row r="16350" spans="22:22" x14ac:dyDescent="0.25">
      <c r="V16350">
        <v>0</v>
      </c>
    </row>
    <row r="16351" spans="22:22" x14ac:dyDescent="0.25">
      <c r="V16351">
        <v>1</v>
      </c>
    </row>
    <row r="16352" spans="22:22" x14ac:dyDescent="0.25">
      <c r="V16352">
        <v>1</v>
      </c>
    </row>
    <row r="16353" spans="22:22" x14ac:dyDescent="0.25">
      <c r="V16353">
        <v>0</v>
      </c>
    </row>
    <row r="16354" spans="22:22" x14ac:dyDescent="0.25">
      <c r="V16354">
        <v>0</v>
      </c>
    </row>
    <row r="16355" spans="22:22" x14ac:dyDescent="0.25">
      <c r="V16355">
        <v>0</v>
      </c>
    </row>
    <row r="16356" spans="22:22" x14ac:dyDescent="0.25">
      <c r="V16356">
        <v>0</v>
      </c>
    </row>
    <row r="16357" spans="22:22" x14ac:dyDescent="0.25">
      <c r="V16357">
        <v>0</v>
      </c>
    </row>
    <row r="16358" spans="22:22" x14ac:dyDescent="0.25">
      <c r="V16358">
        <v>40</v>
      </c>
    </row>
    <row r="16359" spans="22:22" x14ac:dyDescent="0.25">
      <c r="V16359">
        <v>0</v>
      </c>
    </row>
    <row r="16360" spans="22:22" x14ac:dyDescent="0.25">
      <c r="V16360">
        <v>65</v>
      </c>
    </row>
    <row r="16361" spans="22:22" x14ac:dyDescent="0.25">
      <c r="V16361">
        <v>0</v>
      </c>
    </row>
    <row r="16362" spans="22:22" x14ac:dyDescent="0.25">
      <c r="V16362">
        <v>0</v>
      </c>
    </row>
    <row r="16363" spans="22:22" x14ac:dyDescent="0.25">
      <c r="V16363">
        <v>34</v>
      </c>
    </row>
    <row r="16364" spans="22:22" x14ac:dyDescent="0.25">
      <c r="V16364">
        <v>50</v>
      </c>
    </row>
    <row r="16365" spans="22:22" x14ac:dyDescent="0.25">
      <c r="V16365">
        <v>8</v>
      </c>
    </row>
    <row r="16366" spans="22:22" x14ac:dyDescent="0.25">
      <c r="V16366">
        <v>0</v>
      </c>
    </row>
    <row r="16367" spans="22:22" x14ac:dyDescent="0.25">
      <c r="V16367">
        <v>2</v>
      </c>
    </row>
    <row r="16368" spans="22:22" x14ac:dyDescent="0.25">
      <c r="V16368">
        <v>1</v>
      </c>
    </row>
    <row r="16369" spans="22:22" x14ac:dyDescent="0.25">
      <c r="V16369">
        <v>0</v>
      </c>
    </row>
    <row r="16370" spans="22:22" x14ac:dyDescent="0.25">
      <c r="V16370">
        <v>0</v>
      </c>
    </row>
    <row r="16371" spans="22:22" x14ac:dyDescent="0.25">
      <c r="V16371">
        <v>0</v>
      </c>
    </row>
    <row r="16372" spans="22:22" x14ac:dyDescent="0.25">
      <c r="V16372">
        <v>0</v>
      </c>
    </row>
    <row r="16373" spans="22:22" x14ac:dyDescent="0.25">
      <c r="V16373">
        <v>0</v>
      </c>
    </row>
    <row r="16374" spans="22:22" x14ac:dyDescent="0.25">
      <c r="V16374">
        <v>19</v>
      </c>
    </row>
    <row r="16375" spans="22:22" x14ac:dyDescent="0.25">
      <c r="V16375">
        <v>0</v>
      </c>
    </row>
    <row r="16376" spans="22:22" x14ac:dyDescent="0.25">
      <c r="V16376">
        <v>90</v>
      </c>
    </row>
    <row r="16377" spans="22:22" x14ac:dyDescent="0.25">
      <c r="V16377">
        <v>0</v>
      </c>
    </row>
    <row r="16378" spans="22:22" x14ac:dyDescent="0.25">
      <c r="V16378">
        <v>0</v>
      </c>
    </row>
    <row r="16379" spans="22:22" x14ac:dyDescent="0.25">
      <c r="V16379">
        <v>18</v>
      </c>
    </row>
    <row r="16380" spans="22:22" x14ac:dyDescent="0.25">
      <c r="V16380">
        <v>2</v>
      </c>
    </row>
    <row r="16381" spans="22:22" x14ac:dyDescent="0.25">
      <c r="V16381">
        <v>7</v>
      </c>
    </row>
    <row r="16382" spans="22:22" x14ac:dyDescent="0.25">
      <c r="V16382">
        <v>11</v>
      </c>
    </row>
    <row r="16383" spans="22:22" x14ac:dyDescent="0.25">
      <c r="V16383">
        <v>3</v>
      </c>
    </row>
    <row r="16384" spans="22:22" x14ac:dyDescent="0.25">
      <c r="V16384">
        <v>8</v>
      </c>
    </row>
    <row r="16385" spans="22:22" x14ac:dyDescent="0.25">
      <c r="V16385">
        <v>1</v>
      </c>
    </row>
    <row r="16386" spans="22:22" x14ac:dyDescent="0.25">
      <c r="V16386">
        <v>0</v>
      </c>
    </row>
    <row r="16387" spans="22:22" x14ac:dyDescent="0.25">
      <c r="V16387">
        <v>0</v>
      </c>
    </row>
    <row r="16388" spans="22:22" x14ac:dyDescent="0.25">
      <c r="V16388">
        <v>0</v>
      </c>
    </row>
    <row r="16389" spans="22:22" x14ac:dyDescent="0.25">
      <c r="V16389">
        <v>0</v>
      </c>
    </row>
    <row r="16390" spans="22:22" x14ac:dyDescent="0.25">
      <c r="V16390">
        <v>0</v>
      </c>
    </row>
    <row r="16391" spans="22:22" x14ac:dyDescent="0.25">
      <c r="V16391">
        <v>14</v>
      </c>
    </row>
    <row r="16392" spans="22:22" x14ac:dyDescent="0.25">
      <c r="V16392">
        <v>0</v>
      </c>
    </row>
    <row r="16393" spans="22:22" x14ac:dyDescent="0.25">
      <c r="V16393">
        <v>88</v>
      </c>
    </row>
    <row r="16394" spans="22:22" x14ac:dyDescent="0.25">
      <c r="V16394">
        <v>1</v>
      </c>
    </row>
    <row r="16395" spans="22:22" x14ac:dyDescent="0.25">
      <c r="V16395">
        <v>0</v>
      </c>
    </row>
    <row r="16396" spans="22:22" x14ac:dyDescent="0.25">
      <c r="V16396">
        <v>184</v>
      </c>
    </row>
    <row r="16397" spans="22:22" x14ac:dyDescent="0.25">
      <c r="V16397">
        <v>13</v>
      </c>
    </row>
    <row r="16398" spans="22:22" x14ac:dyDescent="0.25">
      <c r="V16398">
        <v>26</v>
      </c>
    </row>
    <row r="16399" spans="22:22" x14ac:dyDescent="0.25">
      <c r="V16399">
        <v>2</v>
      </c>
    </row>
    <row r="16400" spans="22:22" x14ac:dyDescent="0.25">
      <c r="V16400">
        <v>3</v>
      </c>
    </row>
    <row r="16401" spans="22:22" x14ac:dyDescent="0.25">
      <c r="V16401">
        <v>2</v>
      </c>
    </row>
    <row r="16402" spans="22:22" x14ac:dyDescent="0.25">
      <c r="V16402">
        <v>0</v>
      </c>
    </row>
    <row r="16403" spans="22:22" x14ac:dyDescent="0.25">
      <c r="V16403">
        <v>0</v>
      </c>
    </row>
    <row r="16404" spans="22:22" x14ac:dyDescent="0.25">
      <c r="V16404">
        <v>0</v>
      </c>
    </row>
    <row r="16405" spans="22:22" x14ac:dyDescent="0.25">
      <c r="V16405">
        <v>0</v>
      </c>
    </row>
    <row r="16406" spans="22:22" x14ac:dyDescent="0.25">
      <c r="V16406">
        <v>2</v>
      </c>
    </row>
    <row r="16407" spans="22:22" x14ac:dyDescent="0.25">
      <c r="V16407">
        <v>83</v>
      </c>
    </row>
    <row r="16408" spans="22:22" x14ac:dyDescent="0.25">
      <c r="V16408">
        <v>0</v>
      </c>
    </row>
    <row r="16409" spans="22:22" x14ac:dyDescent="0.25">
      <c r="V16409">
        <v>70.72</v>
      </c>
    </row>
    <row r="16410" spans="22:22" x14ac:dyDescent="0.25">
      <c r="V16410">
        <v>0</v>
      </c>
    </row>
    <row r="16411" spans="22:22" x14ac:dyDescent="0.25">
      <c r="V16411">
        <v>0</v>
      </c>
    </row>
    <row r="16412" spans="22:22" x14ac:dyDescent="0.25">
      <c r="V16412">
        <v>45</v>
      </c>
    </row>
    <row r="16413" spans="22:22" x14ac:dyDescent="0.25">
      <c r="V16413">
        <v>18</v>
      </c>
    </row>
    <row r="16414" spans="22:22" x14ac:dyDescent="0.25">
      <c r="V16414">
        <v>30</v>
      </c>
    </row>
    <row r="16415" spans="22:22" x14ac:dyDescent="0.25">
      <c r="V16415">
        <v>1</v>
      </c>
    </row>
    <row r="16416" spans="22:22" x14ac:dyDescent="0.25">
      <c r="V16416">
        <v>1</v>
      </c>
    </row>
    <row r="16417" spans="22:22" x14ac:dyDescent="0.25">
      <c r="V16417">
        <v>2</v>
      </c>
    </row>
    <row r="16418" spans="22:22" x14ac:dyDescent="0.25">
      <c r="V16418">
        <v>0</v>
      </c>
    </row>
    <row r="16419" spans="22:22" x14ac:dyDescent="0.25">
      <c r="V16419">
        <v>0</v>
      </c>
    </row>
    <row r="16420" spans="22:22" x14ac:dyDescent="0.25">
      <c r="V16420">
        <v>0</v>
      </c>
    </row>
    <row r="16421" spans="22:22" x14ac:dyDescent="0.25">
      <c r="V16421">
        <v>0</v>
      </c>
    </row>
    <row r="16422" spans="22:22" x14ac:dyDescent="0.25">
      <c r="V16422">
        <v>0</v>
      </c>
    </row>
    <row r="16423" spans="22:22" x14ac:dyDescent="0.25">
      <c r="V16423">
        <v>298</v>
      </c>
    </row>
    <row r="16424" spans="22:22" x14ac:dyDescent="0.25">
      <c r="V16424">
        <v>0</v>
      </c>
    </row>
    <row r="16425" spans="22:22" x14ac:dyDescent="0.25">
      <c r="V16425">
        <v>86</v>
      </c>
    </row>
    <row r="16426" spans="22:22" x14ac:dyDescent="0.25">
      <c r="V16426">
        <v>0</v>
      </c>
    </row>
    <row r="16427" spans="22:22" x14ac:dyDescent="0.25">
      <c r="V16427">
        <v>0</v>
      </c>
    </row>
    <row r="16428" spans="22:22" x14ac:dyDescent="0.25">
      <c r="V16428">
        <v>41</v>
      </c>
    </row>
    <row r="16429" spans="22:22" x14ac:dyDescent="0.25">
      <c r="V16429">
        <v>22</v>
      </c>
    </row>
    <row r="16430" spans="22:22" x14ac:dyDescent="0.25">
      <c r="V16430">
        <v>3</v>
      </c>
    </row>
    <row r="16431" spans="22:22" x14ac:dyDescent="0.25">
      <c r="V16431">
        <v>2</v>
      </c>
    </row>
    <row r="16432" spans="22:22" x14ac:dyDescent="0.25">
      <c r="V16432">
        <v>5</v>
      </c>
    </row>
    <row r="16433" spans="22:22" x14ac:dyDescent="0.25">
      <c r="V16433">
        <v>2</v>
      </c>
    </row>
    <row r="16434" spans="22:22" x14ac:dyDescent="0.25">
      <c r="V16434">
        <v>0</v>
      </c>
    </row>
    <row r="16435" spans="22:22" x14ac:dyDescent="0.25">
      <c r="V16435">
        <v>0</v>
      </c>
    </row>
    <row r="16436" spans="22:22" x14ac:dyDescent="0.25">
      <c r="V16436">
        <v>0</v>
      </c>
    </row>
    <row r="16437" spans="22:22" x14ac:dyDescent="0.25">
      <c r="V16437">
        <v>0</v>
      </c>
    </row>
    <row r="16438" spans="22:22" x14ac:dyDescent="0.25">
      <c r="V16438">
        <v>0</v>
      </c>
    </row>
    <row r="16439" spans="22:22" x14ac:dyDescent="0.25">
      <c r="V16439">
        <v>0</v>
      </c>
    </row>
    <row r="16440" spans="22:22" x14ac:dyDescent="0.25">
      <c r="V16440">
        <v>240</v>
      </c>
    </row>
    <row r="16441" spans="22:22" x14ac:dyDescent="0.25">
      <c r="V16441">
        <v>0</v>
      </c>
    </row>
    <row r="16442" spans="22:22" x14ac:dyDescent="0.25">
      <c r="V16442">
        <v>189</v>
      </c>
    </row>
    <row r="16443" spans="22:22" x14ac:dyDescent="0.25">
      <c r="V16443">
        <v>0</v>
      </c>
    </row>
    <row r="16444" spans="22:22" x14ac:dyDescent="0.25">
      <c r="V16444">
        <v>1</v>
      </c>
    </row>
    <row r="16445" spans="22:22" x14ac:dyDescent="0.25">
      <c r="V16445">
        <v>23</v>
      </c>
    </row>
    <row r="16446" spans="22:22" x14ac:dyDescent="0.25">
      <c r="V16446">
        <v>7</v>
      </c>
    </row>
    <row r="16447" spans="22:22" x14ac:dyDescent="0.25">
      <c r="V16447">
        <v>12</v>
      </c>
    </row>
    <row r="16448" spans="22:22" x14ac:dyDescent="0.25">
      <c r="V16448">
        <v>0</v>
      </c>
    </row>
    <row r="16449" spans="22:22" x14ac:dyDescent="0.25">
      <c r="V16449">
        <v>2</v>
      </c>
    </row>
    <row r="16450" spans="22:22" x14ac:dyDescent="0.25">
      <c r="V16450">
        <v>2</v>
      </c>
    </row>
    <row r="16451" spans="22:22" x14ac:dyDescent="0.25">
      <c r="V16451">
        <v>0</v>
      </c>
    </row>
    <row r="16452" spans="22:22" x14ac:dyDescent="0.25">
      <c r="V16452">
        <v>0</v>
      </c>
    </row>
    <row r="16453" spans="22:22" x14ac:dyDescent="0.25">
      <c r="V16453">
        <v>0</v>
      </c>
    </row>
    <row r="16454" spans="22:22" x14ac:dyDescent="0.25">
      <c r="V16454">
        <v>0</v>
      </c>
    </row>
    <row r="16455" spans="22:22" x14ac:dyDescent="0.25">
      <c r="V16455">
        <v>0</v>
      </c>
    </row>
    <row r="16456" spans="22:22" x14ac:dyDescent="0.25">
      <c r="V16456">
        <v>0</v>
      </c>
    </row>
    <row r="16457" spans="22:22" x14ac:dyDescent="0.25">
      <c r="V16457">
        <v>177</v>
      </c>
    </row>
    <row r="16458" spans="22:22" x14ac:dyDescent="0.25">
      <c r="V16458">
        <v>0</v>
      </c>
    </row>
    <row r="16459" spans="22:22" x14ac:dyDescent="0.25">
      <c r="V16459">
        <v>29</v>
      </c>
    </row>
    <row r="16460" spans="22:22" x14ac:dyDescent="0.25">
      <c r="V16460">
        <v>0</v>
      </c>
    </row>
    <row r="16461" spans="22:22" x14ac:dyDescent="0.25">
      <c r="V16461">
        <v>0</v>
      </c>
    </row>
    <row r="16462" spans="22:22" x14ac:dyDescent="0.25">
      <c r="V16462">
        <v>191</v>
      </c>
    </row>
    <row r="16463" spans="22:22" x14ac:dyDescent="0.25">
      <c r="V16463">
        <v>23</v>
      </c>
    </row>
    <row r="16464" spans="22:22" x14ac:dyDescent="0.25">
      <c r="V16464">
        <v>3</v>
      </c>
    </row>
    <row r="16465" spans="22:22" x14ac:dyDescent="0.25">
      <c r="V16465">
        <v>1</v>
      </c>
    </row>
    <row r="16466" spans="22:22" x14ac:dyDescent="0.25">
      <c r="V16466">
        <v>2</v>
      </c>
    </row>
    <row r="16467" spans="22:22" x14ac:dyDescent="0.25">
      <c r="V16467">
        <v>2</v>
      </c>
    </row>
    <row r="16468" spans="22:22" x14ac:dyDescent="0.25">
      <c r="V16468">
        <v>0</v>
      </c>
    </row>
    <row r="16469" spans="22:22" x14ac:dyDescent="0.25">
      <c r="V16469">
        <v>0</v>
      </c>
    </row>
    <row r="16470" spans="22:22" x14ac:dyDescent="0.25">
      <c r="V16470">
        <v>0</v>
      </c>
    </row>
    <row r="16471" spans="22:22" x14ac:dyDescent="0.25">
      <c r="V16471">
        <v>0</v>
      </c>
    </row>
    <row r="16472" spans="22:22" x14ac:dyDescent="0.25">
      <c r="V16472">
        <v>0</v>
      </c>
    </row>
    <row r="16473" spans="22:22" x14ac:dyDescent="0.25">
      <c r="V16473">
        <v>3</v>
      </c>
    </row>
    <row r="16474" spans="22:22" x14ac:dyDescent="0.25">
      <c r="V16474">
        <v>0</v>
      </c>
    </row>
    <row r="16475" spans="22:22" x14ac:dyDescent="0.25">
      <c r="V16475">
        <v>132</v>
      </c>
    </row>
    <row r="16476" spans="22:22" x14ac:dyDescent="0.25">
      <c r="V16476">
        <v>0</v>
      </c>
    </row>
    <row r="16477" spans="22:22" x14ac:dyDescent="0.25">
      <c r="V16477">
        <v>0</v>
      </c>
    </row>
    <row r="16478" spans="22:22" x14ac:dyDescent="0.25">
      <c r="V16478">
        <v>84</v>
      </c>
    </row>
    <row r="16479" spans="22:22" x14ac:dyDescent="0.25">
      <c r="V16479">
        <v>27</v>
      </c>
    </row>
    <row r="16480" spans="22:22" x14ac:dyDescent="0.25">
      <c r="V16480">
        <v>1</v>
      </c>
    </row>
    <row r="16481" spans="22:22" x14ac:dyDescent="0.25">
      <c r="V16481">
        <v>2</v>
      </c>
    </row>
    <row r="16482" spans="22:22" x14ac:dyDescent="0.25">
      <c r="V16482">
        <v>2</v>
      </c>
    </row>
    <row r="16483" spans="22:22" x14ac:dyDescent="0.25">
      <c r="V16483">
        <v>0</v>
      </c>
    </row>
    <row r="16484" spans="22:22" x14ac:dyDescent="0.25">
      <c r="V16484">
        <v>0</v>
      </c>
    </row>
    <row r="16485" spans="22:22" x14ac:dyDescent="0.25">
      <c r="V16485">
        <v>0</v>
      </c>
    </row>
    <row r="16486" spans="22:22" x14ac:dyDescent="0.25">
      <c r="V16486">
        <v>0</v>
      </c>
    </row>
    <row r="16487" spans="22:22" x14ac:dyDescent="0.25">
      <c r="V16487">
        <v>0</v>
      </c>
    </row>
    <row r="16488" spans="22:22" x14ac:dyDescent="0.25">
      <c r="V16488">
        <v>1</v>
      </c>
    </row>
    <row r="16489" spans="22:22" x14ac:dyDescent="0.25">
      <c r="V16489">
        <v>0</v>
      </c>
    </row>
    <row r="16490" spans="22:22" x14ac:dyDescent="0.25">
      <c r="V16490">
        <v>64</v>
      </c>
    </row>
    <row r="16491" spans="22:22" x14ac:dyDescent="0.25">
      <c r="V16491">
        <v>0</v>
      </c>
    </row>
    <row r="16492" spans="22:22" x14ac:dyDescent="0.25">
      <c r="V16492">
        <v>0</v>
      </c>
    </row>
    <row r="16493" spans="22:22" x14ac:dyDescent="0.25">
      <c r="V16493">
        <v>105</v>
      </c>
    </row>
    <row r="16494" spans="22:22" x14ac:dyDescent="0.25">
      <c r="V16494">
        <v>25</v>
      </c>
    </row>
    <row r="16495" spans="22:22" x14ac:dyDescent="0.25">
      <c r="V16495">
        <v>4</v>
      </c>
    </row>
    <row r="16496" spans="22:22" x14ac:dyDescent="0.25">
      <c r="V16496">
        <v>7</v>
      </c>
    </row>
    <row r="16497" spans="22:22" x14ac:dyDescent="0.25">
      <c r="V16497">
        <v>2</v>
      </c>
    </row>
    <row r="16498" spans="22:22" x14ac:dyDescent="0.25">
      <c r="V16498">
        <v>0</v>
      </c>
    </row>
    <row r="16499" spans="22:22" x14ac:dyDescent="0.25">
      <c r="V16499">
        <v>0</v>
      </c>
    </row>
    <row r="16500" spans="22:22" x14ac:dyDescent="0.25">
      <c r="V16500">
        <v>0</v>
      </c>
    </row>
    <row r="16501" spans="22:22" x14ac:dyDescent="0.25">
      <c r="V16501">
        <v>0</v>
      </c>
    </row>
    <row r="16502" spans="22:22" x14ac:dyDescent="0.25">
      <c r="V16502">
        <v>3</v>
      </c>
    </row>
    <row r="16503" spans="22:22" x14ac:dyDescent="0.25">
      <c r="V16503">
        <v>240</v>
      </c>
    </row>
    <row r="16504" spans="22:22" x14ac:dyDescent="0.25">
      <c r="V16504">
        <v>0</v>
      </c>
    </row>
    <row r="16505" spans="22:22" x14ac:dyDescent="0.25">
      <c r="V16505">
        <v>48.27</v>
      </c>
    </row>
    <row r="16506" spans="22:22" x14ac:dyDescent="0.25">
      <c r="V16506">
        <v>0</v>
      </c>
    </row>
    <row r="16507" spans="22:22" x14ac:dyDescent="0.25">
      <c r="V16507">
        <v>1</v>
      </c>
    </row>
    <row r="16508" spans="22:22" x14ac:dyDescent="0.25">
      <c r="V16508">
        <v>37</v>
      </c>
    </row>
    <row r="16509" spans="22:22" x14ac:dyDescent="0.25">
      <c r="V16509">
        <v>42</v>
      </c>
    </row>
    <row r="16510" spans="22:22" x14ac:dyDescent="0.25">
      <c r="V16510">
        <v>13</v>
      </c>
    </row>
    <row r="16511" spans="22:22" x14ac:dyDescent="0.25">
      <c r="V16511">
        <v>0</v>
      </c>
    </row>
    <row r="16512" spans="22:22" x14ac:dyDescent="0.25">
      <c r="V16512">
        <v>3</v>
      </c>
    </row>
    <row r="16513" spans="22:22" x14ac:dyDescent="0.25">
      <c r="V16513">
        <v>2</v>
      </c>
    </row>
    <row r="16514" spans="22:22" x14ac:dyDescent="0.25">
      <c r="V16514">
        <v>0</v>
      </c>
    </row>
    <row r="16515" spans="22:22" x14ac:dyDescent="0.25">
      <c r="V16515">
        <v>0</v>
      </c>
    </row>
    <row r="16516" spans="22:22" x14ac:dyDescent="0.25">
      <c r="V16516">
        <v>0</v>
      </c>
    </row>
    <row r="16517" spans="22:22" x14ac:dyDescent="0.25">
      <c r="V16517">
        <v>0</v>
      </c>
    </row>
    <row r="16518" spans="22:22" x14ac:dyDescent="0.25">
      <c r="V16518">
        <v>0</v>
      </c>
    </row>
    <row r="16519" spans="22:22" x14ac:dyDescent="0.25">
      <c r="V16519">
        <v>56</v>
      </c>
    </row>
    <row r="16520" spans="22:22" x14ac:dyDescent="0.25">
      <c r="V16520">
        <v>0</v>
      </c>
    </row>
    <row r="16521" spans="22:22" x14ac:dyDescent="0.25">
      <c r="V16521">
        <v>105</v>
      </c>
    </row>
    <row r="16522" spans="22:22" x14ac:dyDescent="0.25">
      <c r="V16522">
        <v>0</v>
      </c>
    </row>
    <row r="16523" spans="22:22" x14ac:dyDescent="0.25">
      <c r="V16523">
        <v>0</v>
      </c>
    </row>
    <row r="16524" spans="22:22" x14ac:dyDescent="0.25">
      <c r="V16524">
        <v>50</v>
      </c>
    </row>
    <row r="16525" spans="22:22" x14ac:dyDescent="0.25">
      <c r="V16525">
        <v>36</v>
      </c>
    </row>
    <row r="16526" spans="22:22" x14ac:dyDescent="0.25">
      <c r="V16526">
        <v>5</v>
      </c>
    </row>
    <row r="16527" spans="22:22" x14ac:dyDescent="0.25">
      <c r="V16527">
        <v>2</v>
      </c>
    </row>
    <row r="16528" spans="22:22" x14ac:dyDescent="0.25">
      <c r="V16528">
        <v>6</v>
      </c>
    </row>
    <row r="16529" spans="22:22" x14ac:dyDescent="0.25">
      <c r="V16529">
        <v>2</v>
      </c>
    </row>
    <row r="16530" spans="22:22" x14ac:dyDescent="0.25">
      <c r="V16530">
        <v>0</v>
      </c>
    </row>
    <row r="16531" spans="22:22" x14ac:dyDescent="0.25">
      <c r="V16531">
        <v>0</v>
      </c>
    </row>
    <row r="16532" spans="22:22" x14ac:dyDescent="0.25">
      <c r="V16532">
        <v>0</v>
      </c>
    </row>
    <row r="16533" spans="22:22" x14ac:dyDescent="0.25">
      <c r="V16533">
        <v>0</v>
      </c>
    </row>
    <row r="16534" spans="22:22" x14ac:dyDescent="0.25">
      <c r="V16534">
        <v>0</v>
      </c>
    </row>
    <row r="16535" spans="22:22" x14ac:dyDescent="0.25">
      <c r="V16535">
        <v>0</v>
      </c>
    </row>
    <row r="16536" spans="22:22" x14ac:dyDescent="0.25">
      <c r="V16536">
        <v>250</v>
      </c>
    </row>
    <row r="16537" spans="22:22" x14ac:dyDescent="0.25">
      <c r="V16537">
        <v>0</v>
      </c>
    </row>
    <row r="16538" spans="22:22" x14ac:dyDescent="0.25">
      <c r="V16538">
        <v>123</v>
      </c>
    </row>
    <row r="16539" spans="22:22" x14ac:dyDescent="0.25">
      <c r="V16539">
        <v>0</v>
      </c>
    </row>
    <row r="16540" spans="22:22" x14ac:dyDescent="0.25">
      <c r="V16540">
        <v>0</v>
      </c>
    </row>
    <row r="16541" spans="22:22" x14ac:dyDescent="0.25">
      <c r="V16541">
        <v>3</v>
      </c>
    </row>
    <row r="16542" spans="22:22" x14ac:dyDescent="0.25">
      <c r="V16542">
        <v>1</v>
      </c>
    </row>
    <row r="16543" spans="22:22" x14ac:dyDescent="0.25">
      <c r="V16543">
        <v>12</v>
      </c>
    </row>
    <row r="16544" spans="22:22" x14ac:dyDescent="0.25">
      <c r="V16544">
        <v>0</v>
      </c>
    </row>
    <row r="16545" spans="22:22" x14ac:dyDescent="0.25">
      <c r="V16545">
        <v>1</v>
      </c>
    </row>
    <row r="16546" spans="22:22" x14ac:dyDescent="0.25">
      <c r="V16546">
        <v>1</v>
      </c>
    </row>
    <row r="16547" spans="22:22" x14ac:dyDescent="0.25">
      <c r="V16547">
        <v>0</v>
      </c>
    </row>
    <row r="16548" spans="22:22" x14ac:dyDescent="0.25">
      <c r="V16548">
        <v>0</v>
      </c>
    </row>
    <row r="16549" spans="22:22" x14ac:dyDescent="0.25">
      <c r="V16549">
        <v>1</v>
      </c>
    </row>
    <row r="16550" spans="22:22" x14ac:dyDescent="0.25">
      <c r="V16550">
        <v>0</v>
      </c>
    </row>
    <row r="16551" spans="22:22" x14ac:dyDescent="0.25">
      <c r="V16551">
        <v>2</v>
      </c>
    </row>
    <row r="16552" spans="22:22" x14ac:dyDescent="0.25">
      <c r="V16552">
        <v>0</v>
      </c>
    </row>
    <row r="16553" spans="22:22" x14ac:dyDescent="0.25">
      <c r="V16553">
        <v>240</v>
      </c>
    </row>
    <row r="16554" spans="22:22" x14ac:dyDescent="0.25">
      <c r="V16554">
        <v>0</v>
      </c>
    </row>
    <row r="16555" spans="22:22" x14ac:dyDescent="0.25">
      <c r="V16555">
        <v>43</v>
      </c>
    </row>
    <row r="16556" spans="22:22" x14ac:dyDescent="0.25">
      <c r="V16556">
        <v>0</v>
      </c>
    </row>
    <row r="16557" spans="22:22" x14ac:dyDescent="0.25">
      <c r="V16557">
        <v>2</v>
      </c>
    </row>
    <row r="16558" spans="22:22" x14ac:dyDescent="0.25">
      <c r="V16558">
        <v>239</v>
      </c>
    </row>
    <row r="16559" spans="22:22" x14ac:dyDescent="0.25">
      <c r="V16559">
        <v>38</v>
      </c>
    </row>
    <row r="16560" spans="22:22" x14ac:dyDescent="0.25">
      <c r="V16560">
        <v>19</v>
      </c>
    </row>
    <row r="16561" spans="22:22" x14ac:dyDescent="0.25">
      <c r="V16561">
        <v>1</v>
      </c>
    </row>
    <row r="16562" spans="22:22" x14ac:dyDescent="0.25">
      <c r="V16562">
        <v>1</v>
      </c>
    </row>
    <row r="16563" spans="22:22" x14ac:dyDescent="0.25">
      <c r="V16563">
        <v>2</v>
      </c>
    </row>
    <row r="16564" spans="22:22" x14ac:dyDescent="0.25">
      <c r="V16564">
        <v>0</v>
      </c>
    </row>
    <row r="16565" spans="22:22" x14ac:dyDescent="0.25">
      <c r="V16565">
        <v>0</v>
      </c>
    </row>
    <row r="16566" spans="22:22" x14ac:dyDescent="0.25">
      <c r="V16566">
        <v>3</v>
      </c>
    </row>
    <row r="16567" spans="22:22" x14ac:dyDescent="0.25">
      <c r="V16567">
        <v>0</v>
      </c>
    </row>
    <row r="16568" spans="22:22" x14ac:dyDescent="0.25">
      <c r="V16568">
        <v>0</v>
      </c>
    </row>
    <row r="16569" spans="22:22" x14ac:dyDescent="0.25">
      <c r="V16569">
        <v>248</v>
      </c>
    </row>
    <row r="16570" spans="22:22" x14ac:dyDescent="0.25">
      <c r="V16570">
        <v>0</v>
      </c>
    </row>
    <row r="16571" spans="22:22" x14ac:dyDescent="0.25">
      <c r="V16571">
        <v>34</v>
      </c>
    </row>
    <row r="16572" spans="22:22" x14ac:dyDescent="0.25">
      <c r="V16572">
        <v>0</v>
      </c>
    </row>
    <row r="16573" spans="22:22" x14ac:dyDescent="0.25">
      <c r="V16573">
        <v>0</v>
      </c>
    </row>
    <row r="16574" spans="22:22" x14ac:dyDescent="0.25">
      <c r="V16574">
        <v>5</v>
      </c>
    </row>
    <row r="16575" spans="22:22" x14ac:dyDescent="0.25">
      <c r="V16575">
        <v>3</v>
      </c>
    </row>
    <row r="16576" spans="22:22" x14ac:dyDescent="0.25">
      <c r="V16576">
        <v>1</v>
      </c>
    </row>
    <row r="16577" spans="22:22" x14ac:dyDescent="0.25">
      <c r="V16577">
        <v>1</v>
      </c>
    </row>
    <row r="16578" spans="22:22" x14ac:dyDescent="0.25">
      <c r="V16578">
        <v>2</v>
      </c>
    </row>
    <row r="16579" spans="22:22" x14ac:dyDescent="0.25">
      <c r="V16579">
        <v>0</v>
      </c>
    </row>
    <row r="16580" spans="22:22" x14ac:dyDescent="0.25">
      <c r="V16580">
        <v>0</v>
      </c>
    </row>
    <row r="16581" spans="22:22" x14ac:dyDescent="0.25">
      <c r="V16581">
        <v>0</v>
      </c>
    </row>
    <row r="16582" spans="22:22" x14ac:dyDescent="0.25">
      <c r="V16582">
        <v>0</v>
      </c>
    </row>
    <row r="16583" spans="22:22" x14ac:dyDescent="0.25">
      <c r="V16583">
        <v>0</v>
      </c>
    </row>
    <row r="16584" spans="22:22" x14ac:dyDescent="0.25">
      <c r="V16584">
        <v>2</v>
      </c>
    </row>
    <row r="16585" spans="22:22" x14ac:dyDescent="0.25">
      <c r="V16585">
        <v>1</v>
      </c>
    </row>
    <row r="16586" spans="22:22" x14ac:dyDescent="0.25">
      <c r="V16586">
        <v>0</v>
      </c>
    </row>
    <row r="16587" spans="22:22" x14ac:dyDescent="0.25">
      <c r="V16587">
        <v>96</v>
      </c>
    </row>
    <row r="16588" spans="22:22" x14ac:dyDescent="0.25">
      <c r="V16588">
        <v>0</v>
      </c>
    </row>
    <row r="16589" spans="22:22" x14ac:dyDescent="0.25">
      <c r="V16589">
        <v>1</v>
      </c>
    </row>
    <row r="16590" spans="22:22" x14ac:dyDescent="0.25">
      <c r="V16590">
        <v>6</v>
      </c>
    </row>
    <row r="16591" spans="22:22" x14ac:dyDescent="0.25">
      <c r="V16591">
        <v>8</v>
      </c>
    </row>
    <row r="16592" spans="22:22" x14ac:dyDescent="0.25">
      <c r="V16592">
        <v>21</v>
      </c>
    </row>
    <row r="16593" spans="22:22" x14ac:dyDescent="0.25">
      <c r="V16593">
        <v>1</v>
      </c>
    </row>
    <row r="16594" spans="22:22" x14ac:dyDescent="0.25">
      <c r="V16594">
        <v>5</v>
      </c>
    </row>
    <row r="16595" spans="22:22" x14ac:dyDescent="0.25">
      <c r="V16595">
        <v>1</v>
      </c>
    </row>
    <row r="16596" spans="22:22" x14ac:dyDescent="0.25">
      <c r="V16596">
        <v>0</v>
      </c>
    </row>
    <row r="16597" spans="22:22" x14ac:dyDescent="0.25">
      <c r="V16597">
        <v>0</v>
      </c>
    </row>
    <row r="16598" spans="22:22" x14ac:dyDescent="0.25">
      <c r="V16598">
        <v>0</v>
      </c>
    </row>
    <row r="16599" spans="22:22" x14ac:dyDescent="0.25">
      <c r="V16599">
        <v>0</v>
      </c>
    </row>
    <row r="16600" spans="22:22" x14ac:dyDescent="0.25">
      <c r="V16600">
        <v>0</v>
      </c>
    </row>
    <row r="16601" spans="22:22" x14ac:dyDescent="0.25">
      <c r="V16601">
        <v>1</v>
      </c>
    </row>
    <row r="16602" spans="22:22" x14ac:dyDescent="0.25">
      <c r="V16602">
        <v>22</v>
      </c>
    </row>
    <row r="16603" spans="22:22" x14ac:dyDescent="0.25">
      <c r="V16603">
        <v>0</v>
      </c>
    </row>
    <row r="16604" spans="22:22" x14ac:dyDescent="0.25">
      <c r="V16604">
        <v>0</v>
      </c>
    </row>
    <row r="16605" spans="22:22" x14ac:dyDescent="0.25">
      <c r="V16605">
        <v>0</v>
      </c>
    </row>
    <row r="16606" spans="22:22" x14ac:dyDescent="0.25">
      <c r="V16606">
        <v>0</v>
      </c>
    </row>
    <row r="16607" spans="22:22" x14ac:dyDescent="0.25">
      <c r="V16607">
        <v>0</v>
      </c>
    </row>
    <row r="16608" spans="22:22" x14ac:dyDescent="0.25">
      <c r="V16608">
        <v>3</v>
      </c>
    </row>
    <row r="16609" spans="22:22" x14ac:dyDescent="0.25">
      <c r="V16609">
        <v>24</v>
      </c>
    </row>
    <row r="16610" spans="22:22" x14ac:dyDescent="0.25">
      <c r="V16610">
        <v>12</v>
      </c>
    </row>
    <row r="16611" spans="22:22" x14ac:dyDescent="0.25">
      <c r="V16611">
        <v>1</v>
      </c>
    </row>
    <row r="16612" spans="22:22" x14ac:dyDescent="0.25">
      <c r="V16612">
        <v>1</v>
      </c>
    </row>
    <row r="16613" spans="22:22" x14ac:dyDescent="0.25">
      <c r="V16613">
        <v>1</v>
      </c>
    </row>
    <row r="16614" spans="22:22" x14ac:dyDescent="0.25">
      <c r="V16614">
        <v>0</v>
      </c>
    </row>
    <row r="16615" spans="22:22" x14ac:dyDescent="0.25">
      <c r="V16615">
        <v>0</v>
      </c>
    </row>
    <row r="16616" spans="22:22" x14ac:dyDescent="0.25">
      <c r="V16616">
        <v>0</v>
      </c>
    </row>
    <row r="16617" spans="22:22" x14ac:dyDescent="0.25">
      <c r="V16617">
        <v>0</v>
      </c>
    </row>
    <row r="16618" spans="22:22" x14ac:dyDescent="0.25">
      <c r="V16618">
        <v>0</v>
      </c>
    </row>
    <row r="16619" spans="22:22" x14ac:dyDescent="0.25">
      <c r="V16619">
        <v>0</v>
      </c>
    </row>
    <row r="16620" spans="22:22" x14ac:dyDescent="0.25">
      <c r="V16620">
        <v>4</v>
      </c>
    </row>
    <row r="16621" spans="22:22" x14ac:dyDescent="0.25">
      <c r="V16621">
        <v>1</v>
      </c>
    </row>
    <row r="16622" spans="22:22" x14ac:dyDescent="0.25">
      <c r="V16622">
        <v>1</v>
      </c>
    </row>
    <row r="16623" spans="22:22" x14ac:dyDescent="0.25">
      <c r="V16623">
        <v>36</v>
      </c>
    </row>
    <row r="16624" spans="22:22" x14ac:dyDescent="0.25">
      <c r="V16624">
        <v>27</v>
      </c>
    </row>
    <row r="16625" spans="22:22" x14ac:dyDescent="0.25">
      <c r="V16625">
        <v>29</v>
      </c>
    </row>
    <row r="16626" spans="22:22" x14ac:dyDescent="0.25">
      <c r="V16626">
        <v>0</v>
      </c>
    </row>
    <row r="16627" spans="22:22" x14ac:dyDescent="0.25">
      <c r="V16627">
        <v>2</v>
      </c>
    </row>
    <row r="16628" spans="22:22" x14ac:dyDescent="0.25">
      <c r="V16628">
        <v>2</v>
      </c>
    </row>
    <row r="16629" spans="22:22" x14ac:dyDescent="0.25">
      <c r="V16629">
        <v>0</v>
      </c>
    </row>
    <row r="16630" spans="22:22" x14ac:dyDescent="0.25">
      <c r="V16630">
        <v>0</v>
      </c>
    </row>
    <row r="16631" spans="22:22" x14ac:dyDescent="0.25">
      <c r="V16631">
        <v>0</v>
      </c>
    </row>
    <row r="16632" spans="22:22" x14ac:dyDescent="0.25">
      <c r="V16632">
        <v>0</v>
      </c>
    </row>
    <row r="16633" spans="22:22" x14ac:dyDescent="0.25">
      <c r="V16633">
        <v>0</v>
      </c>
    </row>
    <row r="16634" spans="22:22" x14ac:dyDescent="0.25">
      <c r="V16634">
        <v>9</v>
      </c>
    </row>
    <row r="16635" spans="22:22" x14ac:dyDescent="0.25">
      <c r="V16635">
        <v>0</v>
      </c>
    </row>
    <row r="16636" spans="22:22" x14ac:dyDescent="0.25">
      <c r="V16636">
        <v>133.1</v>
      </c>
    </row>
    <row r="16637" spans="22:22" x14ac:dyDescent="0.25">
      <c r="V16637">
        <v>0</v>
      </c>
    </row>
    <row r="16638" spans="22:22" x14ac:dyDescent="0.25">
      <c r="V16638">
        <v>0</v>
      </c>
    </row>
    <row r="16639" spans="22:22" x14ac:dyDescent="0.25">
      <c r="V16639">
        <v>524</v>
      </c>
    </row>
    <row r="16640" spans="22:22" x14ac:dyDescent="0.25">
      <c r="V16640">
        <v>15</v>
      </c>
    </row>
    <row r="16641" spans="22:22" x14ac:dyDescent="0.25">
      <c r="V16641">
        <v>0</v>
      </c>
    </row>
    <row r="16642" spans="22:22" x14ac:dyDescent="0.25">
      <c r="V16642">
        <v>2</v>
      </c>
    </row>
    <row r="16643" spans="22:22" x14ac:dyDescent="0.25">
      <c r="V16643">
        <v>2</v>
      </c>
    </row>
    <row r="16644" spans="22:22" x14ac:dyDescent="0.25">
      <c r="V16644">
        <v>0</v>
      </c>
    </row>
    <row r="16645" spans="22:22" x14ac:dyDescent="0.25">
      <c r="V16645">
        <v>0</v>
      </c>
    </row>
    <row r="16646" spans="22:22" x14ac:dyDescent="0.25">
      <c r="V16646">
        <v>0</v>
      </c>
    </row>
    <row r="16647" spans="22:22" x14ac:dyDescent="0.25">
      <c r="V16647">
        <v>0</v>
      </c>
    </row>
    <row r="16648" spans="22:22" x14ac:dyDescent="0.25">
      <c r="V16648">
        <v>0</v>
      </c>
    </row>
    <row r="16649" spans="22:22" x14ac:dyDescent="0.25">
      <c r="V16649">
        <v>1</v>
      </c>
    </row>
    <row r="16650" spans="22:22" x14ac:dyDescent="0.25">
      <c r="V16650">
        <v>0</v>
      </c>
    </row>
    <row r="16651" spans="22:22" x14ac:dyDescent="0.25">
      <c r="V16651">
        <v>62.8</v>
      </c>
    </row>
    <row r="16652" spans="22:22" x14ac:dyDescent="0.25">
      <c r="V16652">
        <v>0</v>
      </c>
    </row>
    <row r="16653" spans="22:22" x14ac:dyDescent="0.25">
      <c r="V16653">
        <v>0</v>
      </c>
    </row>
    <row r="16654" spans="22:22" x14ac:dyDescent="0.25">
      <c r="V16654">
        <v>155</v>
      </c>
    </row>
    <row r="16655" spans="22:22" x14ac:dyDescent="0.25">
      <c r="V16655">
        <v>14</v>
      </c>
    </row>
    <row r="16656" spans="22:22" x14ac:dyDescent="0.25">
      <c r="V16656">
        <v>8</v>
      </c>
    </row>
    <row r="16657" spans="22:22" x14ac:dyDescent="0.25">
      <c r="V16657">
        <v>0</v>
      </c>
    </row>
    <row r="16658" spans="22:22" x14ac:dyDescent="0.25">
      <c r="V16658">
        <v>1</v>
      </c>
    </row>
    <row r="16659" spans="22:22" x14ac:dyDescent="0.25">
      <c r="V16659">
        <v>2</v>
      </c>
    </row>
    <row r="16660" spans="22:22" x14ac:dyDescent="0.25">
      <c r="V16660">
        <v>0</v>
      </c>
    </row>
    <row r="16661" spans="22:22" x14ac:dyDescent="0.25">
      <c r="V16661">
        <v>0</v>
      </c>
    </row>
    <row r="16662" spans="22:22" x14ac:dyDescent="0.25">
      <c r="V16662">
        <v>0</v>
      </c>
    </row>
    <row r="16663" spans="22:22" x14ac:dyDescent="0.25">
      <c r="V16663">
        <v>0</v>
      </c>
    </row>
    <row r="16664" spans="22:22" x14ac:dyDescent="0.25">
      <c r="V16664">
        <v>3</v>
      </c>
    </row>
    <row r="16665" spans="22:22" x14ac:dyDescent="0.25">
      <c r="V16665">
        <v>223</v>
      </c>
    </row>
    <row r="16666" spans="22:22" x14ac:dyDescent="0.25">
      <c r="V16666">
        <v>0</v>
      </c>
    </row>
    <row r="16667" spans="22:22" x14ac:dyDescent="0.25">
      <c r="V16667">
        <v>60</v>
      </c>
    </row>
    <row r="16668" spans="22:22" x14ac:dyDescent="0.25">
      <c r="V16668">
        <v>0</v>
      </c>
    </row>
    <row r="16669" spans="22:22" x14ac:dyDescent="0.25">
      <c r="V16669">
        <v>0</v>
      </c>
    </row>
    <row r="16670" spans="22:22" x14ac:dyDescent="0.25">
      <c r="V16670">
        <v>0</v>
      </c>
    </row>
    <row r="16671" spans="22:22" x14ac:dyDescent="0.25">
      <c r="V16671">
        <v>2</v>
      </c>
    </row>
    <row r="16672" spans="22:22" x14ac:dyDescent="0.25">
      <c r="V16672">
        <v>35</v>
      </c>
    </row>
    <row r="16673" spans="22:22" x14ac:dyDescent="0.25">
      <c r="V16673">
        <v>25</v>
      </c>
    </row>
    <row r="16674" spans="22:22" x14ac:dyDescent="0.25">
      <c r="V16674">
        <v>0</v>
      </c>
    </row>
    <row r="16675" spans="22:22" x14ac:dyDescent="0.25">
      <c r="V16675">
        <v>1</v>
      </c>
    </row>
    <row r="16676" spans="22:22" x14ac:dyDescent="0.25">
      <c r="V16676">
        <v>2</v>
      </c>
    </row>
    <row r="16677" spans="22:22" x14ac:dyDescent="0.25">
      <c r="V16677">
        <v>0</v>
      </c>
    </row>
    <row r="16678" spans="22:22" x14ac:dyDescent="0.25">
      <c r="V16678">
        <v>0</v>
      </c>
    </row>
    <row r="16679" spans="22:22" x14ac:dyDescent="0.25">
      <c r="V16679">
        <v>0</v>
      </c>
    </row>
    <row r="16680" spans="22:22" x14ac:dyDescent="0.25">
      <c r="V16680">
        <v>0</v>
      </c>
    </row>
    <row r="16681" spans="22:22" x14ac:dyDescent="0.25">
      <c r="V16681">
        <v>0</v>
      </c>
    </row>
    <row r="16682" spans="22:22" x14ac:dyDescent="0.25">
      <c r="V16682">
        <v>240</v>
      </c>
    </row>
    <row r="16683" spans="22:22" x14ac:dyDescent="0.25">
      <c r="V16683">
        <v>0</v>
      </c>
    </row>
    <row r="16684" spans="22:22" x14ac:dyDescent="0.25">
      <c r="V16684">
        <v>291</v>
      </c>
    </row>
    <row r="16685" spans="22:22" x14ac:dyDescent="0.25">
      <c r="V16685">
        <v>1</v>
      </c>
    </row>
    <row r="16686" spans="22:22" x14ac:dyDescent="0.25">
      <c r="V16686">
        <v>1</v>
      </c>
    </row>
    <row r="16687" spans="22:22" x14ac:dyDescent="0.25">
      <c r="V16687">
        <v>95</v>
      </c>
    </row>
    <row r="16688" spans="22:22" x14ac:dyDescent="0.25">
      <c r="V16688">
        <v>45</v>
      </c>
    </row>
    <row r="16689" spans="22:22" x14ac:dyDescent="0.25">
      <c r="V16689">
        <v>5</v>
      </c>
    </row>
    <row r="16690" spans="22:22" x14ac:dyDescent="0.25">
      <c r="V16690">
        <v>0</v>
      </c>
    </row>
    <row r="16691" spans="22:22" x14ac:dyDescent="0.25">
      <c r="V16691">
        <v>1</v>
      </c>
    </row>
    <row r="16692" spans="22:22" x14ac:dyDescent="0.25">
      <c r="V16692">
        <v>1</v>
      </c>
    </row>
    <row r="16693" spans="22:22" x14ac:dyDescent="0.25">
      <c r="V16693">
        <v>0</v>
      </c>
    </row>
    <row r="16694" spans="22:22" x14ac:dyDescent="0.25">
      <c r="V16694">
        <v>0</v>
      </c>
    </row>
    <row r="16695" spans="22:22" x14ac:dyDescent="0.25">
      <c r="V16695">
        <v>0</v>
      </c>
    </row>
    <row r="16696" spans="22:22" x14ac:dyDescent="0.25">
      <c r="V16696">
        <v>0</v>
      </c>
    </row>
    <row r="16697" spans="22:22" x14ac:dyDescent="0.25">
      <c r="V16697">
        <v>0</v>
      </c>
    </row>
    <row r="16698" spans="22:22" x14ac:dyDescent="0.25">
      <c r="V16698">
        <v>0</v>
      </c>
    </row>
    <row r="16699" spans="22:22" x14ac:dyDescent="0.25">
      <c r="V16699">
        <v>0</v>
      </c>
    </row>
    <row r="16700" spans="22:22" x14ac:dyDescent="0.25">
      <c r="V16700">
        <v>75</v>
      </c>
    </row>
    <row r="16701" spans="22:22" x14ac:dyDescent="0.25">
      <c r="V16701">
        <v>0</v>
      </c>
    </row>
    <row r="16702" spans="22:22" x14ac:dyDescent="0.25">
      <c r="V16702">
        <v>0</v>
      </c>
    </row>
    <row r="16703" spans="22:22" x14ac:dyDescent="0.25">
      <c r="V16703">
        <v>122</v>
      </c>
    </row>
    <row r="16704" spans="22:22" x14ac:dyDescent="0.25">
      <c r="V16704">
        <v>27</v>
      </c>
    </row>
    <row r="16705" spans="22:22" x14ac:dyDescent="0.25">
      <c r="V16705">
        <v>7</v>
      </c>
    </row>
    <row r="16706" spans="22:22" x14ac:dyDescent="0.25">
      <c r="V16706">
        <v>1</v>
      </c>
    </row>
    <row r="16707" spans="22:22" x14ac:dyDescent="0.25">
      <c r="V16707">
        <v>2</v>
      </c>
    </row>
    <row r="16708" spans="22:22" x14ac:dyDescent="0.25">
      <c r="V16708">
        <v>2</v>
      </c>
    </row>
    <row r="16709" spans="22:22" x14ac:dyDescent="0.25">
      <c r="V16709">
        <v>0</v>
      </c>
    </row>
    <row r="16710" spans="22:22" x14ac:dyDescent="0.25">
      <c r="V16710">
        <v>0</v>
      </c>
    </row>
    <row r="16711" spans="22:22" x14ac:dyDescent="0.25">
      <c r="V16711">
        <v>0</v>
      </c>
    </row>
    <row r="16712" spans="22:22" x14ac:dyDescent="0.25">
      <c r="V16712">
        <v>0</v>
      </c>
    </row>
    <row r="16713" spans="22:22" x14ac:dyDescent="0.25">
      <c r="V16713">
        <v>0</v>
      </c>
    </row>
    <row r="16714" spans="22:22" x14ac:dyDescent="0.25">
      <c r="V16714">
        <v>9</v>
      </c>
    </row>
    <row r="16715" spans="22:22" x14ac:dyDescent="0.25">
      <c r="V16715">
        <v>0</v>
      </c>
    </row>
    <row r="16716" spans="22:22" x14ac:dyDescent="0.25">
      <c r="V16716">
        <v>117</v>
      </c>
    </row>
    <row r="16717" spans="22:22" x14ac:dyDescent="0.25">
      <c r="V16717">
        <v>1</v>
      </c>
    </row>
    <row r="16718" spans="22:22" x14ac:dyDescent="0.25">
      <c r="V16718">
        <v>0</v>
      </c>
    </row>
    <row r="16719" spans="22:22" x14ac:dyDescent="0.25">
      <c r="V16719">
        <v>301</v>
      </c>
    </row>
    <row r="16720" spans="22:22" x14ac:dyDescent="0.25">
      <c r="V16720">
        <v>31</v>
      </c>
    </row>
    <row r="16721" spans="22:22" x14ac:dyDescent="0.25">
      <c r="V16721">
        <v>30</v>
      </c>
    </row>
    <row r="16722" spans="22:22" x14ac:dyDescent="0.25">
      <c r="V16722">
        <v>1</v>
      </c>
    </row>
    <row r="16723" spans="22:22" x14ac:dyDescent="0.25">
      <c r="V16723">
        <v>1</v>
      </c>
    </row>
    <row r="16724" spans="22:22" x14ac:dyDescent="0.25">
      <c r="V16724">
        <v>2</v>
      </c>
    </row>
    <row r="16725" spans="22:22" x14ac:dyDescent="0.25">
      <c r="V16725">
        <v>0</v>
      </c>
    </row>
    <row r="16726" spans="22:22" x14ac:dyDescent="0.25">
      <c r="V16726">
        <v>0</v>
      </c>
    </row>
    <row r="16727" spans="22:22" x14ac:dyDescent="0.25">
      <c r="V16727">
        <v>0</v>
      </c>
    </row>
    <row r="16728" spans="22:22" x14ac:dyDescent="0.25">
      <c r="V16728">
        <v>0</v>
      </c>
    </row>
    <row r="16729" spans="22:22" x14ac:dyDescent="0.25">
      <c r="V16729">
        <v>0</v>
      </c>
    </row>
    <row r="16730" spans="22:22" x14ac:dyDescent="0.25">
      <c r="V16730">
        <v>6</v>
      </c>
    </row>
    <row r="16731" spans="22:22" x14ac:dyDescent="0.25">
      <c r="V16731">
        <v>0</v>
      </c>
    </row>
    <row r="16732" spans="22:22" x14ac:dyDescent="0.25">
      <c r="V16732">
        <v>115</v>
      </c>
    </row>
    <row r="16733" spans="22:22" x14ac:dyDescent="0.25">
      <c r="V16733">
        <v>0</v>
      </c>
    </row>
    <row r="16734" spans="22:22" x14ac:dyDescent="0.25">
      <c r="V16734">
        <v>1</v>
      </c>
    </row>
    <row r="16735" spans="22:22" x14ac:dyDescent="0.25">
      <c r="V16735">
        <v>398</v>
      </c>
    </row>
    <row r="16736" spans="22:22" x14ac:dyDescent="0.25">
      <c r="V16736">
        <v>33</v>
      </c>
    </row>
    <row r="16737" spans="22:22" x14ac:dyDescent="0.25">
      <c r="V16737">
        <v>11</v>
      </c>
    </row>
    <row r="16738" spans="22:22" x14ac:dyDescent="0.25">
      <c r="V16738">
        <v>0</v>
      </c>
    </row>
    <row r="16739" spans="22:22" x14ac:dyDescent="0.25">
      <c r="V16739">
        <v>2</v>
      </c>
    </row>
    <row r="16740" spans="22:22" x14ac:dyDescent="0.25">
      <c r="V16740">
        <v>2</v>
      </c>
    </row>
    <row r="16741" spans="22:22" x14ac:dyDescent="0.25">
      <c r="V16741">
        <v>0</v>
      </c>
    </row>
    <row r="16742" spans="22:22" x14ac:dyDescent="0.25">
      <c r="V16742">
        <v>0</v>
      </c>
    </row>
    <row r="16743" spans="22:22" x14ac:dyDescent="0.25">
      <c r="V16743">
        <v>0</v>
      </c>
    </row>
    <row r="16744" spans="22:22" x14ac:dyDescent="0.25">
      <c r="V16744">
        <v>0</v>
      </c>
    </row>
    <row r="16745" spans="22:22" x14ac:dyDescent="0.25">
      <c r="V16745">
        <v>0</v>
      </c>
    </row>
    <row r="16746" spans="22:22" x14ac:dyDescent="0.25">
      <c r="V16746">
        <v>1</v>
      </c>
    </row>
    <row r="16747" spans="22:22" x14ac:dyDescent="0.25">
      <c r="V16747">
        <v>0</v>
      </c>
    </row>
    <row r="16748" spans="22:22" x14ac:dyDescent="0.25">
      <c r="V16748">
        <v>62</v>
      </c>
    </row>
    <row r="16749" spans="22:22" x14ac:dyDescent="0.25">
      <c r="V16749">
        <v>0</v>
      </c>
    </row>
    <row r="16750" spans="22:22" x14ac:dyDescent="0.25">
      <c r="V16750">
        <v>0</v>
      </c>
    </row>
    <row r="16751" spans="22:22" x14ac:dyDescent="0.25">
      <c r="V16751">
        <v>183</v>
      </c>
    </row>
    <row r="16752" spans="22:22" x14ac:dyDescent="0.25">
      <c r="V16752">
        <v>49</v>
      </c>
    </row>
    <row r="16753" spans="22:22" x14ac:dyDescent="0.25">
      <c r="V16753">
        <v>3</v>
      </c>
    </row>
    <row r="16754" spans="22:22" x14ac:dyDescent="0.25">
      <c r="V16754">
        <v>2</v>
      </c>
    </row>
    <row r="16755" spans="22:22" x14ac:dyDescent="0.25">
      <c r="V16755">
        <v>1</v>
      </c>
    </row>
    <row r="16756" spans="22:22" x14ac:dyDescent="0.25">
      <c r="V16756">
        <v>2</v>
      </c>
    </row>
    <row r="16757" spans="22:22" x14ac:dyDescent="0.25">
      <c r="V16757">
        <v>0</v>
      </c>
    </row>
    <row r="16758" spans="22:22" x14ac:dyDescent="0.25">
      <c r="V16758">
        <v>0</v>
      </c>
    </row>
    <row r="16759" spans="22:22" x14ac:dyDescent="0.25">
      <c r="V16759">
        <v>0</v>
      </c>
    </row>
    <row r="16760" spans="22:22" x14ac:dyDescent="0.25">
      <c r="V16760">
        <v>0</v>
      </c>
    </row>
    <row r="16761" spans="22:22" x14ac:dyDescent="0.25">
      <c r="V16761">
        <v>0</v>
      </c>
    </row>
    <row r="16762" spans="22:22" x14ac:dyDescent="0.25">
      <c r="V16762">
        <v>0</v>
      </c>
    </row>
    <row r="16763" spans="22:22" x14ac:dyDescent="0.25">
      <c r="V16763">
        <v>38</v>
      </c>
    </row>
    <row r="16764" spans="22:22" x14ac:dyDescent="0.25">
      <c r="V16764">
        <v>0</v>
      </c>
    </row>
    <row r="16765" spans="22:22" x14ac:dyDescent="0.25">
      <c r="V16765">
        <v>72</v>
      </c>
    </row>
    <row r="16766" spans="22:22" x14ac:dyDescent="0.25">
      <c r="V16766">
        <v>0</v>
      </c>
    </row>
    <row r="16767" spans="22:22" x14ac:dyDescent="0.25">
      <c r="V16767">
        <v>0</v>
      </c>
    </row>
    <row r="16768" spans="22:22" x14ac:dyDescent="0.25">
      <c r="V16768">
        <v>180</v>
      </c>
    </row>
    <row r="16769" spans="22:22" x14ac:dyDescent="0.25">
      <c r="V16769">
        <v>42</v>
      </c>
    </row>
    <row r="16770" spans="22:22" x14ac:dyDescent="0.25">
      <c r="V16770">
        <v>10</v>
      </c>
    </row>
    <row r="16771" spans="22:22" x14ac:dyDescent="0.25">
      <c r="V16771">
        <v>1</v>
      </c>
    </row>
    <row r="16772" spans="22:22" x14ac:dyDescent="0.25">
      <c r="V16772">
        <v>2</v>
      </c>
    </row>
    <row r="16773" spans="22:22" x14ac:dyDescent="0.25">
      <c r="V16773">
        <v>1</v>
      </c>
    </row>
    <row r="16774" spans="22:22" x14ac:dyDescent="0.25">
      <c r="V16774">
        <v>0</v>
      </c>
    </row>
    <row r="16775" spans="22:22" x14ac:dyDescent="0.25">
      <c r="V16775">
        <v>0</v>
      </c>
    </row>
    <row r="16776" spans="22:22" x14ac:dyDescent="0.25">
      <c r="V16776">
        <v>0</v>
      </c>
    </row>
    <row r="16777" spans="22:22" x14ac:dyDescent="0.25">
      <c r="V16777">
        <v>0</v>
      </c>
    </row>
    <row r="16778" spans="22:22" x14ac:dyDescent="0.25">
      <c r="V16778">
        <v>1</v>
      </c>
    </row>
    <row r="16779" spans="22:22" x14ac:dyDescent="0.25">
      <c r="V16779">
        <v>234</v>
      </c>
    </row>
    <row r="16780" spans="22:22" x14ac:dyDescent="0.25">
      <c r="V16780">
        <v>0</v>
      </c>
    </row>
    <row r="16781" spans="22:22" x14ac:dyDescent="0.25">
      <c r="V16781">
        <v>120</v>
      </c>
    </row>
    <row r="16782" spans="22:22" x14ac:dyDescent="0.25">
      <c r="V16782">
        <v>0</v>
      </c>
    </row>
    <row r="16783" spans="22:22" x14ac:dyDescent="0.25">
      <c r="V16783">
        <v>1</v>
      </c>
    </row>
    <row r="16784" spans="22:22" x14ac:dyDescent="0.25">
      <c r="V16784">
        <v>77</v>
      </c>
    </row>
    <row r="16785" spans="22:22" x14ac:dyDescent="0.25">
      <c r="V16785">
        <v>13</v>
      </c>
    </row>
    <row r="16786" spans="22:22" x14ac:dyDescent="0.25">
      <c r="V16786">
        <v>1</v>
      </c>
    </row>
    <row r="16787" spans="22:22" x14ac:dyDescent="0.25">
      <c r="V16787">
        <v>2</v>
      </c>
    </row>
    <row r="16788" spans="22:22" x14ac:dyDescent="0.25">
      <c r="V16788">
        <v>2</v>
      </c>
    </row>
    <row r="16789" spans="22:22" x14ac:dyDescent="0.25">
      <c r="V16789">
        <v>2</v>
      </c>
    </row>
    <row r="16790" spans="22:22" x14ac:dyDescent="0.25">
      <c r="V16790">
        <v>1</v>
      </c>
    </row>
    <row r="16791" spans="22:22" x14ac:dyDescent="0.25">
      <c r="V16791">
        <v>0</v>
      </c>
    </row>
    <row r="16792" spans="22:22" x14ac:dyDescent="0.25">
      <c r="V16792">
        <v>0</v>
      </c>
    </row>
    <row r="16793" spans="22:22" x14ac:dyDescent="0.25">
      <c r="V16793">
        <v>0</v>
      </c>
    </row>
    <row r="16794" spans="22:22" x14ac:dyDescent="0.25">
      <c r="V16794">
        <v>1</v>
      </c>
    </row>
    <row r="16795" spans="22:22" x14ac:dyDescent="0.25">
      <c r="V16795">
        <v>22</v>
      </c>
    </row>
    <row r="16796" spans="22:22" x14ac:dyDescent="0.25">
      <c r="V16796">
        <v>0</v>
      </c>
    </row>
    <row r="16797" spans="22:22" x14ac:dyDescent="0.25">
      <c r="V16797">
        <v>111.6</v>
      </c>
    </row>
    <row r="16798" spans="22:22" x14ac:dyDescent="0.25">
      <c r="V16798">
        <v>0</v>
      </c>
    </row>
    <row r="16799" spans="22:22" x14ac:dyDescent="0.25">
      <c r="V16799">
        <v>0</v>
      </c>
    </row>
    <row r="16800" spans="22:22" x14ac:dyDescent="0.25">
      <c r="V16800">
        <v>53</v>
      </c>
    </row>
    <row r="16801" spans="22:22" x14ac:dyDescent="0.25">
      <c r="V16801">
        <v>18</v>
      </c>
    </row>
    <row r="16802" spans="22:22" x14ac:dyDescent="0.25">
      <c r="V16802">
        <v>25</v>
      </c>
    </row>
    <row r="16803" spans="22:22" x14ac:dyDescent="0.25">
      <c r="V16803">
        <v>1</v>
      </c>
    </row>
    <row r="16804" spans="22:22" x14ac:dyDescent="0.25">
      <c r="V16804">
        <v>2</v>
      </c>
    </row>
    <row r="16805" spans="22:22" x14ac:dyDescent="0.25">
      <c r="V16805">
        <v>2</v>
      </c>
    </row>
    <row r="16806" spans="22:22" x14ac:dyDescent="0.25">
      <c r="V16806">
        <v>0</v>
      </c>
    </row>
    <row r="16807" spans="22:22" x14ac:dyDescent="0.25">
      <c r="V16807">
        <v>0</v>
      </c>
    </row>
    <row r="16808" spans="22:22" x14ac:dyDescent="0.25">
      <c r="V16808">
        <v>0</v>
      </c>
    </row>
    <row r="16809" spans="22:22" x14ac:dyDescent="0.25">
      <c r="V16809">
        <v>0</v>
      </c>
    </row>
    <row r="16810" spans="22:22" x14ac:dyDescent="0.25">
      <c r="V16810">
        <v>0</v>
      </c>
    </row>
    <row r="16811" spans="22:22" x14ac:dyDescent="0.25">
      <c r="V16811">
        <v>9</v>
      </c>
    </row>
    <row r="16812" spans="22:22" x14ac:dyDescent="0.25">
      <c r="V16812">
        <v>0</v>
      </c>
    </row>
    <row r="16813" spans="22:22" x14ac:dyDescent="0.25">
      <c r="V16813">
        <v>119.1</v>
      </c>
    </row>
    <row r="16814" spans="22:22" x14ac:dyDescent="0.25">
      <c r="V16814">
        <v>0</v>
      </c>
    </row>
    <row r="16815" spans="22:22" x14ac:dyDescent="0.25">
      <c r="V16815">
        <v>1</v>
      </c>
    </row>
    <row r="16816" spans="22:22" x14ac:dyDescent="0.25">
      <c r="V16816">
        <v>135</v>
      </c>
    </row>
    <row r="16817" spans="22:22" x14ac:dyDescent="0.25">
      <c r="V16817">
        <v>43</v>
      </c>
    </row>
    <row r="16818" spans="22:22" x14ac:dyDescent="0.25">
      <c r="V16818">
        <v>22</v>
      </c>
    </row>
    <row r="16819" spans="22:22" x14ac:dyDescent="0.25">
      <c r="V16819">
        <v>2</v>
      </c>
    </row>
    <row r="16820" spans="22:22" x14ac:dyDescent="0.25">
      <c r="V16820">
        <v>2</v>
      </c>
    </row>
    <row r="16821" spans="22:22" x14ac:dyDescent="0.25">
      <c r="V16821">
        <v>2</v>
      </c>
    </row>
    <row r="16822" spans="22:22" x14ac:dyDescent="0.25">
      <c r="V16822">
        <v>0</v>
      </c>
    </row>
    <row r="16823" spans="22:22" x14ac:dyDescent="0.25">
      <c r="V16823">
        <v>0</v>
      </c>
    </row>
    <row r="16824" spans="22:22" x14ac:dyDescent="0.25">
      <c r="V16824">
        <v>0</v>
      </c>
    </row>
    <row r="16825" spans="22:22" x14ac:dyDescent="0.25">
      <c r="V16825">
        <v>0</v>
      </c>
    </row>
    <row r="16826" spans="22:22" x14ac:dyDescent="0.25">
      <c r="V16826">
        <v>0</v>
      </c>
    </row>
    <row r="16827" spans="22:22" x14ac:dyDescent="0.25">
      <c r="V16827">
        <v>0</v>
      </c>
    </row>
    <row r="16828" spans="22:22" x14ac:dyDescent="0.25">
      <c r="V16828">
        <v>240</v>
      </c>
    </row>
    <row r="16829" spans="22:22" x14ac:dyDescent="0.25">
      <c r="V16829">
        <v>0</v>
      </c>
    </row>
    <row r="16830" spans="22:22" x14ac:dyDescent="0.25">
      <c r="V16830">
        <v>68</v>
      </c>
    </row>
    <row r="16831" spans="22:22" x14ac:dyDescent="0.25">
      <c r="V16831">
        <v>0</v>
      </c>
    </row>
    <row r="16832" spans="22:22" x14ac:dyDescent="0.25">
      <c r="V16832">
        <v>0</v>
      </c>
    </row>
    <row r="16833" spans="22:22" x14ac:dyDescent="0.25">
      <c r="V16833">
        <v>187</v>
      </c>
    </row>
    <row r="16834" spans="22:22" x14ac:dyDescent="0.25">
      <c r="V16834">
        <v>32</v>
      </c>
    </row>
    <row r="16835" spans="22:22" x14ac:dyDescent="0.25">
      <c r="V16835">
        <v>6</v>
      </c>
    </row>
    <row r="16836" spans="22:22" x14ac:dyDescent="0.25">
      <c r="V16836">
        <v>4</v>
      </c>
    </row>
    <row r="16837" spans="22:22" x14ac:dyDescent="0.25">
      <c r="V16837">
        <v>6</v>
      </c>
    </row>
    <row r="16838" spans="22:22" x14ac:dyDescent="0.25">
      <c r="V16838">
        <v>2</v>
      </c>
    </row>
    <row r="16839" spans="22:22" x14ac:dyDescent="0.25">
      <c r="V16839">
        <v>0</v>
      </c>
    </row>
    <row r="16840" spans="22:22" x14ac:dyDescent="0.25">
      <c r="V16840">
        <v>0</v>
      </c>
    </row>
    <row r="16841" spans="22:22" x14ac:dyDescent="0.25">
      <c r="V16841">
        <v>0</v>
      </c>
    </row>
    <row r="16842" spans="22:22" x14ac:dyDescent="0.25">
      <c r="V16842">
        <v>0</v>
      </c>
    </row>
    <row r="16843" spans="22:22" x14ac:dyDescent="0.25">
      <c r="V16843">
        <v>0</v>
      </c>
    </row>
    <row r="16844" spans="22:22" x14ac:dyDescent="0.25">
      <c r="V16844">
        <v>0</v>
      </c>
    </row>
    <row r="16845" spans="22:22" x14ac:dyDescent="0.25">
      <c r="V16845">
        <v>9</v>
      </c>
    </row>
    <row r="16846" spans="22:22" x14ac:dyDescent="0.25">
      <c r="V16846">
        <v>0</v>
      </c>
    </row>
    <row r="16847" spans="22:22" x14ac:dyDescent="0.25">
      <c r="V16847">
        <v>99.45</v>
      </c>
    </row>
    <row r="16848" spans="22:22" x14ac:dyDescent="0.25">
      <c r="V16848">
        <v>0</v>
      </c>
    </row>
    <row r="16849" spans="22:22" x14ac:dyDescent="0.25">
      <c r="V16849">
        <v>1</v>
      </c>
    </row>
    <row r="16850" spans="22:22" x14ac:dyDescent="0.25">
      <c r="V16850">
        <v>0</v>
      </c>
    </row>
    <row r="16851" spans="22:22" x14ac:dyDescent="0.25">
      <c r="V16851">
        <v>0</v>
      </c>
    </row>
    <row r="16852" spans="22:22" x14ac:dyDescent="0.25">
      <c r="V16852">
        <v>0</v>
      </c>
    </row>
    <row r="16853" spans="22:22" x14ac:dyDescent="0.25">
      <c r="V16853">
        <v>4</v>
      </c>
    </row>
    <row r="16854" spans="22:22" x14ac:dyDescent="0.25">
      <c r="V16854">
        <v>21</v>
      </c>
    </row>
    <row r="16855" spans="22:22" x14ac:dyDescent="0.25">
      <c r="V16855">
        <v>0</v>
      </c>
    </row>
    <row r="16856" spans="22:22" x14ac:dyDescent="0.25">
      <c r="V16856">
        <v>1</v>
      </c>
    </row>
    <row r="16857" spans="22:22" x14ac:dyDescent="0.25">
      <c r="V16857">
        <v>2</v>
      </c>
    </row>
    <row r="16858" spans="22:22" x14ac:dyDescent="0.25">
      <c r="V16858">
        <v>0</v>
      </c>
    </row>
    <row r="16859" spans="22:22" x14ac:dyDescent="0.25">
      <c r="V16859">
        <v>0</v>
      </c>
    </row>
    <row r="16860" spans="22:22" x14ac:dyDescent="0.25">
      <c r="V16860">
        <v>0</v>
      </c>
    </row>
    <row r="16861" spans="22:22" x14ac:dyDescent="0.25">
      <c r="V16861">
        <v>0</v>
      </c>
    </row>
    <row r="16862" spans="22:22" x14ac:dyDescent="0.25">
      <c r="V16862">
        <v>0</v>
      </c>
    </row>
    <row r="16863" spans="22:22" x14ac:dyDescent="0.25">
      <c r="V16863">
        <v>9</v>
      </c>
    </row>
    <row r="16864" spans="22:22" x14ac:dyDescent="0.25">
      <c r="V16864">
        <v>0</v>
      </c>
    </row>
    <row r="16865" spans="22:22" x14ac:dyDescent="0.25">
      <c r="V16865">
        <v>79</v>
      </c>
    </row>
    <row r="16866" spans="22:22" x14ac:dyDescent="0.25">
      <c r="V16866">
        <v>0</v>
      </c>
    </row>
    <row r="16867" spans="22:22" x14ac:dyDescent="0.25">
      <c r="V16867">
        <v>0</v>
      </c>
    </row>
    <row r="16868" spans="22:22" x14ac:dyDescent="0.25">
      <c r="V16868">
        <v>289</v>
      </c>
    </row>
    <row r="16869" spans="22:22" x14ac:dyDescent="0.25">
      <c r="V16869">
        <v>39</v>
      </c>
    </row>
    <row r="16870" spans="22:22" x14ac:dyDescent="0.25">
      <c r="V16870">
        <v>24</v>
      </c>
    </row>
    <row r="16871" spans="22:22" x14ac:dyDescent="0.25">
      <c r="V16871">
        <v>2</v>
      </c>
    </row>
    <row r="16872" spans="22:22" x14ac:dyDescent="0.25">
      <c r="V16872">
        <v>1</v>
      </c>
    </row>
    <row r="16873" spans="22:22" x14ac:dyDescent="0.25">
      <c r="V16873">
        <v>2</v>
      </c>
    </row>
    <row r="16874" spans="22:22" x14ac:dyDescent="0.25">
      <c r="V16874">
        <v>0</v>
      </c>
    </row>
    <row r="16875" spans="22:22" x14ac:dyDescent="0.25">
      <c r="V16875">
        <v>0</v>
      </c>
    </row>
    <row r="16876" spans="22:22" x14ac:dyDescent="0.25">
      <c r="V16876">
        <v>0</v>
      </c>
    </row>
    <row r="16877" spans="22:22" x14ac:dyDescent="0.25">
      <c r="V16877">
        <v>0</v>
      </c>
    </row>
    <row r="16878" spans="22:22" x14ac:dyDescent="0.25">
      <c r="V16878">
        <v>0</v>
      </c>
    </row>
    <row r="16879" spans="22:22" x14ac:dyDescent="0.25">
      <c r="V16879">
        <v>0</v>
      </c>
    </row>
    <row r="16880" spans="22:22" x14ac:dyDescent="0.25">
      <c r="V16880">
        <v>96</v>
      </c>
    </row>
    <row r="16881" spans="22:22" x14ac:dyDescent="0.25">
      <c r="V16881">
        <v>0</v>
      </c>
    </row>
    <row r="16882" spans="22:22" x14ac:dyDescent="0.25">
      <c r="V16882">
        <v>64</v>
      </c>
    </row>
    <row r="16883" spans="22:22" x14ac:dyDescent="0.25">
      <c r="V16883">
        <v>0</v>
      </c>
    </row>
    <row r="16884" spans="22:22" x14ac:dyDescent="0.25">
      <c r="V16884">
        <v>0</v>
      </c>
    </row>
    <row r="16885" spans="22:22" x14ac:dyDescent="0.25">
      <c r="V16885">
        <v>1</v>
      </c>
    </row>
    <row r="16886" spans="22:22" x14ac:dyDescent="0.25">
      <c r="V16886">
        <v>14</v>
      </c>
    </row>
    <row r="16887" spans="22:22" x14ac:dyDescent="0.25">
      <c r="V16887">
        <v>30</v>
      </c>
    </row>
    <row r="16888" spans="22:22" x14ac:dyDescent="0.25">
      <c r="V16888">
        <v>0</v>
      </c>
    </row>
    <row r="16889" spans="22:22" x14ac:dyDescent="0.25">
      <c r="V16889">
        <v>1</v>
      </c>
    </row>
    <row r="16890" spans="22:22" x14ac:dyDescent="0.25">
      <c r="V16890">
        <v>2</v>
      </c>
    </row>
    <row r="16891" spans="22:22" x14ac:dyDescent="0.25">
      <c r="V16891">
        <v>0</v>
      </c>
    </row>
    <row r="16892" spans="22:22" x14ac:dyDescent="0.25">
      <c r="V16892">
        <v>0</v>
      </c>
    </row>
    <row r="16893" spans="22:22" x14ac:dyDescent="0.25">
      <c r="V16893">
        <v>0</v>
      </c>
    </row>
    <row r="16894" spans="22:22" x14ac:dyDescent="0.25">
      <c r="V16894">
        <v>0</v>
      </c>
    </row>
    <row r="16895" spans="22:22" x14ac:dyDescent="0.25">
      <c r="V16895">
        <v>0</v>
      </c>
    </row>
    <row r="16896" spans="22:22" x14ac:dyDescent="0.25">
      <c r="V16896">
        <v>0</v>
      </c>
    </row>
    <row r="16897" spans="22:22" x14ac:dyDescent="0.25">
      <c r="V16897">
        <v>9</v>
      </c>
    </row>
    <row r="16898" spans="22:22" x14ac:dyDescent="0.25">
      <c r="V16898">
        <v>0</v>
      </c>
    </row>
    <row r="16899" spans="22:22" x14ac:dyDescent="0.25">
      <c r="V16899">
        <v>125</v>
      </c>
    </row>
    <row r="16900" spans="22:22" x14ac:dyDescent="0.25">
      <c r="V16900">
        <v>1</v>
      </c>
    </row>
    <row r="16901" spans="22:22" x14ac:dyDescent="0.25">
      <c r="V16901">
        <v>1</v>
      </c>
    </row>
    <row r="16902" spans="22:22" x14ac:dyDescent="0.25">
      <c r="V16902">
        <v>335</v>
      </c>
    </row>
    <row r="16903" spans="22:22" x14ac:dyDescent="0.25">
      <c r="V16903">
        <v>38</v>
      </c>
    </row>
    <row r="16904" spans="22:22" x14ac:dyDescent="0.25">
      <c r="V16904">
        <v>14</v>
      </c>
    </row>
    <row r="16905" spans="22:22" x14ac:dyDescent="0.25">
      <c r="V16905">
        <v>2</v>
      </c>
    </row>
    <row r="16906" spans="22:22" x14ac:dyDescent="0.25">
      <c r="V16906">
        <v>4</v>
      </c>
    </row>
    <row r="16907" spans="22:22" x14ac:dyDescent="0.25">
      <c r="V16907">
        <v>2</v>
      </c>
    </row>
    <row r="16908" spans="22:22" x14ac:dyDescent="0.25">
      <c r="V16908">
        <v>0</v>
      </c>
    </row>
    <row r="16909" spans="22:22" x14ac:dyDescent="0.25">
      <c r="V16909">
        <v>0</v>
      </c>
    </row>
    <row r="16910" spans="22:22" x14ac:dyDescent="0.25">
      <c r="V16910">
        <v>0</v>
      </c>
    </row>
    <row r="16911" spans="22:22" x14ac:dyDescent="0.25">
      <c r="V16911">
        <v>0</v>
      </c>
    </row>
    <row r="16912" spans="22:22" x14ac:dyDescent="0.25">
      <c r="V16912">
        <v>0</v>
      </c>
    </row>
    <row r="16913" spans="22:22" x14ac:dyDescent="0.25">
      <c r="V16913">
        <v>1</v>
      </c>
    </row>
    <row r="16914" spans="22:22" x14ac:dyDescent="0.25">
      <c r="V16914">
        <v>0</v>
      </c>
    </row>
    <row r="16915" spans="22:22" x14ac:dyDescent="0.25">
      <c r="V16915">
        <v>71</v>
      </c>
    </row>
    <row r="16916" spans="22:22" x14ac:dyDescent="0.25">
      <c r="V16916">
        <v>1</v>
      </c>
    </row>
    <row r="16917" spans="22:22" x14ac:dyDescent="0.25">
      <c r="V16917">
        <v>0</v>
      </c>
    </row>
    <row r="16918" spans="22:22" x14ac:dyDescent="0.25">
      <c r="V16918">
        <v>52</v>
      </c>
    </row>
    <row r="16919" spans="22:22" x14ac:dyDescent="0.25">
      <c r="V16919">
        <v>53</v>
      </c>
    </row>
    <row r="16920" spans="22:22" x14ac:dyDescent="0.25">
      <c r="V16920">
        <v>29</v>
      </c>
    </row>
    <row r="16921" spans="22:22" x14ac:dyDescent="0.25">
      <c r="V16921">
        <v>0</v>
      </c>
    </row>
    <row r="16922" spans="22:22" x14ac:dyDescent="0.25">
      <c r="V16922">
        <v>3</v>
      </c>
    </row>
    <row r="16923" spans="22:22" x14ac:dyDescent="0.25">
      <c r="V16923">
        <v>2</v>
      </c>
    </row>
    <row r="16924" spans="22:22" x14ac:dyDescent="0.25">
      <c r="V16924">
        <v>0</v>
      </c>
    </row>
    <row r="16925" spans="22:22" x14ac:dyDescent="0.25">
      <c r="V16925">
        <v>0</v>
      </c>
    </row>
    <row r="16926" spans="22:22" x14ac:dyDescent="0.25">
      <c r="V16926">
        <v>0</v>
      </c>
    </row>
    <row r="16927" spans="22:22" x14ac:dyDescent="0.25">
      <c r="V16927">
        <v>0</v>
      </c>
    </row>
    <row r="16928" spans="22:22" x14ac:dyDescent="0.25">
      <c r="V16928">
        <v>9</v>
      </c>
    </row>
    <row r="16929" spans="22:22" x14ac:dyDescent="0.25">
      <c r="V16929">
        <v>0</v>
      </c>
    </row>
    <row r="16930" spans="22:22" x14ac:dyDescent="0.25">
      <c r="V16930">
        <v>122.4</v>
      </c>
    </row>
    <row r="16931" spans="22:22" x14ac:dyDescent="0.25">
      <c r="V16931">
        <v>0</v>
      </c>
    </row>
    <row r="16932" spans="22:22" x14ac:dyDescent="0.25">
      <c r="V16932">
        <v>1</v>
      </c>
    </row>
    <row r="16933" spans="22:22" x14ac:dyDescent="0.25">
      <c r="V16933">
        <v>271</v>
      </c>
    </row>
    <row r="16934" spans="22:22" x14ac:dyDescent="0.25">
      <c r="V16934">
        <v>38</v>
      </c>
    </row>
    <row r="16935" spans="22:22" x14ac:dyDescent="0.25">
      <c r="V16935">
        <v>12</v>
      </c>
    </row>
    <row r="16936" spans="22:22" x14ac:dyDescent="0.25">
      <c r="V16936">
        <v>3</v>
      </c>
    </row>
    <row r="16937" spans="22:22" x14ac:dyDescent="0.25">
      <c r="V16937">
        <v>7</v>
      </c>
    </row>
    <row r="16938" spans="22:22" x14ac:dyDescent="0.25">
      <c r="V16938">
        <v>2</v>
      </c>
    </row>
    <row r="16939" spans="22:22" x14ac:dyDescent="0.25">
      <c r="V16939">
        <v>0</v>
      </c>
    </row>
    <row r="16940" spans="22:22" x14ac:dyDescent="0.25">
      <c r="V16940">
        <v>0</v>
      </c>
    </row>
    <row r="16941" spans="22:22" x14ac:dyDescent="0.25">
      <c r="V16941">
        <v>0</v>
      </c>
    </row>
    <row r="16942" spans="22:22" x14ac:dyDescent="0.25">
      <c r="V16942">
        <v>0</v>
      </c>
    </row>
    <row r="16943" spans="22:22" x14ac:dyDescent="0.25">
      <c r="V16943">
        <v>0</v>
      </c>
    </row>
    <row r="16944" spans="22:22" x14ac:dyDescent="0.25">
      <c r="V16944">
        <v>240</v>
      </c>
    </row>
    <row r="16945" spans="22:22" x14ac:dyDescent="0.25">
      <c r="V16945">
        <v>0</v>
      </c>
    </row>
    <row r="16946" spans="22:22" x14ac:dyDescent="0.25">
      <c r="V16946">
        <v>87.3</v>
      </c>
    </row>
    <row r="16947" spans="22:22" x14ac:dyDescent="0.25">
      <c r="V16947">
        <v>0</v>
      </c>
    </row>
    <row r="16948" spans="22:22" x14ac:dyDescent="0.25">
      <c r="V16948">
        <v>1</v>
      </c>
    </row>
    <row r="16949" spans="22:22" x14ac:dyDescent="0.25">
      <c r="V16949">
        <v>178</v>
      </c>
    </row>
    <row r="16950" spans="22:22" x14ac:dyDescent="0.25">
      <c r="V16950">
        <v>18</v>
      </c>
    </row>
    <row r="16951" spans="22:22" x14ac:dyDescent="0.25">
      <c r="V16951">
        <v>1</v>
      </c>
    </row>
    <row r="16952" spans="22:22" x14ac:dyDescent="0.25">
      <c r="V16952">
        <v>1</v>
      </c>
    </row>
    <row r="16953" spans="22:22" x14ac:dyDescent="0.25">
      <c r="V16953">
        <v>3</v>
      </c>
    </row>
    <row r="16954" spans="22:22" x14ac:dyDescent="0.25">
      <c r="V16954">
        <v>2</v>
      </c>
    </row>
    <row r="16955" spans="22:22" x14ac:dyDescent="0.25">
      <c r="V16955">
        <v>0</v>
      </c>
    </row>
    <row r="16956" spans="22:22" x14ac:dyDescent="0.25">
      <c r="V16956">
        <v>0</v>
      </c>
    </row>
    <row r="16957" spans="22:22" x14ac:dyDescent="0.25">
      <c r="V16957">
        <v>0</v>
      </c>
    </row>
    <row r="16958" spans="22:22" x14ac:dyDescent="0.25">
      <c r="V16958">
        <v>0</v>
      </c>
    </row>
    <row r="16959" spans="22:22" x14ac:dyDescent="0.25">
      <c r="V16959">
        <v>0</v>
      </c>
    </row>
    <row r="16960" spans="22:22" x14ac:dyDescent="0.25">
      <c r="V16960">
        <v>0</v>
      </c>
    </row>
    <row r="16961" spans="22:22" x14ac:dyDescent="0.25">
      <c r="V16961">
        <v>242</v>
      </c>
    </row>
    <row r="16962" spans="22:22" x14ac:dyDescent="0.25">
      <c r="V16962">
        <v>0</v>
      </c>
    </row>
    <row r="16963" spans="22:22" x14ac:dyDescent="0.25">
      <c r="V16963">
        <v>94.26</v>
      </c>
    </row>
    <row r="16964" spans="22:22" x14ac:dyDescent="0.25">
      <c r="V16964">
        <v>0</v>
      </c>
    </row>
    <row r="16965" spans="22:22" x14ac:dyDescent="0.25">
      <c r="V16965">
        <v>2</v>
      </c>
    </row>
    <row r="16966" spans="22:22" x14ac:dyDescent="0.25">
      <c r="V16966">
        <v>7</v>
      </c>
    </row>
    <row r="16967" spans="22:22" x14ac:dyDescent="0.25">
      <c r="V16967">
        <v>35</v>
      </c>
    </row>
    <row r="16968" spans="22:22" x14ac:dyDescent="0.25">
      <c r="V16968">
        <v>22</v>
      </c>
    </row>
    <row r="16969" spans="22:22" x14ac:dyDescent="0.25">
      <c r="V16969">
        <v>1</v>
      </c>
    </row>
    <row r="16970" spans="22:22" x14ac:dyDescent="0.25">
      <c r="V16970">
        <v>1</v>
      </c>
    </row>
    <row r="16971" spans="22:22" x14ac:dyDescent="0.25">
      <c r="V16971">
        <v>2</v>
      </c>
    </row>
    <row r="16972" spans="22:22" x14ac:dyDescent="0.25">
      <c r="V16972">
        <v>0</v>
      </c>
    </row>
    <row r="16973" spans="22:22" x14ac:dyDescent="0.25">
      <c r="V16973">
        <v>0</v>
      </c>
    </row>
    <row r="16974" spans="22:22" x14ac:dyDescent="0.25">
      <c r="V16974">
        <v>0</v>
      </c>
    </row>
    <row r="16975" spans="22:22" x14ac:dyDescent="0.25">
      <c r="V16975">
        <v>0</v>
      </c>
    </row>
    <row r="16976" spans="22:22" x14ac:dyDescent="0.25">
      <c r="V16976">
        <v>0</v>
      </c>
    </row>
    <row r="16977" spans="22:22" x14ac:dyDescent="0.25">
      <c r="V16977">
        <v>0</v>
      </c>
    </row>
    <row r="16978" spans="22:22" x14ac:dyDescent="0.25">
      <c r="V16978">
        <v>9</v>
      </c>
    </row>
    <row r="16979" spans="22:22" x14ac:dyDescent="0.25">
      <c r="V16979">
        <v>0</v>
      </c>
    </row>
    <row r="16980" spans="22:22" x14ac:dyDescent="0.25">
      <c r="V16980">
        <v>140</v>
      </c>
    </row>
    <row r="16981" spans="22:22" x14ac:dyDescent="0.25">
      <c r="V16981">
        <v>0</v>
      </c>
    </row>
    <row r="16982" spans="22:22" x14ac:dyDescent="0.25">
      <c r="V16982">
        <v>1</v>
      </c>
    </row>
    <row r="16983" spans="22:22" x14ac:dyDescent="0.25">
      <c r="V16983">
        <v>11</v>
      </c>
    </row>
    <row r="16984" spans="22:22" x14ac:dyDescent="0.25">
      <c r="V16984">
        <v>7</v>
      </c>
    </row>
    <row r="16985" spans="22:22" x14ac:dyDescent="0.25">
      <c r="V16985">
        <v>13</v>
      </c>
    </row>
    <row r="16986" spans="22:22" x14ac:dyDescent="0.25">
      <c r="V16986">
        <v>1</v>
      </c>
    </row>
    <row r="16987" spans="22:22" x14ac:dyDescent="0.25">
      <c r="V16987">
        <v>3</v>
      </c>
    </row>
    <row r="16988" spans="22:22" x14ac:dyDescent="0.25">
      <c r="V16988">
        <v>2</v>
      </c>
    </row>
    <row r="16989" spans="22:22" x14ac:dyDescent="0.25">
      <c r="V16989">
        <v>0</v>
      </c>
    </row>
    <row r="16990" spans="22:22" x14ac:dyDescent="0.25">
      <c r="V16990">
        <v>0</v>
      </c>
    </row>
    <row r="16991" spans="22:22" x14ac:dyDescent="0.25">
      <c r="V16991">
        <v>0</v>
      </c>
    </row>
    <row r="16992" spans="22:22" x14ac:dyDescent="0.25">
      <c r="V16992">
        <v>0</v>
      </c>
    </row>
    <row r="16993" spans="22:22" x14ac:dyDescent="0.25">
      <c r="V16993">
        <v>0</v>
      </c>
    </row>
    <row r="16994" spans="22:22" x14ac:dyDescent="0.25">
      <c r="V16994">
        <v>0</v>
      </c>
    </row>
    <row r="16995" spans="22:22" x14ac:dyDescent="0.25">
      <c r="V16995">
        <v>9</v>
      </c>
    </row>
    <row r="16996" spans="22:22" x14ac:dyDescent="0.25">
      <c r="V16996">
        <v>0</v>
      </c>
    </row>
    <row r="16997" spans="22:22" x14ac:dyDescent="0.25">
      <c r="V16997">
        <v>83.8</v>
      </c>
    </row>
    <row r="16998" spans="22:22" x14ac:dyDescent="0.25">
      <c r="V16998">
        <v>0</v>
      </c>
    </row>
    <row r="16999" spans="22:22" x14ac:dyDescent="0.25">
      <c r="V16999">
        <v>0</v>
      </c>
    </row>
    <row r="17000" spans="22:22" x14ac:dyDescent="0.25">
      <c r="V17000">
        <v>0</v>
      </c>
    </row>
    <row r="17001" spans="22:22" x14ac:dyDescent="0.25">
      <c r="V17001">
        <v>15</v>
      </c>
    </row>
    <row r="17002" spans="22:22" x14ac:dyDescent="0.25">
      <c r="V17002">
        <v>0</v>
      </c>
    </row>
    <row r="17003" spans="22:22" x14ac:dyDescent="0.25">
      <c r="V17003">
        <v>1</v>
      </c>
    </row>
    <row r="17004" spans="22:22" x14ac:dyDescent="0.25">
      <c r="V17004">
        <v>1</v>
      </c>
    </row>
    <row r="17005" spans="22:22" x14ac:dyDescent="0.25">
      <c r="V17005">
        <v>0</v>
      </c>
    </row>
    <row r="17006" spans="22:22" x14ac:dyDescent="0.25">
      <c r="V17006">
        <v>0</v>
      </c>
    </row>
    <row r="17007" spans="22:22" x14ac:dyDescent="0.25">
      <c r="V17007">
        <v>0</v>
      </c>
    </row>
    <row r="17008" spans="22:22" x14ac:dyDescent="0.25">
      <c r="V17008">
        <v>0</v>
      </c>
    </row>
    <row r="17009" spans="22:22" x14ac:dyDescent="0.25">
      <c r="V17009">
        <v>1</v>
      </c>
    </row>
    <row r="17010" spans="22:22" x14ac:dyDescent="0.25">
      <c r="V17010">
        <v>9</v>
      </c>
    </row>
    <row r="17011" spans="22:22" x14ac:dyDescent="0.25">
      <c r="V17011">
        <v>0</v>
      </c>
    </row>
    <row r="17012" spans="22:22" x14ac:dyDescent="0.25">
      <c r="V17012">
        <v>149</v>
      </c>
    </row>
    <row r="17013" spans="22:22" x14ac:dyDescent="0.25">
      <c r="V17013">
        <v>0</v>
      </c>
    </row>
    <row r="17014" spans="22:22" x14ac:dyDescent="0.25">
      <c r="V17014">
        <v>0</v>
      </c>
    </row>
    <row r="17015" spans="22:22" x14ac:dyDescent="0.25">
      <c r="V17015">
        <v>111</v>
      </c>
    </row>
    <row r="17016" spans="22:22" x14ac:dyDescent="0.25">
      <c r="V17016">
        <v>7</v>
      </c>
    </row>
    <row r="17017" spans="22:22" x14ac:dyDescent="0.25">
      <c r="V17017">
        <v>12</v>
      </c>
    </row>
    <row r="17018" spans="22:22" x14ac:dyDescent="0.25">
      <c r="V17018">
        <v>0</v>
      </c>
    </row>
    <row r="17019" spans="22:22" x14ac:dyDescent="0.25">
      <c r="V17019">
        <v>2</v>
      </c>
    </row>
    <row r="17020" spans="22:22" x14ac:dyDescent="0.25">
      <c r="V17020">
        <v>2</v>
      </c>
    </row>
    <row r="17021" spans="22:22" x14ac:dyDescent="0.25">
      <c r="V17021">
        <v>0</v>
      </c>
    </row>
    <row r="17022" spans="22:22" x14ac:dyDescent="0.25">
      <c r="V17022">
        <v>0</v>
      </c>
    </row>
    <row r="17023" spans="22:22" x14ac:dyDescent="0.25">
      <c r="V17023">
        <v>0</v>
      </c>
    </row>
    <row r="17024" spans="22:22" x14ac:dyDescent="0.25">
      <c r="V17024">
        <v>0</v>
      </c>
    </row>
    <row r="17025" spans="22:22" x14ac:dyDescent="0.25">
      <c r="V17025">
        <v>0</v>
      </c>
    </row>
    <row r="17026" spans="22:22" x14ac:dyDescent="0.25">
      <c r="V17026">
        <v>38</v>
      </c>
    </row>
    <row r="17027" spans="22:22" x14ac:dyDescent="0.25">
      <c r="V17027">
        <v>0</v>
      </c>
    </row>
    <row r="17028" spans="22:22" x14ac:dyDescent="0.25">
      <c r="V17028">
        <v>70</v>
      </c>
    </row>
    <row r="17029" spans="22:22" x14ac:dyDescent="0.25">
      <c r="V17029">
        <v>0</v>
      </c>
    </row>
    <row r="17030" spans="22:22" x14ac:dyDescent="0.25">
      <c r="V17030">
        <v>0</v>
      </c>
    </row>
    <row r="17031" spans="22:22" x14ac:dyDescent="0.25">
      <c r="V17031">
        <v>0</v>
      </c>
    </row>
    <row r="17032" spans="22:22" x14ac:dyDescent="0.25">
      <c r="V17032">
        <v>323</v>
      </c>
    </row>
    <row r="17033" spans="22:22" x14ac:dyDescent="0.25">
      <c r="V17033">
        <v>22</v>
      </c>
    </row>
    <row r="17034" spans="22:22" x14ac:dyDescent="0.25">
      <c r="V17034">
        <v>26</v>
      </c>
    </row>
    <row r="17035" spans="22:22" x14ac:dyDescent="0.25">
      <c r="V17035">
        <v>0</v>
      </c>
    </row>
    <row r="17036" spans="22:22" x14ac:dyDescent="0.25">
      <c r="V17036">
        <v>2</v>
      </c>
    </row>
    <row r="17037" spans="22:22" x14ac:dyDescent="0.25">
      <c r="V17037">
        <v>2</v>
      </c>
    </row>
    <row r="17038" spans="22:22" x14ac:dyDescent="0.25">
      <c r="V17038">
        <v>0</v>
      </c>
    </row>
    <row r="17039" spans="22:22" x14ac:dyDescent="0.25">
      <c r="V17039">
        <v>0</v>
      </c>
    </row>
    <row r="17040" spans="22:22" x14ac:dyDescent="0.25">
      <c r="V17040">
        <v>0</v>
      </c>
    </row>
    <row r="17041" spans="22:22" x14ac:dyDescent="0.25">
      <c r="V17041">
        <v>0</v>
      </c>
    </row>
    <row r="17042" spans="22:22" x14ac:dyDescent="0.25">
      <c r="V17042">
        <v>0</v>
      </c>
    </row>
    <row r="17043" spans="22:22" x14ac:dyDescent="0.25">
      <c r="V17043">
        <v>1</v>
      </c>
    </row>
    <row r="17044" spans="22:22" x14ac:dyDescent="0.25">
      <c r="V17044">
        <v>0</v>
      </c>
    </row>
    <row r="17045" spans="22:22" x14ac:dyDescent="0.25">
      <c r="V17045">
        <v>62</v>
      </c>
    </row>
    <row r="17046" spans="22:22" x14ac:dyDescent="0.25">
      <c r="V17046">
        <v>0</v>
      </c>
    </row>
    <row r="17047" spans="22:22" x14ac:dyDescent="0.25">
      <c r="V17047">
        <v>0</v>
      </c>
    </row>
    <row r="17048" spans="22:22" x14ac:dyDescent="0.25">
      <c r="V17048">
        <v>396</v>
      </c>
    </row>
    <row r="17049" spans="22:22" x14ac:dyDescent="0.25">
      <c r="V17049">
        <v>17</v>
      </c>
    </row>
    <row r="17050" spans="22:22" x14ac:dyDescent="0.25">
      <c r="V17050">
        <v>25</v>
      </c>
    </row>
    <row r="17051" spans="22:22" x14ac:dyDescent="0.25">
      <c r="V17051">
        <v>0</v>
      </c>
    </row>
    <row r="17052" spans="22:22" x14ac:dyDescent="0.25">
      <c r="V17052">
        <v>1</v>
      </c>
    </row>
    <row r="17053" spans="22:22" x14ac:dyDescent="0.25">
      <c r="V17053">
        <v>2</v>
      </c>
    </row>
    <row r="17054" spans="22:22" x14ac:dyDescent="0.25">
      <c r="V17054">
        <v>0</v>
      </c>
    </row>
    <row r="17055" spans="22:22" x14ac:dyDescent="0.25">
      <c r="V17055">
        <v>0</v>
      </c>
    </row>
    <row r="17056" spans="22:22" x14ac:dyDescent="0.25">
      <c r="V17056">
        <v>0</v>
      </c>
    </row>
    <row r="17057" spans="22:22" x14ac:dyDescent="0.25">
      <c r="V17057">
        <v>0</v>
      </c>
    </row>
    <row r="17058" spans="22:22" x14ac:dyDescent="0.25">
      <c r="V17058">
        <v>0</v>
      </c>
    </row>
    <row r="17059" spans="22:22" x14ac:dyDescent="0.25">
      <c r="V17059">
        <v>0</v>
      </c>
    </row>
    <row r="17060" spans="22:22" x14ac:dyDescent="0.25">
      <c r="V17060">
        <v>229</v>
      </c>
    </row>
    <row r="17061" spans="22:22" x14ac:dyDescent="0.25">
      <c r="V17061">
        <v>0</v>
      </c>
    </row>
    <row r="17062" spans="22:22" x14ac:dyDescent="0.25">
      <c r="V17062">
        <v>90</v>
      </c>
    </row>
    <row r="17063" spans="22:22" x14ac:dyDescent="0.25">
      <c r="V17063">
        <v>0</v>
      </c>
    </row>
    <row r="17064" spans="22:22" x14ac:dyDescent="0.25">
      <c r="V17064">
        <v>0</v>
      </c>
    </row>
    <row r="17065" spans="22:22" x14ac:dyDescent="0.25">
      <c r="V17065">
        <v>215</v>
      </c>
    </row>
    <row r="17066" spans="22:22" x14ac:dyDescent="0.25">
      <c r="V17066">
        <v>48</v>
      </c>
    </row>
    <row r="17067" spans="22:22" x14ac:dyDescent="0.25">
      <c r="V17067">
        <v>21</v>
      </c>
    </row>
    <row r="17068" spans="22:22" x14ac:dyDescent="0.25">
      <c r="V17068">
        <v>1</v>
      </c>
    </row>
    <row r="17069" spans="22:22" x14ac:dyDescent="0.25">
      <c r="V17069">
        <v>1</v>
      </c>
    </row>
    <row r="17070" spans="22:22" x14ac:dyDescent="0.25">
      <c r="V17070">
        <v>2</v>
      </c>
    </row>
    <row r="17071" spans="22:22" x14ac:dyDescent="0.25">
      <c r="V17071">
        <v>0</v>
      </c>
    </row>
    <row r="17072" spans="22:22" x14ac:dyDescent="0.25">
      <c r="V17072">
        <v>0</v>
      </c>
    </row>
    <row r="17073" spans="22:22" x14ac:dyDescent="0.25">
      <c r="V17073">
        <v>0</v>
      </c>
    </row>
    <row r="17074" spans="22:22" x14ac:dyDescent="0.25">
      <c r="V17074">
        <v>0</v>
      </c>
    </row>
    <row r="17075" spans="22:22" x14ac:dyDescent="0.25">
      <c r="V17075">
        <v>1</v>
      </c>
    </row>
    <row r="17076" spans="22:22" x14ac:dyDescent="0.25">
      <c r="V17076">
        <v>233</v>
      </c>
    </row>
    <row r="17077" spans="22:22" x14ac:dyDescent="0.25">
      <c r="V17077">
        <v>0</v>
      </c>
    </row>
    <row r="17078" spans="22:22" x14ac:dyDescent="0.25">
      <c r="V17078">
        <v>85</v>
      </c>
    </row>
    <row r="17079" spans="22:22" x14ac:dyDescent="0.25">
      <c r="V17079">
        <v>0</v>
      </c>
    </row>
    <row r="17080" spans="22:22" x14ac:dyDescent="0.25">
      <c r="V17080">
        <v>1</v>
      </c>
    </row>
    <row r="17081" spans="22:22" x14ac:dyDescent="0.25">
      <c r="V17081">
        <v>115</v>
      </c>
    </row>
    <row r="17082" spans="22:22" x14ac:dyDescent="0.25">
      <c r="V17082">
        <v>35</v>
      </c>
    </row>
    <row r="17083" spans="22:22" x14ac:dyDescent="0.25">
      <c r="V17083">
        <v>23</v>
      </c>
    </row>
    <row r="17084" spans="22:22" x14ac:dyDescent="0.25">
      <c r="V17084">
        <v>0</v>
      </c>
    </row>
    <row r="17085" spans="22:22" x14ac:dyDescent="0.25">
      <c r="V17085">
        <v>3</v>
      </c>
    </row>
    <row r="17086" spans="22:22" x14ac:dyDescent="0.25">
      <c r="V17086">
        <v>2</v>
      </c>
    </row>
    <row r="17087" spans="22:22" x14ac:dyDescent="0.25">
      <c r="V17087">
        <v>2</v>
      </c>
    </row>
    <row r="17088" spans="22:22" x14ac:dyDescent="0.25">
      <c r="V17088">
        <v>0</v>
      </c>
    </row>
    <row r="17089" spans="22:22" x14ac:dyDescent="0.25">
      <c r="V17089">
        <v>0</v>
      </c>
    </row>
    <row r="17090" spans="22:22" x14ac:dyDescent="0.25">
      <c r="V17090">
        <v>0</v>
      </c>
    </row>
    <row r="17091" spans="22:22" x14ac:dyDescent="0.25">
      <c r="V17091">
        <v>1</v>
      </c>
    </row>
    <row r="17092" spans="22:22" x14ac:dyDescent="0.25">
      <c r="V17092">
        <v>14</v>
      </c>
    </row>
    <row r="17093" spans="22:22" x14ac:dyDescent="0.25">
      <c r="V17093">
        <v>0</v>
      </c>
    </row>
    <row r="17094" spans="22:22" x14ac:dyDescent="0.25">
      <c r="V17094">
        <v>222</v>
      </c>
    </row>
    <row r="17095" spans="22:22" x14ac:dyDescent="0.25">
      <c r="V17095">
        <v>1</v>
      </c>
    </row>
    <row r="17096" spans="22:22" x14ac:dyDescent="0.25">
      <c r="V17096">
        <v>1</v>
      </c>
    </row>
    <row r="17097" spans="22:22" x14ac:dyDescent="0.25">
      <c r="V17097">
        <v>135</v>
      </c>
    </row>
    <row r="17098" spans="22:22" x14ac:dyDescent="0.25">
      <c r="V17098">
        <v>30</v>
      </c>
    </row>
    <row r="17099" spans="22:22" x14ac:dyDescent="0.25">
      <c r="V17099">
        <v>23</v>
      </c>
    </row>
    <row r="17100" spans="22:22" x14ac:dyDescent="0.25">
      <c r="V17100">
        <v>2</v>
      </c>
    </row>
    <row r="17101" spans="22:22" x14ac:dyDescent="0.25">
      <c r="V17101">
        <v>5</v>
      </c>
    </row>
    <row r="17102" spans="22:22" x14ac:dyDescent="0.25">
      <c r="V17102">
        <v>3</v>
      </c>
    </row>
    <row r="17103" spans="22:22" x14ac:dyDescent="0.25">
      <c r="V17103">
        <v>0</v>
      </c>
    </row>
    <row r="17104" spans="22:22" x14ac:dyDescent="0.25">
      <c r="V17104">
        <v>0</v>
      </c>
    </row>
    <row r="17105" spans="22:22" x14ac:dyDescent="0.25">
      <c r="V17105">
        <v>0</v>
      </c>
    </row>
    <row r="17106" spans="22:22" x14ac:dyDescent="0.25">
      <c r="V17106">
        <v>0</v>
      </c>
    </row>
    <row r="17107" spans="22:22" x14ac:dyDescent="0.25">
      <c r="V17107">
        <v>0</v>
      </c>
    </row>
    <row r="17108" spans="22:22" x14ac:dyDescent="0.25">
      <c r="V17108">
        <v>250</v>
      </c>
    </row>
    <row r="17109" spans="22:22" x14ac:dyDescent="0.25">
      <c r="V17109">
        <v>0</v>
      </c>
    </row>
    <row r="17110" spans="22:22" x14ac:dyDescent="0.25">
      <c r="V17110">
        <v>222</v>
      </c>
    </row>
    <row r="17111" spans="22:22" x14ac:dyDescent="0.25">
      <c r="V17111">
        <v>0</v>
      </c>
    </row>
    <row r="17112" spans="22:22" x14ac:dyDescent="0.25">
      <c r="V17112">
        <v>1</v>
      </c>
    </row>
    <row r="17113" spans="22:22" x14ac:dyDescent="0.25">
      <c r="V17113">
        <v>0</v>
      </c>
    </row>
    <row r="17114" spans="22:22" x14ac:dyDescent="0.25">
      <c r="V17114">
        <v>2</v>
      </c>
    </row>
    <row r="17115" spans="22:22" x14ac:dyDescent="0.25">
      <c r="V17115">
        <v>2</v>
      </c>
    </row>
    <row r="17116" spans="22:22" x14ac:dyDescent="0.25">
      <c r="V17116">
        <v>12</v>
      </c>
    </row>
    <row r="17117" spans="22:22" x14ac:dyDescent="0.25">
      <c r="V17117">
        <v>0</v>
      </c>
    </row>
    <row r="17118" spans="22:22" x14ac:dyDescent="0.25">
      <c r="V17118">
        <v>1</v>
      </c>
    </row>
    <row r="17119" spans="22:22" x14ac:dyDescent="0.25">
      <c r="V17119">
        <v>1</v>
      </c>
    </row>
    <row r="17120" spans="22:22" x14ac:dyDescent="0.25">
      <c r="V17120">
        <v>0</v>
      </c>
    </row>
    <row r="17121" spans="22:22" x14ac:dyDescent="0.25">
      <c r="V17121">
        <v>1</v>
      </c>
    </row>
    <row r="17122" spans="22:22" x14ac:dyDescent="0.25">
      <c r="V17122">
        <v>0</v>
      </c>
    </row>
    <row r="17123" spans="22:22" x14ac:dyDescent="0.25">
      <c r="V17123">
        <v>8</v>
      </c>
    </row>
    <row r="17124" spans="22:22" x14ac:dyDescent="0.25">
      <c r="V17124">
        <v>0</v>
      </c>
    </row>
    <row r="17125" spans="22:22" x14ac:dyDescent="0.25">
      <c r="V17125">
        <v>154</v>
      </c>
    </row>
    <row r="17126" spans="22:22" x14ac:dyDescent="0.25">
      <c r="V17126">
        <v>0</v>
      </c>
    </row>
    <row r="17127" spans="22:22" x14ac:dyDescent="0.25">
      <c r="V17127">
        <v>35</v>
      </c>
    </row>
    <row r="17128" spans="22:22" x14ac:dyDescent="0.25">
      <c r="V17128">
        <v>0</v>
      </c>
    </row>
    <row r="17129" spans="22:22" x14ac:dyDescent="0.25">
      <c r="V17129">
        <v>0</v>
      </c>
    </row>
    <row r="17130" spans="22:22" x14ac:dyDescent="0.25">
      <c r="V17130">
        <v>1</v>
      </c>
    </row>
    <row r="17131" spans="22:22" x14ac:dyDescent="0.25">
      <c r="V17131">
        <v>76</v>
      </c>
    </row>
    <row r="17132" spans="22:22" x14ac:dyDescent="0.25">
      <c r="V17132">
        <v>38</v>
      </c>
    </row>
    <row r="17133" spans="22:22" x14ac:dyDescent="0.25">
      <c r="V17133">
        <v>13</v>
      </c>
    </row>
    <row r="17134" spans="22:22" x14ac:dyDescent="0.25">
      <c r="V17134">
        <v>2</v>
      </c>
    </row>
    <row r="17135" spans="22:22" x14ac:dyDescent="0.25">
      <c r="V17135">
        <v>4</v>
      </c>
    </row>
    <row r="17136" spans="22:22" x14ac:dyDescent="0.25">
      <c r="V17136">
        <v>2</v>
      </c>
    </row>
    <row r="17137" spans="22:22" x14ac:dyDescent="0.25">
      <c r="V17137">
        <v>0</v>
      </c>
    </row>
    <row r="17138" spans="22:22" x14ac:dyDescent="0.25">
      <c r="V17138">
        <v>0</v>
      </c>
    </row>
    <row r="17139" spans="22:22" x14ac:dyDescent="0.25">
      <c r="V17139">
        <v>0</v>
      </c>
    </row>
    <row r="17140" spans="22:22" x14ac:dyDescent="0.25">
      <c r="V17140">
        <v>0</v>
      </c>
    </row>
    <row r="17141" spans="22:22" x14ac:dyDescent="0.25">
      <c r="V17141">
        <v>0</v>
      </c>
    </row>
    <row r="17142" spans="22:22" x14ac:dyDescent="0.25">
      <c r="V17142">
        <v>0</v>
      </c>
    </row>
    <row r="17143" spans="22:22" x14ac:dyDescent="0.25">
      <c r="V17143">
        <v>241</v>
      </c>
    </row>
    <row r="17144" spans="22:22" x14ac:dyDescent="0.25">
      <c r="V17144">
        <v>0</v>
      </c>
    </row>
    <row r="17145" spans="22:22" x14ac:dyDescent="0.25">
      <c r="V17145">
        <v>93.17</v>
      </c>
    </row>
    <row r="17146" spans="22:22" x14ac:dyDescent="0.25">
      <c r="V17146">
        <v>0</v>
      </c>
    </row>
    <row r="17147" spans="22:22" x14ac:dyDescent="0.25">
      <c r="V17147">
        <v>3</v>
      </c>
    </row>
    <row r="17148" spans="22:22" x14ac:dyDescent="0.25">
      <c r="V17148">
        <v>496</v>
      </c>
    </row>
    <row r="17149" spans="22:22" x14ac:dyDescent="0.25">
      <c r="V17149">
        <v>47</v>
      </c>
    </row>
    <row r="17150" spans="22:22" x14ac:dyDescent="0.25">
      <c r="V17150">
        <v>17</v>
      </c>
    </row>
    <row r="17151" spans="22:22" x14ac:dyDescent="0.25">
      <c r="V17151">
        <v>0</v>
      </c>
    </row>
    <row r="17152" spans="22:22" x14ac:dyDescent="0.25">
      <c r="V17152">
        <v>2</v>
      </c>
    </row>
    <row r="17153" spans="22:22" x14ac:dyDescent="0.25">
      <c r="V17153">
        <v>2</v>
      </c>
    </row>
    <row r="17154" spans="22:22" x14ac:dyDescent="0.25">
      <c r="V17154">
        <v>0</v>
      </c>
    </row>
    <row r="17155" spans="22:22" x14ac:dyDescent="0.25">
      <c r="V17155">
        <v>0</v>
      </c>
    </row>
    <row r="17156" spans="22:22" x14ac:dyDescent="0.25">
      <c r="V17156">
        <v>0</v>
      </c>
    </row>
    <row r="17157" spans="22:22" x14ac:dyDescent="0.25">
      <c r="V17157">
        <v>0</v>
      </c>
    </row>
    <row r="17158" spans="22:22" x14ac:dyDescent="0.25">
      <c r="V17158">
        <v>0</v>
      </c>
    </row>
    <row r="17159" spans="22:22" x14ac:dyDescent="0.25">
      <c r="V17159">
        <v>1</v>
      </c>
    </row>
    <row r="17160" spans="22:22" x14ac:dyDescent="0.25">
      <c r="V17160">
        <v>0</v>
      </c>
    </row>
    <row r="17161" spans="22:22" x14ac:dyDescent="0.25">
      <c r="V17161">
        <v>62.8</v>
      </c>
    </row>
    <row r="17162" spans="22:22" x14ac:dyDescent="0.25">
      <c r="V17162">
        <v>0</v>
      </c>
    </row>
    <row r="17163" spans="22:22" x14ac:dyDescent="0.25">
      <c r="V17163">
        <v>0</v>
      </c>
    </row>
    <row r="17164" spans="22:22" x14ac:dyDescent="0.25">
      <c r="V17164">
        <v>1</v>
      </c>
    </row>
    <row r="17165" spans="22:22" x14ac:dyDescent="0.25">
      <c r="V17165">
        <v>2</v>
      </c>
    </row>
    <row r="17166" spans="22:22" x14ac:dyDescent="0.25">
      <c r="V17166">
        <v>10</v>
      </c>
    </row>
    <row r="17167" spans="22:22" x14ac:dyDescent="0.25">
      <c r="V17167">
        <v>28</v>
      </c>
    </row>
    <row r="17168" spans="22:22" x14ac:dyDescent="0.25">
      <c r="V17168">
        <v>2</v>
      </c>
    </row>
    <row r="17169" spans="22:22" x14ac:dyDescent="0.25">
      <c r="V17169">
        <v>1</v>
      </c>
    </row>
    <row r="17170" spans="22:22" x14ac:dyDescent="0.25">
      <c r="V17170">
        <v>1</v>
      </c>
    </row>
    <row r="17171" spans="22:22" x14ac:dyDescent="0.25">
      <c r="V17171">
        <v>0</v>
      </c>
    </row>
    <row r="17172" spans="22:22" x14ac:dyDescent="0.25">
      <c r="V17172">
        <v>0</v>
      </c>
    </row>
    <row r="17173" spans="22:22" x14ac:dyDescent="0.25">
      <c r="V17173">
        <v>0</v>
      </c>
    </row>
    <row r="17174" spans="22:22" x14ac:dyDescent="0.25">
      <c r="V17174">
        <v>0</v>
      </c>
    </row>
    <row r="17175" spans="22:22" x14ac:dyDescent="0.25">
      <c r="V17175">
        <v>0</v>
      </c>
    </row>
    <row r="17176" spans="22:22" x14ac:dyDescent="0.25">
      <c r="V17176">
        <v>0</v>
      </c>
    </row>
    <row r="17177" spans="22:22" x14ac:dyDescent="0.25">
      <c r="V17177">
        <v>134</v>
      </c>
    </row>
    <row r="17178" spans="22:22" x14ac:dyDescent="0.25">
      <c r="V17178">
        <v>0</v>
      </c>
    </row>
    <row r="17179" spans="22:22" x14ac:dyDescent="0.25">
      <c r="V17179">
        <v>60</v>
      </c>
    </row>
    <row r="17180" spans="22:22" x14ac:dyDescent="0.25">
      <c r="V17180">
        <v>0</v>
      </c>
    </row>
    <row r="17181" spans="22:22" x14ac:dyDescent="0.25">
      <c r="V17181">
        <v>0</v>
      </c>
    </row>
    <row r="17182" spans="22:22" x14ac:dyDescent="0.25">
      <c r="V17182">
        <v>199</v>
      </c>
    </row>
    <row r="17183" spans="22:22" x14ac:dyDescent="0.25">
      <c r="V17183">
        <v>3</v>
      </c>
    </row>
    <row r="17184" spans="22:22" x14ac:dyDescent="0.25">
      <c r="V17184">
        <v>13</v>
      </c>
    </row>
    <row r="17185" spans="22:22" x14ac:dyDescent="0.25">
      <c r="V17185">
        <v>25</v>
      </c>
    </row>
    <row r="17186" spans="22:22" x14ac:dyDescent="0.25">
      <c r="V17186">
        <v>1</v>
      </c>
    </row>
    <row r="17187" spans="22:22" x14ac:dyDescent="0.25">
      <c r="V17187">
        <v>2</v>
      </c>
    </row>
    <row r="17188" spans="22:22" x14ac:dyDescent="0.25">
      <c r="V17188">
        <v>2</v>
      </c>
    </row>
    <row r="17189" spans="22:22" x14ac:dyDescent="0.25">
      <c r="V17189">
        <v>0</v>
      </c>
    </row>
    <row r="17190" spans="22:22" x14ac:dyDescent="0.25">
      <c r="V17190">
        <v>0</v>
      </c>
    </row>
    <row r="17191" spans="22:22" x14ac:dyDescent="0.25">
      <c r="V17191">
        <v>0</v>
      </c>
    </row>
    <row r="17192" spans="22:22" x14ac:dyDescent="0.25">
      <c r="V17192">
        <v>0</v>
      </c>
    </row>
    <row r="17193" spans="22:22" x14ac:dyDescent="0.25">
      <c r="V17193">
        <v>0</v>
      </c>
    </row>
    <row r="17194" spans="22:22" x14ac:dyDescent="0.25">
      <c r="V17194">
        <v>240</v>
      </c>
    </row>
    <row r="17195" spans="22:22" x14ac:dyDescent="0.25">
      <c r="V17195">
        <v>0</v>
      </c>
    </row>
    <row r="17196" spans="22:22" x14ac:dyDescent="0.25">
      <c r="V17196">
        <v>51.36</v>
      </c>
    </row>
    <row r="17197" spans="22:22" x14ac:dyDescent="0.25">
      <c r="V17197">
        <v>0</v>
      </c>
    </row>
    <row r="17198" spans="22:22" x14ac:dyDescent="0.25">
      <c r="V17198">
        <v>1</v>
      </c>
    </row>
    <row r="17199" spans="22:22" x14ac:dyDescent="0.25">
      <c r="V17199">
        <v>0</v>
      </c>
    </row>
    <row r="17200" spans="22:22" x14ac:dyDescent="0.25">
      <c r="V17200">
        <v>156</v>
      </c>
    </row>
    <row r="17201" spans="22:22" x14ac:dyDescent="0.25">
      <c r="V17201">
        <v>17</v>
      </c>
    </row>
    <row r="17202" spans="22:22" x14ac:dyDescent="0.25">
      <c r="V17202">
        <v>26</v>
      </c>
    </row>
    <row r="17203" spans="22:22" x14ac:dyDescent="0.25">
      <c r="V17203">
        <v>0</v>
      </c>
    </row>
    <row r="17204" spans="22:22" x14ac:dyDescent="0.25">
      <c r="V17204">
        <v>3</v>
      </c>
    </row>
    <row r="17205" spans="22:22" x14ac:dyDescent="0.25">
      <c r="V17205">
        <v>2</v>
      </c>
    </row>
    <row r="17206" spans="22:22" x14ac:dyDescent="0.25">
      <c r="V17206">
        <v>0</v>
      </c>
    </row>
    <row r="17207" spans="22:22" x14ac:dyDescent="0.25">
      <c r="V17207">
        <v>0</v>
      </c>
    </row>
    <row r="17208" spans="22:22" x14ac:dyDescent="0.25">
      <c r="V17208">
        <v>0</v>
      </c>
    </row>
    <row r="17209" spans="22:22" x14ac:dyDescent="0.25">
      <c r="V17209">
        <v>0</v>
      </c>
    </row>
    <row r="17210" spans="22:22" x14ac:dyDescent="0.25">
      <c r="V17210">
        <v>0</v>
      </c>
    </row>
    <row r="17211" spans="22:22" x14ac:dyDescent="0.25">
      <c r="V17211">
        <v>0</v>
      </c>
    </row>
    <row r="17212" spans="22:22" x14ac:dyDescent="0.25">
      <c r="V17212">
        <v>37</v>
      </c>
    </row>
    <row r="17213" spans="22:22" x14ac:dyDescent="0.25">
      <c r="V17213">
        <v>0</v>
      </c>
    </row>
    <row r="17214" spans="22:22" x14ac:dyDescent="0.25">
      <c r="V17214">
        <v>100</v>
      </c>
    </row>
    <row r="17215" spans="22:22" x14ac:dyDescent="0.25">
      <c r="V17215">
        <v>0</v>
      </c>
    </row>
    <row r="17216" spans="22:22" x14ac:dyDescent="0.25">
      <c r="V17216">
        <v>0</v>
      </c>
    </row>
    <row r="17217" spans="22:22" x14ac:dyDescent="0.25">
      <c r="V17217">
        <v>22</v>
      </c>
    </row>
    <row r="17218" spans="22:22" x14ac:dyDescent="0.25">
      <c r="V17218">
        <v>28</v>
      </c>
    </row>
    <row r="17219" spans="22:22" x14ac:dyDescent="0.25">
      <c r="V17219">
        <v>2</v>
      </c>
    </row>
    <row r="17220" spans="22:22" x14ac:dyDescent="0.25">
      <c r="V17220">
        <v>2</v>
      </c>
    </row>
    <row r="17221" spans="22:22" x14ac:dyDescent="0.25">
      <c r="V17221">
        <v>2</v>
      </c>
    </row>
    <row r="17222" spans="22:22" x14ac:dyDescent="0.25">
      <c r="V17222">
        <v>0</v>
      </c>
    </row>
    <row r="17223" spans="22:22" x14ac:dyDescent="0.25">
      <c r="V17223">
        <v>0</v>
      </c>
    </row>
    <row r="17224" spans="22:22" x14ac:dyDescent="0.25">
      <c r="V17224">
        <v>0</v>
      </c>
    </row>
    <row r="17225" spans="22:22" x14ac:dyDescent="0.25">
      <c r="V17225">
        <v>0</v>
      </c>
    </row>
    <row r="17226" spans="22:22" x14ac:dyDescent="0.25">
      <c r="V17226">
        <v>0</v>
      </c>
    </row>
    <row r="17227" spans="22:22" x14ac:dyDescent="0.25">
      <c r="V17227">
        <v>9</v>
      </c>
    </row>
    <row r="17228" spans="22:22" x14ac:dyDescent="0.25">
      <c r="V17228">
        <v>0</v>
      </c>
    </row>
    <row r="17229" spans="22:22" x14ac:dyDescent="0.25">
      <c r="V17229">
        <v>112.25</v>
      </c>
    </row>
    <row r="17230" spans="22:22" x14ac:dyDescent="0.25">
      <c r="V17230">
        <v>0</v>
      </c>
    </row>
    <row r="17231" spans="22:22" x14ac:dyDescent="0.25">
      <c r="V17231">
        <v>2</v>
      </c>
    </row>
    <row r="17232" spans="22:22" x14ac:dyDescent="0.25">
      <c r="V17232">
        <v>131</v>
      </c>
    </row>
    <row r="17233" spans="22:22" x14ac:dyDescent="0.25">
      <c r="V17233">
        <v>23</v>
      </c>
    </row>
    <row r="17234" spans="22:22" x14ac:dyDescent="0.25">
      <c r="V17234">
        <v>4</v>
      </c>
    </row>
    <row r="17235" spans="22:22" x14ac:dyDescent="0.25">
      <c r="V17235">
        <v>2</v>
      </c>
    </row>
    <row r="17236" spans="22:22" x14ac:dyDescent="0.25">
      <c r="V17236">
        <v>5</v>
      </c>
    </row>
    <row r="17237" spans="22:22" x14ac:dyDescent="0.25">
      <c r="V17237">
        <v>56</v>
      </c>
    </row>
    <row r="17238" spans="22:22" x14ac:dyDescent="0.25">
      <c r="V17238">
        <v>0</v>
      </c>
    </row>
    <row r="17239" spans="22:22" x14ac:dyDescent="0.25">
      <c r="V17239">
        <v>0</v>
      </c>
    </row>
    <row r="17240" spans="22:22" x14ac:dyDescent="0.25">
      <c r="V17240">
        <v>0</v>
      </c>
    </row>
    <row r="17241" spans="22:22" x14ac:dyDescent="0.25">
      <c r="V17241">
        <v>1</v>
      </c>
    </row>
    <row r="17242" spans="22:22" x14ac:dyDescent="0.25">
      <c r="V17242">
        <v>143</v>
      </c>
    </row>
    <row r="17243" spans="22:22" x14ac:dyDescent="0.25">
      <c r="V17243">
        <v>0</v>
      </c>
    </row>
    <row r="17244" spans="22:22" x14ac:dyDescent="0.25">
      <c r="V17244">
        <v>88.7</v>
      </c>
    </row>
    <row r="17245" spans="22:22" x14ac:dyDescent="0.25">
      <c r="V17245">
        <v>0</v>
      </c>
    </row>
    <row r="17246" spans="22:22" x14ac:dyDescent="0.25">
      <c r="V17246">
        <v>0</v>
      </c>
    </row>
    <row r="17247" spans="22:22" x14ac:dyDescent="0.25">
      <c r="V17247">
        <v>26</v>
      </c>
    </row>
    <row r="17248" spans="22:22" x14ac:dyDescent="0.25">
      <c r="V17248">
        <v>37</v>
      </c>
    </row>
    <row r="17249" spans="22:22" x14ac:dyDescent="0.25">
      <c r="V17249">
        <v>8</v>
      </c>
    </row>
    <row r="17250" spans="22:22" x14ac:dyDescent="0.25">
      <c r="V17250">
        <v>0</v>
      </c>
    </row>
    <row r="17251" spans="22:22" x14ac:dyDescent="0.25">
      <c r="V17251">
        <v>1</v>
      </c>
    </row>
    <row r="17252" spans="22:22" x14ac:dyDescent="0.25">
      <c r="V17252">
        <v>59</v>
      </c>
    </row>
    <row r="17253" spans="22:22" x14ac:dyDescent="0.25">
      <c r="V17253">
        <v>0</v>
      </c>
    </row>
    <row r="17254" spans="22:22" x14ac:dyDescent="0.25">
      <c r="V17254">
        <v>0</v>
      </c>
    </row>
    <row r="17255" spans="22:22" x14ac:dyDescent="0.25">
      <c r="V17255">
        <v>0</v>
      </c>
    </row>
    <row r="17256" spans="22:22" x14ac:dyDescent="0.25">
      <c r="V17256">
        <v>0</v>
      </c>
    </row>
    <row r="17257" spans="22:22" x14ac:dyDescent="0.25">
      <c r="V17257">
        <v>9</v>
      </c>
    </row>
    <row r="17258" spans="22:22" x14ac:dyDescent="0.25">
      <c r="V17258">
        <v>0</v>
      </c>
    </row>
    <row r="17259" spans="22:22" x14ac:dyDescent="0.25">
      <c r="V17259">
        <v>105</v>
      </c>
    </row>
    <row r="17260" spans="22:22" x14ac:dyDescent="0.25">
      <c r="V17260">
        <v>0</v>
      </c>
    </row>
    <row r="17261" spans="22:22" x14ac:dyDescent="0.25">
      <c r="V17261">
        <v>0</v>
      </c>
    </row>
    <row r="17262" spans="22:22" x14ac:dyDescent="0.25">
      <c r="V17262">
        <v>9</v>
      </c>
    </row>
    <row r="17263" spans="22:22" x14ac:dyDescent="0.25">
      <c r="V17263">
        <v>27</v>
      </c>
    </row>
    <row r="17264" spans="22:22" x14ac:dyDescent="0.25">
      <c r="V17264">
        <v>35</v>
      </c>
    </row>
    <row r="17265" spans="22:22" x14ac:dyDescent="0.25">
      <c r="V17265">
        <v>22</v>
      </c>
    </row>
    <row r="17266" spans="22:22" x14ac:dyDescent="0.25">
      <c r="V17266">
        <v>1</v>
      </c>
    </row>
    <row r="17267" spans="22:22" x14ac:dyDescent="0.25">
      <c r="V17267">
        <v>2</v>
      </c>
    </row>
    <row r="17268" spans="22:22" x14ac:dyDescent="0.25">
      <c r="V17268">
        <v>2</v>
      </c>
    </row>
    <row r="17269" spans="22:22" x14ac:dyDescent="0.25">
      <c r="V17269">
        <v>0</v>
      </c>
    </row>
    <row r="17270" spans="22:22" x14ac:dyDescent="0.25">
      <c r="V17270">
        <v>0</v>
      </c>
    </row>
    <row r="17271" spans="22:22" x14ac:dyDescent="0.25">
      <c r="V17271">
        <v>0</v>
      </c>
    </row>
    <row r="17272" spans="22:22" x14ac:dyDescent="0.25">
      <c r="V17272">
        <v>0</v>
      </c>
    </row>
    <row r="17273" spans="22:22" x14ac:dyDescent="0.25">
      <c r="V17273">
        <v>9</v>
      </c>
    </row>
    <row r="17274" spans="22:22" x14ac:dyDescent="0.25">
      <c r="V17274">
        <v>0</v>
      </c>
    </row>
    <row r="17275" spans="22:22" x14ac:dyDescent="0.25">
      <c r="V17275">
        <v>151</v>
      </c>
    </row>
    <row r="17276" spans="22:22" x14ac:dyDescent="0.25">
      <c r="V17276">
        <v>0</v>
      </c>
    </row>
    <row r="17277" spans="22:22" x14ac:dyDescent="0.25">
      <c r="V17277">
        <v>1</v>
      </c>
    </row>
    <row r="17278" spans="22:22" x14ac:dyDescent="0.25">
      <c r="V17278">
        <v>36</v>
      </c>
    </row>
    <row r="17279" spans="22:22" x14ac:dyDescent="0.25">
      <c r="V17279">
        <v>20</v>
      </c>
    </row>
    <row r="17280" spans="22:22" x14ac:dyDescent="0.25">
      <c r="V17280">
        <v>0</v>
      </c>
    </row>
    <row r="17281" spans="22:22" x14ac:dyDescent="0.25">
      <c r="V17281">
        <v>3</v>
      </c>
    </row>
    <row r="17282" spans="22:22" x14ac:dyDescent="0.25">
      <c r="V17282">
        <v>1</v>
      </c>
    </row>
    <row r="17283" spans="22:22" x14ac:dyDescent="0.25">
      <c r="V17283">
        <v>0</v>
      </c>
    </row>
    <row r="17284" spans="22:22" x14ac:dyDescent="0.25">
      <c r="V17284">
        <v>0</v>
      </c>
    </row>
    <row r="17285" spans="22:22" x14ac:dyDescent="0.25">
      <c r="V17285">
        <v>0</v>
      </c>
    </row>
    <row r="17286" spans="22:22" x14ac:dyDescent="0.25">
      <c r="V17286">
        <v>0</v>
      </c>
    </row>
    <row r="17287" spans="22:22" x14ac:dyDescent="0.25">
      <c r="V17287">
        <v>1</v>
      </c>
    </row>
    <row r="17288" spans="22:22" x14ac:dyDescent="0.25">
      <c r="V17288">
        <v>0</v>
      </c>
    </row>
    <row r="17289" spans="22:22" x14ac:dyDescent="0.25">
      <c r="V17289">
        <v>46</v>
      </c>
    </row>
    <row r="17290" spans="22:22" x14ac:dyDescent="0.25">
      <c r="V17290">
        <v>0</v>
      </c>
    </row>
    <row r="17291" spans="22:22" x14ac:dyDescent="0.25">
      <c r="V17291">
        <v>0</v>
      </c>
    </row>
    <row r="17292" spans="22:22" x14ac:dyDescent="0.25">
      <c r="V17292">
        <v>89</v>
      </c>
    </row>
    <row r="17293" spans="22:22" x14ac:dyDescent="0.25">
      <c r="V17293">
        <v>28</v>
      </c>
    </row>
    <row r="17294" spans="22:22" x14ac:dyDescent="0.25">
      <c r="V17294">
        <v>7</v>
      </c>
    </row>
    <row r="17295" spans="22:22" x14ac:dyDescent="0.25">
      <c r="V17295">
        <v>2</v>
      </c>
    </row>
    <row r="17296" spans="22:22" x14ac:dyDescent="0.25">
      <c r="V17296">
        <v>5</v>
      </c>
    </row>
    <row r="17297" spans="22:22" x14ac:dyDescent="0.25">
      <c r="V17297">
        <v>2</v>
      </c>
    </row>
    <row r="17298" spans="22:22" x14ac:dyDescent="0.25">
      <c r="V17298">
        <v>2</v>
      </c>
    </row>
    <row r="17299" spans="22:22" x14ac:dyDescent="0.25">
      <c r="V17299">
        <v>0</v>
      </c>
    </row>
    <row r="17300" spans="22:22" x14ac:dyDescent="0.25">
      <c r="V17300">
        <v>0</v>
      </c>
    </row>
    <row r="17301" spans="22:22" x14ac:dyDescent="0.25">
      <c r="V17301">
        <v>0</v>
      </c>
    </row>
    <row r="17302" spans="22:22" x14ac:dyDescent="0.25">
      <c r="V17302">
        <v>0</v>
      </c>
    </row>
    <row r="17303" spans="22:22" x14ac:dyDescent="0.25">
      <c r="V17303">
        <v>0</v>
      </c>
    </row>
    <row r="17304" spans="22:22" x14ac:dyDescent="0.25">
      <c r="V17304">
        <v>9</v>
      </c>
    </row>
    <row r="17305" spans="22:22" x14ac:dyDescent="0.25">
      <c r="V17305">
        <v>0</v>
      </c>
    </row>
    <row r="17306" spans="22:22" x14ac:dyDescent="0.25">
      <c r="V17306">
        <v>183.73</v>
      </c>
    </row>
    <row r="17307" spans="22:22" x14ac:dyDescent="0.25">
      <c r="V17307">
        <v>0</v>
      </c>
    </row>
    <row r="17308" spans="22:22" x14ac:dyDescent="0.25">
      <c r="V17308">
        <v>1</v>
      </c>
    </row>
    <row r="17309" spans="22:22" x14ac:dyDescent="0.25">
      <c r="V17309">
        <v>79</v>
      </c>
    </row>
    <row r="17310" spans="22:22" x14ac:dyDescent="0.25">
      <c r="V17310">
        <v>46</v>
      </c>
    </row>
    <row r="17311" spans="22:22" x14ac:dyDescent="0.25">
      <c r="V17311">
        <v>13</v>
      </c>
    </row>
    <row r="17312" spans="22:22" x14ac:dyDescent="0.25">
      <c r="V17312">
        <v>0</v>
      </c>
    </row>
    <row r="17313" spans="22:22" x14ac:dyDescent="0.25">
      <c r="V17313">
        <v>2</v>
      </c>
    </row>
    <row r="17314" spans="22:22" x14ac:dyDescent="0.25">
      <c r="V17314">
        <v>2</v>
      </c>
    </row>
    <row r="17315" spans="22:22" x14ac:dyDescent="0.25">
      <c r="V17315">
        <v>0</v>
      </c>
    </row>
    <row r="17316" spans="22:22" x14ac:dyDescent="0.25">
      <c r="V17316">
        <v>0</v>
      </c>
    </row>
    <row r="17317" spans="22:22" x14ac:dyDescent="0.25">
      <c r="V17317">
        <v>0</v>
      </c>
    </row>
    <row r="17318" spans="22:22" x14ac:dyDescent="0.25">
      <c r="V17318">
        <v>0</v>
      </c>
    </row>
    <row r="17319" spans="22:22" x14ac:dyDescent="0.25">
      <c r="V17319">
        <v>0</v>
      </c>
    </row>
    <row r="17320" spans="22:22" x14ac:dyDescent="0.25">
      <c r="V17320">
        <v>60</v>
      </c>
    </row>
    <row r="17321" spans="22:22" x14ac:dyDescent="0.25">
      <c r="V17321">
        <v>69</v>
      </c>
    </row>
    <row r="17322" spans="22:22" x14ac:dyDescent="0.25">
      <c r="V17322">
        <v>75</v>
      </c>
    </row>
    <row r="17323" spans="22:22" x14ac:dyDescent="0.25">
      <c r="V17323">
        <v>0</v>
      </c>
    </row>
    <row r="17324" spans="22:22" x14ac:dyDescent="0.25">
      <c r="V17324">
        <v>0</v>
      </c>
    </row>
    <row r="17325" spans="22:22" x14ac:dyDescent="0.25">
      <c r="V17325">
        <v>96</v>
      </c>
    </row>
    <row r="17326" spans="22:22" x14ac:dyDescent="0.25">
      <c r="V17326">
        <v>25</v>
      </c>
    </row>
    <row r="17327" spans="22:22" x14ac:dyDescent="0.25">
      <c r="V17327">
        <v>1</v>
      </c>
    </row>
    <row r="17328" spans="22:22" x14ac:dyDescent="0.25">
      <c r="V17328">
        <v>2</v>
      </c>
    </row>
    <row r="17329" spans="22:22" x14ac:dyDescent="0.25">
      <c r="V17329">
        <v>2</v>
      </c>
    </row>
    <row r="17330" spans="22:22" x14ac:dyDescent="0.25">
      <c r="V17330">
        <v>0</v>
      </c>
    </row>
    <row r="17331" spans="22:22" x14ac:dyDescent="0.25">
      <c r="V17331">
        <v>0</v>
      </c>
    </row>
    <row r="17332" spans="22:22" x14ac:dyDescent="0.25">
      <c r="V17332">
        <v>0</v>
      </c>
    </row>
    <row r="17333" spans="22:22" x14ac:dyDescent="0.25">
      <c r="V17333">
        <v>0</v>
      </c>
    </row>
    <row r="17334" spans="22:22" x14ac:dyDescent="0.25">
      <c r="V17334">
        <v>0</v>
      </c>
    </row>
    <row r="17335" spans="22:22" x14ac:dyDescent="0.25">
      <c r="V17335">
        <v>240</v>
      </c>
    </row>
    <row r="17336" spans="22:22" x14ac:dyDescent="0.25">
      <c r="V17336">
        <v>0</v>
      </c>
    </row>
    <row r="17337" spans="22:22" x14ac:dyDescent="0.25">
      <c r="V17337">
        <v>37.799999999999997</v>
      </c>
    </row>
    <row r="17338" spans="22:22" x14ac:dyDescent="0.25">
      <c r="V17338">
        <v>0</v>
      </c>
    </row>
    <row r="17339" spans="22:22" x14ac:dyDescent="0.25">
      <c r="V17339">
        <v>1</v>
      </c>
    </row>
    <row r="17340" spans="22:22" x14ac:dyDescent="0.25">
      <c r="V17340">
        <v>0</v>
      </c>
    </row>
    <row r="17341" spans="22:22" x14ac:dyDescent="0.25">
      <c r="V17341">
        <v>50</v>
      </c>
    </row>
    <row r="17342" spans="22:22" x14ac:dyDescent="0.25">
      <c r="V17342">
        <v>7</v>
      </c>
    </row>
    <row r="17343" spans="22:22" x14ac:dyDescent="0.25">
      <c r="V17343">
        <v>0</v>
      </c>
    </row>
    <row r="17344" spans="22:22" x14ac:dyDescent="0.25">
      <c r="V17344">
        <v>1</v>
      </c>
    </row>
    <row r="17345" spans="22:22" x14ac:dyDescent="0.25">
      <c r="V17345">
        <v>2</v>
      </c>
    </row>
    <row r="17346" spans="22:22" x14ac:dyDescent="0.25">
      <c r="V17346">
        <v>0</v>
      </c>
    </row>
    <row r="17347" spans="22:22" x14ac:dyDescent="0.25">
      <c r="V17347">
        <v>0</v>
      </c>
    </row>
    <row r="17348" spans="22:22" x14ac:dyDescent="0.25">
      <c r="V17348">
        <v>0</v>
      </c>
    </row>
    <row r="17349" spans="22:22" x14ac:dyDescent="0.25">
      <c r="V17349">
        <v>0</v>
      </c>
    </row>
    <row r="17350" spans="22:22" x14ac:dyDescent="0.25">
      <c r="V17350">
        <v>1</v>
      </c>
    </row>
    <row r="17351" spans="22:22" x14ac:dyDescent="0.25">
      <c r="V17351">
        <v>9</v>
      </c>
    </row>
    <row r="17352" spans="22:22" x14ac:dyDescent="0.25">
      <c r="V17352">
        <v>0</v>
      </c>
    </row>
    <row r="17353" spans="22:22" x14ac:dyDescent="0.25">
      <c r="V17353">
        <v>98</v>
      </c>
    </row>
    <row r="17354" spans="22:22" x14ac:dyDescent="0.25">
      <c r="V17354">
        <v>0</v>
      </c>
    </row>
    <row r="17355" spans="22:22" x14ac:dyDescent="0.25">
      <c r="V17355">
        <v>2</v>
      </c>
    </row>
    <row r="17356" spans="22:22" x14ac:dyDescent="0.25">
      <c r="V17356">
        <v>10</v>
      </c>
    </row>
    <row r="17357" spans="22:22" x14ac:dyDescent="0.25">
      <c r="V17357">
        <v>8</v>
      </c>
    </row>
    <row r="17358" spans="22:22" x14ac:dyDescent="0.25">
      <c r="V17358">
        <v>25</v>
      </c>
    </row>
    <row r="17359" spans="22:22" x14ac:dyDescent="0.25">
      <c r="V17359">
        <v>2</v>
      </c>
    </row>
    <row r="17360" spans="22:22" x14ac:dyDescent="0.25">
      <c r="V17360">
        <v>1</v>
      </c>
    </row>
    <row r="17361" spans="22:22" x14ac:dyDescent="0.25">
      <c r="V17361">
        <v>2</v>
      </c>
    </row>
    <row r="17362" spans="22:22" x14ac:dyDescent="0.25">
      <c r="V17362">
        <v>0</v>
      </c>
    </row>
    <row r="17363" spans="22:22" x14ac:dyDescent="0.25">
      <c r="V17363">
        <v>0</v>
      </c>
    </row>
    <row r="17364" spans="22:22" x14ac:dyDescent="0.25">
      <c r="V17364">
        <v>0</v>
      </c>
    </row>
    <row r="17365" spans="22:22" x14ac:dyDescent="0.25">
      <c r="V17365">
        <v>0</v>
      </c>
    </row>
    <row r="17366" spans="22:22" x14ac:dyDescent="0.25">
      <c r="V17366">
        <v>240</v>
      </c>
    </row>
    <row r="17367" spans="22:22" x14ac:dyDescent="0.25">
      <c r="V17367">
        <v>0</v>
      </c>
    </row>
    <row r="17368" spans="22:22" x14ac:dyDescent="0.25">
      <c r="V17368">
        <v>52</v>
      </c>
    </row>
    <row r="17369" spans="22:22" x14ac:dyDescent="0.25">
      <c r="V17369">
        <v>0</v>
      </c>
    </row>
    <row r="17370" spans="22:22" x14ac:dyDescent="0.25">
      <c r="V17370">
        <v>1</v>
      </c>
    </row>
    <row r="17371" spans="22:22" x14ac:dyDescent="0.25">
      <c r="V17371">
        <v>93</v>
      </c>
    </row>
    <row r="17372" spans="22:22" x14ac:dyDescent="0.25">
      <c r="V17372">
        <v>18</v>
      </c>
    </row>
    <row r="17373" spans="22:22" x14ac:dyDescent="0.25">
      <c r="V17373">
        <v>25</v>
      </c>
    </row>
    <row r="17374" spans="22:22" x14ac:dyDescent="0.25">
      <c r="V17374">
        <v>2</v>
      </c>
    </row>
    <row r="17375" spans="22:22" x14ac:dyDescent="0.25">
      <c r="V17375">
        <v>5</v>
      </c>
    </row>
    <row r="17376" spans="22:22" x14ac:dyDescent="0.25">
      <c r="V17376">
        <v>3</v>
      </c>
    </row>
    <row r="17377" spans="22:22" x14ac:dyDescent="0.25">
      <c r="V17377">
        <v>1</v>
      </c>
    </row>
    <row r="17378" spans="22:22" x14ac:dyDescent="0.25">
      <c r="V17378">
        <v>0</v>
      </c>
    </row>
    <row r="17379" spans="22:22" x14ac:dyDescent="0.25">
      <c r="V17379">
        <v>0</v>
      </c>
    </row>
    <row r="17380" spans="22:22" x14ac:dyDescent="0.25">
      <c r="V17380">
        <v>0</v>
      </c>
    </row>
    <row r="17381" spans="22:22" x14ac:dyDescent="0.25">
      <c r="V17381">
        <v>0</v>
      </c>
    </row>
    <row r="17382" spans="22:22" x14ac:dyDescent="0.25">
      <c r="V17382">
        <v>240</v>
      </c>
    </row>
    <row r="17383" spans="22:22" x14ac:dyDescent="0.25">
      <c r="V17383">
        <v>0</v>
      </c>
    </row>
    <row r="17384" spans="22:22" x14ac:dyDescent="0.25">
      <c r="V17384">
        <v>125</v>
      </c>
    </row>
    <row r="17385" spans="22:22" x14ac:dyDescent="0.25">
      <c r="V17385">
        <v>0</v>
      </c>
    </row>
    <row r="17386" spans="22:22" x14ac:dyDescent="0.25">
      <c r="V17386">
        <v>1</v>
      </c>
    </row>
    <row r="17387" spans="22:22" x14ac:dyDescent="0.25">
      <c r="V17387">
        <v>1</v>
      </c>
    </row>
    <row r="17388" spans="22:22" x14ac:dyDescent="0.25">
      <c r="V17388">
        <v>53</v>
      </c>
    </row>
    <row r="17389" spans="22:22" x14ac:dyDescent="0.25">
      <c r="V17389">
        <v>39</v>
      </c>
    </row>
    <row r="17390" spans="22:22" x14ac:dyDescent="0.25">
      <c r="V17390">
        <v>26</v>
      </c>
    </row>
    <row r="17391" spans="22:22" x14ac:dyDescent="0.25">
      <c r="V17391">
        <v>2</v>
      </c>
    </row>
    <row r="17392" spans="22:22" x14ac:dyDescent="0.25">
      <c r="V17392">
        <v>3</v>
      </c>
    </row>
    <row r="17393" spans="22:22" x14ac:dyDescent="0.25">
      <c r="V17393">
        <v>3</v>
      </c>
    </row>
    <row r="17394" spans="22:22" x14ac:dyDescent="0.25">
      <c r="V17394">
        <v>0</v>
      </c>
    </row>
    <row r="17395" spans="22:22" x14ac:dyDescent="0.25">
      <c r="V17395">
        <v>0</v>
      </c>
    </row>
    <row r="17396" spans="22:22" x14ac:dyDescent="0.25">
      <c r="V17396">
        <v>0</v>
      </c>
    </row>
    <row r="17397" spans="22:22" x14ac:dyDescent="0.25">
      <c r="V17397">
        <v>0</v>
      </c>
    </row>
    <row r="17398" spans="22:22" x14ac:dyDescent="0.25">
      <c r="V17398">
        <v>0</v>
      </c>
    </row>
    <row r="17399" spans="22:22" x14ac:dyDescent="0.25">
      <c r="V17399">
        <v>13</v>
      </c>
    </row>
    <row r="17400" spans="22:22" x14ac:dyDescent="0.25">
      <c r="V17400">
        <v>0</v>
      </c>
    </row>
    <row r="17401" spans="22:22" x14ac:dyDescent="0.25">
      <c r="V17401">
        <v>167.22</v>
      </c>
    </row>
    <row r="17402" spans="22:22" x14ac:dyDescent="0.25">
      <c r="V17402">
        <v>0</v>
      </c>
    </row>
    <row r="17403" spans="22:22" x14ac:dyDescent="0.25">
      <c r="V17403">
        <v>1</v>
      </c>
    </row>
    <row r="17404" spans="22:22" x14ac:dyDescent="0.25">
      <c r="V17404">
        <v>156</v>
      </c>
    </row>
    <row r="17405" spans="22:22" x14ac:dyDescent="0.25">
      <c r="V17405">
        <v>17</v>
      </c>
    </row>
    <row r="17406" spans="22:22" x14ac:dyDescent="0.25">
      <c r="V17406">
        <v>26</v>
      </c>
    </row>
    <row r="17407" spans="22:22" x14ac:dyDescent="0.25">
      <c r="V17407">
        <v>0</v>
      </c>
    </row>
    <row r="17408" spans="22:22" x14ac:dyDescent="0.25">
      <c r="V17408">
        <v>3</v>
      </c>
    </row>
    <row r="17409" spans="22:22" x14ac:dyDescent="0.25">
      <c r="V17409">
        <v>2</v>
      </c>
    </row>
    <row r="17410" spans="22:22" x14ac:dyDescent="0.25">
      <c r="V17410">
        <v>0</v>
      </c>
    </row>
    <row r="17411" spans="22:22" x14ac:dyDescent="0.25">
      <c r="V17411">
        <v>0</v>
      </c>
    </row>
    <row r="17412" spans="22:22" x14ac:dyDescent="0.25">
      <c r="V17412">
        <v>0</v>
      </c>
    </row>
    <row r="17413" spans="22:22" x14ac:dyDescent="0.25">
      <c r="V17413">
        <v>0</v>
      </c>
    </row>
    <row r="17414" spans="22:22" x14ac:dyDescent="0.25">
      <c r="V17414">
        <v>0</v>
      </c>
    </row>
    <row r="17415" spans="22:22" x14ac:dyDescent="0.25">
      <c r="V17415">
        <v>0</v>
      </c>
    </row>
    <row r="17416" spans="22:22" x14ac:dyDescent="0.25">
      <c r="V17416">
        <v>37</v>
      </c>
    </row>
    <row r="17417" spans="22:22" x14ac:dyDescent="0.25">
      <c r="V17417">
        <v>0</v>
      </c>
    </row>
    <row r="17418" spans="22:22" x14ac:dyDescent="0.25">
      <c r="V17418">
        <v>100</v>
      </c>
    </row>
    <row r="17419" spans="22:22" x14ac:dyDescent="0.25">
      <c r="V17419">
        <v>0</v>
      </c>
    </row>
    <row r="17420" spans="22:22" x14ac:dyDescent="0.25">
      <c r="V17420">
        <v>0</v>
      </c>
    </row>
    <row r="17421" spans="22:22" x14ac:dyDescent="0.25">
      <c r="V17421">
        <v>280</v>
      </c>
    </row>
    <row r="17422" spans="22:22" x14ac:dyDescent="0.25">
      <c r="V17422">
        <v>39</v>
      </c>
    </row>
    <row r="17423" spans="22:22" x14ac:dyDescent="0.25">
      <c r="V17423">
        <v>19</v>
      </c>
    </row>
    <row r="17424" spans="22:22" x14ac:dyDescent="0.25">
      <c r="V17424">
        <v>1</v>
      </c>
    </row>
    <row r="17425" spans="22:22" x14ac:dyDescent="0.25">
      <c r="V17425">
        <v>2</v>
      </c>
    </row>
    <row r="17426" spans="22:22" x14ac:dyDescent="0.25">
      <c r="V17426">
        <v>2</v>
      </c>
    </row>
    <row r="17427" spans="22:22" x14ac:dyDescent="0.25">
      <c r="V17427">
        <v>0</v>
      </c>
    </row>
    <row r="17428" spans="22:22" x14ac:dyDescent="0.25">
      <c r="V17428">
        <v>0</v>
      </c>
    </row>
    <row r="17429" spans="22:22" x14ac:dyDescent="0.25">
      <c r="V17429">
        <v>0</v>
      </c>
    </row>
    <row r="17430" spans="22:22" x14ac:dyDescent="0.25">
      <c r="V17430">
        <v>0</v>
      </c>
    </row>
    <row r="17431" spans="22:22" x14ac:dyDescent="0.25">
      <c r="V17431">
        <v>0</v>
      </c>
    </row>
    <row r="17432" spans="22:22" x14ac:dyDescent="0.25">
      <c r="V17432">
        <v>6</v>
      </c>
    </row>
    <row r="17433" spans="22:22" x14ac:dyDescent="0.25">
      <c r="V17433">
        <v>35</v>
      </c>
    </row>
    <row r="17434" spans="22:22" x14ac:dyDescent="0.25">
      <c r="V17434">
        <v>110</v>
      </c>
    </row>
    <row r="17435" spans="22:22" x14ac:dyDescent="0.25">
      <c r="V17435">
        <v>0</v>
      </c>
    </row>
    <row r="17436" spans="22:22" x14ac:dyDescent="0.25">
      <c r="V17436">
        <v>0</v>
      </c>
    </row>
    <row r="17437" spans="22:22" x14ac:dyDescent="0.25">
      <c r="V17437">
        <v>93</v>
      </c>
    </row>
    <row r="17438" spans="22:22" x14ac:dyDescent="0.25">
      <c r="V17438">
        <v>17</v>
      </c>
    </row>
    <row r="17439" spans="22:22" x14ac:dyDescent="0.25">
      <c r="V17439">
        <v>28</v>
      </c>
    </row>
    <row r="17440" spans="22:22" x14ac:dyDescent="0.25">
      <c r="V17440">
        <v>1</v>
      </c>
    </row>
    <row r="17441" spans="22:22" x14ac:dyDescent="0.25">
      <c r="V17441">
        <v>2</v>
      </c>
    </row>
    <row r="17442" spans="22:22" x14ac:dyDescent="0.25">
      <c r="V17442">
        <v>1</v>
      </c>
    </row>
    <row r="17443" spans="22:22" x14ac:dyDescent="0.25">
      <c r="V17443">
        <v>0</v>
      </c>
    </row>
    <row r="17444" spans="22:22" x14ac:dyDescent="0.25">
      <c r="V17444">
        <v>0</v>
      </c>
    </row>
    <row r="17445" spans="22:22" x14ac:dyDescent="0.25">
      <c r="V17445">
        <v>0</v>
      </c>
    </row>
    <row r="17446" spans="22:22" x14ac:dyDescent="0.25">
      <c r="V17446">
        <v>0</v>
      </c>
    </row>
    <row r="17447" spans="22:22" x14ac:dyDescent="0.25">
      <c r="V17447">
        <v>0</v>
      </c>
    </row>
    <row r="17448" spans="22:22" x14ac:dyDescent="0.25">
      <c r="V17448">
        <v>28</v>
      </c>
    </row>
    <row r="17449" spans="22:22" x14ac:dyDescent="0.25">
      <c r="V17449">
        <v>0</v>
      </c>
    </row>
    <row r="17450" spans="22:22" x14ac:dyDescent="0.25">
      <c r="V17450">
        <v>85</v>
      </c>
    </row>
    <row r="17451" spans="22:22" x14ac:dyDescent="0.25">
      <c r="V17451">
        <v>0</v>
      </c>
    </row>
    <row r="17452" spans="22:22" x14ac:dyDescent="0.25">
      <c r="V17452">
        <v>0</v>
      </c>
    </row>
    <row r="17453" spans="22:22" x14ac:dyDescent="0.25">
      <c r="V17453">
        <v>48</v>
      </c>
    </row>
    <row r="17454" spans="22:22" x14ac:dyDescent="0.25">
      <c r="V17454">
        <v>38</v>
      </c>
    </row>
    <row r="17455" spans="22:22" x14ac:dyDescent="0.25">
      <c r="V17455">
        <v>14</v>
      </c>
    </row>
    <row r="17456" spans="22:22" x14ac:dyDescent="0.25">
      <c r="V17456">
        <v>0</v>
      </c>
    </row>
    <row r="17457" spans="22:22" x14ac:dyDescent="0.25">
      <c r="V17457">
        <v>2</v>
      </c>
    </row>
    <row r="17458" spans="22:22" x14ac:dyDescent="0.25">
      <c r="V17458">
        <v>3</v>
      </c>
    </row>
    <row r="17459" spans="22:22" x14ac:dyDescent="0.25">
      <c r="V17459">
        <v>0</v>
      </c>
    </row>
    <row r="17460" spans="22:22" x14ac:dyDescent="0.25">
      <c r="V17460">
        <v>0</v>
      </c>
    </row>
    <row r="17461" spans="22:22" x14ac:dyDescent="0.25">
      <c r="V17461">
        <v>0</v>
      </c>
    </row>
    <row r="17462" spans="22:22" x14ac:dyDescent="0.25">
      <c r="V17462">
        <v>0</v>
      </c>
    </row>
    <row r="17463" spans="22:22" x14ac:dyDescent="0.25">
      <c r="V17463">
        <v>3</v>
      </c>
    </row>
    <row r="17464" spans="22:22" x14ac:dyDescent="0.25">
      <c r="V17464">
        <v>281</v>
      </c>
    </row>
    <row r="17465" spans="22:22" x14ac:dyDescent="0.25">
      <c r="V17465">
        <v>0</v>
      </c>
    </row>
    <row r="17466" spans="22:22" x14ac:dyDescent="0.25">
      <c r="V17466">
        <v>175</v>
      </c>
    </row>
    <row r="17467" spans="22:22" x14ac:dyDescent="0.25">
      <c r="V17467">
        <v>0</v>
      </c>
    </row>
    <row r="17468" spans="22:22" x14ac:dyDescent="0.25">
      <c r="V17468">
        <v>0</v>
      </c>
    </row>
    <row r="17469" spans="22:22" x14ac:dyDescent="0.25">
      <c r="V17469">
        <v>0</v>
      </c>
    </row>
    <row r="17470" spans="22:22" x14ac:dyDescent="0.25">
      <c r="V17470">
        <v>35</v>
      </c>
    </row>
    <row r="17471" spans="22:22" x14ac:dyDescent="0.25">
      <c r="V17471">
        <v>26</v>
      </c>
    </row>
    <row r="17472" spans="22:22" x14ac:dyDescent="0.25">
      <c r="V17472">
        <v>0</v>
      </c>
    </row>
    <row r="17473" spans="22:22" x14ac:dyDescent="0.25">
      <c r="V17473">
        <v>1</v>
      </c>
    </row>
    <row r="17474" spans="22:22" x14ac:dyDescent="0.25">
      <c r="V17474">
        <v>2</v>
      </c>
    </row>
    <row r="17475" spans="22:22" x14ac:dyDescent="0.25">
      <c r="V17475">
        <v>2</v>
      </c>
    </row>
    <row r="17476" spans="22:22" x14ac:dyDescent="0.25">
      <c r="V17476">
        <v>0</v>
      </c>
    </row>
    <row r="17477" spans="22:22" x14ac:dyDescent="0.25">
      <c r="V17477">
        <v>0</v>
      </c>
    </row>
    <row r="17478" spans="22:22" x14ac:dyDescent="0.25">
      <c r="V17478">
        <v>0</v>
      </c>
    </row>
    <row r="17479" spans="22:22" x14ac:dyDescent="0.25">
      <c r="V17479">
        <v>0</v>
      </c>
    </row>
    <row r="17480" spans="22:22" x14ac:dyDescent="0.25">
      <c r="V17480">
        <v>0</v>
      </c>
    </row>
    <row r="17481" spans="22:22" x14ac:dyDescent="0.25">
      <c r="V17481">
        <v>193</v>
      </c>
    </row>
    <row r="17482" spans="22:22" x14ac:dyDescent="0.25">
      <c r="V17482">
        <v>1</v>
      </c>
    </row>
    <row r="17483" spans="22:22" x14ac:dyDescent="0.25">
      <c r="V17483">
        <v>0</v>
      </c>
    </row>
    <row r="17484" spans="22:22" x14ac:dyDescent="0.25">
      <c r="V17484">
        <v>0</v>
      </c>
    </row>
    <row r="17485" spans="22:22" x14ac:dyDescent="0.25">
      <c r="V17485">
        <v>23</v>
      </c>
    </row>
    <row r="17486" spans="22:22" x14ac:dyDescent="0.25">
      <c r="V17486">
        <v>31</v>
      </c>
    </row>
    <row r="17487" spans="22:22" x14ac:dyDescent="0.25">
      <c r="V17487">
        <v>3</v>
      </c>
    </row>
    <row r="17488" spans="22:22" x14ac:dyDescent="0.25">
      <c r="V17488">
        <v>1</v>
      </c>
    </row>
    <row r="17489" spans="22:22" x14ac:dyDescent="0.25">
      <c r="V17489">
        <v>3</v>
      </c>
    </row>
    <row r="17490" spans="22:22" x14ac:dyDescent="0.25">
      <c r="V17490">
        <v>2</v>
      </c>
    </row>
    <row r="17491" spans="22:22" x14ac:dyDescent="0.25">
      <c r="V17491">
        <v>0</v>
      </c>
    </row>
    <row r="17492" spans="22:22" x14ac:dyDescent="0.25">
      <c r="V17492">
        <v>0</v>
      </c>
    </row>
    <row r="17493" spans="22:22" x14ac:dyDescent="0.25">
      <c r="V17493">
        <v>0</v>
      </c>
    </row>
    <row r="17494" spans="22:22" x14ac:dyDescent="0.25">
      <c r="V17494">
        <v>0</v>
      </c>
    </row>
    <row r="17495" spans="22:22" x14ac:dyDescent="0.25">
      <c r="V17495">
        <v>1</v>
      </c>
    </row>
    <row r="17496" spans="22:22" x14ac:dyDescent="0.25">
      <c r="V17496">
        <v>9</v>
      </c>
    </row>
    <row r="17497" spans="22:22" x14ac:dyDescent="0.25">
      <c r="V17497">
        <v>0</v>
      </c>
    </row>
    <row r="17498" spans="22:22" x14ac:dyDescent="0.25">
      <c r="V17498">
        <v>147</v>
      </c>
    </row>
    <row r="17499" spans="22:22" x14ac:dyDescent="0.25">
      <c r="V17499">
        <v>0</v>
      </c>
    </row>
    <row r="17500" spans="22:22" x14ac:dyDescent="0.25">
      <c r="V17500">
        <v>1</v>
      </c>
    </row>
    <row r="17501" spans="22:22" x14ac:dyDescent="0.25">
      <c r="V17501">
        <v>68</v>
      </c>
    </row>
    <row r="17502" spans="22:22" x14ac:dyDescent="0.25">
      <c r="V17502">
        <v>3</v>
      </c>
    </row>
    <row r="17503" spans="22:22" x14ac:dyDescent="0.25">
      <c r="V17503">
        <v>11</v>
      </c>
    </row>
    <row r="17504" spans="22:22" x14ac:dyDescent="0.25">
      <c r="V17504">
        <v>11</v>
      </c>
    </row>
    <row r="17505" spans="22:22" x14ac:dyDescent="0.25">
      <c r="V17505">
        <v>0</v>
      </c>
    </row>
    <row r="17506" spans="22:22" x14ac:dyDescent="0.25">
      <c r="V17506">
        <v>2</v>
      </c>
    </row>
    <row r="17507" spans="22:22" x14ac:dyDescent="0.25">
      <c r="V17507">
        <v>59</v>
      </c>
    </row>
    <row r="17508" spans="22:22" x14ac:dyDescent="0.25">
      <c r="V17508">
        <v>0</v>
      </c>
    </row>
    <row r="17509" spans="22:22" x14ac:dyDescent="0.25">
      <c r="V17509">
        <v>0</v>
      </c>
    </row>
    <row r="17510" spans="22:22" x14ac:dyDescent="0.25">
      <c r="V17510">
        <v>0</v>
      </c>
    </row>
    <row r="17511" spans="22:22" x14ac:dyDescent="0.25">
      <c r="V17511">
        <v>0</v>
      </c>
    </row>
    <row r="17512" spans="22:22" x14ac:dyDescent="0.25">
      <c r="V17512">
        <v>1</v>
      </c>
    </row>
    <row r="17513" spans="22:22" x14ac:dyDescent="0.25">
      <c r="V17513">
        <v>9</v>
      </c>
    </row>
    <row r="17514" spans="22:22" x14ac:dyDescent="0.25">
      <c r="V17514">
        <v>0</v>
      </c>
    </row>
    <row r="17515" spans="22:22" x14ac:dyDescent="0.25">
      <c r="V17515">
        <v>67.5</v>
      </c>
    </row>
    <row r="17516" spans="22:22" x14ac:dyDescent="0.25">
      <c r="V17516">
        <v>0</v>
      </c>
    </row>
    <row r="17517" spans="22:22" x14ac:dyDescent="0.25">
      <c r="V17517">
        <v>1</v>
      </c>
    </row>
    <row r="17518" spans="22:22" x14ac:dyDescent="0.25">
      <c r="V17518">
        <v>0</v>
      </c>
    </row>
    <row r="17519" spans="22:22" x14ac:dyDescent="0.25">
      <c r="V17519">
        <v>17</v>
      </c>
    </row>
    <row r="17520" spans="22:22" x14ac:dyDescent="0.25">
      <c r="V17520">
        <v>22</v>
      </c>
    </row>
    <row r="17521" spans="22:22" x14ac:dyDescent="0.25">
      <c r="V17521">
        <v>2</v>
      </c>
    </row>
    <row r="17522" spans="22:22" x14ac:dyDescent="0.25">
      <c r="V17522">
        <v>0</v>
      </c>
    </row>
    <row r="17523" spans="22:22" x14ac:dyDescent="0.25">
      <c r="V17523">
        <v>2</v>
      </c>
    </row>
    <row r="17524" spans="22:22" x14ac:dyDescent="0.25">
      <c r="V17524">
        <v>0</v>
      </c>
    </row>
    <row r="17525" spans="22:22" x14ac:dyDescent="0.25">
      <c r="V17525">
        <v>0</v>
      </c>
    </row>
    <row r="17526" spans="22:22" x14ac:dyDescent="0.25">
      <c r="V17526">
        <v>0</v>
      </c>
    </row>
    <row r="17527" spans="22:22" x14ac:dyDescent="0.25">
      <c r="V17527">
        <v>0</v>
      </c>
    </row>
    <row r="17528" spans="22:22" x14ac:dyDescent="0.25">
      <c r="V17528">
        <v>0</v>
      </c>
    </row>
    <row r="17529" spans="22:22" x14ac:dyDescent="0.25">
      <c r="V17529">
        <v>0</v>
      </c>
    </row>
    <row r="17530" spans="22:22" x14ac:dyDescent="0.25">
      <c r="V17530">
        <v>14</v>
      </c>
    </row>
    <row r="17531" spans="22:22" x14ac:dyDescent="0.25">
      <c r="V17531">
        <v>0</v>
      </c>
    </row>
    <row r="17532" spans="22:22" x14ac:dyDescent="0.25">
      <c r="V17532">
        <v>79</v>
      </c>
    </row>
    <row r="17533" spans="22:22" x14ac:dyDescent="0.25">
      <c r="V17533">
        <v>1</v>
      </c>
    </row>
    <row r="17534" spans="22:22" x14ac:dyDescent="0.25">
      <c r="V17534">
        <v>0</v>
      </c>
    </row>
    <row r="17535" spans="22:22" x14ac:dyDescent="0.25">
      <c r="V17535">
        <v>0</v>
      </c>
    </row>
    <row r="17536" spans="22:22" x14ac:dyDescent="0.25">
      <c r="V17536">
        <v>81</v>
      </c>
    </row>
    <row r="17537" spans="22:22" x14ac:dyDescent="0.25">
      <c r="V17537">
        <v>32</v>
      </c>
    </row>
    <row r="17538" spans="22:22" x14ac:dyDescent="0.25">
      <c r="V17538">
        <v>3</v>
      </c>
    </row>
    <row r="17539" spans="22:22" x14ac:dyDescent="0.25">
      <c r="V17539">
        <v>0</v>
      </c>
    </row>
    <row r="17540" spans="22:22" x14ac:dyDescent="0.25">
      <c r="V17540">
        <v>3</v>
      </c>
    </row>
    <row r="17541" spans="22:22" x14ac:dyDescent="0.25">
      <c r="V17541">
        <v>2</v>
      </c>
    </row>
    <row r="17542" spans="22:22" x14ac:dyDescent="0.25">
      <c r="V17542">
        <v>1</v>
      </c>
    </row>
    <row r="17543" spans="22:22" x14ac:dyDescent="0.25">
      <c r="V17543">
        <v>0</v>
      </c>
    </row>
    <row r="17544" spans="22:22" x14ac:dyDescent="0.25">
      <c r="V17544">
        <v>0</v>
      </c>
    </row>
    <row r="17545" spans="22:22" x14ac:dyDescent="0.25">
      <c r="V17545">
        <v>0</v>
      </c>
    </row>
    <row r="17546" spans="22:22" x14ac:dyDescent="0.25">
      <c r="V17546">
        <v>0</v>
      </c>
    </row>
    <row r="17547" spans="22:22" x14ac:dyDescent="0.25">
      <c r="V17547">
        <v>0</v>
      </c>
    </row>
    <row r="17548" spans="22:22" x14ac:dyDescent="0.25">
      <c r="V17548">
        <v>14</v>
      </c>
    </row>
    <row r="17549" spans="22:22" x14ac:dyDescent="0.25">
      <c r="V17549">
        <v>0</v>
      </c>
    </row>
    <row r="17550" spans="22:22" x14ac:dyDescent="0.25">
      <c r="V17550">
        <v>159.30000000000001</v>
      </c>
    </row>
    <row r="17551" spans="22:22" x14ac:dyDescent="0.25">
      <c r="V17551">
        <v>1</v>
      </c>
    </row>
    <row r="17552" spans="22:22" x14ac:dyDescent="0.25">
      <c r="V17552">
        <v>0</v>
      </c>
    </row>
    <row r="17553" spans="22:22" x14ac:dyDescent="0.25">
      <c r="V17553">
        <v>13</v>
      </c>
    </row>
    <row r="17554" spans="22:22" x14ac:dyDescent="0.25">
      <c r="V17554">
        <v>41</v>
      </c>
    </row>
    <row r="17555" spans="22:22" x14ac:dyDescent="0.25">
      <c r="V17555">
        <v>6</v>
      </c>
    </row>
    <row r="17556" spans="22:22" x14ac:dyDescent="0.25">
      <c r="V17556">
        <v>0</v>
      </c>
    </row>
    <row r="17557" spans="22:22" x14ac:dyDescent="0.25">
      <c r="V17557">
        <v>3</v>
      </c>
    </row>
    <row r="17558" spans="22:22" x14ac:dyDescent="0.25">
      <c r="V17558">
        <v>2</v>
      </c>
    </row>
    <row r="17559" spans="22:22" x14ac:dyDescent="0.25">
      <c r="V17559">
        <v>0</v>
      </c>
    </row>
    <row r="17560" spans="22:22" x14ac:dyDescent="0.25">
      <c r="V17560">
        <v>0</v>
      </c>
    </row>
    <row r="17561" spans="22:22" x14ac:dyDescent="0.25">
      <c r="V17561">
        <v>0</v>
      </c>
    </row>
    <row r="17562" spans="22:22" x14ac:dyDescent="0.25">
      <c r="V17562">
        <v>0</v>
      </c>
    </row>
    <row r="17563" spans="22:22" x14ac:dyDescent="0.25">
      <c r="V17563">
        <v>0</v>
      </c>
    </row>
    <row r="17564" spans="22:22" x14ac:dyDescent="0.25">
      <c r="V17564">
        <v>0</v>
      </c>
    </row>
    <row r="17565" spans="22:22" x14ac:dyDescent="0.25">
      <c r="V17565">
        <v>28</v>
      </c>
    </row>
    <row r="17566" spans="22:22" x14ac:dyDescent="0.25">
      <c r="V17566">
        <v>0</v>
      </c>
    </row>
    <row r="17567" spans="22:22" x14ac:dyDescent="0.25">
      <c r="V17567">
        <v>75</v>
      </c>
    </row>
    <row r="17568" spans="22:22" x14ac:dyDescent="0.25">
      <c r="V17568">
        <v>0</v>
      </c>
    </row>
    <row r="17569" spans="22:22" x14ac:dyDescent="0.25">
      <c r="V17569">
        <v>1</v>
      </c>
    </row>
    <row r="17570" spans="22:22" x14ac:dyDescent="0.25">
      <c r="V17570">
        <v>53</v>
      </c>
    </row>
    <row r="17571" spans="22:22" x14ac:dyDescent="0.25">
      <c r="V17571">
        <v>3</v>
      </c>
    </row>
    <row r="17572" spans="22:22" x14ac:dyDescent="0.25">
      <c r="V17572">
        <v>15</v>
      </c>
    </row>
    <row r="17573" spans="22:22" x14ac:dyDescent="0.25">
      <c r="V17573">
        <v>1</v>
      </c>
    </row>
    <row r="17574" spans="22:22" x14ac:dyDescent="0.25">
      <c r="V17574">
        <v>2</v>
      </c>
    </row>
    <row r="17575" spans="22:22" x14ac:dyDescent="0.25">
      <c r="V17575">
        <v>2</v>
      </c>
    </row>
    <row r="17576" spans="22:22" x14ac:dyDescent="0.25">
      <c r="V17576">
        <v>0</v>
      </c>
    </row>
    <row r="17577" spans="22:22" x14ac:dyDescent="0.25">
      <c r="V17577">
        <v>0</v>
      </c>
    </row>
    <row r="17578" spans="22:22" x14ac:dyDescent="0.25">
      <c r="V17578">
        <v>0</v>
      </c>
    </row>
    <row r="17579" spans="22:22" x14ac:dyDescent="0.25">
      <c r="V17579">
        <v>0</v>
      </c>
    </row>
    <row r="17580" spans="22:22" x14ac:dyDescent="0.25">
      <c r="V17580">
        <v>7</v>
      </c>
    </row>
    <row r="17581" spans="22:22" x14ac:dyDescent="0.25">
      <c r="V17581">
        <v>0</v>
      </c>
    </row>
    <row r="17582" spans="22:22" x14ac:dyDescent="0.25">
      <c r="V17582">
        <v>67.22</v>
      </c>
    </row>
    <row r="17583" spans="22:22" x14ac:dyDescent="0.25">
      <c r="V17583">
        <v>0</v>
      </c>
    </row>
    <row r="17584" spans="22:22" x14ac:dyDescent="0.25">
      <c r="V17584">
        <v>1</v>
      </c>
    </row>
    <row r="17585" spans="22:22" x14ac:dyDescent="0.25">
      <c r="V17585">
        <v>8</v>
      </c>
    </row>
    <row r="17586" spans="22:22" x14ac:dyDescent="0.25">
      <c r="V17586">
        <v>14</v>
      </c>
    </row>
    <row r="17587" spans="22:22" x14ac:dyDescent="0.25">
      <c r="V17587">
        <v>0</v>
      </c>
    </row>
    <row r="17588" spans="22:22" x14ac:dyDescent="0.25">
      <c r="V17588">
        <v>1</v>
      </c>
    </row>
    <row r="17589" spans="22:22" x14ac:dyDescent="0.25">
      <c r="V17589">
        <v>2</v>
      </c>
    </row>
    <row r="17590" spans="22:22" x14ac:dyDescent="0.25">
      <c r="V17590">
        <v>0</v>
      </c>
    </row>
    <row r="17591" spans="22:22" x14ac:dyDescent="0.25">
      <c r="V17591">
        <v>0</v>
      </c>
    </row>
    <row r="17592" spans="22:22" x14ac:dyDescent="0.25">
      <c r="V17592">
        <v>0</v>
      </c>
    </row>
    <row r="17593" spans="22:22" x14ac:dyDescent="0.25">
      <c r="V17593">
        <v>0</v>
      </c>
    </row>
    <row r="17594" spans="22:22" x14ac:dyDescent="0.25">
      <c r="V17594">
        <v>0</v>
      </c>
    </row>
    <row r="17595" spans="22:22" x14ac:dyDescent="0.25">
      <c r="V17595">
        <v>9</v>
      </c>
    </row>
    <row r="17596" spans="22:22" x14ac:dyDescent="0.25">
      <c r="V17596">
        <v>0</v>
      </c>
    </row>
    <row r="17597" spans="22:22" x14ac:dyDescent="0.25">
      <c r="V17597">
        <v>101</v>
      </c>
    </row>
    <row r="17598" spans="22:22" x14ac:dyDescent="0.25">
      <c r="V17598">
        <v>0</v>
      </c>
    </row>
    <row r="17599" spans="22:22" x14ac:dyDescent="0.25">
      <c r="V17599">
        <v>2</v>
      </c>
    </row>
    <row r="17600" spans="22:22" x14ac:dyDescent="0.25">
      <c r="V17600">
        <v>336</v>
      </c>
    </row>
    <row r="17601" spans="22:22" x14ac:dyDescent="0.25">
      <c r="V17601">
        <v>38</v>
      </c>
    </row>
    <row r="17602" spans="22:22" x14ac:dyDescent="0.25">
      <c r="V17602">
        <v>18</v>
      </c>
    </row>
    <row r="17603" spans="22:22" x14ac:dyDescent="0.25">
      <c r="V17603">
        <v>0</v>
      </c>
    </row>
    <row r="17604" spans="22:22" x14ac:dyDescent="0.25">
      <c r="V17604">
        <v>2</v>
      </c>
    </row>
    <row r="17605" spans="22:22" x14ac:dyDescent="0.25">
      <c r="V17605">
        <v>2</v>
      </c>
    </row>
    <row r="17606" spans="22:22" x14ac:dyDescent="0.25">
      <c r="V17606">
        <v>0</v>
      </c>
    </row>
    <row r="17607" spans="22:22" x14ac:dyDescent="0.25">
      <c r="V17607">
        <v>0</v>
      </c>
    </row>
    <row r="17608" spans="22:22" x14ac:dyDescent="0.25">
      <c r="V17608">
        <v>0</v>
      </c>
    </row>
    <row r="17609" spans="22:22" x14ac:dyDescent="0.25">
      <c r="V17609">
        <v>0</v>
      </c>
    </row>
    <row r="17610" spans="22:22" x14ac:dyDescent="0.25">
      <c r="V17610">
        <v>0</v>
      </c>
    </row>
    <row r="17611" spans="22:22" x14ac:dyDescent="0.25">
      <c r="V17611">
        <v>6</v>
      </c>
    </row>
    <row r="17612" spans="22:22" x14ac:dyDescent="0.25">
      <c r="V17612">
        <v>0</v>
      </c>
    </row>
    <row r="17613" spans="22:22" x14ac:dyDescent="0.25">
      <c r="V17613">
        <v>101.5</v>
      </c>
    </row>
    <row r="17614" spans="22:22" x14ac:dyDescent="0.25">
      <c r="V17614">
        <v>0</v>
      </c>
    </row>
    <row r="17615" spans="22:22" x14ac:dyDescent="0.25">
      <c r="V17615">
        <v>0</v>
      </c>
    </row>
    <row r="17616" spans="22:22" x14ac:dyDescent="0.25">
      <c r="V17616">
        <v>0</v>
      </c>
    </row>
    <row r="17617" spans="22:22" x14ac:dyDescent="0.25">
      <c r="V17617">
        <v>4</v>
      </c>
    </row>
    <row r="17618" spans="22:22" x14ac:dyDescent="0.25">
      <c r="V17618">
        <v>0</v>
      </c>
    </row>
    <row r="17619" spans="22:22" x14ac:dyDescent="0.25">
      <c r="V17619">
        <v>1</v>
      </c>
    </row>
    <row r="17620" spans="22:22" x14ac:dyDescent="0.25">
      <c r="V17620">
        <v>1</v>
      </c>
    </row>
    <row r="17621" spans="22:22" x14ac:dyDescent="0.25">
      <c r="V17621">
        <v>0</v>
      </c>
    </row>
    <row r="17622" spans="22:22" x14ac:dyDescent="0.25">
      <c r="V17622">
        <v>0</v>
      </c>
    </row>
    <row r="17623" spans="22:22" x14ac:dyDescent="0.25">
      <c r="V17623">
        <v>0</v>
      </c>
    </row>
    <row r="17624" spans="22:22" x14ac:dyDescent="0.25">
      <c r="V17624">
        <v>0</v>
      </c>
    </row>
    <row r="17625" spans="22:22" x14ac:dyDescent="0.25">
      <c r="V17625">
        <v>0</v>
      </c>
    </row>
    <row r="17626" spans="22:22" x14ac:dyDescent="0.25">
      <c r="V17626">
        <v>0</v>
      </c>
    </row>
    <row r="17627" spans="22:22" x14ac:dyDescent="0.25">
      <c r="V17627">
        <v>39</v>
      </c>
    </row>
    <row r="17628" spans="22:22" x14ac:dyDescent="0.25">
      <c r="V17628">
        <v>0</v>
      </c>
    </row>
    <row r="17629" spans="22:22" x14ac:dyDescent="0.25">
      <c r="V17629">
        <v>0</v>
      </c>
    </row>
    <row r="17630" spans="22:22" x14ac:dyDescent="0.25">
      <c r="V17630">
        <v>33</v>
      </c>
    </row>
    <row r="17631" spans="22:22" x14ac:dyDescent="0.25">
      <c r="V17631">
        <v>5</v>
      </c>
    </row>
    <row r="17632" spans="22:22" x14ac:dyDescent="0.25">
      <c r="V17632">
        <v>2</v>
      </c>
    </row>
    <row r="17633" spans="22:22" x14ac:dyDescent="0.25">
      <c r="V17633">
        <v>1</v>
      </c>
    </row>
    <row r="17634" spans="22:22" x14ac:dyDescent="0.25">
      <c r="V17634">
        <v>1</v>
      </c>
    </row>
    <row r="17635" spans="22:22" x14ac:dyDescent="0.25">
      <c r="V17635">
        <v>0</v>
      </c>
    </row>
    <row r="17636" spans="22:22" x14ac:dyDescent="0.25">
      <c r="V17636">
        <v>0</v>
      </c>
    </row>
    <row r="17637" spans="22:22" x14ac:dyDescent="0.25">
      <c r="V17637">
        <v>0</v>
      </c>
    </row>
    <row r="17638" spans="22:22" x14ac:dyDescent="0.25">
      <c r="V17638">
        <v>0</v>
      </c>
    </row>
    <row r="17639" spans="22:22" x14ac:dyDescent="0.25">
      <c r="V17639">
        <v>0</v>
      </c>
    </row>
    <row r="17640" spans="22:22" x14ac:dyDescent="0.25">
      <c r="V17640">
        <v>2</v>
      </c>
    </row>
    <row r="17641" spans="22:22" x14ac:dyDescent="0.25">
      <c r="V17641">
        <v>9</v>
      </c>
    </row>
    <row r="17642" spans="22:22" x14ac:dyDescent="0.25">
      <c r="V17642">
        <v>0</v>
      </c>
    </row>
    <row r="17643" spans="22:22" x14ac:dyDescent="0.25">
      <c r="V17643">
        <v>82.9</v>
      </c>
    </row>
    <row r="17644" spans="22:22" x14ac:dyDescent="0.25">
      <c r="V17644">
        <v>0</v>
      </c>
    </row>
    <row r="17645" spans="22:22" x14ac:dyDescent="0.25">
      <c r="V17645">
        <v>2</v>
      </c>
    </row>
    <row r="17646" spans="22:22" x14ac:dyDescent="0.25">
      <c r="V17646">
        <v>95</v>
      </c>
    </row>
    <row r="17647" spans="22:22" x14ac:dyDescent="0.25">
      <c r="V17647">
        <v>16</v>
      </c>
    </row>
    <row r="17648" spans="22:22" x14ac:dyDescent="0.25">
      <c r="V17648">
        <v>20</v>
      </c>
    </row>
    <row r="17649" spans="22:22" x14ac:dyDescent="0.25">
      <c r="V17649">
        <v>0</v>
      </c>
    </row>
    <row r="17650" spans="22:22" x14ac:dyDescent="0.25">
      <c r="V17650">
        <v>3</v>
      </c>
    </row>
    <row r="17651" spans="22:22" x14ac:dyDescent="0.25">
      <c r="V17651">
        <v>2</v>
      </c>
    </row>
    <row r="17652" spans="22:22" x14ac:dyDescent="0.25">
      <c r="V17652">
        <v>0</v>
      </c>
    </row>
    <row r="17653" spans="22:22" x14ac:dyDescent="0.25">
      <c r="V17653">
        <v>0</v>
      </c>
    </row>
    <row r="17654" spans="22:22" x14ac:dyDescent="0.25">
      <c r="V17654">
        <v>0</v>
      </c>
    </row>
    <row r="17655" spans="22:22" x14ac:dyDescent="0.25">
      <c r="V17655">
        <v>0</v>
      </c>
    </row>
    <row r="17656" spans="22:22" x14ac:dyDescent="0.25">
      <c r="V17656">
        <v>0</v>
      </c>
    </row>
    <row r="17657" spans="22:22" x14ac:dyDescent="0.25">
      <c r="V17657">
        <v>9</v>
      </c>
    </row>
    <row r="17658" spans="22:22" x14ac:dyDescent="0.25">
      <c r="V17658">
        <v>0</v>
      </c>
    </row>
    <row r="17659" spans="22:22" x14ac:dyDescent="0.25">
      <c r="V17659">
        <v>136.80000000000001</v>
      </c>
    </row>
    <row r="17660" spans="22:22" x14ac:dyDescent="0.25">
      <c r="V17660">
        <v>0</v>
      </c>
    </row>
    <row r="17661" spans="22:22" x14ac:dyDescent="0.25">
      <c r="V17661">
        <v>0</v>
      </c>
    </row>
    <row r="17662" spans="22:22" x14ac:dyDescent="0.25">
      <c r="V17662">
        <v>327</v>
      </c>
    </row>
    <row r="17663" spans="22:22" x14ac:dyDescent="0.25">
      <c r="V17663">
        <v>37</v>
      </c>
    </row>
    <row r="17664" spans="22:22" x14ac:dyDescent="0.25">
      <c r="V17664">
        <v>9</v>
      </c>
    </row>
    <row r="17665" spans="22:22" x14ac:dyDescent="0.25">
      <c r="V17665">
        <v>0</v>
      </c>
    </row>
    <row r="17666" spans="22:22" x14ac:dyDescent="0.25">
      <c r="V17666">
        <v>2</v>
      </c>
    </row>
    <row r="17667" spans="22:22" x14ac:dyDescent="0.25">
      <c r="V17667">
        <v>2</v>
      </c>
    </row>
    <row r="17668" spans="22:22" x14ac:dyDescent="0.25">
      <c r="V17668">
        <v>0</v>
      </c>
    </row>
    <row r="17669" spans="22:22" x14ac:dyDescent="0.25">
      <c r="V17669">
        <v>0</v>
      </c>
    </row>
    <row r="17670" spans="22:22" x14ac:dyDescent="0.25">
      <c r="V17670">
        <v>0</v>
      </c>
    </row>
    <row r="17671" spans="22:22" x14ac:dyDescent="0.25">
      <c r="V17671">
        <v>1</v>
      </c>
    </row>
    <row r="17672" spans="22:22" x14ac:dyDescent="0.25">
      <c r="V17672">
        <v>0</v>
      </c>
    </row>
    <row r="17673" spans="22:22" x14ac:dyDescent="0.25">
      <c r="V17673">
        <v>0</v>
      </c>
    </row>
    <row r="17674" spans="22:22" x14ac:dyDescent="0.25">
      <c r="V17674">
        <v>1</v>
      </c>
    </row>
    <row r="17675" spans="22:22" x14ac:dyDescent="0.25">
      <c r="V17675">
        <v>0</v>
      </c>
    </row>
    <row r="17676" spans="22:22" x14ac:dyDescent="0.25">
      <c r="V17676">
        <v>62</v>
      </c>
    </row>
    <row r="17677" spans="22:22" x14ac:dyDescent="0.25">
      <c r="V17677">
        <v>0</v>
      </c>
    </row>
    <row r="17678" spans="22:22" x14ac:dyDescent="0.25">
      <c r="V17678">
        <v>0</v>
      </c>
    </row>
    <row r="17679" spans="22:22" x14ac:dyDescent="0.25">
      <c r="V17679">
        <v>191</v>
      </c>
    </row>
    <row r="17680" spans="22:22" x14ac:dyDescent="0.25">
      <c r="V17680">
        <v>24</v>
      </c>
    </row>
    <row r="17681" spans="22:22" x14ac:dyDescent="0.25">
      <c r="V17681">
        <v>2</v>
      </c>
    </row>
    <row r="17682" spans="22:22" x14ac:dyDescent="0.25">
      <c r="V17682">
        <v>5</v>
      </c>
    </row>
    <row r="17683" spans="22:22" x14ac:dyDescent="0.25">
      <c r="V17683">
        <v>2</v>
      </c>
    </row>
    <row r="17684" spans="22:22" x14ac:dyDescent="0.25">
      <c r="V17684">
        <v>0</v>
      </c>
    </row>
    <row r="17685" spans="22:22" x14ac:dyDescent="0.25">
      <c r="V17685">
        <v>0</v>
      </c>
    </row>
    <row r="17686" spans="22:22" x14ac:dyDescent="0.25">
      <c r="V17686">
        <v>0</v>
      </c>
    </row>
    <row r="17687" spans="22:22" x14ac:dyDescent="0.25">
      <c r="V17687">
        <v>0</v>
      </c>
    </row>
    <row r="17688" spans="22:22" x14ac:dyDescent="0.25">
      <c r="V17688">
        <v>314</v>
      </c>
    </row>
    <row r="17689" spans="22:22" x14ac:dyDescent="0.25">
      <c r="V17689">
        <v>0</v>
      </c>
    </row>
    <row r="17690" spans="22:22" x14ac:dyDescent="0.25">
      <c r="V17690">
        <v>44.64</v>
      </c>
    </row>
    <row r="17691" spans="22:22" x14ac:dyDescent="0.25">
      <c r="V17691">
        <v>0</v>
      </c>
    </row>
    <row r="17692" spans="22:22" x14ac:dyDescent="0.25">
      <c r="V17692">
        <v>0</v>
      </c>
    </row>
    <row r="17693" spans="22:22" x14ac:dyDescent="0.25">
      <c r="V17693">
        <v>10</v>
      </c>
    </row>
    <row r="17694" spans="22:22" x14ac:dyDescent="0.25">
      <c r="V17694">
        <v>12</v>
      </c>
    </row>
    <row r="17695" spans="22:22" x14ac:dyDescent="0.25">
      <c r="V17695">
        <v>21</v>
      </c>
    </row>
    <row r="17696" spans="22:22" x14ac:dyDescent="0.25">
      <c r="V17696">
        <v>0</v>
      </c>
    </row>
    <row r="17697" spans="22:22" x14ac:dyDescent="0.25">
      <c r="V17697">
        <v>3</v>
      </c>
    </row>
    <row r="17698" spans="22:22" x14ac:dyDescent="0.25">
      <c r="V17698">
        <v>3</v>
      </c>
    </row>
    <row r="17699" spans="22:22" x14ac:dyDescent="0.25">
      <c r="V17699">
        <v>0</v>
      </c>
    </row>
    <row r="17700" spans="22:22" x14ac:dyDescent="0.25">
      <c r="V17700">
        <v>0</v>
      </c>
    </row>
    <row r="17701" spans="22:22" x14ac:dyDescent="0.25">
      <c r="V17701">
        <v>0</v>
      </c>
    </row>
    <row r="17702" spans="22:22" x14ac:dyDescent="0.25">
      <c r="V17702">
        <v>0</v>
      </c>
    </row>
    <row r="17703" spans="22:22" x14ac:dyDescent="0.25">
      <c r="V17703">
        <v>0</v>
      </c>
    </row>
    <row r="17704" spans="22:22" x14ac:dyDescent="0.25">
      <c r="V17704">
        <v>2</v>
      </c>
    </row>
    <row r="17705" spans="22:22" x14ac:dyDescent="0.25">
      <c r="V17705">
        <v>9</v>
      </c>
    </row>
    <row r="17706" spans="22:22" x14ac:dyDescent="0.25">
      <c r="V17706">
        <v>0</v>
      </c>
    </row>
    <row r="17707" spans="22:22" x14ac:dyDescent="0.25">
      <c r="V17707">
        <v>168</v>
      </c>
    </row>
    <row r="17708" spans="22:22" x14ac:dyDescent="0.25">
      <c r="V17708">
        <v>0</v>
      </c>
    </row>
    <row r="17709" spans="22:22" x14ac:dyDescent="0.25">
      <c r="V17709">
        <v>0</v>
      </c>
    </row>
    <row r="17710" spans="22:22" x14ac:dyDescent="0.25">
      <c r="V17710">
        <v>111</v>
      </c>
    </row>
    <row r="17711" spans="22:22" x14ac:dyDescent="0.25">
      <c r="V17711">
        <v>31</v>
      </c>
    </row>
    <row r="17712" spans="22:22" x14ac:dyDescent="0.25">
      <c r="V17712">
        <v>1</v>
      </c>
    </row>
    <row r="17713" spans="22:22" x14ac:dyDescent="0.25">
      <c r="V17713">
        <v>2</v>
      </c>
    </row>
    <row r="17714" spans="22:22" x14ac:dyDescent="0.25">
      <c r="V17714">
        <v>5</v>
      </c>
    </row>
    <row r="17715" spans="22:22" x14ac:dyDescent="0.25">
      <c r="V17715">
        <v>3</v>
      </c>
    </row>
    <row r="17716" spans="22:22" x14ac:dyDescent="0.25">
      <c r="V17716">
        <v>0</v>
      </c>
    </row>
    <row r="17717" spans="22:22" x14ac:dyDescent="0.25">
      <c r="V17717">
        <v>0</v>
      </c>
    </row>
    <row r="17718" spans="22:22" x14ac:dyDescent="0.25">
      <c r="V17718">
        <v>0</v>
      </c>
    </row>
    <row r="17719" spans="22:22" x14ac:dyDescent="0.25">
      <c r="V17719">
        <v>0</v>
      </c>
    </row>
    <row r="17720" spans="22:22" x14ac:dyDescent="0.25">
      <c r="V17720">
        <v>0</v>
      </c>
    </row>
    <row r="17721" spans="22:22" x14ac:dyDescent="0.25">
      <c r="V17721">
        <v>0</v>
      </c>
    </row>
    <row r="17722" spans="22:22" x14ac:dyDescent="0.25">
      <c r="V17722">
        <v>9</v>
      </c>
    </row>
    <row r="17723" spans="22:22" x14ac:dyDescent="0.25">
      <c r="V17723">
        <v>0</v>
      </c>
    </row>
    <row r="17724" spans="22:22" x14ac:dyDescent="0.25">
      <c r="V17724">
        <v>225</v>
      </c>
    </row>
    <row r="17725" spans="22:22" x14ac:dyDescent="0.25">
      <c r="V17725">
        <v>0</v>
      </c>
    </row>
    <row r="17726" spans="22:22" x14ac:dyDescent="0.25">
      <c r="V17726">
        <v>0</v>
      </c>
    </row>
    <row r="17727" spans="22:22" x14ac:dyDescent="0.25">
      <c r="V17727">
        <v>44</v>
      </c>
    </row>
    <row r="17728" spans="22:22" x14ac:dyDescent="0.25">
      <c r="V17728">
        <v>17</v>
      </c>
    </row>
    <row r="17729" spans="22:22" x14ac:dyDescent="0.25">
      <c r="V17729">
        <v>23</v>
      </c>
    </row>
    <row r="17730" spans="22:22" x14ac:dyDescent="0.25">
      <c r="V17730">
        <v>2</v>
      </c>
    </row>
    <row r="17731" spans="22:22" x14ac:dyDescent="0.25">
      <c r="V17731">
        <v>1</v>
      </c>
    </row>
    <row r="17732" spans="22:22" x14ac:dyDescent="0.25">
      <c r="V17732">
        <v>2</v>
      </c>
    </row>
    <row r="17733" spans="22:22" x14ac:dyDescent="0.25">
      <c r="V17733">
        <v>0</v>
      </c>
    </row>
    <row r="17734" spans="22:22" x14ac:dyDescent="0.25">
      <c r="V17734">
        <v>0</v>
      </c>
    </row>
    <row r="17735" spans="22:22" x14ac:dyDescent="0.25">
      <c r="V17735">
        <v>0</v>
      </c>
    </row>
    <row r="17736" spans="22:22" x14ac:dyDescent="0.25">
      <c r="V17736">
        <v>0</v>
      </c>
    </row>
    <row r="17737" spans="22:22" x14ac:dyDescent="0.25">
      <c r="V17737">
        <v>0</v>
      </c>
    </row>
    <row r="17738" spans="22:22" x14ac:dyDescent="0.25">
      <c r="V17738">
        <v>24</v>
      </c>
    </row>
    <row r="17739" spans="22:22" x14ac:dyDescent="0.25">
      <c r="V17739">
        <v>0</v>
      </c>
    </row>
    <row r="17740" spans="22:22" x14ac:dyDescent="0.25">
      <c r="V17740">
        <v>95</v>
      </c>
    </row>
    <row r="17741" spans="22:22" x14ac:dyDescent="0.25">
      <c r="V17741">
        <v>0</v>
      </c>
    </row>
    <row r="17742" spans="22:22" x14ac:dyDescent="0.25">
      <c r="V17742">
        <v>0</v>
      </c>
    </row>
    <row r="17743" spans="22:22" x14ac:dyDescent="0.25">
      <c r="V17743">
        <v>91</v>
      </c>
    </row>
    <row r="17744" spans="22:22" x14ac:dyDescent="0.25">
      <c r="V17744">
        <v>40</v>
      </c>
    </row>
    <row r="17745" spans="22:22" x14ac:dyDescent="0.25">
      <c r="V17745">
        <v>30</v>
      </c>
    </row>
    <row r="17746" spans="22:22" x14ac:dyDescent="0.25">
      <c r="V17746">
        <v>1</v>
      </c>
    </row>
    <row r="17747" spans="22:22" x14ac:dyDescent="0.25">
      <c r="V17747">
        <v>2</v>
      </c>
    </row>
    <row r="17748" spans="22:22" x14ac:dyDescent="0.25">
      <c r="V17748">
        <v>2</v>
      </c>
    </row>
    <row r="17749" spans="22:22" x14ac:dyDescent="0.25">
      <c r="V17749">
        <v>0</v>
      </c>
    </row>
    <row r="17750" spans="22:22" x14ac:dyDescent="0.25">
      <c r="V17750">
        <v>0</v>
      </c>
    </row>
    <row r="17751" spans="22:22" x14ac:dyDescent="0.25">
      <c r="V17751">
        <v>0</v>
      </c>
    </row>
    <row r="17752" spans="22:22" x14ac:dyDescent="0.25">
      <c r="V17752">
        <v>0</v>
      </c>
    </row>
    <row r="17753" spans="22:22" x14ac:dyDescent="0.25">
      <c r="V17753">
        <v>0</v>
      </c>
    </row>
    <row r="17754" spans="22:22" x14ac:dyDescent="0.25">
      <c r="V17754">
        <v>3</v>
      </c>
    </row>
    <row r="17755" spans="22:22" x14ac:dyDescent="0.25">
      <c r="V17755">
        <v>0</v>
      </c>
    </row>
    <row r="17756" spans="22:22" x14ac:dyDescent="0.25">
      <c r="V17756">
        <v>80</v>
      </c>
    </row>
    <row r="17757" spans="22:22" x14ac:dyDescent="0.25">
      <c r="V17757">
        <v>0</v>
      </c>
    </row>
    <row r="17758" spans="22:22" x14ac:dyDescent="0.25">
      <c r="V17758">
        <v>0</v>
      </c>
    </row>
    <row r="17759" spans="22:22" x14ac:dyDescent="0.25">
      <c r="V17759">
        <v>56</v>
      </c>
    </row>
    <row r="17760" spans="22:22" x14ac:dyDescent="0.25">
      <c r="V17760">
        <v>3</v>
      </c>
    </row>
    <row r="17761" spans="22:22" x14ac:dyDescent="0.25">
      <c r="V17761">
        <v>12</v>
      </c>
    </row>
    <row r="17762" spans="22:22" x14ac:dyDescent="0.25">
      <c r="V17762">
        <v>21</v>
      </c>
    </row>
    <row r="17763" spans="22:22" x14ac:dyDescent="0.25">
      <c r="V17763">
        <v>0</v>
      </c>
    </row>
    <row r="17764" spans="22:22" x14ac:dyDescent="0.25">
      <c r="V17764">
        <v>3</v>
      </c>
    </row>
    <row r="17765" spans="22:22" x14ac:dyDescent="0.25">
      <c r="V17765">
        <v>2</v>
      </c>
    </row>
    <row r="17766" spans="22:22" x14ac:dyDescent="0.25">
      <c r="V17766">
        <v>0</v>
      </c>
    </row>
    <row r="17767" spans="22:22" x14ac:dyDescent="0.25">
      <c r="V17767">
        <v>0</v>
      </c>
    </row>
    <row r="17768" spans="22:22" x14ac:dyDescent="0.25">
      <c r="V17768">
        <v>0</v>
      </c>
    </row>
    <row r="17769" spans="22:22" x14ac:dyDescent="0.25">
      <c r="V17769">
        <v>0</v>
      </c>
    </row>
    <row r="17770" spans="22:22" x14ac:dyDescent="0.25">
      <c r="V17770">
        <v>0</v>
      </c>
    </row>
    <row r="17771" spans="22:22" x14ac:dyDescent="0.25">
      <c r="V17771">
        <v>86</v>
      </c>
    </row>
    <row r="17772" spans="22:22" x14ac:dyDescent="0.25">
      <c r="V17772">
        <v>0</v>
      </c>
    </row>
    <row r="17773" spans="22:22" x14ac:dyDescent="0.25">
      <c r="V17773">
        <v>85</v>
      </c>
    </row>
    <row r="17774" spans="22:22" x14ac:dyDescent="0.25">
      <c r="V17774">
        <v>0</v>
      </c>
    </row>
    <row r="17775" spans="22:22" x14ac:dyDescent="0.25">
      <c r="V17775">
        <v>0</v>
      </c>
    </row>
    <row r="17776" spans="22:22" x14ac:dyDescent="0.25">
      <c r="V17776">
        <v>277</v>
      </c>
    </row>
    <row r="17777" spans="22:22" x14ac:dyDescent="0.25">
      <c r="V17777">
        <v>13</v>
      </c>
    </row>
    <row r="17778" spans="22:22" x14ac:dyDescent="0.25">
      <c r="V17778">
        <v>26</v>
      </c>
    </row>
    <row r="17779" spans="22:22" x14ac:dyDescent="0.25">
      <c r="V17779">
        <v>2</v>
      </c>
    </row>
    <row r="17780" spans="22:22" x14ac:dyDescent="0.25">
      <c r="V17780">
        <v>5</v>
      </c>
    </row>
    <row r="17781" spans="22:22" x14ac:dyDescent="0.25">
      <c r="V17781">
        <v>2</v>
      </c>
    </row>
    <row r="17782" spans="22:22" x14ac:dyDescent="0.25">
      <c r="V17782">
        <v>0</v>
      </c>
    </row>
    <row r="17783" spans="22:22" x14ac:dyDescent="0.25">
      <c r="V17783">
        <v>0</v>
      </c>
    </row>
    <row r="17784" spans="22:22" x14ac:dyDescent="0.25">
      <c r="V17784">
        <v>0</v>
      </c>
    </row>
    <row r="17785" spans="22:22" x14ac:dyDescent="0.25">
      <c r="V17785">
        <v>0</v>
      </c>
    </row>
    <row r="17786" spans="22:22" x14ac:dyDescent="0.25">
      <c r="V17786">
        <v>0</v>
      </c>
    </row>
    <row r="17787" spans="22:22" x14ac:dyDescent="0.25">
      <c r="V17787">
        <v>9</v>
      </c>
    </row>
    <row r="17788" spans="22:22" x14ac:dyDescent="0.25">
      <c r="V17788">
        <v>0</v>
      </c>
    </row>
    <row r="17789" spans="22:22" x14ac:dyDescent="0.25">
      <c r="V17789">
        <v>101.4</v>
      </c>
    </row>
    <row r="17790" spans="22:22" x14ac:dyDescent="0.25">
      <c r="V17790">
        <v>0</v>
      </c>
    </row>
    <row r="17791" spans="22:22" x14ac:dyDescent="0.25">
      <c r="V17791">
        <v>2</v>
      </c>
    </row>
    <row r="17792" spans="22:22" x14ac:dyDescent="0.25">
      <c r="V17792">
        <v>69</v>
      </c>
    </row>
    <row r="17793" spans="22:22" x14ac:dyDescent="0.25">
      <c r="V17793">
        <v>13</v>
      </c>
    </row>
    <row r="17794" spans="22:22" x14ac:dyDescent="0.25">
      <c r="V17794">
        <v>26</v>
      </c>
    </row>
    <row r="17795" spans="22:22" x14ac:dyDescent="0.25">
      <c r="V17795">
        <v>2</v>
      </c>
    </row>
    <row r="17796" spans="22:22" x14ac:dyDescent="0.25">
      <c r="V17796">
        <v>3</v>
      </c>
    </row>
    <row r="17797" spans="22:22" x14ac:dyDescent="0.25">
      <c r="V17797">
        <v>2</v>
      </c>
    </row>
    <row r="17798" spans="22:22" x14ac:dyDescent="0.25">
      <c r="V17798">
        <v>0</v>
      </c>
    </row>
    <row r="17799" spans="22:22" x14ac:dyDescent="0.25">
      <c r="V17799">
        <v>0</v>
      </c>
    </row>
    <row r="17800" spans="22:22" x14ac:dyDescent="0.25">
      <c r="V17800">
        <v>0</v>
      </c>
    </row>
    <row r="17801" spans="22:22" x14ac:dyDescent="0.25">
      <c r="V17801">
        <v>0</v>
      </c>
    </row>
    <row r="17802" spans="22:22" x14ac:dyDescent="0.25">
      <c r="V17802">
        <v>0</v>
      </c>
    </row>
    <row r="17803" spans="22:22" x14ac:dyDescent="0.25">
      <c r="V17803">
        <v>42</v>
      </c>
    </row>
    <row r="17804" spans="22:22" x14ac:dyDescent="0.25">
      <c r="V17804">
        <v>0</v>
      </c>
    </row>
    <row r="17805" spans="22:22" x14ac:dyDescent="0.25">
      <c r="V17805">
        <v>103.6</v>
      </c>
    </row>
    <row r="17806" spans="22:22" x14ac:dyDescent="0.25">
      <c r="V17806">
        <v>0</v>
      </c>
    </row>
    <row r="17807" spans="22:22" x14ac:dyDescent="0.25">
      <c r="V17807">
        <v>0</v>
      </c>
    </row>
    <row r="17808" spans="22:22" x14ac:dyDescent="0.25">
      <c r="V17808">
        <v>57</v>
      </c>
    </row>
    <row r="17809" spans="22:22" x14ac:dyDescent="0.25">
      <c r="V17809">
        <v>49</v>
      </c>
    </row>
    <row r="17810" spans="22:22" x14ac:dyDescent="0.25">
      <c r="V17810">
        <v>1</v>
      </c>
    </row>
    <row r="17811" spans="22:22" x14ac:dyDescent="0.25">
      <c r="V17811">
        <v>0</v>
      </c>
    </row>
    <row r="17812" spans="22:22" x14ac:dyDescent="0.25">
      <c r="V17812">
        <v>1</v>
      </c>
    </row>
    <row r="17813" spans="22:22" x14ac:dyDescent="0.25">
      <c r="V17813">
        <v>2</v>
      </c>
    </row>
    <row r="17814" spans="22:22" x14ac:dyDescent="0.25">
      <c r="V17814">
        <v>0</v>
      </c>
    </row>
    <row r="17815" spans="22:22" x14ac:dyDescent="0.25">
      <c r="V17815">
        <v>0</v>
      </c>
    </row>
    <row r="17816" spans="22:22" x14ac:dyDescent="0.25">
      <c r="V17816">
        <v>0</v>
      </c>
    </row>
    <row r="17817" spans="22:22" x14ac:dyDescent="0.25">
      <c r="V17817">
        <v>0</v>
      </c>
    </row>
    <row r="17818" spans="22:22" x14ac:dyDescent="0.25">
      <c r="V17818">
        <v>9</v>
      </c>
    </row>
    <row r="17819" spans="22:22" x14ac:dyDescent="0.25">
      <c r="V17819">
        <v>0</v>
      </c>
    </row>
    <row r="17820" spans="22:22" x14ac:dyDescent="0.25">
      <c r="V17820">
        <v>79.2</v>
      </c>
    </row>
    <row r="17821" spans="22:22" x14ac:dyDescent="0.25">
      <c r="V17821">
        <v>0</v>
      </c>
    </row>
    <row r="17822" spans="22:22" x14ac:dyDescent="0.25">
      <c r="V17822">
        <v>2</v>
      </c>
    </row>
    <row r="17823" spans="22:22" x14ac:dyDescent="0.25">
      <c r="V17823">
        <v>83</v>
      </c>
    </row>
    <row r="17824" spans="22:22" x14ac:dyDescent="0.25">
      <c r="V17824">
        <v>43</v>
      </c>
    </row>
    <row r="17825" spans="22:22" x14ac:dyDescent="0.25">
      <c r="V17825">
        <v>21</v>
      </c>
    </row>
    <row r="17826" spans="22:22" x14ac:dyDescent="0.25">
      <c r="V17826">
        <v>2</v>
      </c>
    </row>
    <row r="17827" spans="22:22" x14ac:dyDescent="0.25">
      <c r="V17827">
        <v>3</v>
      </c>
    </row>
    <row r="17828" spans="22:22" x14ac:dyDescent="0.25">
      <c r="V17828">
        <v>2</v>
      </c>
    </row>
    <row r="17829" spans="22:22" x14ac:dyDescent="0.25">
      <c r="V17829">
        <v>0</v>
      </c>
    </row>
    <row r="17830" spans="22:22" x14ac:dyDescent="0.25">
      <c r="V17830">
        <v>0</v>
      </c>
    </row>
    <row r="17831" spans="22:22" x14ac:dyDescent="0.25">
      <c r="V17831">
        <v>0</v>
      </c>
    </row>
    <row r="17832" spans="22:22" x14ac:dyDescent="0.25">
      <c r="V17832">
        <v>0</v>
      </c>
    </row>
    <row r="17833" spans="22:22" x14ac:dyDescent="0.25">
      <c r="V17833">
        <v>9</v>
      </c>
    </row>
    <row r="17834" spans="22:22" x14ac:dyDescent="0.25">
      <c r="V17834">
        <v>0</v>
      </c>
    </row>
    <row r="17835" spans="22:22" x14ac:dyDescent="0.25">
      <c r="V17835">
        <v>126.72</v>
      </c>
    </row>
    <row r="17836" spans="22:22" x14ac:dyDescent="0.25">
      <c r="V17836">
        <v>0</v>
      </c>
    </row>
    <row r="17837" spans="22:22" x14ac:dyDescent="0.25">
      <c r="V17837">
        <v>2</v>
      </c>
    </row>
    <row r="17838" spans="22:22" x14ac:dyDescent="0.25">
      <c r="V17838">
        <v>0</v>
      </c>
    </row>
    <row r="17839" spans="22:22" x14ac:dyDescent="0.25">
      <c r="V17839">
        <v>356</v>
      </c>
    </row>
    <row r="17840" spans="22:22" x14ac:dyDescent="0.25">
      <c r="V17840">
        <v>6</v>
      </c>
    </row>
    <row r="17841" spans="22:22" x14ac:dyDescent="0.25">
      <c r="V17841">
        <v>1</v>
      </c>
    </row>
    <row r="17842" spans="22:22" x14ac:dyDescent="0.25">
      <c r="V17842">
        <v>2</v>
      </c>
    </row>
    <row r="17843" spans="22:22" x14ac:dyDescent="0.25">
      <c r="V17843">
        <v>1</v>
      </c>
    </row>
    <row r="17844" spans="22:22" x14ac:dyDescent="0.25">
      <c r="V17844">
        <v>0</v>
      </c>
    </row>
    <row r="17845" spans="22:22" x14ac:dyDescent="0.25">
      <c r="V17845">
        <v>0</v>
      </c>
    </row>
    <row r="17846" spans="22:22" x14ac:dyDescent="0.25">
      <c r="V17846">
        <v>0</v>
      </c>
    </row>
    <row r="17847" spans="22:22" x14ac:dyDescent="0.25">
      <c r="V17847">
        <v>0</v>
      </c>
    </row>
    <row r="17848" spans="22:22" x14ac:dyDescent="0.25">
      <c r="V17848">
        <v>0</v>
      </c>
    </row>
    <row r="17849" spans="22:22" x14ac:dyDescent="0.25">
      <c r="V17849">
        <v>9</v>
      </c>
    </row>
    <row r="17850" spans="22:22" x14ac:dyDescent="0.25">
      <c r="V17850">
        <v>0</v>
      </c>
    </row>
    <row r="17851" spans="22:22" x14ac:dyDescent="0.25">
      <c r="V17851">
        <v>76.5</v>
      </c>
    </row>
    <row r="17852" spans="22:22" x14ac:dyDescent="0.25">
      <c r="V17852">
        <v>0</v>
      </c>
    </row>
    <row r="17853" spans="22:22" x14ac:dyDescent="0.25">
      <c r="V17853">
        <v>0</v>
      </c>
    </row>
    <row r="17854" spans="22:22" x14ac:dyDescent="0.25">
      <c r="V17854">
        <v>185</v>
      </c>
    </row>
    <row r="17855" spans="22:22" x14ac:dyDescent="0.25">
      <c r="V17855">
        <v>17</v>
      </c>
    </row>
    <row r="17856" spans="22:22" x14ac:dyDescent="0.25">
      <c r="V17856">
        <v>18</v>
      </c>
    </row>
    <row r="17857" spans="22:22" x14ac:dyDescent="0.25">
      <c r="V17857">
        <v>1</v>
      </c>
    </row>
    <row r="17858" spans="22:22" x14ac:dyDescent="0.25">
      <c r="V17858">
        <v>1</v>
      </c>
    </row>
    <row r="17859" spans="22:22" x14ac:dyDescent="0.25">
      <c r="V17859">
        <v>2</v>
      </c>
    </row>
    <row r="17860" spans="22:22" x14ac:dyDescent="0.25">
      <c r="V17860">
        <v>0</v>
      </c>
    </row>
    <row r="17861" spans="22:22" x14ac:dyDescent="0.25">
      <c r="V17861">
        <v>0</v>
      </c>
    </row>
    <row r="17862" spans="22:22" x14ac:dyDescent="0.25">
      <c r="V17862">
        <v>0</v>
      </c>
    </row>
    <row r="17863" spans="22:22" x14ac:dyDescent="0.25">
      <c r="V17863">
        <v>0</v>
      </c>
    </row>
    <row r="17864" spans="22:22" x14ac:dyDescent="0.25">
      <c r="V17864">
        <v>0</v>
      </c>
    </row>
    <row r="17865" spans="22:22" x14ac:dyDescent="0.25">
      <c r="V17865">
        <v>298</v>
      </c>
    </row>
    <row r="17866" spans="22:22" x14ac:dyDescent="0.25">
      <c r="V17866">
        <v>0</v>
      </c>
    </row>
    <row r="17867" spans="22:22" x14ac:dyDescent="0.25">
      <c r="V17867">
        <v>85</v>
      </c>
    </row>
    <row r="17868" spans="22:22" x14ac:dyDescent="0.25">
      <c r="V17868">
        <v>0</v>
      </c>
    </row>
    <row r="17869" spans="22:22" x14ac:dyDescent="0.25">
      <c r="V17869">
        <v>0</v>
      </c>
    </row>
    <row r="17870" spans="22:22" x14ac:dyDescent="0.25">
      <c r="V17870">
        <v>108</v>
      </c>
    </row>
    <row r="17871" spans="22:22" x14ac:dyDescent="0.25">
      <c r="V17871">
        <v>29</v>
      </c>
    </row>
    <row r="17872" spans="22:22" x14ac:dyDescent="0.25">
      <c r="V17872">
        <v>2</v>
      </c>
    </row>
    <row r="17873" spans="22:22" x14ac:dyDescent="0.25">
      <c r="V17873">
        <v>3</v>
      </c>
    </row>
    <row r="17874" spans="22:22" x14ac:dyDescent="0.25">
      <c r="V17874">
        <v>2</v>
      </c>
    </row>
    <row r="17875" spans="22:22" x14ac:dyDescent="0.25">
      <c r="V17875">
        <v>0</v>
      </c>
    </row>
    <row r="17876" spans="22:22" x14ac:dyDescent="0.25">
      <c r="V17876">
        <v>0</v>
      </c>
    </row>
    <row r="17877" spans="22:22" x14ac:dyDescent="0.25">
      <c r="V17877">
        <v>0</v>
      </c>
    </row>
    <row r="17878" spans="22:22" x14ac:dyDescent="0.25">
      <c r="V17878">
        <v>0</v>
      </c>
    </row>
    <row r="17879" spans="22:22" x14ac:dyDescent="0.25">
      <c r="V17879">
        <v>0</v>
      </c>
    </row>
    <row r="17880" spans="22:22" x14ac:dyDescent="0.25">
      <c r="V17880">
        <v>1</v>
      </c>
    </row>
    <row r="17881" spans="22:22" x14ac:dyDescent="0.25">
      <c r="V17881">
        <v>240</v>
      </c>
    </row>
    <row r="17882" spans="22:22" x14ac:dyDescent="0.25">
      <c r="V17882">
        <v>0</v>
      </c>
    </row>
    <row r="17883" spans="22:22" x14ac:dyDescent="0.25">
      <c r="V17883">
        <v>260.60000000000002</v>
      </c>
    </row>
    <row r="17884" spans="22:22" x14ac:dyDescent="0.25">
      <c r="V17884">
        <v>0</v>
      </c>
    </row>
    <row r="17885" spans="22:22" x14ac:dyDescent="0.25">
      <c r="V17885">
        <v>2</v>
      </c>
    </row>
    <row r="17886" spans="22:22" x14ac:dyDescent="0.25">
      <c r="V17886">
        <v>157</v>
      </c>
    </row>
    <row r="17887" spans="22:22" x14ac:dyDescent="0.25">
      <c r="V17887">
        <v>27</v>
      </c>
    </row>
    <row r="17888" spans="22:22" x14ac:dyDescent="0.25">
      <c r="V17888">
        <v>30</v>
      </c>
    </row>
    <row r="17889" spans="22:22" x14ac:dyDescent="0.25">
      <c r="V17889">
        <v>0</v>
      </c>
    </row>
    <row r="17890" spans="22:22" x14ac:dyDescent="0.25">
      <c r="V17890">
        <v>3</v>
      </c>
    </row>
    <row r="17891" spans="22:22" x14ac:dyDescent="0.25">
      <c r="V17891">
        <v>2</v>
      </c>
    </row>
    <row r="17892" spans="22:22" x14ac:dyDescent="0.25">
      <c r="V17892">
        <v>0</v>
      </c>
    </row>
    <row r="17893" spans="22:22" x14ac:dyDescent="0.25">
      <c r="V17893">
        <v>0</v>
      </c>
    </row>
    <row r="17894" spans="22:22" x14ac:dyDescent="0.25">
      <c r="V17894">
        <v>0</v>
      </c>
    </row>
    <row r="17895" spans="22:22" x14ac:dyDescent="0.25">
      <c r="V17895">
        <v>0</v>
      </c>
    </row>
    <row r="17896" spans="22:22" x14ac:dyDescent="0.25">
      <c r="V17896">
        <v>0</v>
      </c>
    </row>
    <row r="17897" spans="22:22" x14ac:dyDescent="0.25">
      <c r="V17897">
        <v>0</v>
      </c>
    </row>
    <row r="17898" spans="22:22" x14ac:dyDescent="0.25">
      <c r="V17898">
        <v>9</v>
      </c>
    </row>
    <row r="17899" spans="22:22" x14ac:dyDescent="0.25">
      <c r="V17899">
        <v>0</v>
      </c>
    </row>
    <row r="17900" spans="22:22" x14ac:dyDescent="0.25">
      <c r="V17900">
        <v>85.5</v>
      </c>
    </row>
    <row r="17901" spans="22:22" x14ac:dyDescent="0.25">
      <c r="V17901">
        <v>0</v>
      </c>
    </row>
    <row r="17902" spans="22:22" x14ac:dyDescent="0.25">
      <c r="V17902">
        <v>0</v>
      </c>
    </row>
    <row r="17903" spans="22:22" x14ac:dyDescent="0.25">
      <c r="V17903">
        <v>245</v>
      </c>
    </row>
    <row r="17904" spans="22:22" x14ac:dyDescent="0.25">
      <c r="V17904">
        <v>25</v>
      </c>
    </row>
    <row r="17905" spans="22:22" x14ac:dyDescent="0.25">
      <c r="V17905">
        <v>17</v>
      </c>
    </row>
    <row r="17906" spans="22:22" x14ac:dyDescent="0.25">
      <c r="V17906">
        <v>0</v>
      </c>
    </row>
    <row r="17907" spans="22:22" x14ac:dyDescent="0.25">
      <c r="V17907">
        <v>2</v>
      </c>
    </row>
    <row r="17908" spans="22:22" x14ac:dyDescent="0.25">
      <c r="V17908">
        <v>2</v>
      </c>
    </row>
    <row r="17909" spans="22:22" x14ac:dyDescent="0.25">
      <c r="V17909">
        <v>0</v>
      </c>
    </row>
    <row r="17910" spans="22:22" x14ac:dyDescent="0.25">
      <c r="V17910">
        <v>0</v>
      </c>
    </row>
    <row r="17911" spans="22:22" x14ac:dyDescent="0.25">
      <c r="V17911">
        <v>0</v>
      </c>
    </row>
    <row r="17912" spans="22:22" x14ac:dyDescent="0.25">
      <c r="V17912">
        <v>0</v>
      </c>
    </row>
    <row r="17913" spans="22:22" x14ac:dyDescent="0.25">
      <c r="V17913">
        <v>12</v>
      </c>
    </row>
    <row r="17914" spans="22:22" x14ac:dyDescent="0.25">
      <c r="V17914">
        <v>0</v>
      </c>
    </row>
    <row r="17915" spans="22:22" x14ac:dyDescent="0.25">
      <c r="V17915">
        <v>75</v>
      </c>
    </row>
    <row r="17916" spans="22:22" x14ac:dyDescent="0.25">
      <c r="V17916">
        <v>0</v>
      </c>
    </row>
    <row r="17917" spans="22:22" x14ac:dyDescent="0.25">
      <c r="V17917">
        <v>0</v>
      </c>
    </row>
    <row r="17918" spans="22:22" x14ac:dyDescent="0.25">
      <c r="V17918">
        <v>113</v>
      </c>
    </row>
    <row r="17919" spans="22:22" x14ac:dyDescent="0.25">
      <c r="V17919">
        <v>14</v>
      </c>
    </row>
    <row r="17920" spans="22:22" x14ac:dyDescent="0.25">
      <c r="V17920">
        <v>29</v>
      </c>
    </row>
    <row r="17921" spans="22:22" x14ac:dyDescent="0.25">
      <c r="V17921">
        <v>0</v>
      </c>
    </row>
    <row r="17922" spans="22:22" x14ac:dyDescent="0.25">
      <c r="V17922">
        <v>4</v>
      </c>
    </row>
    <row r="17923" spans="22:22" x14ac:dyDescent="0.25">
      <c r="V17923">
        <v>2</v>
      </c>
    </row>
    <row r="17924" spans="22:22" x14ac:dyDescent="0.25">
      <c r="V17924">
        <v>0</v>
      </c>
    </row>
    <row r="17925" spans="22:22" x14ac:dyDescent="0.25">
      <c r="V17925">
        <v>0</v>
      </c>
    </row>
    <row r="17926" spans="22:22" x14ac:dyDescent="0.25">
      <c r="V17926">
        <v>0</v>
      </c>
    </row>
    <row r="17927" spans="22:22" x14ac:dyDescent="0.25">
      <c r="V17927">
        <v>1</v>
      </c>
    </row>
    <row r="17928" spans="22:22" x14ac:dyDescent="0.25">
      <c r="V17928">
        <v>7</v>
      </c>
    </row>
    <row r="17929" spans="22:22" x14ac:dyDescent="0.25">
      <c r="V17929">
        <v>0</v>
      </c>
    </row>
    <row r="17930" spans="22:22" x14ac:dyDescent="0.25">
      <c r="V17930">
        <v>55.63</v>
      </c>
    </row>
    <row r="17931" spans="22:22" x14ac:dyDescent="0.25">
      <c r="V17931">
        <v>0</v>
      </c>
    </row>
    <row r="17932" spans="22:22" x14ac:dyDescent="0.25">
      <c r="V17932">
        <v>0</v>
      </c>
    </row>
    <row r="17933" spans="22:22" x14ac:dyDescent="0.25">
      <c r="V17933">
        <v>52</v>
      </c>
    </row>
    <row r="17934" spans="22:22" x14ac:dyDescent="0.25">
      <c r="V17934">
        <v>30</v>
      </c>
    </row>
    <row r="17935" spans="22:22" x14ac:dyDescent="0.25">
      <c r="V17935">
        <v>24</v>
      </c>
    </row>
    <row r="17936" spans="22:22" x14ac:dyDescent="0.25">
      <c r="V17936">
        <v>1</v>
      </c>
    </row>
    <row r="17937" spans="22:22" x14ac:dyDescent="0.25">
      <c r="V17937">
        <v>2</v>
      </c>
    </row>
    <row r="17938" spans="22:22" x14ac:dyDescent="0.25">
      <c r="V17938">
        <v>53</v>
      </c>
    </row>
    <row r="17939" spans="22:22" x14ac:dyDescent="0.25">
      <c r="V17939">
        <v>1</v>
      </c>
    </row>
    <row r="17940" spans="22:22" x14ac:dyDescent="0.25">
      <c r="V17940">
        <v>0</v>
      </c>
    </row>
    <row r="17941" spans="22:22" x14ac:dyDescent="0.25">
      <c r="V17941">
        <v>0</v>
      </c>
    </row>
    <row r="17942" spans="22:22" x14ac:dyDescent="0.25">
      <c r="V17942">
        <v>0</v>
      </c>
    </row>
    <row r="17943" spans="22:22" x14ac:dyDescent="0.25">
      <c r="V17943">
        <v>0</v>
      </c>
    </row>
    <row r="17944" spans="22:22" x14ac:dyDescent="0.25">
      <c r="V17944">
        <v>9</v>
      </c>
    </row>
    <row r="17945" spans="22:22" x14ac:dyDescent="0.25">
      <c r="V17945">
        <v>0</v>
      </c>
    </row>
    <row r="17946" spans="22:22" x14ac:dyDescent="0.25">
      <c r="V17946">
        <v>159.33000000000001</v>
      </c>
    </row>
    <row r="17947" spans="22:22" x14ac:dyDescent="0.25">
      <c r="V17947">
        <v>0</v>
      </c>
    </row>
    <row r="17948" spans="22:22" x14ac:dyDescent="0.25">
      <c r="V17948">
        <v>2</v>
      </c>
    </row>
    <row r="17949" spans="22:22" x14ac:dyDescent="0.25">
      <c r="V17949">
        <v>29</v>
      </c>
    </row>
    <row r="17950" spans="22:22" x14ac:dyDescent="0.25">
      <c r="V17950">
        <v>1</v>
      </c>
    </row>
    <row r="17951" spans="22:22" x14ac:dyDescent="0.25">
      <c r="V17951">
        <v>3</v>
      </c>
    </row>
    <row r="17952" spans="22:22" x14ac:dyDescent="0.25">
      <c r="V17952">
        <v>18</v>
      </c>
    </row>
    <row r="17953" spans="22:22" x14ac:dyDescent="0.25">
      <c r="V17953">
        <v>0</v>
      </c>
    </row>
    <row r="17954" spans="22:22" x14ac:dyDescent="0.25">
      <c r="V17954">
        <v>3</v>
      </c>
    </row>
    <row r="17955" spans="22:22" x14ac:dyDescent="0.25">
      <c r="V17955">
        <v>2</v>
      </c>
    </row>
    <row r="17956" spans="22:22" x14ac:dyDescent="0.25">
      <c r="V17956">
        <v>0</v>
      </c>
    </row>
    <row r="17957" spans="22:22" x14ac:dyDescent="0.25">
      <c r="V17957">
        <v>0</v>
      </c>
    </row>
    <row r="17958" spans="22:22" x14ac:dyDescent="0.25">
      <c r="V17958">
        <v>0</v>
      </c>
    </row>
    <row r="17959" spans="22:22" x14ac:dyDescent="0.25">
      <c r="V17959">
        <v>0</v>
      </c>
    </row>
    <row r="17960" spans="22:22" x14ac:dyDescent="0.25">
      <c r="V17960">
        <v>0</v>
      </c>
    </row>
    <row r="17961" spans="22:22" x14ac:dyDescent="0.25">
      <c r="V17961">
        <v>0</v>
      </c>
    </row>
    <row r="17962" spans="22:22" x14ac:dyDescent="0.25">
      <c r="V17962">
        <v>171</v>
      </c>
    </row>
    <row r="17963" spans="22:22" x14ac:dyDescent="0.25">
      <c r="V17963">
        <v>0</v>
      </c>
    </row>
    <row r="17964" spans="22:22" x14ac:dyDescent="0.25">
      <c r="V17964">
        <v>65</v>
      </c>
    </row>
    <row r="17965" spans="22:22" x14ac:dyDescent="0.25">
      <c r="V17965">
        <v>0</v>
      </c>
    </row>
    <row r="17966" spans="22:22" x14ac:dyDescent="0.25">
      <c r="V17966">
        <v>0</v>
      </c>
    </row>
    <row r="17967" spans="22:22" x14ac:dyDescent="0.25">
      <c r="V17967">
        <v>287</v>
      </c>
    </row>
    <row r="17968" spans="22:22" x14ac:dyDescent="0.25">
      <c r="V17968">
        <v>42</v>
      </c>
    </row>
    <row r="17969" spans="22:22" x14ac:dyDescent="0.25">
      <c r="V17969">
        <v>15</v>
      </c>
    </row>
    <row r="17970" spans="22:22" x14ac:dyDescent="0.25">
      <c r="V17970">
        <v>1</v>
      </c>
    </row>
    <row r="17971" spans="22:22" x14ac:dyDescent="0.25">
      <c r="V17971">
        <v>3</v>
      </c>
    </row>
    <row r="17972" spans="22:22" x14ac:dyDescent="0.25">
      <c r="V17972">
        <v>1</v>
      </c>
    </row>
    <row r="17973" spans="22:22" x14ac:dyDescent="0.25">
      <c r="V17973">
        <v>0</v>
      </c>
    </row>
    <row r="17974" spans="22:22" x14ac:dyDescent="0.25">
      <c r="V17974">
        <v>0</v>
      </c>
    </row>
    <row r="17975" spans="22:22" x14ac:dyDescent="0.25">
      <c r="V17975">
        <v>0</v>
      </c>
    </row>
    <row r="17976" spans="22:22" x14ac:dyDescent="0.25">
      <c r="V17976">
        <v>1</v>
      </c>
    </row>
    <row r="17977" spans="22:22" x14ac:dyDescent="0.25">
      <c r="V17977">
        <v>223</v>
      </c>
    </row>
    <row r="17978" spans="22:22" x14ac:dyDescent="0.25">
      <c r="V17978">
        <v>0</v>
      </c>
    </row>
    <row r="17979" spans="22:22" x14ac:dyDescent="0.25">
      <c r="V17979">
        <v>43</v>
      </c>
    </row>
    <row r="17980" spans="22:22" x14ac:dyDescent="0.25">
      <c r="V17980">
        <v>1</v>
      </c>
    </row>
    <row r="17981" spans="22:22" x14ac:dyDescent="0.25">
      <c r="V17981">
        <v>0</v>
      </c>
    </row>
    <row r="17982" spans="22:22" x14ac:dyDescent="0.25">
      <c r="V17982">
        <v>67</v>
      </c>
    </row>
    <row r="17983" spans="22:22" x14ac:dyDescent="0.25">
      <c r="V17983">
        <v>13</v>
      </c>
    </row>
    <row r="17984" spans="22:22" x14ac:dyDescent="0.25">
      <c r="V17984">
        <v>0</v>
      </c>
    </row>
    <row r="17985" spans="22:22" x14ac:dyDescent="0.25">
      <c r="V17985">
        <v>1</v>
      </c>
    </row>
    <row r="17986" spans="22:22" x14ac:dyDescent="0.25">
      <c r="V17986">
        <v>2</v>
      </c>
    </row>
    <row r="17987" spans="22:22" x14ac:dyDescent="0.25">
      <c r="V17987">
        <v>0</v>
      </c>
    </row>
    <row r="17988" spans="22:22" x14ac:dyDescent="0.25">
      <c r="V17988">
        <v>0</v>
      </c>
    </row>
    <row r="17989" spans="22:22" x14ac:dyDescent="0.25">
      <c r="V17989">
        <v>0</v>
      </c>
    </row>
    <row r="17990" spans="22:22" x14ac:dyDescent="0.25">
      <c r="V17990">
        <v>0</v>
      </c>
    </row>
    <row r="17991" spans="22:22" x14ac:dyDescent="0.25">
      <c r="V17991">
        <v>0</v>
      </c>
    </row>
    <row r="17992" spans="22:22" x14ac:dyDescent="0.25">
      <c r="V17992">
        <v>9</v>
      </c>
    </row>
    <row r="17993" spans="22:22" x14ac:dyDescent="0.25">
      <c r="V17993">
        <v>0</v>
      </c>
    </row>
    <row r="17994" spans="22:22" x14ac:dyDescent="0.25">
      <c r="V17994">
        <v>72.25</v>
      </c>
    </row>
    <row r="17995" spans="22:22" x14ac:dyDescent="0.25">
      <c r="V17995">
        <v>0</v>
      </c>
    </row>
    <row r="17996" spans="22:22" x14ac:dyDescent="0.25">
      <c r="V17996">
        <v>2</v>
      </c>
    </row>
    <row r="17997" spans="22:22" x14ac:dyDescent="0.25">
      <c r="V17997">
        <v>14</v>
      </c>
    </row>
    <row r="17998" spans="22:22" x14ac:dyDescent="0.25">
      <c r="V17998">
        <v>23</v>
      </c>
    </row>
    <row r="17999" spans="22:22" x14ac:dyDescent="0.25">
      <c r="V17999">
        <v>30</v>
      </c>
    </row>
    <row r="18000" spans="22:22" x14ac:dyDescent="0.25">
      <c r="V18000">
        <v>1</v>
      </c>
    </row>
    <row r="18001" spans="22:22" x14ac:dyDescent="0.25">
      <c r="V18001">
        <v>0</v>
      </c>
    </row>
    <row r="18002" spans="22:22" x14ac:dyDescent="0.25">
      <c r="V18002">
        <v>2</v>
      </c>
    </row>
    <row r="18003" spans="22:22" x14ac:dyDescent="0.25">
      <c r="V18003">
        <v>0</v>
      </c>
    </row>
    <row r="18004" spans="22:22" x14ac:dyDescent="0.25">
      <c r="V18004">
        <v>0</v>
      </c>
    </row>
    <row r="18005" spans="22:22" x14ac:dyDescent="0.25">
      <c r="V18005">
        <v>0</v>
      </c>
    </row>
    <row r="18006" spans="22:22" x14ac:dyDescent="0.25">
      <c r="V18006">
        <v>0</v>
      </c>
    </row>
    <row r="18007" spans="22:22" x14ac:dyDescent="0.25">
      <c r="V18007">
        <v>0</v>
      </c>
    </row>
    <row r="18008" spans="22:22" x14ac:dyDescent="0.25">
      <c r="V18008">
        <v>0</v>
      </c>
    </row>
    <row r="18009" spans="22:22" x14ac:dyDescent="0.25">
      <c r="V18009">
        <v>9</v>
      </c>
    </row>
    <row r="18010" spans="22:22" x14ac:dyDescent="0.25">
      <c r="V18010">
        <v>0</v>
      </c>
    </row>
    <row r="18011" spans="22:22" x14ac:dyDescent="0.25">
      <c r="V18011">
        <v>94.35</v>
      </c>
    </row>
    <row r="18012" spans="22:22" x14ac:dyDescent="0.25">
      <c r="V18012">
        <v>0</v>
      </c>
    </row>
    <row r="18013" spans="22:22" x14ac:dyDescent="0.25">
      <c r="V18013">
        <v>0</v>
      </c>
    </row>
    <row r="18014" spans="22:22" x14ac:dyDescent="0.25">
      <c r="V18014">
        <v>275</v>
      </c>
    </row>
    <row r="18015" spans="22:22" x14ac:dyDescent="0.25">
      <c r="V18015">
        <v>9</v>
      </c>
    </row>
    <row r="18016" spans="22:22" x14ac:dyDescent="0.25">
      <c r="V18016">
        <v>3</v>
      </c>
    </row>
    <row r="18017" spans="22:22" x14ac:dyDescent="0.25">
      <c r="V18017">
        <v>5</v>
      </c>
    </row>
    <row r="18018" spans="22:22" x14ac:dyDescent="0.25">
      <c r="V18018">
        <v>1</v>
      </c>
    </row>
    <row r="18019" spans="22:22" x14ac:dyDescent="0.25">
      <c r="V18019">
        <v>0</v>
      </c>
    </row>
    <row r="18020" spans="22:22" x14ac:dyDescent="0.25">
      <c r="V18020">
        <v>0</v>
      </c>
    </row>
    <row r="18021" spans="22:22" x14ac:dyDescent="0.25">
      <c r="V18021">
        <v>0</v>
      </c>
    </row>
    <row r="18022" spans="22:22" x14ac:dyDescent="0.25">
      <c r="V18022">
        <v>0</v>
      </c>
    </row>
    <row r="18023" spans="22:22" x14ac:dyDescent="0.25">
      <c r="V18023">
        <v>0</v>
      </c>
    </row>
    <row r="18024" spans="22:22" x14ac:dyDescent="0.25">
      <c r="V18024">
        <v>1</v>
      </c>
    </row>
    <row r="18025" spans="22:22" x14ac:dyDescent="0.25">
      <c r="V18025">
        <v>9</v>
      </c>
    </row>
    <row r="18026" spans="22:22" x14ac:dyDescent="0.25">
      <c r="V18026">
        <v>0</v>
      </c>
    </row>
    <row r="18027" spans="22:22" x14ac:dyDescent="0.25">
      <c r="V18027">
        <v>91.69</v>
      </c>
    </row>
    <row r="18028" spans="22:22" x14ac:dyDescent="0.25">
      <c r="V18028">
        <v>0</v>
      </c>
    </row>
    <row r="18029" spans="22:22" x14ac:dyDescent="0.25">
      <c r="V18029">
        <v>0</v>
      </c>
    </row>
    <row r="18030" spans="22:22" x14ac:dyDescent="0.25">
      <c r="V18030">
        <v>322</v>
      </c>
    </row>
    <row r="18031" spans="22:22" x14ac:dyDescent="0.25">
      <c r="V18031">
        <v>26</v>
      </c>
    </row>
    <row r="18032" spans="22:22" x14ac:dyDescent="0.25">
      <c r="V18032">
        <v>22</v>
      </c>
    </row>
    <row r="18033" spans="22:22" x14ac:dyDescent="0.25">
      <c r="V18033">
        <v>0</v>
      </c>
    </row>
    <row r="18034" spans="22:22" x14ac:dyDescent="0.25">
      <c r="V18034">
        <v>3</v>
      </c>
    </row>
    <row r="18035" spans="22:22" x14ac:dyDescent="0.25">
      <c r="V18035">
        <v>2</v>
      </c>
    </row>
    <row r="18036" spans="22:22" x14ac:dyDescent="0.25">
      <c r="V18036">
        <v>0</v>
      </c>
    </row>
    <row r="18037" spans="22:22" x14ac:dyDescent="0.25">
      <c r="V18037">
        <v>0</v>
      </c>
    </row>
    <row r="18038" spans="22:22" x14ac:dyDescent="0.25">
      <c r="V18038">
        <v>0</v>
      </c>
    </row>
    <row r="18039" spans="22:22" x14ac:dyDescent="0.25">
      <c r="V18039">
        <v>0</v>
      </c>
    </row>
    <row r="18040" spans="22:22" x14ac:dyDescent="0.25">
      <c r="V18040">
        <v>75</v>
      </c>
    </row>
    <row r="18041" spans="22:22" x14ac:dyDescent="0.25">
      <c r="V18041">
        <v>92</v>
      </c>
    </row>
    <row r="18042" spans="22:22" x14ac:dyDescent="0.25">
      <c r="V18042">
        <v>0</v>
      </c>
    </row>
    <row r="18043" spans="22:22" x14ac:dyDescent="0.25">
      <c r="V18043">
        <v>0</v>
      </c>
    </row>
    <row r="18044" spans="22:22" x14ac:dyDescent="0.25">
      <c r="V18044">
        <v>13</v>
      </c>
    </row>
    <row r="18045" spans="22:22" x14ac:dyDescent="0.25">
      <c r="V18045">
        <v>31</v>
      </c>
    </row>
    <row r="18046" spans="22:22" x14ac:dyDescent="0.25">
      <c r="V18046">
        <v>24</v>
      </c>
    </row>
    <row r="18047" spans="22:22" x14ac:dyDescent="0.25">
      <c r="V18047">
        <v>2</v>
      </c>
    </row>
    <row r="18048" spans="22:22" x14ac:dyDescent="0.25">
      <c r="V18048">
        <v>0</v>
      </c>
    </row>
    <row r="18049" spans="22:22" x14ac:dyDescent="0.25">
      <c r="V18049">
        <v>3</v>
      </c>
    </row>
    <row r="18050" spans="22:22" x14ac:dyDescent="0.25">
      <c r="V18050">
        <v>0</v>
      </c>
    </row>
    <row r="18051" spans="22:22" x14ac:dyDescent="0.25">
      <c r="V18051">
        <v>0</v>
      </c>
    </row>
    <row r="18052" spans="22:22" x14ac:dyDescent="0.25">
      <c r="V18052">
        <v>0</v>
      </c>
    </row>
    <row r="18053" spans="22:22" x14ac:dyDescent="0.25">
      <c r="V18053">
        <v>0</v>
      </c>
    </row>
    <row r="18054" spans="22:22" x14ac:dyDescent="0.25">
      <c r="V18054">
        <v>0</v>
      </c>
    </row>
    <row r="18055" spans="22:22" x14ac:dyDescent="0.25">
      <c r="V18055">
        <v>9</v>
      </c>
    </row>
    <row r="18056" spans="22:22" x14ac:dyDescent="0.25">
      <c r="V18056">
        <v>0</v>
      </c>
    </row>
    <row r="18057" spans="22:22" x14ac:dyDescent="0.25">
      <c r="V18057">
        <v>187</v>
      </c>
    </row>
    <row r="18058" spans="22:22" x14ac:dyDescent="0.25">
      <c r="V18058">
        <v>0</v>
      </c>
    </row>
    <row r="18059" spans="22:22" x14ac:dyDescent="0.25">
      <c r="V18059">
        <v>1</v>
      </c>
    </row>
    <row r="18060" spans="22:22" x14ac:dyDescent="0.25">
      <c r="V18060">
        <v>104</v>
      </c>
    </row>
    <row r="18061" spans="22:22" x14ac:dyDescent="0.25">
      <c r="V18061">
        <v>24</v>
      </c>
    </row>
    <row r="18062" spans="22:22" x14ac:dyDescent="0.25">
      <c r="V18062">
        <v>9</v>
      </c>
    </row>
    <row r="18063" spans="22:22" x14ac:dyDescent="0.25">
      <c r="V18063">
        <v>0</v>
      </c>
    </row>
    <row r="18064" spans="22:22" x14ac:dyDescent="0.25">
      <c r="V18064">
        <v>3</v>
      </c>
    </row>
    <row r="18065" spans="22:22" x14ac:dyDescent="0.25">
      <c r="V18065">
        <v>2</v>
      </c>
    </row>
    <row r="18066" spans="22:22" x14ac:dyDescent="0.25">
      <c r="V18066">
        <v>0</v>
      </c>
    </row>
    <row r="18067" spans="22:22" x14ac:dyDescent="0.25">
      <c r="V18067">
        <v>0</v>
      </c>
    </row>
    <row r="18068" spans="22:22" x14ac:dyDescent="0.25">
      <c r="V18068">
        <v>0</v>
      </c>
    </row>
    <row r="18069" spans="22:22" x14ac:dyDescent="0.25">
      <c r="V18069">
        <v>0</v>
      </c>
    </row>
    <row r="18070" spans="22:22" x14ac:dyDescent="0.25">
      <c r="V18070">
        <v>0</v>
      </c>
    </row>
    <row r="18071" spans="22:22" x14ac:dyDescent="0.25">
      <c r="V18071">
        <v>9</v>
      </c>
    </row>
    <row r="18072" spans="22:22" x14ac:dyDescent="0.25">
      <c r="V18072">
        <v>0</v>
      </c>
    </row>
    <row r="18073" spans="22:22" x14ac:dyDescent="0.25">
      <c r="V18073">
        <v>126.9</v>
      </c>
    </row>
    <row r="18074" spans="22:22" x14ac:dyDescent="0.25">
      <c r="V18074">
        <v>0</v>
      </c>
    </row>
    <row r="18075" spans="22:22" x14ac:dyDescent="0.25">
      <c r="V18075">
        <v>0</v>
      </c>
    </row>
    <row r="18076" spans="22:22" x14ac:dyDescent="0.25">
      <c r="V18076">
        <v>3</v>
      </c>
    </row>
    <row r="18077" spans="22:22" x14ac:dyDescent="0.25">
      <c r="V18077">
        <v>46</v>
      </c>
    </row>
    <row r="18078" spans="22:22" x14ac:dyDescent="0.25">
      <c r="V18078">
        <v>8</v>
      </c>
    </row>
    <row r="18079" spans="22:22" x14ac:dyDescent="0.25">
      <c r="V18079">
        <v>2</v>
      </c>
    </row>
    <row r="18080" spans="22:22" x14ac:dyDescent="0.25">
      <c r="V18080">
        <v>3</v>
      </c>
    </row>
    <row r="18081" spans="22:22" x14ac:dyDescent="0.25">
      <c r="V18081">
        <v>2</v>
      </c>
    </row>
    <row r="18082" spans="22:22" x14ac:dyDescent="0.25">
      <c r="V18082">
        <v>0</v>
      </c>
    </row>
    <row r="18083" spans="22:22" x14ac:dyDescent="0.25">
      <c r="V18083">
        <v>0</v>
      </c>
    </row>
    <row r="18084" spans="22:22" x14ac:dyDescent="0.25">
      <c r="V18084">
        <v>0</v>
      </c>
    </row>
    <row r="18085" spans="22:22" x14ac:dyDescent="0.25">
      <c r="V18085">
        <v>0</v>
      </c>
    </row>
    <row r="18086" spans="22:22" x14ac:dyDescent="0.25">
      <c r="V18086">
        <v>0</v>
      </c>
    </row>
    <row r="18087" spans="22:22" x14ac:dyDescent="0.25">
      <c r="V18087">
        <v>0</v>
      </c>
    </row>
    <row r="18088" spans="22:22" x14ac:dyDescent="0.25">
      <c r="V18088">
        <v>9</v>
      </c>
    </row>
    <row r="18089" spans="22:22" x14ac:dyDescent="0.25">
      <c r="V18089">
        <v>0</v>
      </c>
    </row>
    <row r="18090" spans="22:22" x14ac:dyDescent="0.25">
      <c r="V18090">
        <v>87.7</v>
      </c>
    </row>
    <row r="18091" spans="22:22" x14ac:dyDescent="0.25">
      <c r="V18091">
        <v>0</v>
      </c>
    </row>
    <row r="18092" spans="22:22" x14ac:dyDescent="0.25">
      <c r="V18092">
        <v>0</v>
      </c>
    </row>
    <row r="18093" spans="22:22" x14ac:dyDescent="0.25">
      <c r="V18093">
        <v>20</v>
      </c>
    </row>
    <row r="18094" spans="22:22" x14ac:dyDescent="0.25">
      <c r="V18094">
        <v>2</v>
      </c>
    </row>
    <row r="18095" spans="22:22" x14ac:dyDescent="0.25">
      <c r="V18095">
        <v>7</v>
      </c>
    </row>
    <row r="18096" spans="22:22" x14ac:dyDescent="0.25">
      <c r="V18096">
        <v>8</v>
      </c>
    </row>
    <row r="18097" spans="22:22" x14ac:dyDescent="0.25">
      <c r="V18097">
        <v>3</v>
      </c>
    </row>
    <row r="18098" spans="22:22" x14ac:dyDescent="0.25">
      <c r="V18098">
        <v>5</v>
      </c>
    </row>
    <row r="18099" spans="22:22" x14ac:dyDescent="0.25">
      <c r="V18099">
        <v>1</v>
      </c>
    </row>
    <row r="18100" spans="22:22" x14ac:dyDescent="0.25">
      <c r="V18100">
        <v>0</v>
      </c>
    </row>
    <row r="18101" spans="22:22" x14ac:dyDescent="0.25">
      <c r="V18101">
        <v>0</v>
      </c>
    </row>
    <row r="18102" spans="22:22" x14ac:dyDescent="0.25">
      <c r="V18102">
        <v>0</v>
      </c>
    </row>
    <row r="18103" spans="22:22" x14ac:dyDescent="0.25">
      <c r="V18103">
        <v>0</v>
      </c>
    </row>
    <row r="18104" spans="22:22" x14ac:dyDescent="0.25">
      <c r="V18104">
        <v>0</v>
      </c>
    </row>
    <row r="18105" spans="22:22" x14ac:dyDescent="0.25">
      <c r="V18105">
        <v>0</v>
      </c>
    </row>
    <row r="18106" spans="22:22" x14ac:dyDescent="0.25">
      <c r="V18106">
        <v>9</v>
      </c>
    </row>
    <row r="18107" spans="22:22" x14ac:dyDescent="0.25">
      <c r="V18107">
        <v>0</v>
      </c>
    </row>
    <row r="18108" spans="22:22" x14ac:dyDescent="0.25">
      <c r="V18108">
        <v>86</v>
      </c>
    </row>
    <row r="18109" spans="22:22" x14ac:dyDescent="0.25">
      <c r="V18109">
        <v>0</v>
      </c>
    </row>
    <row r="18110" spans="22:22" x14ac:dyDescent="0.25">
      <c r="V18110">
        <v>1</v>
      </c>
    </row>
    <row r="18111" spans="22:22" x14ac:dyDescent="0.25">
      <c r="V18111">
        <v>0</v>
      </c>
    </row>
    <row r="18112" spans="22:22" x14ac:dyDescent="0.25">
      <c r="V18112">
        <v>6</v>
      </c>
    </row>
    <row r="18113" spans="22:22" x14ac:dyDescent="0.25">
      <c r="V18113">
        <v>3</v>
      </c>
    </row>
    <row r="18114" spans="22:22" x14ac:dyDescent="0.25">
      <c r="V18114">
        <v>1</v>
      </c>
    </row>
    <row r="18115" spans="22:22" x14ac:dyDescent="0.25">
      <c r="V18115">
        <v>4</v>
      </c>
    </row>
    <row r="18116" spans="22:22" x14ac:dyDescent="0.25">
      <c r="V18116">
        <v>2</v>
      </c>
    </row>
    <row r="18117" spans="22:22" x14ac:dyDescent="0.25">
      <c r="V18117">
        <v>0</v>
      </c>
    </row>
    <row r="18118" spans="22:22" x14ac:dyDescent="0.25">
      <c r="V18118">
        <v>0</v>
      </c>
    </row>
    <row r="18119" spans="22:22" x14ac:dyDescent="0.25">
      <c r="V18119">
        <v>0</v>
      </c>
    </row>
    <row r="18120" spans="22:22" x14ac:dyDescent="0.25">
      <c r="V18120">
        <v>0</v>
      </c>
    </row>
    <row r="18121" spans="22:22" x14ac:dyDescent="0.25">
      <c r="V18121">
        <v>2</v>
      </c>
    </row>
    <row r="18122" spans="22:22" x14ac:dyDescent="0.25">
      <c r="V18122">
        <v>240</v>
      </c>
    </row>
    <row r="18123" spans="22:22" x14ac:dyDescent="0.25">
      <c r="V18123">
        <v>0</v>
      </c>
    </row>
    <row r="18124" spans="22:22" x14ac:dyDescent="0.25">
      <c r="V18124">
        <v>39</v>
      </c>
    </row>
    <row r="18125" spans="22:22" x14ac:dyDescent="0.25">
      <c r="V18125">
        <v>0</v>
      </c>
    </row>
    <row r="18126" spans="22:22" x14ac:dyDescent="0.25">
      <c r="V18126">
        <v>2</v>
      </c>
    </row>
    <row r="18127" spans="22:22" x14ac:dyDescent="0.25">
      <c r="V18127">
        <v>57</v>
      </c>
    </row>
    <row r="18128" spans="22:22" x14ac:dyDescent="0.25">
      <c r="V18128">
        <v>38</v>
      </c>
    </row>
    <row r="18129" spans="22:22" x14ac:dyDescent="0.25">
      <c r="V18129">
        <v>16</v>
      </c>
    </row>
    <row r="18130" spans="22:22" x14ac:dyDescent="0.25">
      <c r="V18130">
        <v>0</v>
      </c>
    </row>
    <row r="18131" spans="22:22" x14ac:dyDescent="0.25">
      <c r="V18131">
        <v>2</v>
      </c>
    </row>
    <row r="18132" spans="22:22" x14ac:dyDescent="0.25">
      <c r="V18132">
        <v>1</v>
      </c>
    </row>
    <row r="18133" spans="22:22" x14ac:dyDescent="0.25">
      <c r="V18133">
        <v>0</v>
      </c>
    </row>
    <row r="18134" spans="22:22" x14ac:dyDescent="0.25">
      <c r="V18134">
        <v>0</v>
      </c>
    </row>
    <row r="18135" spans="22:22" x14ac:dyDescent="0.25">
      <c r="V18135">
        <v>0</v>
      </c>
    </row>
    <row r="18136" spans="22:22" x14ac:dyDescent="0.25">
      <c r="V18136">
        <v>0</v>
      </c>
    </row>
    <row r="18137" spans="22:22" x14ac:dyDescent="0.25">
      <c r="V18137">
        <v>0</v>
      </c>
    </row>
    <row r="18138" spans="22:22" x14ac:dyDescent="0.25">
      <c r="V18138">
        <v>0</v>
      </c>
    </row>
    <row r="18139" spans="22:22" x14ac:dyDescent="0.25">
      <c r="V18139">
        <v>3</v>
      </c>
    </row>
    <row r="18140" spans="22:22" x14ac:dyDescent="0.25">
      <c r="V18140">
        <v>0</v>
      </c>
    </row>
    <row r="18141" spans="22:22" x14ac:dyDescent="0.25">
      <c r="V18141">
        <v>75</v>
      </c>
    </row>
    <row r="18142" spans="22:22" x14ac:dyDescent="0.25">
      <c r="V18142">
        <v>0</v>
      </c>
    </row>
    <row r="18143" spans="22:22" x14ac:dyDescent="0.25">
      <c r="V18143">
        <v>0</v>
      </c>
    </row>
    <row r="18144" spans="22:22" x14ac:dyDescent="0.25">
      <c r="V18144">
        <v>83</v>
      </c>
    </row>
    <row r="18145" spans="22:22" x14ac:dyDescent="0.25">
      <c r="V18145">
        <v>39</v>
      </c>
    </row>
    <row r="18146" spans="22:22" x14ac:dyDescent="0.25">
      <c r="V18146">
        <v>23</v>
      </c>
    </row>
    <row r="18147" spans="22:22" x14ac:dyDescent="0.25">
      <c r="V18147">
        <v>0</v>
      </c>
    </row>
    <row r="18148" spans="22:22" x14ac:dyDescent="0.25">
      <c r="V18148">
        <v>2</v>
      </c>
    </row>
    <row r="18149" spans="22:22" x14ac:dyDescent="0.25">
      <c r="V18149">
        <v>1</v>
      </c>
    </row>
    <row r="18150" spans="22:22" x14ac:dyDescent="0.25">
      <c r="V18150">
        <v>0</v>
      </c>
    </row>
    <row r="18151" spans="22:22" x14ac:dyDescent="0.25">
      <c r="V18151">
        <v>0</v>
      </c>
    </row>
    <row r="18152" spans="22:22" x14ac:dyDescent="0.25">
      <c r="V18152">
        <v>0</v>
      </c>
    </row>
    <row r="18153" spans="22:22" x14ac:dyDescent="0.25">
      <c r="V18153">
        <v>0</v>
      </c>
    </row>
    <row r="18154" spans="22:22" x14ac:dyDescent="0.25">
      <c r="V18154">
        <v>0</v>
      </c>
    </row>
    <row r="18155" spans="22:22" x14ac:dyDescent="0.25">
      <c r="V18155">
        <v>1</v>
      </c>
    </row>
    <row r="18156" spans="22:22" x14ac:dyDescent="0.25">
      <c r="V18156">
        <v>0</v>
      </c>
    </row>
    <row r="18157" spans="22:22" x14ac:dyDescent="0.25">
      <c r="V18157">
        <v>60</v>
      </c>
    </row>
    <row r="18158" spans="22:22" x14ac:dyDescent="0.25">
      <c r="V18158">
        <v>0</v>
      </c>
    </row>
    <row r="18159" spans="22:22" x14ac:dyDescent="0.25">
      <c r="V18159">
        <v>0</v>
      </c>
    </row>
    <row r="18160" spans="22:22" x14ac:dyDescent="0.25">
      <c r="V18160">
        <v>2</v>
      </c>
    </row>
    <row r="18161" spans="22:22" x14ac:dyDescent="0.25">
      <c r="V18161">
        <v>222</v>
      </c>
    </row>
    <row r="18162" spans="22:22" x14ac:dyDescent="0.25">
      <c r="V18162">
        <v>38</v>
      </c>
    </row>
    <row r="18163" spans="22:22" x14ac:dyDescent="0.25">
      <c r="V18163">
        <v>15</v>
      </c>
    </row>
    <row r="18164" spans="22:22" x14ac:dyDescent="0.25">
      <c r="V18164">
        <v>1</v>
      </c>
    </row>
    <row r="18165" spans="22:22" x14ac:dyDescent="0.25">
      <c r="V18165">
        <v>5</v>
      </c>
    </row>
    <row r="18166" spans="22:22" x14ac:dyDescent="0.25">
      <c r="V18166">
        <v>2</v>
      </c>
    </row>
    <row r="18167" spans="22:22" x14ac:dyDescent="0.25">
      <c r="V18167">
        <v>0</v>
      </c>
    </row>
    <row r="18168" spans="22:22" x14ac:dyDescent="0.25">
      <c r="V18168">
        <v>0</v>
      </c>
    </row>
    <row r="18169" spans="22:22" x14ac:dyDescent="0.25">
      <c r="V18169">
        <v>25</v>
      </c>
    </row>
    <row r="18170" spans="22:22" x14ac:dyDescent="0.25">
      <c r="V18170">
        <v>0</v>
      </c>
    </row>
    <row r="18171" spans="22:22" x14ac:dyDescent="0.25">
      <c r="V18171">
        <v>0</v>
      </c>
    </row>
    <row r="18172" spans="22:22" x14ac:dyDescent="0.25">
      <c r="V18172">
        <v>252</v>
      </c>
    </row>
    <row r="18173" spans="22:22" x14ac:dyDescent="0.25">
      <c r="V18173">
        <v>0</v>
      </c>
    </row>
    <row r="18174" spans="22:22" x14ac:dyDescent="0.25">
      <c r="V18174">
        <v>49.95</v>
      </c>
    </row>
    <row r="18175" spans="22:22" x14ac:dyDescent="0.25">
      <c r="V18175">
        <v>0</v>
      </c>
    </row>
    <row r="18176" spans="22:22" x14ac:dyDescent="0.25">
      <c r="V18176">
        <v>0</v>
      </c>
    </row>
    <row r="18177" spans="22:22" x14ac:dyDescent="0.25">
      <c r="V18177">
        <v>192</v>
      </c>
    </row>
    <row r="18178" spans="22:22" x14ac:dyDescent="0.25">
      <c r="V18178">
        <v>35</v>
      </c>
    </row>
    <row r="18179" spans="22:22" x14ac:dyDescent="0.25">
      <c r="V18179">
        <v>26</v>
      </c>
    </row>
    <row r="18180" spans="22:22" x14ac:dyDescent="0.25">
      <c r="V18180">
        <v>2</v>
      </c>
    </row>
    <row r="18181" spans="22:22" x14ac:dyDescent="0.25">
      <c r="V18181">
        <v>3</v>
      </c>
    </row>
    <row r="18182" spans="22:22" x14ac:dyDescent="0.25">
      <c r="V18182">
        <v>51</v>
      </c>
    </row>
    <row r="18183" spans="22:22" x14ac:dyDescent="0.25">
      <c r="V18183">
        <v>0</v>
      </c>
    </row>
    <row r="18184" spans="22:22" x14ac:dyDescent="0.25">
      <c r="V18184">
        <v>0</v>
      </c>
    </row>
    <row r="18185" spans="22:22" x14ac:dyDescent="0.25">
      <c r="V18185">
        <v>0</v>
      </c>
    </row>
    <row r="18186" spans="22:22" x14ac:dyDescent="0.25">
      <c r="V18186">
        <v>0</v>
      </c>
    </row>
    <row r="18187" spans="22:22" x14ac:dyDescent="0.25">
      <c r="V18187">
        <v>22</v>
      </c>
    </row>
    <row r="18188" spans="22:22" x14ac:dyDescent="0.25">
      <c r="V18188">
        <v>0</v>
      </c>
    </row>
    <row r="18189" spans="22:22" x14ac:dyDescent="0.25">
      <c r="V18189">
        <v>96.9</v>
      </c>
    </row>
    <row r="18190" spans="22:22" x14ac:dyDescent="0.25">
      <c r="V18190">
        <v>0</v>
      </c>
    </row>
    <row r="18191" spans="22:22" x14ac:dyDescent="0.25">
      <c r="V18191">
        <v>1</v>
      </c>
    </row>
    <row r="18192" spans="22:22" x14ac:dyDescent="0.25">
      <c r="V18192">
        <v>2</v>
      </c>
    </row>
    <row r="18193" spans="22:22" x14ac:dyDescent="0.25">
      <c r="V18193">
        <v>22</v>
      </c>
    </row>
    <row r="18194" spans="22:22" x14ac:dyDescent="0.25">
      <c r="V18194">
        <v>20</v>
      </c>
    </row>
    <row r="18195" spans="22:22" x14ac:dyDescent="0.25">
      <c r="V18195">
        <v>9</v>
      </c>
    </row>
    <row r="18196" spans="22:22" x14ac:dyDescent="0.25">
      <c r="V18196">
        <v>1</v>
      </c>
    </row>
    <row r="18197" spans="22:22" x14ac:dyDescent="0.25">
      <c r="V18197">
        <v>2</v>
      </c>
    </row>
    <row r="18198" spans="22:22" x14ac:dyDescent="0.25">
      <c r="V18198">
        <v>2</v>
      </c>
    </row>
    <row r="18199" spans="22:22" x14ac:dyDescent="0.25">
      <c r="V18199">
        <v>0</v>
      </c>
    </row>
    <row r="18200" spans="22:22" x14ac:dyDescent="0.25">
      <c r="V18200">
        <v>0</v>
      </c>
    </row>
    <row r="18201" spans="22:22" x14ac:dyDescent="0.25">
      <c r="V18201">
        <v>0</v>
      </c>
    </row>
    <row r="18202" spans="22:22" x14ac:dyDescent="0.25">
      <c r="V18202">
        <v>0</v>
      </c>
    </row>
    <row r="18203" spans="22:22" x14ac:dyDescent="0.25">
      <c r="V18203">
        <v>0</v>
      </c>
    </row>
    <row r="18204" spans="22:22" x14ac:dyDescent="0.25">
      <c r="V18204">
        <v>240</v>
      </c>
    </row>
    <row r="18205" spans="22:22" x14ac:dyDescent="0.25">
      <c r="V18205">
        <v>0</v>
      </c>
    </row>
    <row r="18206" spans="22:22" x14ac:dyDescent="0.25">
      <c r="V18206">
        <v>75</v>
      </c>
    </row>
    <row r="18207" spans="22:22" x14ac:dyDescent="0.25">
      <c r="V18207">
        <v>0</v>
      </c>
    </row>
    <row r="18208" spans="22:22" x14ac:dyDescent="0.25">
      <c r="V18208">
        <v>0</v>
      </c>
    </row>
    <row r="18209" spans="22:22" x14ac:dyDescent="0.25">
      <c r="V18209">
        <v>42</v>
      </c>
    </row>
    <row r="18210" spans="22:22" x14ac:dyDescent="0.25">
      <c r="V18210">
        <v>35</v>
      </c>
    </row>
    <row r="18211" spans="22:22" x14ac:dyDescent="0.25">
      <c r="V18211">
        <v>28</v>
      </c>
    </row>
    <row r="18212" spans="22:22" x14ac:dyDescent="0.25">
      <c r="V18212">
        <v>2</v>
      </c>
    </row>
    <row r="18213" spans="22:22" x14ac:dyDescent="0.25">
      <c r="V18213">
        <v>5</v>
      </c>
    </row>
    <row r="18214" spans="22:22" x14ac:dyDescent="0.25">
      <c r="V18214">
        <v>2</v>
      </c>
    </row>
    <row r="18215" spans="22:22" x14ac:dyDescent="0.25">
      <c r="V18215">
        <v>0</v>
      </c>
    </row>
    <row r="18216" spans="22:22" x14ac:dyDescent="0.25">
      <c r="V18216">
        <v>0</v>
      </c>
    </row>
    <row r="18217" spans="22:22" x14ac:dyDescent="0.25">
      <c r="V18217">
        <v>0</v>
      </c>
    </row>
    <row r="18218" spans="22:22" x14ac:dyDescent="0.25">
      <c r="V18218">
        <v>0</v>
      </c>
    </row>
    <row r="18219" spans="22:22" x14ac:dyDescent="0.25">
      <c r="V18219">
        <v>0</v>
      </c>
    </row>
    <row r="18220" spans="22:22" x14ac:dyDescent="0.25">
      <c r="V18220">
        <v>40</v>
      </c>
    </row>
    <row r="18221" spans="22:22" x14ac:dyDescent="0.25">
      <c r="V18221">
        <v>0</v>
      </c>
    </row>
    <row r="18222" spans="22:22" x14ac:dyDescent="0.25">
      <c r="V18222">
        <v>118.5</v>
      </c>
    </row>
    <row r="18223" spans="22:22" x14ac:dyDescent="0.25">
      <c r="V18223">
        <v>0</v>
      </c>
    </row>
    <row r="18224" spans="22:22" x14ac:dyDescent="0.25">
      <c r="V18224">
        <v>0</v>
      </c>
    </row>
    <row r="18225" spans="22:22" x14ac:dyDescent="0.25">
      <c r="V18225">
        <v>62</v>
      </c>
    </row>
    <row r="18226" spans="22:22" x14ac:dyDescent="0.25">
      <c r="V18226">
        <v>20</v>
      </c>
    </row>
    <row r="18227" spans="22:22" x14ac:dyDescent="0.25">
      <c r="V18227">
        <v>2</v>
      </c>
    </row>
    <row r="18228" spans="22:22" x14ac:dyDescent="0.25">
      <c r="V18228">
        <v>5</v>
      </c>
    </row>
    <row r="18229" spans="22:22" x14ac:dyDescent="0.25">
      <c r="V18229">
        <v>2</v>
      </c>
    </row>
    <row r="18230" spans="22:22" x14ac:dyDescent="0.25">
      <c r="V18230">
        <v>0</v>
      </c>
    </row>
    <row r="18231" spans="22:22" x14ac:dyDescent="0.25">
      <c r="V18231">
        <v>0</v>
      </c>
    </row>
    <row r="18232" spans="22:22" x14ac:dyDescent="0.25">
      <c r="V18232">
        <v>0</v>
      </c>
    </row>
    <row r="18233" spans="22:22" x14ac:dyDescent="0.25">
      <c r="V18233">
        <v>1</v>
      </c>
    </row>
    <row r="18234" spans="22:22" x14ac:dyDescent="0.25">
      <c r="V18234">
        <v>240</v>
      </c>
    </row>
    <row r="18235" spans="22:22" x14ac:dyDescent="0.25">
      <c r="V18235">
        <v>0</v>
      </c>
    </row>
    <row r="18236" spans="22:22" x14ac:dyDescent="0.25">
      <c r="V18236">
        <v>167</v>
      </c>
    </row>
    <row r="18237" spans="22:22" x14ac:dyDescent="0.25">
      <c r="V18237">
        <v>0</v>
      </c>
    </row>
    <row r="18238" spans="22:22" x14ac:dyDescent="0.25">
      <c r="V18238">
        <v>0</v>
      </c>
    </row>
    <row r="18239" spans="22:22" x14ac:dyDescent="0.25">
      <c r="V18239">
        <v>17</v>
      </c>
    </row>
    <row r="18240" spans="22:22" x14ac:dyDescent="0.25">
      <c r="V18240">
        <v>26</v>
      </c>
    </row>
    <row r="18241" spans="22:22" x14ac:dyDescent="0.25">
      <c r="V18241">
        <v>1</v>
      </c>
    </row>
    <row r="18242" spans="22:22" x14ac:dyDescent="0.25">
      <c r="V18242">
        <v>0</v>
      </c>
    </row>
    <row r="18243" spans="22:22" x14ac:dyDescent="0.25">
      <c r="V18243">
        <v>1</v>
      </c>
    </row>
    <row r="18244" spans="22:22" x14ac:dyDescent="0.25">
      <c r="V18244">
        <v>2</v>
      </c>
    </row>
    <row r="18245" spans="22:22" x14ac:dyDescent="0.25">
      <c r="V18245">
        <v>0</v>
      </c>
    </row>
    <row r="18246" spans="22:22" x14ac:dyDescent="0.25">
      <c r="V18246">
        <v>0</v>
      </c>
    </row>
    <row r="18247" spans="22:22" x14ac:dyDescent="0.25">
      <c r="V18247">
        <v>0</v>
      </c>
    </row>
    <row r="18248" spans="22:22" x14ac:dyDescent="0.25">
      <c r="V18248">
        <v>0</v>
      </c>
    </row>
    <row r="18249" spans="22:22" x14ac:dyDescent="0.25">
      <c r="V18249">
        <v>0</v>
      </c>
    </row>
    <row r="18250" spans="22:22" x14ac:dyDescent="0.25">
      <c r="V18250">
        <v>240</v>
      </c>
    </row>
    <row r="18251" spans="22:22" x14ac:dyDescent="0.25">
      <c r="V18251">
        <v>0</v>
      </c>
    </row>
    <row r="18252" spans="22:22" x14ac:dyDescent="0.25">
      <c r="V18252">
        <v>160</v>
      </c>
    </row>
    <row r="18253" spans="22:22" x14ac:dyDescent="0.25">
      <c r="V18253">
        <v>1</v>
      </c>
    </row>
    <row r="18254" spans="22:22" x14ac:dyDescent="0.25">
      <c r="V18254">
        <v>2</v>
      </c>
    </row>
    <row r="18255" spans="22:22" x14ac:dyDescent="0.25">
      <c r="V18255">
        <v>30</v>
      </c>
    </row>
    <row r="18256" spans="22:22" x14ac:dyDescent="0.25">
      <c r="V18256">
        <v>7</v>
      </c>
    </row>
    <row r="18257" spans="22:22" x14ac:dyDescent="0.25">
      <c r="V18257">
        <v>17</v>
      </c>
    </row>
    <row r="18258" spans="22:22" x14ac:dyDescent="0.25">
      <c r="V18258">
        <v>1</v>
      </c>
    </row>
    <row r="18259" spans="22:22" x14ac:dyDescent="0.25">
      <c r="V18259">
        <v>2</v>
      </c>
    </row>
    <row r="18260" spans="22:22" x14ac:dyDescent="0.25">
      <c r="V18260">
        <v>2</v>
      </c>
    </row>
    <row r="18261" spans="22:22" x14ac:dyDescent="0.25">
      <c r="V18261">
        <v>0</v>
      </c>
    </row>
    <row r="18262" spans="22:22" x14ac:dyDescent="0.25">
      <c r="V18262">
        <v>0</v>
      </c>
    </row>
    <row r="18263" spans="22:22" x14ac:dyDescent="0.25">
      <c r="V18263">
        <v>0</v>
      </c>
    </row>
    <row r="18264" spans="22:22" x14ac:dyDescent="0.25">
      <c r="V18264">
        <v>0</v>
      </c>
    </row>
    <row r="18265" spans="22:22" x14ac:dyDescent="0.25">
      <c r="V18265">
        <v>0</v>
      </c>
    </row>
    <row r="18266" spans="22:22" x14ac:dyDescent="0.25">
      <c r="V18266">
        <v>9</v>
      </c>
    </row>
    <row r="18267" spans="22:22" x14ac:dyDescent="0.25">
      <c r="V18267">
        <v>0</v>
      </c>
    </row>
    <row r="18268" spans="22:22" x14ac:dyDescent="0.25">
      <c r="V18268">
        <v>103.8</v>
      </c>
    </row>
    <row r="18269" spans="22:22" x14ac:dyDescent="0.25">
      <c r="V18269">
        <v>0</v>
      </c>
    </row>
    <row r="18270" spans="22:22" x14ac:dyDescent="0.25">
      <c r="V18270">
        <v>0</v>
      </c>
    </row>
    <row r="18271" spans="22:22" x14ac:dyDescent="0.25">
      <c r="V18271">
        <v>47</v>
      </c>
    </row>
    <row r="18272" spans="22:22" x14ac:dyDescent="0.25">
      <c r="V18272">
        <v>17</v>
      </c>
    </row>
    <row r="18273" spans="22:22" x14ac:dyDescent="0.25">
      <c r="V18273">
        <v>24</v>
      </c>
    </row>
    <row r="18274" spans="22:22" x14ac:dyDescent="0.25">
      <c r="V18274">
        <v>1</v>
      </c>
    </row>
    <row r="18275" spans="22:22" x14ac:dyDescent="0.25">
      <c r="V18275">
        <v>1</v>
      </c>
    </row>
    <row r="18276" spans="22:22" x14ac:dyDescent="0.25">
      <c r="V18276">
        <v>2</v>
      </c>
    </row>
    <row r="18277" spans="22:22" x14ac:dyDescent="0.25">
      <c r="V18277">
        <v>0</v>
      </c>
    </row>
    <row r="18278" spans="22:22" x14ac:dyDescent="0.25">
      <c r="V18278">
        <v>0</v>
      </c>
    </row>
    <row r="18279" spans="22:22" x14ac:dyDescent="0.25">
      <c r="V18279">
        <v>0</v>
      </c>
    </row>
    <row r="18280" spans="22:22" x14ac:dyDescent="0.25">
      <c r="V18280">
        <v>0</v>
      </c>
    </row>
    <row r="18281" spans="22:22" x14ac:dyDescent="0.25">
      <c r="V18281">
        <v>0</v>
      </c>
    </row>
    <row r="18282" spans="22:22" x14ac:dyDescent="0.25">
      <c r="V18282">
        <v>1</v>
      </c>
    </row>
    <row r="18283" spans="22:22" x14ac:dyDescent="0.25">
      <c r="V18283">
        <v>9</v>
      </c>
    </row>
    <row r="18284" spans="22:22" x14ac:dyDescent="0.25">
      <c r="V18284">
        <v>0</v>
      </c>
    </row>
    <row r="18285" spans="22:22" x14ac:dyDescent="0.25">
      <c r="V18285">
        <v>126</v>
      </c>
    </row>
    <row r="18286" spans="22:22" x14ac:dyDescent="0.25">
      <c r="V18286">
        <v>0</v>
      </c>
    </row>
    <row r="18287" spans="22:22" x14ac:dyDescent="0.25">
      <c r="V18287">
        <v>0</v>
      </c>
    </row>
    <row r="18288" spans="22:22" x14ac:dyDescent="0.25">
      <c r="V18288">
        <v>50</v>
      </c>
    </row>
    <row r="18289" spans="22:22" x14ac:dyDescent="0.25">
      <c r="V18289">
        <v>46</v>
      </c>
    </row>
    <row r="18290" spans="22:22" x14ac:dyDescent="0.25">
      <c r="V18290">
        <v>12</v>
      </c>
    </row>
    <row r="18291" spans="22:22" x14ac:dyDescent="0.25">
      <c r="V18291">
        <v>2</v>
      </c>
    </row>
    <row r="18292" spans="22:22" x14ac:dyDescent="0.25">
      <c r="V18292">
        <v>1</v>
      </c>
    </row>
    <row r="18293" spans="22:22" x14ac:dyDescent="0.25">
      <c r="V18293">
        <v>2</v>
      </c>
    </row>
    <row r="18294" spans="22:22" x14ac:dyDescent="0.25">
      <c r="V18294">
        <v>0</v>
      </c>
    </row>
    <row r="18295" spans="22:22" x14ac:dyDescent="0.25">
      <c r="V18295">
        <v>0</v>
      </c>
    </row>
    <row r="18296" spans="22:22" x14ac:dyDescent="0.25">
      <c r="V18296">
        <v>0</v>
      </c>
    </row>
    <row r="18297" spans="22:22" x14ac:dyDescent="0.25">
      <c r="V18297">
        <v>0</v>
      </c>
    </row>
    <row r="18298" spans="22:22" x14ac:dyDescent="0.25">
      <c r="V18298">
        <v>240</v>
      </c>
    </row>
    <row r="18299" spans="22:22" x14ac:dyDescent="0.25">
      <c r="V18299">
        <v>0</v>
      </c>
    </row>
    <row r="18300" spans="22:22" x14ac:dyDescent="0.25">
      <c r="V18300">
        <v>64.8</v>
      </c>
    </row>
    <row r="18301" spans="22:22" x14ac:dyDescent="0.25">
      <c r="V18301">
        <v>0</v>
      </c>
    </row>
    <row r="18302" spans="22:22" x14ac:dyDescent="0.25">
      <c r="V18302">
        <v>2</v>
      </c>
    </row>
    <row r="18303" spans="22:22" x14ac:dyDescent="0.25">
      <c r="V18303">
        <v>162</v>
      </c>
    </row>
    <row r="18304" spans="22:22" x14ac:dyDescent="0.25">
      <c r="V18304">
        <v>27</v>
      </c>
    </row>
    <row r="18305" spans="22:22" x14ac:dyDescent="0.25">
      <c r="V18305">
        <v>28</v>
      </c>
    </row>
    <row r="18306" spans="22:22" x14ac:dyDescent="0.25">
      <c r="V18306">
        <v>2</v>
      </c>
    </row>
    <row r="18307" spans="22:22" x14ac:dyDescent="0.25">
      <c r="V18307">
        <v>5</v>
      </c>
    </row>
    <row r="18308" spans="22:22" x14ac:dyDescent="0.25">
      <c r="V18308">
        <v>2</v>
      </c>
    </row>
    <row r="18309" spans="22:22" x14ac:dyDescent="0.25">
      <c r="V18309">
        <v>0</v>
      </c>
    </row>
    <row r="18310" spans="22:22" x14ac:dyDescent="0.25">
      <c r="V18310">
        <v>0</v>
      </c>
    </row>
    <row r="18311" spans="22:22" x14ac:dyDescent="0.25">
      <c r="V18311">
        <v>0</v>
      </c>
    </row>
    <row r="18312" spans="22:22" x14ac:dyDescent="0.25">
      <c r="V18312">
        <v>0</v>
      </c>
    </row>
    <row r="18313" spans="22:22" x14ac:dyDescent="0.25">
      <c r="V18313">
        <v>1</v>
      </c>
    </row>
    <row r="18314" spans="22:22" x14ac:dyDescent="0.25">
      <c r="V18314">
        <v>175</v>
      </c>
    </row>
    <row r="18315" spans="22:22" x14ac:dyDescent="0.25">
      <c r="V18315">
        <v>0</v>
      </c>
    </row>
    <row r="18316" spans="22:22" x14ac:dyDescent="0.25">
      <c r="V18316">
        <v>81</v>
      </c>
    </row>
    <row r="18317" spans="22:22" x14ac:dyDescent="0.25">
      <c r="V18317">
        <v>0</v>
      </c>
    </row>
    <row r="18318" spans="22:22" x14ac:dyDescent="0.25">
      <c r="V18318">
        <v>0</v>
      </c>
    </row>
    <row r="18319" spans="22:22" x14ac:dyDescent="0.25">
      <c r="V18319">
        <v>172</v>
      </c>
    </row>
    <row r="18320" spans="22:22" x14ac:dyDescent="0.25">
      <c r="V18320">
        <v>17</v>
      </c>
    </row>
    <row r="18321" spans="22:22" x14ac:dyDescent="0.25">
      <c r="V18321">
        <v>18</v>
      </c>
    </row>
    <row r="18322" spans="22:22" x14ac:dyDescent="0.25">
      <c r="V18322">
        <v>3</v>
      </c>
    </row>
    <row r="18323" spans="22:22" x14ac:dyDescent="0.25">
      <c r="V18323">
        <v>5</v>
      </c>
    </row>
    <row r="18324" spans="22:22" x14ac:dyDescent="0.25">
      <c r="V18324">
        <v>1</v>
      </c>
    </row>
    <row r="18325" spans="22:22" x14ac:dyDescent="0.25">
      <c r="V18325">
        <v>0</v>
      </c>
    </row>
    <row r="18326" spans="22:22" x14ac:dyDescent="0.25">
      <c r="V18326">
        <v>0</v>
      </c>
    </row>
    <row r="18327" spans="22:22" x14ac:dyDescent="0.25">
      <c r="V18327">
        <v>0</v>
      </c>
    </row>
    <row r="18328" spans="22:22" x14ac:dyDescent="0.25">
      <c r="V18328">
        <v>0</v>
      </c>
    </row>
    <row r="18329" spans="22:22" x14ac:dyDescent="0.25">
      <c r="V18329">
        <v>0</v>
      </c>
    </row>
    <row r="18330" spans="22:22" x14ac:dyDescent="0.25">
      <c r="V18330">
        <v>115</v>
      </c>
    </row>
    <row r="18331" spans="22:22" x14ac:dyDescent="0.25">
      <c r="V18331">
        <v>0</v>
      </c>
    </row>
    <row r="18332" spans="22:22" x14ac:dyDescent="0.25">
      <c r="V18332">
        <v>46.8</v>
      </c>
    </row>
    <row r="18333" spans="22:22" x14ac:dyDescent="0.25">
      <c r="V18333">
        <v>0</v>
      </c>
    </row>
    <row r="18334" spans="22:22" x14ac:dyDescent="0.25">
      <c r="V18334">
        <v>1</v>
      </c>
    </row>
    <row r="18335" spans="22:22" x14ac:dyDescent="0.25">
      <c r="V18335">
        <v>244</v>
      </c>
    </row>
    <row r="18336" spans="22:22" x14ac:dyDescent="0.25">
      <c r="V18336">
        <v>36</v>
      </c>
    </row>
    <row r="18337" spans="22:22" x14ac:dyDescent="0.25">
      <c r="V18337">
        <v>2</v>
      </c>
    </row>
    <row r="18338" spans="22:22" x14ac:dyDescent="0.25">
      <c r="V18338">
        <v>2</v>
      </c>
    </row>
    <row r="18339" spans="22:22" x14ac:dyDescent="0.25">
      <c r="V18339">
        <v>5</v>
      </c>
    </row>
    <row r="18340" spans="22:22" x14ac:dyDescent="0.25">
      <c r="V18340">
        <v>2</v>
      </c>
    </row>
    <row r="18341" spans="22:22" x14ac:dyDescent="0.25">
      <c r="V18341">
        <v>0</v>
      </c>
    </row>
    <row r="18342" spans="22:22" x14ac:dyDescent="0.25">
      <c r="V18342">
        <v>0</v>
      </c>
    </row>
    <row r="18343" spans="22:22" x14ac:dyDescent="0.25">
      <c r="V18343">
        <v>0</v>
      </c>
    </row>
    <row r="18344" spans="22:22" x14ac:dyDescent="0.25">
      <c r="V18344">
        <v>0</v>
      </c>
    </row>
    <row r="18345" spans="22:22" x14ac:dyDescent="0.25">
      <c r="V18345">
        <v>96</v>
      </c>
    </row>
    <row r="18346" spans="22:22" x14ac:dyDescent="0.25">
      <c r="V18346">
        <v>0</v>
      </c>
    </row>
    <row r="18347" spans="22:22" x14ac:dyDescent="0.25">
      <c r="V18347">
        <v>57</v>
      </c>
    </row>
    <row r="18348" spans="22:22" x14ac:dyDescent="0.25">
      <c r="V18348">
        <v>0</v>
      </c>
    </row>
    <row r="18349" spans="22:22" x14ac:dyDescent="0.25">
      <c r="V18349">
        <v>0</v>
      </c>
    </row>
    <row r="18350" spans="22:22" x14ac:dyDescent="0.25">
      <c r="V18350">
        <v>0</v>
      </c>
    </row>
    <row r="18351" spans="22:22" x14ac:dyDescent="0.25">
      <c r="V18351">
        <v>154</v>
      </c>
    </row>
    <row r="18352" spans="22:22" x14ac:dyDescent="0.25">
      <c r="V18352">
        <v>43</v>
      </c>
    </row>
    <row r="18353" spans="22:22" x14ac:dyDescent="0.25">
      <c r="V18353">
        <v>16</v>
      </c>
    </row>
    <row r="18354" spans="22:22" x14ac:dyDescent="0.25">
      <c r="V18354">
        <v>2</v>
      </c>
    </row>
    <row r="18355" spans="22:22" x14ac:dyDescent="0.25">
      <c r="V18355">
        <v>2</v>
      </c>
    </row>
    <row r="18356" spans="22:22" x14ac:dyDescent="0.25">
      <c r="V18356">
        <v>2</v>
      </c>
    </row>
    <row r="18357" spans="22:22" x14ac:dyDescent="0.25">
      <c r="V18357">
        <v>0</v>
      </c>
    </row>
    <row r="18358" spans="22:22" x14ac:dyDescent="0.25">
      <c r="V18358">
        <v>0</v>
      </c>
    </row>
    <row r="18359" spans="22:22" x14ac:dyDescent="0.25">
      <c r="V18359">
        <v>0</v>
      </c>
    </row>
    <row r="18360" spans="22:22" x14ac:dyDescent="0.25">
      <c r="V18360">
        <v>0</v>
      </c>
    </row>
    <row r="18361" spans="22:22" x14ac:dyDescent="0.25">
      <c r="V18361">
        <v>9</v>
      </c>
    </row>
    <row r="18362" spans="22:22" x14ac:dyDescent="0.25">
      <c r="V18362">
        <v>0</v>
      </c>
    </row>
    <row r="18363" spans="22:22" x14ac:dyDescent="0.25">
      <c r="V18363">
        <v>118.8</v>
      </c>
    </row>
    <row r="18364" spans="22:22" x14ac:dyDescent="0.25">
      <c r="V18364">
        <v>0</v>
      </c>
    </row>
    <row r="18365" spans="22:22" x14ac:dyDescent="0.25">
      <c r="V18365">
        <v>0</v>
      </c>
    </row>
    <row r="18366" spans="22:22" x14ac:dyDescent="0.25">
      <c r="V18366">
        <v>0</v>
      </c>
    </row>
    <row r="18367" spans="22:22" x14ac:dyDescent="0.25">
      <c r="V18367">
        <v>143</v>
      </c>
    </row>
    <row r="18368" spans="22:22" x14ac:dyDescent="0.25">
      <c r="V18368">
        <v>18</v>
      </c>
    </row>
    <row r="18369" spans="22:22" x14ac:dyDescent="0.25">
      <c r="V18369">
        <v>24</v>
      </c>
    </row>
    <row r="18370" spans="22:22" x14ac:dyDescent="0.25">
      <c r="V18370">
        <v>2</v>
      </c>
    </row>
    <row r="18371" spans="22:22" x14ac:dyDescent="0.25">
      <c r="V18371">
        <v>2</v>
      </c>
    </row>
    <row r="18372" spans="22:22" x14ac:dyDescent="0.25">
      <c r="V18372">
        <v>2</v>
      </c>
    </row>
    <row r="18373" spans="22:22" x14ac:dyDescent="0.25">
      <c r="V18373">
        <v>0</v>
      </c>
    </row>
    <row r="18374" spans="22:22" x14ac:dyDescent="0.25">
      <c r="V18374">
        <v>0</v>
      </c>
    </row>
    <row r="18375" spans="22:22" x14ac:dyDescent="0.25">
      <c r="V18375">
        <v>0</v>
      </c>
    </row>
    <row r="18376" spans="22:22" x14ac:dyDescent="0.25">
      <c r="V18376">
        <v>0</v>
      </c>
    </row>
    <row r="18377" spans="22:22" x14ac:dyDescent="0.25">
      <c r="V18377">
        <v>0</v>
      </c>
    </row>
    <row r="18378" spans="22:22" x14ac:dyDescent="0.25">
      <c r="V18378">
        <v>68</v>
      </c>
    </row>
    <row r="18379" spans="22:22" x14ac:dyDescent="0.25">
      <c r="V18379">
        <v>0</v>
      </c>
    </row>
    <row r="18380" spans="22:22" x14ac:dyDescent="0.25">
      <c r="V18380">
        <v>84</v>
      </c>
    </row>
    <row r="18381" spans="22:22" x14ac:dyDescent="0.25">
      <c r="V18381">
        <v>0</v>
      </c>
    </row>
    <row r="18382" spans="22:22" x14ac:dyDescent="0.25">
      <c r="V18382">
        <v>0</v>
      </c>
    </row>
    <row r="18383" spans="22:22" x14ac:dyDescent="0.25">
      <c r="V18383">
        <v>156</v>
      </c>
    </row>
    <row r="18384" spans="22:22" x14ac:dyDescent="0.25">
      <c r="V18384">
        <v>23</v>
      </c>
    </row>
    <row r="18385" spans="22:22" x14ac:dyDescent="0.25">
      <c r="V18385">
        <v>8</v>
      </c>
    </row>
    <row r="18386" spans="22:22" x14ac:dyDescent="0.25">
      <c r="V18386">
        <v>0</v>
      </c>
    </row>
    <row r="18387" spans="22:22" x14ac:dyDescent="0.25">
      <c r="V18387">
        <v>3</v>
      </c>
    </row>
    <row r="18388" spans="22:22" x14ac:dyDescent="0.25">
      <c r="V18388">
        <v>56</v>
      </c>
    </row>
    <row r="18389" spans="22:22" x14ac:dyDescent="0.25">
      <c r="V18389">
        <v>0</v>
      </c>
    </row>
    <row r="18390" spans="22:22" x14ac:dyDescent="0.25">
      <c r="V18390">
        <v>0</v>
      </c>
    </row>
    <row r="18391" spans="22:22" x14ac:dyDescent="0.25">
      <c r="V18391">
        <v>0</v>
      </c>
    </row>
    <row r="18392" spans="22:22" x14ac:dyDescent="0.25">
      <c r="V18392">
        <v>0</v>
      </c>
    </row>
    <row r="18393" spans="22:22" x14ac:dyDescent="0.25">
      <c r="V18393">
        <v>0</v>
      </c>
    </row>
    <row r="18394" spans="22:22" x14ac:dyDescent="0.25">
      <c r="V18394">
        <v>0</v>
      </c>
    </row>
    <row r="18395" spans="22:22" x14ac:dyDescent="0.25">
      <c r="V18395">
        <v>14</v>
      </c>
    </row>
    <row r="18396" spans="22:22" x14ac:dyDescent="0.25">
      <c r="V18396">
        <v>0</v>
      </c>
    </row>
    <row r="18397" spans="22:22" x14ac:dyDescent="0.25">
      <c r="V18397">
        <v>178.5</v>
      </c>
    </row>
    <row r="18398" spans="22:22" x14ac:dyDescent="0.25">
      <c r="V18398">
        <v>0</v>
      </c>
    </row>
    <row r="18399" spans="22:22" x14ac:dyDescent="0.25">
      <c r="V18399">
        <v>1</v>
      </c>
    </row>
    <row r="18400" spans="22:22" x14ac:dyDescent="0.25">
      <c r="V18400">
        <v>13</v>
      </c>
    </row>
    <row r="18401" spans="22:22" x14ac:dyDescent="0.25">
      <c r="V18401">
        <v>3</v>
      </c>
    </row>
    <row r="18402" spans="22:22" x14ac:dyDescent="0.25">
      <c r="V18402">
        <v>0</v>
      </c>
    </row>
    <row r="18403" spans="22:22" x14ac:dyDescent="0.25">
      <c r="V18403">
        <v>1</v>
      </c>
    </row>
    <row r="18404" spans="22:22" x14ac:dyDescent="0.25">
      <c r="V18404">
        <v>2</v>
      </c>
    </row>
    <row r="18405" spans="22:22" x14ac:dyDescent="0.25">
      <c r="V18405">
        <v>0</v>
      </c>
    </row>
    <row r="18406" spans="22:22" x14ac:dyDescent="0.25">
      <c r="V18406">
        <v>0</v>
      </c>
    </row>
    <row r="18407" spans="22:22" x14ac:dyDescent="0.25">
      <c r="V18407">
        <v>0</v>
      </c>
    </row>
    <row r="18408" spans="22:22" x14ac:dyDescent="0.25">
      <c r="V18408">
        <v>0</v>
      </c>
    </row>
    <row r="18409" spans="22:22" x14ac:dyDescent="0.25">
      <c r="V18409">
        <v>368</v>
      </c>
    </row>
    <row r="18410" spans="22:22" x14ac:dyDescent="0.25">
      <c r="V18410">
        <v>0</v>
      </c>
    </row>
    <row r="18411" spans="22:22" x14ac:dyDescent="0.25">
      <c r="V18411">
        <v>38</v>
      </c>
    </row>
    <row r="18412" spans="22:22" x14ac:dyDescent="0.25">
      <c r="V18412">
        <v>0</v>
      </c>
    </row>
    <row r="18413" spans="22:22" x14ac:dyDescent="0.25">
      <c r="V18413">
        <v>0</v>
      </c>
    </row>
    <row r="18414" spans="22:22" x14ac:dyDescent="0.25">
      <c r="V18414">
        <v>5</v>
      </c>
    </row>
    <row r="18415" spans="22:22" x14ac:dyDescent="0.25">
      <c r="V18415">
        <v>45</v>
      </c>
    </row>
    <row r="18416" spans="22:22" x14ac:dyDescent="0.25">
      <c r="V18416">
        <v>1</v>
      </c>
    </row>
    <row r="18417" spans="22:22" x14ac:dyDescent="0.25">
      <c r="V18417">
        <v>1</v>
      </c>
    </row>
    <row r="18418" spans="22:22" x14ac:dyDescent="0.25">
      <c r="V18418">
        <v>0</v>
      </c>
    </row>
    <row r="18419" spans="22:22" x14ac:dyDescent="0.25">
      <c r="V18419">
        <v>2</v>
      </c>
    </row>
    <row r="18420" spans="22:22" x14ac:dyDescent="0.25">
      <c r="V18420">
        <v>0</v>
      </c>
    </row>
    <row r="18421" spans="22:22" x14ac:dyDescent="0.25">
      <c r="V18421">
        <v>0</v>
      </c>
    </row>
    <row r="18422" spans="22:22" x14ac:dyDescent="0.25">
      <c r="V18422">
        <v>0</v>
      </c>
    </row>
    <row r="18423" spans="22:22" x14ac:dyDescent="0.25">
      <c r="V18423">
        <v>0</v>
      </c>
    </row>
    <row r="18424" spans="22:22" x14ac:dyDescent="0.25">
      <c r="V18424">
        <v>0</v>
      </c>
    </row>
    <row r="18425" spans="22:22" x14ac:dyDescent="0.25">
      <c r="V18425">
        <v>0</v>
      </c>
    </row>
    <row r="18426" spans="22:22" x14ac:dyDescent="0.25">
      <c r="V18426">
        <v>196</v>
      </c>
    </row>
    <row r="18427" spans="22:22" x14ac:dyDescent="0.25">
      <c r="V18427">
        <v>0</v>
      </c>
    </row>
    <row r="18428" spans="22:22" x14ac:dyDescent="0.25">
      <c r="V18428">
        <v>55</v>
      </c>
    </row>
    <row r="18429" spans="22:22" x14ac:dyDescent="0.25">
      <c r="V18429">
        <v>0</v>
      </c>
    </row>
    <row r="18430" spans="22:22" x14ac:dyDescent="0.25">
      <c r="V18430">
        <v>0</v>
      </c>
    </row>
    <row r="18431" spans="22:22" x14ac:dyDescent="0.25">
      <c r="V18431">
        <v>168</v>
      </c>
    </row>
    <row r="18432" spans="22:22" x14ac:dyDescent="0.25">
      <c r="V18432">
        <v>12</v>
      </c>
    </row>
    <row r="18433" spans="22:22" x14ac:dyDescent="0.25">
      <c r="V18433">
        <v>0</v>
      </c>
    </row>
    <row r="18434" spans="22:22" x14ac:dyDescent="0.25">
      <c r="V18434">
        <v>2</v>
      </c>
    </row>
    <row r="18435" spans="22:22" x14ac:dyDescent="0.25">
      <c r="V18435">
        <v>2</v>
      </c>
    </row>
    <row r="18436" spans="22:22" x14ac:dyDescent="0.25">
      <c r="V18436">
        <v>0</v>
      </c>
    </row>
    <row r="18437" spans="22:22" x14ac:dyDescent="0.25">
      <c r="V18437">
        <v>0</v>
      </c>
    </row>
    <row r="18438" spans="22:22" x14ac:dyDescent="0.25">
      <c r="V18438">
        <v>0</v>
      </c>
    </row>
    <row r="18439" spans="22:22" x14ac:dyDescent="0.25">
      <c r="V18439">
        <v>0</v>
      </c>
    </row>
    <row r="18440" spans="22:22" x14ac:dyDescent="0.25">
      <c r="V18440">
        <v>245</v>
      </c>
    </row>
    <row r="18441" spans="22:22" x14ac:dyDescent="0.25">
      <c r="V18441">
        <v>0</v>
      </c>
    </row>
    <row r="18442" spans="22:22" x14ac:dyDescent="0.25">
      <c r="V18442">
        <v>86</v>
      </c>
    </row>
    <row r="18443" spans="22:22" x14ac:dyDescent="0.25">
      <c r="V18443">
        <v>0</v>
      </c>
    </row>
    <row r="18444" spans="22:22" x14ac:dyDescent="0.25">
      <c r="V18444">
        <v>0</v>
      </c>
    </row>
    <row r="18445" spans="22:22" x14ac:dyDescent="0.25">
      <c r="V18445">
        <v>0</v>
      </c>
    </row>
    <row r="18446" spans="22:22" x14ac:dyDescent="0.25">
      <c r="V18446">
        <v>181</v>
      </c>
    </row>
    <row r="18447" spans="22:22" x14ac:dyDescent="0.25">
      <c r="V18447">
        <v>22</v>
      </c>
    </row>
    <row r="18448" spans="22:22" x14ac:dyDescent="0.25">
      <c r="V18448">
        <v>0</v>
      </c>
    </row>
    <row r="18449" spans="22:22" x14ac:dyDescent="0.25">
      <c r="V18449">
        <v>5</v>
      </c>
    </row>
    <row r="18450" spans="22:22" x14ac:dyDescent="0.25">
      <c r="V18450">
        <v>2</v>
      </c>
    </row>
    <row r="18451" spans="22:22" x14ac:dyDescent="0.25">
      <c r="V18451">
        <v>0</v>
      </c>
    </row>
    <row r="18452" spans="22:22" x14ac:dyDescent="0.25">
      <c r="V18452">
        <v>0</v>
      </c>
    </row>
    <row r="18453" spans="22:22" x14ac:dyDescent="0.25">
      <c r="V18453">
        <v>0</v>
      </c>
    </row>
    <row r="18454" spans="22:22" x14ac:dyDescent="0.25">
      <c r="V18454">
        <v>0</v>
      </c>
    </row>
    <row r="18455" spans="22:22" x14ac:dyDescent="0.25">
      <c r="V18455">
        <v>0</v>
      </c>
    </row>
    <row r="18456" spans="22:22" x14ac:dyDescent="0.25">
      <c r="V18456">
        <v>240</v>
      </c>
    </row>
    <row r="18457" spans="22:22" x14ac:dyDescent="0.25">
      <c r="V18457">
        <v>0</v>
      </c>
    </row>
    <row r="18458" spans="22:22" x14ac:dyDescent="0.25">
      <c r="V18458">
        <v>268</v>
      </c>
    </row>
    <row r="18459" spans="22:22" x14ac:dyDescent="0.25">
      <c r="V18459">
        <v>0</v>
      </c>
    </row>
    <row r="18460" spans="22:22" x14ac:dyDescent="0.25">
      <c r="V18460">
        <v>0</v>
      </c>
    </row>
    <row r="18461" spans="22:22" x14ac:dyDescent="0.25">
      <c r="V18461">
        <v>4</v>
      </c>
    </row>
    <row r="18462" spans="22:22" x14ac:dyDescent="0.25">
      <c r="V18462">
        <v>51</v>
      </c>
    </row>
    <row r="18463" spans="22:22" x14ac:dyDescent="0.25">
      <c r="V18463">
        <v>15</v>
      </c>
    </row>
    <row r="18464" spans="22:22" x14ac:dyDescent="0.25">
      <c r="V18464">
        <v>0</v>
      </c>
    </row>
    <row r="18465" spans="22:22" x14ac:dyDescent="0.25">
      <c r="V18465">
        <v>1</v>
      </c>
    </row>
    <row r="18466" spans="22:22" x14ac:dyDescent="0.25">
      <c r="V18466">
        <v>2</v>
      </c>
    </row>
    <row r="18467" spans="22:22" x14ac:dyDescent="0.25">
      <c r="V18467">
        <v>0</v>
      </c>
    </row>
    <row r="18468" spans="22:22" x14ac:dyDescent="0.25">
      <c r="V18468">
        <v>0</v>
      </c>
    </row>
    <row r="18469" spans="22:22" x14ac:dyDescent="0.25">
      <c r="V18469">
        <v>0</v>
      </c>
    </row>
    <row r="18470" spans="22:22" x14ac:dyDescent="0.25">
      <c r="V18470">
        <v>0</v>
      </c>
    </row>
    <row r="18471" spans="22:22" x14ac:dyDescent="0.25">
      <c r="V18471">
        <v>9</v>
      </c>
    </row>
    <row r="18472" spans="22:22" x14ac:dyDescent="0.25">
      <c r="V18472">
        <v>0</v>
      </c>
    </row>
    <row r="18473" spans="22:22" x14ac:dyDescent="0.25">
      <c r="V18473">
        <v>78</v>
      </c>
    </row>
    <row r="18474" spans="22:22" x14ac:dyDescent="0.25">
      <c r="V18474">
        <v>0</v>
      </c>
    </row>
    <row r="18475" spans="22:22" x14ac:dyDescent="0.25">
      <c r="V18475">
        <v>2</v>
      </c>
    </row>
    <row r="18476" spans="22:22" x14ac:dyDescent="0.25">
      <c r="V18476">
        <v>80</v>
      </c>
    </row>
    <row r="18477" spans="22:22" x14ac:dyDescent="0.25">
      <c r="V18477">
        <v>41</v>
      </c>
    </row>
    <row r="18478" spans="22:22" x14ac:dyDescent="0.25">
      <c r="V18478">
        <v>9</v>
      </c>
    </row>
    <row r="18479" spans="22:22" x14ac:dyDescent="0.25">
      <c r="V18479">
        <v>0</v>
      </c>
    </row>
    <row r="18480" spans="22:22" x14ac:dyDescent="0.25">
      <c r="V18480">
        <v>2</v>
      </c>
    </row>
    <row r="18481" spans="22:22" x14ac:dyDescent="0.25">
      <c r="V18481">
        <v>2</v>
      </c>
    </row>
    <row r="18482" spans="22:22" x14ac:dyDescent="0.25">
      <c r="V18482">
        <v>0</v>
      </c>
    </row>
    <row r="18483" spans="22:22" x14ac:dyDescent="0.25">
      <c r="V18483">
        <v>0</v>
      </c>
    </row>
    <row r="18484" spans="22:22" x14ac:dyDescent="0.25">
      <c r="V18484">
        <v>0</v>
      </c>
    </row>
    <row r="18485" spans="22:22" x14ac:dyDescent="0.25">
      <c r="V18485">
        <v>0</v>
      </c>
    </row>
    <row r="18486" spans="22:22" x14ac:dyDescent="0.25">
      <c r="V18486">
        <v>0</v>
      </c>
    </row>
    <row r="18487" spans="22:22" x14ac:dyDescent="0.25">
      <c r="V18487">
        <v>0</v>
      </c>
    </row>
    <row r="18488" spans="22:22" x14ac:dyDescent="0.25">
      <c r="V18488">
        <v>12</v>
      </c>
    </row>
    <row r="18489" spans="22:22" x14ac:dyDescent="0.25">
      <c r="V18489">
        <v>50</v>
      </c>
    </row>
    <row r="18490" spans="22:22" x14ac:dyDescent="0.25">
      <c r="V18490">
        <v>136</v>
      </c>
    </row>
    <row r="18491" spans="22:22" x14ac:dyDescent="0.25">
      <c r="V18491">
        <v>0</v>
      </c>
    </row>
    <row r="18492" spans="22:22" x14ac:dyDescent="0.25">
      <c r="V18492">
        <v>0</v>
      </c>
    </row>
    <row r="18493" spans="22:22" x14ac:dyDescent="0.25">
      <c r="V18493">
        <v>58</v>
      </c>
    </row>
    <row r="18494" spans="22:22" x14ac:dyDescent="0.25">
      <c r="V18494">
        <v>25</v>
      </c>
    </row>
    <row r="18495" spans="22:22" x14ac:dyDescent="0.25">
      <c r="V18495">
        <v>18</v>
      </c>
    </row>
    <row r="18496" spans="22:22" x14ac:dyDescent="0.25">
      <c r="V18496">
        <v>1</v>
      </c>
    </row>
    <row r="18497" spans="22:22" x14ac:dyDescent="0.25">
      <c r="V18497">
        <v>1</v>
      </c>
    </row>
    <row r="18498" spans="22:22" x14ac:dyDescent="0.25">
      <c r="V18498">
        <v>2</v>
      </c>
    </row>
    <row r="18499" spans="22:22" x14ac:dyDescent="0.25">
      <c r="V18499">
        <v>0</v>
      </c>
    </row>
    <row r="18500" spans="22:22" x14ac:dyDescent="0.25">
      <c r="V18500">
        <v>0</v>
      </c>
    </row>
    <row r="18501" spans="22:22" x14ac:dyDescent="0.25">
      <c r="V18501">
        <v>0</v>
      </c>
    </row>
    <row r="18502" spans="22:22" x14ac:dyDescent="0.25">
      <c r="V18502">
        <v>0</v>
      </c>
    </row>
    <row r="18503" spans="22:22" x14ac:dyDescent="0.25">
      <c r="V18503">
        <v>0</v>
      </c>
    </row>
    <row r="18504" spans="22:22" x14ac:dyDescent="0.25">
      <c r="V18504">
        <v>9</v>
      </c>
    </row>
    <row r="18505" spans="22:22" x14ac:dyDescent="0.25">
      <c r="V18505">
        <v>0</v>
      </c>
    </row>
    <row r="18506" spans="22:22" x14ac:dyDescent="0.25">
      <c r="V18506">
        <v>116.1</v>
      </c>
    </row>
    <row r="18507" spans="22:22" x14ac:dyDescent="0.25">
      <c r="V18507">
        <v>0</v>
      </c>
    </row>
    <row r="18508" spans="22:22" x14ac:dyDescent="0.25">
      <c r="V18508">
        <v>0</v>
      </c>
    </row>
    <row r="18509" spans="22:22" x14ac:dyDescent="0.25">
      <c r="V18509">
        <v>2</v>
      </c>
    </row>
    <row r="18510" spans="22:22" x14ac:dyDescent="0.25">
      <c r="V18510">
        <v>44</v>
      </c>
    </row>
    <row r="18511" spans="22:22" x14ac:dyDescent="0.25">
      <c r="V18511">
        <v>23</v>
      </c>
    </row>
    <row r="18512" spans="22:22" x14ac:dyDescent="0.25">
      <c r="V18512">
        <v>2</v>
      </c>
    </row>
    <row r="18513" spans="22:22" x14ac:dyDescent="0.25">
      <c r="V18513">
        <v>2</v>
      </c>
    </row>
    <row r="18514" spans="22:22" x14ac:dyDescent="0.25">
      <c r="V18514">
        <v>50</v>
      </c>
    </row>
    <row r="18515" spans="22:22" x14ac:dyDescent="0.25">
      <c r="V18515">
        <v>0</v>
      </c>
    </row>
    <row r="18516" spans="22:22" x14ac:dyDescent="0.25">
      <c r="V18516">
        <v>0</v>
      </c>
    </row>
    <row r="18517" spans="22:22" x14ac:dyDescent="0.25">
      <c r="V18517">
        <v>0</v>
      </c>
    </row>
    <row r="18518" spans="22:22" x14ac:dyDescent="0.25">
      <c r="V18518">
        <v>0</v>
      </c>
    </row>
    <row r="18519" spans="22:22" x14ac:dyDescent="0.25">
      <c r="V18519">
        <v>0</v>
      </c>
    </row>
    <row r="18520" spans="22:22" x14ac:dyDescent="0.25">
      <c r="V18520">
        <v>241</v>
      </c>
    </row>
    <row r="18521" spans="22:22" x14ac:dyDescent="0.25">
      <c r="V18521">
        <v>0</v>
      </c>
    </row>
    <row r="18522" spans="22:22" x14ac:dyDescent="0.25">
      <c r="V18522">
        <v>4.5</v>
      </c>
    </row>
    <row r="18523" spans="22:22" x14ac:dyDescent="0.25">
      <c r="V18523">
        <v>0</v>
      </c>
    </row>
    <row r="18524" spans="22:22" x14ac:dyDescent="0.25">
      <c r="V18524">
        <v>1</v>
      </c>
    </row>
    <row r="18525" spans="22:22" x14ac:dyDescent="0.25">
      <c r="V18525">
        <v>260</v>
      </c>
    </row>
    <row r="18526" spans="22:22" x14ac:dyDescent="0.25">
      <c r="V18526">
        <v>30</v>
      </c>
    </row>
    <row r="18527" spans="22:22" x14ac:dyDescent="0.25">
      <c r="V18527">
        <v>24</v>
      </c>
    </row>
    <row r="18528" spans="22:22" x14ac:dyDescent="0.25">
      <c r="V18528">
        <v>1</v>
      </c>
    </row>
    <row r="18529" spans="22:22" x14ac:dyDescent="0.25">
      <c r="V18529">
        <v>3</v>
      </c>
    </row>
    <row r="18530" spans="22:22" x14ac:dyDescent="0.25">
      <c r="V18530">
        <v>2</v>
      </c>
    </row>
    <row r="18531" spans="22:22" x14ac:dyDescent="0.25">
      <c r="V18531">
        <v>0</v>
      </c>
    </row>
    <row r="18532" spans="22:22" x14ac:dyDescent="0.25">
      <c r="V18532">
        <v>0</v>
      </c>
    </row>
    <row r="18533" spans="22:22" x14ac:dyDescent="0.25">
      <c r="V18533">
        <v>0</v>
      </c>
    </row>
    <row r="18534" spans="22:22" x14ac:dyDescent="0.25">
      <c r="V18534">
        <v>0</v>
      </c>
    </row>
    <row r="18535" spans="22:22" x14ac:dyDescent="0.25">
      <c r="V18535">
        <v>0</v>
      </c>
    </row>
    <row r="18536" spans="22:22" x14ac:dyDescent="0.25">
      <c r="V18536">
        <v>9</v>
      </c>
    </row>
    <row r="18537" spans="22:22" x14ac:dyDescent="0.25">
      <c r="V18537">
        <v>0</v>
      </c>
    </row>
    <row r="18538" spans="22:22" x14ac:dyDescent="0.25">
      <c r="V18538">
        <v>107.1</v>
      </c>
    </row>
    <row r="18539" spans="22:22" x14ac:dyDescent="0.25">
      <c r="V18539">
        <v>0</v>
      </c>
    </row>
    <row r="18540" spans="22:22" x14ac:dyDescent="0.25">
      <c r="V18540">
        <v>4</v>
      </c>
    </row>
    <row r="18541" spans="22:22" x14ac:dyDescent="0.25">
      <c r="V18541">
        <v>186</v>
      </c>
    </row>
    <row r="18542" spans="22:22" x14ac:dyDescent="0.25">
      <c r="V18542">
        <v>15</v>
      </c>
    </row>
    <row r="18543" spans="22:22" x14ac:dyDescent="0.25">
      <c r="V18543">
        <v>14</v>
      </c>
    </row>
    <row r="18544" spans="22:22" x14ac:dyDescent="0.25">
      <c r="V18544">
        <v>1</v>
      </c>
    </row>
    <row r="18545" spans="22:22" x14ac:dyDescent="0.25">
      <c r="V18545">
        <v>2</v>
      </c>
    </row>
    <row r="18546" spans="22:22" x14ac:dyDescent="0.25">
      <c r="V18546">
        <v>2</v>
      </c>
    </row>
    <row r="18547" spans="22:22" x14ac:dyDescent="0.25">
      <c r="V18547">
        <v>0</v>
      </c>
    </row>
    <row r="18548" spans="22:22" x14ac:dyDescent="0.25">
      <c r="V18548">
        <v>0</v>
      </c>
    </row>
    <row r="18549" spans="22:22" x14ac:dyDescent="0.25">
      <c r="V18549">
        <v>0</v>
      </c>
    </row>
    <row r="18550" spans="22:22" x14ac:dyDescent="0.25">
      <c r="V18550">
        <v>0</v>
      </c>
    </row>
    <row r="18551" spans="22:22" x14ac:dyDescent="0.25">
      <c r="V18551">
        <v>0</v>
      </c>
    </row>
    <row r="18552" spans="22:22" x14ac:dyDescent="0.25">
      <c r="V18552">
        <v>0</v>
      </c>
    </row>
    <row r="18553" spans="22:22" x14ac:dyDescent="0.25">
      <c r="V18553">
        <v>76.67</v>
      </c>
    </row>
    <row r="18554" spans="22:22" x14ac:dyDescent="0.25">
      <c r="V18554">
        <v>0</v>
      </c>
    </row>
    <row r="18555" spans="22:22" x14ac:dyDescent="0.25">
      <c r="V18555">
        <v>1</v>
      </c>
    </row>
    <row r="18556" spans="22:22" x14ac:dyDescent="0.25">
      <c r="V18556">
        <v>163</v>
      </c>
    </row>
    <row r="18557" spans="22:22" x14ac:dyDescent="0.25">
      <c r="V18557">
        <v>43</v>
      </c>
    </row>
    <row r="18558" spans="22:22" x14ac:dyDescent="0.25">
      <c r="V18558">
        <v>23</v>
      </c>
    </row>
    <row r="18559" spans="22:22" x14ac:dyDescent="0.25">
      <c r="V18559">
        <v>1</v>
      </c>
    </row>
    <row r="18560" spans="22:22" x14ac:dyDescent="0.25">
      <c r="V18560">
        <v>2</v>
      </c>
    </row>
    <row r="18561" spans="22:22" x14ac:dyDescent="0.25">
      <c r="V18561">
        <v>1</v>
      </c>
    </row>
    <row r="18562" spans="22:22" x14ac:dyDescent="0.25">
      <c r="V18562">
        <v>0</v>
      </c>
    </row>
    <row r="18563" spans="22:22" x14ac:dyDescent="0.25">
      <c r="V18563">
        <v>0</v>
      </c>
    </row>
    <row r="18564" spans="22:22" x14ac:dyDescent="0.25">
      <c r="V18564">
        <v>0</v>
      </c>
    </row>
    <row r="18565" spans="22:22" x14ac:dyDescent="0.25">
      <c r="V18565">
        <v>0</v>
      </c>
    </row>
    <row r="18566" spans="22:22" x14ac:dyDescent="0.25">
      <c r="V18566">
        <v>240</v>
      </c>
    </row>
    <row r="18567" spans="22:22" x14ac:dyDescent="0.25">
      <c r="V18567">
        <v>0</v>
      </c>
    </row>
    <row r="18568" spans="22:22" x14ac:dyDescent="0.25">
      <c r="V18568">
        <v>47</v>
      </c>
    </row>
    <row r="18569" spans="22:22" x14ac:dyDescent="0.25">
      <c r="V18569">
        <v>0</v>
      </c>
    </row>
    <row r="18570" spans="22:22" x14ac:dyDescent="0.25">
      <c r="V18570">
        <v>1</v>
      </c>
    </row>
    <row r="18571" spans="22:22" x14ac:dyDescent="0.25">
      <c r="V18571">
        <v>61</v>
      </c>
    </row>
    <row r="18572" spans="22:22" x14ac:dyDescent="0.25">
      <c r="V18572">
        <v>1</v>
      </c>
    </row>
    <row r="18573" spans="22:22" x14ac:dyDescent="0.25">
      <c r="V18573">
        <v>4</v>
      </c>
    </row>
    <row r="18574" spans="22:22" x14ac:dyDescent="0.25">
      <c r="V18574">
        <v>25</v>
      </c>
    </row>
    <row r="18575" spans="22:22" x14ac:dyDescent="0.25">
      <c r="V18575">
        <v>0</v>
      </c>
    </row>
    <row r="18576" spans="22:22" x14ac:dyDescent="0.25">
      <c r="V18576">
        <v>2</v>
      </c>
    </row>
    <row r="18577" spans="22:22" x14ac:dyDescent="0.25">
      <c r="V18577">
        <v>2</v>
      </c>
    </row>
    <row r="18578" spans="22:22" x14ac:dyDescent="0.25">
      <c r="V18578">
        <v>0</v>
      </c>
    </row>
    <row r="18579" spans="22:22" x14ac:dyDescent="0.25">
      <c r="V18579">
        <v>0</v>
      </c>
    </row>
    <row r="18580" spans="22:22" x14ac:dyDescent="0.25">
      <c r="V18580">
        <v>0</v>
      </c>
    </row>
    <row r="18581" spans="22:22" x14ac:dyDescent="0.25">
      <c r="V18581">
        <v>0</v>
      </c>
    </row>
    <row r="18582" spans="22:22" x14ac:dyDescent="0.25">
      <c r="V18582">
        <v>0</v>
      </c>
    </row>
    <row r="18583" spans="22:22" x14ac:dyDescent="0.25">
      <c r="V18583">
        <v>0</v>
      </c>
    </row>
    <row r="18584" spans="22:22" x14ac:dyDescent="0.25">
      <c r="V18584">
        <v>326</v>
      </c>
    </row>
    <row r="18585" spans="22:22" x14ac:dyDescent="0.25">
      <c r="V18585">
        <v>0</v>
      </c>
    </row>
    <row r="18586" spans="22:22" x14ac:dyDescent="0.25">
      <c r="V18586">
        <v>80</v>
      </c>
    </row>
    <row r="18587" spans="22:22" x14ac:dyDescent="0.25">
      <c r="V18587">
        <v>0</v>
      </c>
    </row>
    <row r="18588" spans="22:22" x14ac:dyDescent="0.25">
      <c r="V18588">
        <v>0</v>
      </c>
    </row>
    <row r="18589" spans="22:22" x14ac:dyDescent="0.25">
      <c r="V18589">
        <v>159</v>
      </c>
    </row>
    <row r="18590" spans="22:22" x14ac:dyDescent="0.25">
      <c r="V18590">
        <v>29</v>
      </c>
    </row>
    <row r="18591" spans="22:22" x14ac:dyDescent="0.25">
      <c r="V18591">
        <v>0</v>
      </c>
    </row>
    <row r="18592" spans="22:22" x14ac:dyDescent="0.25">
      <c r="V18592">
        <v>1</v>
      </c>
    </row>
    <row r="18593" spans="22:22" x14ac:dyDescent="0.25">
      <c r="V18593">
        <v>2</v>
      </c>
    </row>
    <row r="18594" spans="22:22" x14ac:dyDescent="0.25">
      <c r="V18594">
        <v>2</v>
      </c>
    </row>
    <row r="18595" spans="22:22" x14ac:dyDescent="0.25">
      <c r="V18595">
        <v>0</v>
      </c>
    </row>
    <row r="18596" spans="22:22" x14ac:dyDescent="0.25">
      <c r="V18596">
        <v>0</v>
      </c>
    </row>
    <row r="18597" spans="22:22" x14ac:dyDescent="0.25">
      <c r="V18597">
        <v>0</v>
      </c>
    </row>
    <row r="18598" spans="22:22" x14ac:dyDescent="0.25">
      <c r="V18598">
        <v>0</v>
      </c>
    </row>
    <row r="18599" spans="22:22" x14ac:dyDescent="0.25">
      <c r="V18599">
        <v>1</v>
      </c>
    </row>
    <row r="18600" spans="22:22" x14ac:dyDescent="0.25">
      <c r="V18600">
        <v>9</v>
      </c>
    </row>
    <row r="18601" spans="22:22" x14ac:dyDescent="0.25">
      <c r="V18601">
        <v>0</v>
      </c>
    </row>
    <row r="18602" spans="22:22" x14ac:dyDescent="0.25">
      <c r="V18602">
        <v>200.5</v>
      </c>
    </row>
    <row r="18603" spans="22:22" x14ac:dyDescent="0.25">
      <c r="V18603">
        <v>0</v>
      </c>
    </row>
    <row r="18604" spans="22:22" x14ac:dyDescent="0.25">
      <c r="V18604">
        <v>2</v>
      </c>
    </row>
    <row r="18605" spans="22:22" x14ac:dyDescent="0.25">
      <c r="V18605">
        <v>24</v>
      </c>
    </row>
    <row r="18606" spans="22:22" x14ac:dyDescent="0.25">
      <c r="V18606">
        <v>12</v>
      </c>
    </row>
    <row r="18607" spans="22:22" x14ac:dyDescent="0.25">
      <c r="V18607">
        <v>1</v>
      </c>
    </row>
    <row r="18608" spans="22:22" x14ac:dyDescent="0.25">
      <c r="V18608">
        <v>0</v>
      </c>
    </row>
    <row r="18609" spans="22:22" x14ac:dyDescent="0.25">
      <c r="V18609">
        <v>2</v>
      </c>
    </row>
    <row r="18610" spans="22:22" x14ac:dyDescent="0.25">
      <c r="V18610">
        <v>0</v>
      </c>
    </row>
    <row r="18611" spans="22:22" x14ac:dyDescent="0.25">
      <c r="V18611">
        <v>0</v>
      </c>
    </row>
    <row r="18612" spans="22:22" x14ac:dyDescent="0.25">
      <c r="V18612">
        <v>0</v>
      </c>
    </row>
    <row r="18613" spans="22:22" x14ac:dyDescent="0.25">
      <c r="V18613">
        <v>0</v>
      </c>
    </row>
    <row r="18614" spans="22:22" x14ac:dyDescent="0.25">
      <c r="V18614">
        <v>0</v>
      </c>
    </row>
    <row r="18615" spans="22:22" x14ac:dyDescent="0.25">
      <c r="V18615">
        <v>0</v>
      </c>
    </row>
    <row r="18616" spans="22:22" x14ac:dyDescent="0.25">
      <c r="V18616">
        <v>9</v>
      </c>
    </row>
    <row r="18617" spans="22:22" x14ac:dyDescent="0.25">
      <c r="V18617">
        <v>0</v>
      </c>
    </row>
    <row r="18618" spans="22:22" x14ac:dyDescent="0.25">
      <c r="V18618">
        <v>89</v>
      </c>
    </row>
    <row r="18619" spans="22:22" x14ac:dyDescent="0.25">
      <c r="V18619">
        <v>0</v>
      </c>
    </row>
    <row r="18620" spans="22:22" x14ac:dyDescent="0.25">
      <c r="V18620">
        <v>3</v>
      </c>
    </row>
    <row r="18621" spans="22:22" x14ac:dyDescent="0.25">
      <c r="V18621">
        <v>74</v>
      </c>
    </row>
    <row r="18622" spans="22:22" x14ac:dyDescent="0.25">
      <c r="V18622">
        <v>18</v>
      </c>
    </row>
    <row r="18623" spans="22:22" x14ac:dyDescent="0.25">
      <c r="V18623">
        <v>2</v>
      </c>
    </row>
    <row r="18624" spans="22:22" x14ac:dyDescent="0.25">
      <c r="V18624">
        <v>2</v>
      </c>
    </row>
    <row r="18625" spans="22:22" x14ac:dyDescent="0.25">
      <c r="V18625">
        <v>5</v>
      </c>
    </row>
    <row r="18626" spans="22:22" x14ac:dyDescent="0.25">
      <c r="V18626">
        <v>1</v>
      </c>
    </row>
    <row r="18627" spans="22:22" x14ac:dyDescent="0.25">
      <c r="V18627">
        <v>0</v>
      </c>
    </row>
    <row r="18628" spans="22:22" x14ac:dyDescent="0.25">
      <c r="V18628">
        <v>0</v>
      </c>
    </row>
    <row r="18629" spans="22:22" x14ac:dyDescent="0.25">
      <c r="V18629">
        <v>0</v>
      </c>
    </row>
    <row r="18630" spans="22:22" x14ac:dyDescent="0.25">
      <c r="V18630">
        <v>0</v>
      </c>
    </row>
    <row r="18631" spans="22:22" x14ac:dyDescent="0.25">
      <c r="V18631">
        <v>0</v>
      </c>
    </row>
    <row r="18632" spans="22:22" x14ac:dyDescent="0.25">
      <c r="V18632">
        <v>0</v>
      </c>
    </row>
    <row r="18633" spans="22:22" x14ac:dyDescent="0.25">
      <c r="V18633">
        <v>240</v>
      </c>
    </row>
    <row r="18634" spans="22:22" x14ac:dyDescent="0.25">
      <c r="V18634">
        <v>0</v>
      </c>
    </row>
    <row r="18635" spans="22:22" x14ac:dyDescent="0.25">
      <c r="V18635">
        <v>115</v>
      </c>
    </row>
    <row r="18636" spans="22:22" x14ac:dyDescent="0.25">
      <c r="V18636">
        <v>0</v>
      </c>
    </row>
    <row r="18637" spans="22:22" x14ac:dyDescent="0.25">
      <c r="V18637">
        <v>2</v>
      </c>
    </row>
    <row r="18638" spans="22:22" x14ac:dyDescent="0.25">
      <c r="V18638">
        <v>2</v>
      </c>
    </row>
    <row r="18639" spans="22:22" x14ac:dyDescent="0.25">
      <c r="V18639">
        <v>17</v>
      </c>
    </row>
    <row r="18640" spans="22:22" x14ac:dyDescent="0.25">
      <c r="V18640">
        <v>21</v>
      </c>
    </row>
    <row r="18641" spans="22:22" x14ac:dyDescent="0.25">
      <c r="V18641">
        <v>0</v>
      </c>
    </row>
    <row r="18642" spans="22:22" x14ac:dyDescent="0.25">
      <c r="V18642">
        <v>1</v>
      </c>
    </row>
    <row r="18643" spans="22:22" x14ac:dyDescent="0.25">
      <c r="V18643">
        <v>1</v>
      </c>
    </row>
    <row r="18644" spans="22:22" x14ac:dyDescent="0.25">
      <c r="V18644">
        <v>0</v>
      </c>
    </row>
    <row r="18645" spans="22:22" x14ac:dyDescent="0.25">
      <c r="V18645">
        <v>0</v>
      </c>
    </row>
    <row r="18646" spans="22:22" x14ac:dyDescent="0.25">
      <c r="V18646">
        <v>0</v>
      </c>
    </row>
    <row r="18647" spans="22:22" x14ac:dyDescent="0.25">
      <c r="V18647">
        <v>0</v>
      </c>
    </row>
    <row r="18648" spans="22:22" x14ac:dyDescent="0.25">
      <c r="V18648">
        <v>0</v>
      </c>
    </row>
    <row r="18649" spans="22:22" x14ac:dyDescent="0.25">
      <c r="V18649">
        <v>146</v>
      </c>
    </row>
    <row r="18650" spans="22:22" x14ac:dyDescent="0.25">
      <c r="V18650">
        <v>0</v>
      </c>
    </row>
    <row r="18651" spans="22:22" x14ac:dyDescent="0.25">
      <c r="V18651">
        <v>39</v>
      </c>
    </row>
    <row r="18652" spans="22:22" x14ac:dyDescent="0.25">
      <c r="V18652">
        <v>1</v>
      </c>
    </row>
    <row r="18653" spans="22:22" x14ac:dyDescent="0.25">
      <c r="V18653">
        <v>0</v>
      </c>
    </row>
    <row r="18654" spans="22:22" x14ac:dyDescent="0.25">
      <c r="V18654">
        <v>302</v>
      </c>
    </row>
    <row r="18655" spans="22:22" x14ac:dyDescent="0.25">
      <c r="V18655">
        <v>38</v>
      </c>
    </row>
    <row r="18656" spans="22:22" x14ac:dyDescent="0.25">
      <c r="V18656">
        <v>16</v>
      </c>
    </row>
    <row r="18657" spans="22:22" x14ac:dyDescent="0.25">
      <c r="V18657">
        <v>1</v>
      </c>
    </row>
    <row r="18658" spans="22:22" x14ac:dyDescent="0.25">
      <c r="V18658">
        <v>2</v>
      </c>
    </row>
    <row r="18659" spans="22:22" x14ac:dyDescent="0.25">
      <c r="V18659">
        <v>2</v>
      </c>
    </row>
    <row r="18660" spans="22:22" x14ac:dyDescent="0.25">
      <c r="V18660">
        <v>0</v>
      </c>
    </row>
    <row r="18661" spans="22:22" x14ac:dyDescent="0.25">
      <c r="V18661">
        <v>0</v>
      </c>
    </row>
    <row r="18662" spans="22:22" x14ac:dyDescent="0.25">
      <c r="V18662">
        <v>0</v>
      </c>
    </row>
    <row r="18663" spans="22:22" x14ac:dyDescent="0.25">
      <c r="V18663">
        <v>0</v>
      </c>
    </row>
    <row r="18664" spans="22:22" x14ac:dyDescent="0.25">
      <c r="V18664">
        <v>0</v>
      </c>
    </row>
    <row r="18665" spans="22:22" x14ac:dyDescent="0.25">
      <c r="V18665">
        <v>12</v>
      </c>
    </row>
    <row r="18666" spans="22:22" x14ac:dyDescent="0.25">
      <c r="V18666">
        <v>70</v>
      </c>
    </row>
    <row r="18667" spans="22:22" x14ac:dyDescent="0.25">
      <c r="V18667">
        <v>100</v>
      </c>
    </row>
    <row r="18668" spans="22:22" x14ac:dyDescent="0.25">
      <c r="V18668">
        <v>0</v>
      </c>
    </row>
    <row r="18669" spans="22:22" x14ac:dyDescent="0.25">
      <c r="V18669">
        <v>0</v>
      </c>
    </row>
    <row r="18670" spans="22:22" x14ac:dyDescent="0.25">
      <c r="V18670">
        <v>12</v>
      </c>
    </row>
    <row r="18671" spans="22:22" x14ac:dyDescent="0.25">
      <c r="V18671">
        <v>7</v>
      </c>
    </row>
    <row r="18672" spans="22:22" x14ac:dyDescent="0.25">
      <c r="V18672">
        <v>7</v>
      </c>
    </row>
    <row r="18673" spans="22:22" x14ac:dyDescent="0.25">
      <c r="V18673">
        <v>1</v>
      </c>
    </row>
    <row r="18674" spans="22:22" x14ac:dyDescent="0.25">
      <c r="V18674">
        <v>0</v>
      </c>
    </row>
    <row r="18675" spans="22:22" x14ac:dyDescent="0.25">
      <c r="V18675">
        <v>2</v>
      </c>
    </row>
    <row r="18676" spans="22:22" x14ac:dyDescent="0.25">
      <c r="V18676">
        <v>0</v>
      </c>
    </row>
    <row r="18677" spans="22:22" x14ac:dyDescent="0.25">
      <c r="V18677">
        <v>0</v>
      </c>
    </row>
    <row r="18678" spans="22:22" x14ac:dyDescent="0.25">
      <c r="V18678">
        <v>0</v>
      </c>
    </row>
    <row r="18679" spans="22:22" x14ac:dyDescent="0.25">
      <c r="V18679">
        <v>0</v>
      </c>
    </row>
    <row r="18680" spans="22:22" x14ac:dyDescent="0.25">
      <c r="V18680">
        <v>0</v>
      </c>
    </row>
    <row r="18681" spans="22:22" x14ac:dyDescent="0.25">
      <c r="V18681">
        <v>9</v>
      </c>
    </row>
    <row r="18682" spans="22:22" x14ac:dyDescent="0.25">
      <c r="V18682">
        <v>0</v>
      </c>
    </row>
    <row r="18683" spans="22:22" x14ac:dyDescent="0.25">
      <c r="V18683">
        <v>93</v>
      </c>
    </row>
    <row r="18684" spans="22:22" x14ac:dyDescent="0.25">
      <c r="V18684">
        <v>0</v>
      </c>
    </row>
    <row r="18685" spans="22:22" x14ac:dyDescent="0.25">
      <c r="V18685">
        <v>1</v>
      </c>
    </row>
    <row r="18686" spans="22:22" x14ac:dyDescent="0.25">
      <c r="V18686">
        <v>4</v>
      </c>
    </row>
    <row r="18687" spans="22:22" x14ac:dyDescent="0.25">
      <c r="V18687">
        <v>39</v>
      </c>
    </row>
    <row r="18688" spans="22:22" x14ac:dyDescent="0.25">
      <c r="V18688">
        <v>22</v>
      </c>
    </row>
    <row r="18689" spans="22:22" x14ac:dyDescent="0.25">
      <c r="V18689">
        <v>0</v>
      </c>
    </row>
    <row r="18690" spans="22:22" x14ac:dyDescent="0.25">
      <c r="V18690">
        <v>3</v>
      </c>
    </row>
    <row r="18691" spans="22:22" x14ac:dyDescent="0.25">
      <c r="V18691">
        <v>1</v>
      </c>
    </row>
    <row r="18692" spans="22:22" x14ac:dyDescent="0.25">
      <c r="V18692">
        <v>0</v>
      </c>
    </row>
    <row r="18693" spans="22:22" x14ac:dyDescent="0.25">
      <c r="V18693">
        <v>0</v>
      </c>
    </row>
    <row r="18694" spans="22:22" x14ac:dyDescent="0.25">
      <c r="V18694">
        <v>0</v>
      </c>
    </row>
    <row r="18695" spans="22:22" x14ac:dyDescent="0.25">
      <c r="V18695">
        <v>0</v>
      </c>
    </row>
    <row r="18696" spans="22:22" x14ac:dyDescent="0.25">
      <c r="V18696">
        <v>0</v>
      </c>
    </row>
    <row r="18697" spans="22:22" x14ac:dyDescent="0.25">
      <c r="V18697">
        <v>0</v>
      </c>
    </row>
    <row r="18698" spans="22:22" x14ac:dyDescent="0.25">
      <c r="V18698">
        <v>13</v>
      </c>
    </row>
    <row r="18699" spans="22:22" x14ac:dyDescent="0.25">
      <c r="V18699">
        <v>0</v>
      </c>
    </row>
    <row r="18700" spans="22:22" x14ac:dyDescent="0.25">
      <c r="V18700">
        <v>111.2</v>
      </c>
    </row>
    <row r="18701" spans="22:22" x14ac:dyDescent="0.25">
      <c r="V18701">
        <v>0</v>
      </c>
    </row>
    <row r="18702" spans="22:22" x14ac:dyDescent="0.25">
      <c r="V18702">
        <v>1</v>
      </c>
    </row>
    <row r="18703" spans="22:22" x14ac:dyDescent="0.25">
      <c r="V18703">
        <v>6</v>
      </c>
    </row>
    <row r="18704" spans="22:22" x14ac:dyDescent="0.25">
      <c r="V18704">
        <v>35</v>
      </c>
    </row>
    <row r="18705" spans="22:22" x14ac:dyDescent="0.25">
      <c r="V18705">
        <v>26</v>
      </c>
    </row>
    <row r="18706" spans="22:22" x14ac:dyDescent="0.25">
      <c r="V18706">
        <v>0</v>
      </c>
    </row>
    <row r="18707" spans="22:22" x14ac:dyDescent="0.25">
      <c r="V18707">
        <v>1</v>
      </c>
    </row>
    <row r="18708" spans="22:22" x14ac:dyDescent="0.25">
      <c r="V18708">
        <v>55</v>
      </c>
    </row>
    <row r="18709" spans="22:22" x14ac:dyDescent="0.25">
      <c r="V18709">
        <v>0</v>
      </c>
    </row>
    <row r="18710" spans="22:22" x14ac:dyDescent="0.25">
      <c r="V18710">
        <v>0</v>
      </c>
    </row>
    <row r="18711" spans="22:22" x14ac:dyDescent="0.25">
      <c r="V18711">
        <v>0</v>
      </c>
    </row>
    <row r="18712" spans="22:22" x14ac:dyDescent="0.25">
      <c r="V18712">
        <v>0</v>
      </c>
    </row>
    <row r="18713" spans="22:22" x14ac:dyDescent="0.25">
      <c r="V18713">
        <v>9</v>
      </c>
    </row>
    <row r="18714" spans="22:22" x14ac:dyDescent="0.25">
      <c r="V18714">
        <v>0</v>
      </c>
    </row>
    <row r="18715" spans="22:22" x14ac:dyDescent="0.25">
      <c r="V18715">
        <v>97</v>
      </c>
    </row>
    <row r="18716" spans="22:22" x14ac:dyDescent="0.25">
      <c r="V18716">
        <v>0</v>
      </c>
    </row>
    <row r="18717" spans="22:22" x14ac:dyDescent="0.25">
      <c r="V18717">
        <v>2</v>
      </c>
    </row>
    <row r="18718" spans="22:22" x14ac:dyDescent="0.25">
      <c r="V18718">
        <v>3</v>
      </c>
    </row>
    <row r="18719" spans="22:22" x14ac:dyDescent="0.25">
      <c r="V18719">
        <v>5</v>
      </c>
    </row>
    <row r="18720" spans="22:22" x14ac:dyDescent="0.25">
      <c r="V18720">
        <v>25</v>
      </c>
    </row>
    <row r="18721" spans="22:22" x14ac:dyDescent="0.25">
      <c r="V18721">
        <v>1</v>
      </c>
    </row>
    <row r="18722" spans="22:22" x14ac:dyDescent="0.25">
      <c r="V18722">
        <v>0</v>
      </c>
    </row>
    <row r="18723" spans="22:22" x14ac:dyDescent="0.25">
      <c r="V18723">
        <v>50</v>
      </c>
    </row>
    <row r="18724" spans="22:22" x14ac:dyDescent="0.25">
      <c r="V18724">
        <v>0</v>
      </c>
    </row>
    <row r="18725" spans="22:22" x14ac:dyDescent="0.25">
      <c r="V18725">
        <v>0</v>
      </c>
    </row>
    <row r="18726" spans="22:22" x14ac:dyDescent="0.25">
      <c r="V18726">
        <v>0</v>
      </c>
    </row>
    <row r="18727" spans="22:22" x14ac:dyDescent="0.25">
      <c r="V18727">
        <v>0</v>
      </c>
    </row>
    <row r="18728" spans="22:22" x14ac:dyDescent="0.25">
      <c r="V18728">
        <v>9</v>
      </c>
    </row>
    <row r="18729" spans="22:22" x14ac:dyDescent="0.25">
      <c r="V18729">
        <v>0</v>
      </c>
    </row>
    <row r="18730" spans="22:22" x14ac:dyDescent="0.25">
      <c r="V18730">
        <v>93</v>
      </c>
    </row>
    <row r="18731" spans="22:22" x14ac:dyDescent="0.25">
      <c r="V18731">
        <v>0</v>
      </c>
    </row>
    <row r="18732" spans="22:22" x14ac:dyDescent="0.25">
      <c r="V18732">
        <v>2</v>
      </c>
    </row>
    <row r="18733" spans="22:22" x14ac:dyDescent="0.25">
      <c r="V18733">
        <v>0</v>
      </c>
    </row>
    <row r="18734" spans="22:22" x14ac:dyDescent="0.25">
      <c r="V18734">
        <v>45</v>
      </c>
    </row>
    <row r="18735" spans="22:22" x14ac:dyDescent="0.25">
      <c r="V18735">
        <v>7</v>
      </c>
    </row>
    <row r="18736" spans="22:22" x14ac:dyDescent="0.25">
      <c r="V18736">
        <v>0</v>
      </c>
    </row>
    <row r="18737" spans="22:22" x14ac:dyDescent="0.25">
      <c r="V18737">
        <v>0</v>
      </c>
    </row>
    <row r="18738" spans="22:22" x14ac:dyDescent="0.25">
      <c r="V18738">
        <v>1</v>
      </c>
    </row>
    <row r="18739" spans="22:22" x14ac:dyDescent="0.25">
      <c r="V18739">
        <v>0</v>
      </c>
    </row>
    <row r="18740" spans="22:22" x14ac:dyDescent="0.25">
      <c r="V18740">
        <v>1</v>
      </c>
    </row>
    <row r="18741" spans="22:22" x14ac:dyDescent="0.25">
      <c r="V18741">
        <v>0</v>
      </c>
    </row>
    <row r="18742" spans="22:22" x14ac:dyDescent="0.25">
      <c r="V18742">
        <v>0</v>
      </c>
    </row>
    <row r="18743" spans="22:22" x14ac:dyDescent="0.25">
      <c r="V18743">
        <v>27</v>
      </c>
    </row>
    <row r="18744" spans="22:22" x14ac:dyDescent="0.25">
      <c r="V18744">
        <v>0</v>
      </c>
    </row>
    <row r="18745" spans="22:22" x14ac:dyDescent="0.25">
      <c r="V18745">
        <v>0</v>
      </c>
    </row>
    <row r="18746" spans="22:22" x14ac:dyDescent="0.25">
      <c r="V18746">
        <v>0</v>
      </c>
    </row>
    <row r="18747" spans="22:22" x14ac:dyDescent="0.25">
      <c r="V18747">
        <v>0</v>
      </c>
    </row>
    <row r="18748" spans="22:22" x14ac:dyDescent="0.25">
      <c r="V18748">
        <v>87</v>
      </c>
    </row>
    <row r="18749" spans="22:22" x14ac:dyDescent="0.25">
      <c r="V18749">
        <v>39</v>
      </c>
    </row>
    <row r="18750" spans="22:22" x14ac:dyDescent="0.25">
      <c r="V18750">
        <v>25</v>
      </c>
    </row>
    <row r="18751" spans="22:22" x14ac:dyDescent="0.25">
      <c r="V18751">
        <v>2</v>
      </c>
    </row>
    <row r="18752" spans="22:22" x14ac:dyDescent="0.25">
      <c r="V18752">
        <v>3</v>
      </c>
    </row>
    <row r="18753" spans="22:22" x14ac:dyDescent="0.25">
      <c r="V18753">
        <v>2</v>
      </c>
    </row>
    <row r="18754" spans="22:22" x14ac:dyDescent="0.25">
      <c r="V18754">
        <v>0</v>
      </c>
    </row>
    <row r="18755" spans="22:22" x14ac:dyDescent="0.25">
      <c r="V18755">
        <v>0</v>
      </c>
    </row>
    <row r="18756" spans="22:22" x14ac:dyDescent="0.25">
      <c r="V18756">
        <v>0</v>
      </c>
    </row>
    <row r="18757" spans="22:22" x14ac:dyDescent="0.25">
      <c r="V18757">
        <v>0</v>
      </c>
    </row>
    <row r="18758" spans="22:22" x14ac:dyDescent="0.25">
      <c r="V18758">
        <v>0</v>
      </c>
    </row>
    <row r="18759" spans="22:22" x14ac:dyDescent="0.25">
      <c r="V18759">
        <v>0</v>
      </c>
    </row>
    <row r="18760" spans="22:22" x14ac:dyDescent="0.25">
      <c r="V18760">
        <v>1</v>
      </c>
    </row>
    <row r="18761" spans="22:22" x14ac:dyDescent="0.25">
      <c r="V18761">
        <v>0</v>
      </c>
    </row>
    <row r="18762" spans="22:22" x14ac:dyDescent="0.25">
      <c r="V18762">
        <v>170</v>
      </c>
    </row>
    <row r="18763" spans="22:22" x14ac:dyDescent="0.25">
      <c r="V18763">
        <v>0</v>
      </c>
    </row>
    <row r="18764" spans="22:22" x14ac:dyDescent="0.25">
      <c r="V18764">
        <v>0</v>
      </c>
    </row>
    <row r="18765" spans="22:22" x14ac:dyDescent="0.25">
      <c r="V18765">
        <v>0</v>
      </c>
    </row>
    <row r="18766" spans="22:22" x14ac:dyDescent="0.25">
      <c r="V18766">
        <v>45</v>
      </c>
    </row>
    <row r="18767" spans="22:22" x14ac:dyDescent="0.25">
      <c r="V18767">
        <v>48</v>
      </c>
    </row>
    <row r="18768" spans="22:22" x14ac:dyDescent="0.25">
      <c r="V18768">
        <v>21</v>
      </c>
    </row>
    <row r="18769" spans="22:22" x14ac:dyDescent="0.25">
      <c r="V18769">
        <v>1</v>
      </c>
    </row>
    <row r="18770" spans="22:22" x14ac:dyDescent="0.25">
      <c r="V18770">
        <v>4</v>
      </c>
    </row>
    <row r="18771" spans="22:22" x14ac:dyDescent="0.25">
      <c r="V18771">
        <v>2</v>
      </c>
    </row>
    <row r="18772" spans="22:22" x14ac:dyDescent="0.25">
      <c r="V18772">
        <v>0</v>
      </c>
    </row>
    <row r="18773" spans="22:22" x14ac:dyDescent="0.25">
      <c r="V18773">
        <v>0</v>
      </c>
    </row>
    <row r="18774" spans="22:22" x14ac:dyDescent="0.25">
      <c r="V18774">
        <v>0</v>
      </c>
    </row>
    <row r="18775" spans="22:22" x14ac:dyDescent="0.25">
      <c r="V18775">
        <v>0</v>
      </c>
    </row>
    <row r="18776" spans="22:22" x14ac:dyDescent="0.25">
      <c r="V18776">
        <v>242</v>
      </c>
    </row>
    <row r="18777" spans="22:22" x14ac:dyDescent="0.25">
      <c r="V18777">
        <v>0</v>
      </c>
    </row>
    <row r="18778" spans="22:22" x14ac:dyDescent="0.25">
      <c r="V18778">
        <v>37.799999999999997</v>
      </c>
    </row>
    <row r="18779" spans="22:22" x14ac:dyDescent="0.25">
      <c r="V18779">
        <v>0</v>
      </c>
    </row>
    <row r="18780" spans="22:22" x14ac:dyDescent="0.25">
      <c r="V18780">
        <v>1</v>
      </c>
    </row>
    <row r="18781" spans="22:22" x14ac:dyDescent="0.25">
      <c r="V18781">
        <v>55</v>
      </c>
    </row>
    <row r="18782" spans="22:22" x14ac:dyDescent="0.25">
      <c r="V18782">
        <v>18</v>
      </c>
    </row>
    <row r="18783" spans="22:22" x14ac:dyDescent="0.25">
      <c r="V18783">
        <v>2</v>
      </c>
    </row>
    <row r="18784" spans="22:22" x14ac:dyDescent="0.25">
      <c r="V18784">
        <v>0</v>
      </c>
    </row>
    <row r="18785" spans="22:22" x14ac:dyDescent="0.25">
      <c r="V18785">
        <v>4</v>
      </c>
    </row>
    <row r="18786" spans="22:22" x14ac:dyDescent="0.25">
      <c r="V18786">
        <v>2</v>
      </c>
    </row>
    <row r="18787" spans="22:22" x14ac:dyDescent="0.25">
      <c r="V18787">
        <v>0</v>
      </c>
    </row>
    <row r="18788" spans="22:22" x14ac:dyDescent="0.25">
      <c r="V18788">
        <v>0</v>
      </c>
    </row>
    <row r="18789" spans="22:22" x14ac:dyDescent="0.25">
      <c r="V18789">
        <v>0</v>
      </c>
    </row>
    <row r="18790" spans="22:22" x14ac:dyDescent="0.25">
      <c r="V18790">
        <v>0</v>
      </c>
    </row>
    <row r="18791" spans="22:22" x14ac:dyDescent="0.25">
      <c r="V18791">
        <v>0</v>
      </c>
    </row>
    <row r="18792" spans="22:22" x14ac:dyDescent="0.25">
      <c r="V18792">
        <v>1</v>
      </c>
    </row>
    <row r="18793" spans="22:22" x14ac:dyDescent="0.25">
      <c r="V18793">
        <v>240</v>
      </c>
    </row>
    <row r="18794" spans="22:22" x14ac:dyDescent="0.25">
      <c r="V18794">
        <v>0</v>
      </c>
    </row>
    <row r="18795" spans="22:22" x14ac:dyDescent="0.25">
      <c r="V18795">
        <v>8</v>
      </c>
    </row>
    <row r="18796" spans="22:22" x14ac:dyDescent="0.25">
      <c r="V18796">
        <v>0</v>
      </c>
    </row>
    <row r="18797" spans="22:22" x14ac:dyDescent="0.25">
      <c r="V18797">
        <v>1</v>
      </c>
    </row>
    <row r="18798" spans="22:22" x14ac:dyDescent="0.25">
      <c r="V18798">
        <v>24</v>
      </c>
    </row>
    <row r="18799" spans="22:22" x14ac:dyDescent="0.25">
      <c r="V18799">
        <v>44</v>
      </c>
    </row>
    <row r="18800" spans="22:22" x14ac:dyDescent="0.25">
      <c r="V18800">
        <v>28</v>
      </c>
    </row>
    <row r="18801" spans="22:22" x14ac:dyDescent="0.25">
      <c r="V18801">
        <v>0</v>
      </c>
    </row>
    <row r="18802" spans="22:22" x14ac:dyDescent="0.25">
      <c r="V18802">
        <v>2</v>
      </c>
    </row>
    <row r="18803" spans="22:22" x14ac:dyDescent="0.25">
      <c r="V18803">
        <v>2</v>
      </c>
    </row>
    <row r="18804" spans="22:22" x14ac:dyDescent="0.25">
      <c r="V18804">
        <v>0</v>
      </c>
    </row>
    <row r="18805" spans="22:22" x14ac:dyDescent="0.25">
      <c r="V18805">
        <v>0</v>
      </c>
    </row>
    <row r="18806" spans="22:22" x14ac:dyDescent="0.25">
      <c r="V18806">
        <v>0</v>
      </c>
    </row>
    <row r="18807" spans="22:22" x14ac:dyDescent="0.25">
      <c r="V18807">
        <v>0</v>
      </c>
    </row>
    <row r="18808" spans="22:22" x14ac:dyDescent="0.25">
      <c r="V18808">
        <v>0</v>
      </c>
    </row>
    <row r="18809" spans="22:22" x14ac:dyDescent="0.25">
      <c r="V18809">
        <v>9</v>
      </c>
    </row>
    <row r="18810" spans="22:22" x14ac:dyDescent="0.25">
      <c r="V18810">
        <v>0</v>
      </c>
    </row>
    <row r="18811" spans="22:22" x14ac:dyDescent="0.25">
      <c r="V18811">
        <v>154</v>
      </c>
    </row>
    <row r="18812" spans="22:22" x14ac:dyDescent="0.25">
      <c r="V18812">
        <v>0</v>
      </c>
    </row>
    <row r="18813" spans="22:22" x14ac:dyDescent="0.25">
      <c r="V18813">
        <v>2</v>
      </c>
    </row>
    <row r="18814" spans="22:22" x14ac:dyDescent="0.25">
      <c r="V18814">
        <v>12</v>
      </c>
    </row>
    <row r="18815" spans="22:22" x14ac:dyDescent="0.25">
      <c r="V18815">
        <v>43</v>
      </c>
    </row>
    <row r="18816" spans="22:22" x14ac:dyDescent="0.25">
      <c r="V18816">
        <v>20</v>
      </c>
    </row>
    <row r="18817" spans="22:22" x14ac:dyDescent="0.25">
      <c r="V18817">
        <v>0</v>
      </c>
    </row>
    <row r="18818" spans="22:22" x14ac:dyDescent="0.25">
      <c r="V18818">
        <v>2</v>
      </c>
    </row>
    <row r="18819" spans="22:22" x14ac:dyDescent="0.25">
      <c r="V18819">
        <v>1</v>
      </c>
    </row>
    <row r="18820" spans="22:22" x14ac:dyDescent="0.25">
      <c r="V18820">
        <v>0</v>
      </c>
    </row>
    <row r="18821" spans="22:22" x14ac:dyDescent="0.25">
      <c r="V18821">
        <v>0</v>
      </c>
    </row>
    <row r="18822" spans="22:22" x14ac:dyDescent="0.25">
      <c r="V18822">
        <v>0</v>
      </c>
    </row>
    <row r="18823" spans="22:22" x14ac:dyDescent="0.25">
      <c r="V18823">
        <v>0</v>
      </c>
    </row>
    <row r="18824" spans="22:22" x14ac:dyDescent="0.25">
      <c r="V18824">
        <v>0</v>
      </c>
    </row>
    <row r="18825" spans="22:22" x14ac:dyDescent="0.25">
      <c r="V18825">
        <v>240</v>
      </c>
    </row>
    <row r="18826" spans="22:22" x14ac:dyDescent="0.25">
      <c r="V18826">
        <v>0</v>
      </c>
    </row>
    <row r="18827" spans="22:22" x14ac:dyDescent="0.25">
      <c r="V18827">
        <v>47</v>
      </c>
    </row>
    <row r="18828" spans="22:22" x14ac:dyDescent="0.25">
      <c r="V18828">
        <v>0</v>
      </c>
    </row>
    <row r="18829" spans="22:22" x14ac:dyDescent="0.25">
      <c r="V18829">
        <v>0</v>
      </c>
    </row>
    <row r="18830" spans="22:22" x14ac:dyDescent="0.25">
      <c r="V18830">
        <v>0</v>
      </c>
    </row>
    <row r="18831" spans="22:22" x14ac:dyDescent="0.25">
      <c r="V18831">
        <v>158</v>
      </c>
    </row>
    <row r="18832" spans="22:22" x14ac:dyDescent="0.25">
      <c r="V18832">
        <v>22</v>
      </c>
    </row>
    <row r="18833" spans="22:22" x14ac:dyDescent="0.25">
      <c r="V18833">
        <v>24</v>
      </c>
    </row>
    <row r="18834" spans="22:22" x14ac:dyDescent="0.25">
      <c r="V18834">
        <v>0</v>
      </c>
    </row>
    <row r="18835" spans="22:22" x14ac:dyDescent="0.25">
      <c r="V18835">
        <v>2</v>
      </c>
    </row>
    <row r="18836" spans="22:22" x14ac:dyDescent="0.25">
      <c r="V18836">
        <v>1</v>
      </c>
    </row>
    <row r="18837" spans="22:22" x14ac:dyDescent="0.25">
      <c r="V18837">
        <v>0</v>
      </c>
    </row>
    <row r="18838" spans="22:22" x14ac:dyDescent="0.25">
      <c r="V18838">
        <v>0</v>
      </c>
    </row>
    <row r="18839" spans="22:22" x14ac:dyDescent="0.25">
      <c r="V18839">
        <v>0</v>
      </c>
    </row>
    <row r="18840" spans="22:22" x14ac:dyDescent="0.25">
      <c r="V18840">
        <v>0</v>
      </c>
    </row>
    <row r="18841" spans="22:22" x14ac:dyDescent="0.25">
      <c r="V18841">
        <v>0</v>
      </c>
    </row>
    <row r="18842" spans="22:22" x14ac:dyDescent="0.25">
      <c r="V18842">
        <v>37</v>
      </c>
    </row>
    <row r="18843" spans="22:22" x14ac:dyDescent="0.25">
      <c r="V18843">
        <v>31</v>
      </c>
    </row>
    <row r="18844" spans="22:22" x14ac:dyDescent="0.25">
      <c r="V18844">
        <v>130</v>
      </c>
    </row>
    <row r="18845" spans="22:22" x14ac:dyDescent="0.25">
      <c r="V18845">
        <v>0</v>
      </c>
    </row>
    <row r="18846" spans="22:22" x14ac:dyDescent="0.25">
      <c r="V18846">
        <v>0</v>
      </c>
    </row>
    <row r="18847" spans="22:22" x14ac:dyDescent="0.25">
      <c r="V18847">
        <v>254</v>
      </c>
    </row>
    <row r="18848" spans="22:22" x14ac:dyDescent="0.25">
      <c r="V18848">
        <v>24</v>
      </c>
    </row>
    <row r="18849" spans="22:22" x14ac:dyDescent="0.25">
      <c r="V18849">
        <v>2</v>
      </c>
    </row>
    <row r="18850" spans="22:22" x14ac:dyDescent="0.25">
      <c r="V18850">
        <v>3</v>
      </c>
    </row>
    <row r="18851" spans="22:22" x14ac:dyDescent="0.25">
      <c r="V18851">
        <v>2</v>
      </c>
    </row>
    <row r="18852" spans="22:22" x14ac:dyDescent="0.25">
      <c r="V18852">
        <v>0</v>
      </c>
    </row>
    <row r="18853" spans="22:22" x14ac:dyDescent="0.25">
      <c r="V18853">
        <v>0</v>
      </c>
    </row>
    <row r="18854" spans="22:22" x14ac:dyDescent="0.25">
      <c r="V18854">
        <v>0</v>
      </c>
    </row>
    <row r="18855" spans="22:22" x14ac:dyDescent="0.25">
      <c r="V18855">
        <v>0</v>
      </c>
    </row>
    <row r="18856" spans="22:22" x14ac:dyDescent="0.25">
      <c r="V18856">
        <v>0</v>
      </c>
    </row>
    <row r="18857" spans="22:22" x14ac:dyDescent="0.25">
      <c r="V18857">
        <v>0</v>
      </c>
    </row>
    <row r="18858" spans="22:22" x14ac:dyDescent="0.25">
      <c r="V18858">
        <v>240</v>
      </c>
    </row>
    <row r="18859" spans="22:22" x14ac:dyDescent="0.25">
      <c r="V18859">
        <v>0</v>
      </c>
    </row>
    <row r="18860" spans="22:22" x14ac:dyDescent="0.25">
      <c r="V18860">
        <v>37.799999999999997</v>
      </c>
    </row>
    <row r="18861" spans="22:22" x14ac:dyDescent="0.25">
      <c r="V18861">
        <v>0</v>
      </c>
    </row>
    <row r="18862" spans="22:22" x14ac:dyDescent="0.25">
      <c r="V18862">
        <v>4</v>
      </c>
    </row>
    <row r="18863" spans="22:22" x14ac:dyDescent="0.25">
      <c r="V18863">
        <v>171</v>
      </c>
    </row>
    <row r="18864" spans="22:22" x14ac:dyDescent="0.25">
      <c r="V18864">
        <v>15</v>
      </c>
    </row>
    <row r="18865" spans="22:22" x14ac:dyDescent="0.25">
      <c r="V18865">
        <v>4</v>
      </c>
    </row>
    <row r="18866" spans="22:22" x14ac:dyDescent="0.25">
      <c r="V18866">
        <v>1</v>
      </c>
    </row>
    <row r="18867" spans="22:22" x14ac:dyDescent="0.25">
      <c r="V18867">
        <v>1</v>
      </c>
    </row>
    <row r="18868" spans="22:22" x14ac:dyDescent="0.25">
      <c r="V18868">
        <v>53</v>
      </c>
    </row>
    <row r="18869" spans="22:22" x14ac:dyDescent="0.25">
      <c r="V18869">
        <v>0</v>
      </c>
    </row>
    <row r="18870" spans="22:22" x14ac:dyDescent="0.25">
      <c r="V18870">
        <v>0</v>
      </c>
    </row>
    <row r="18871" spans="22:22" x14ac:dyDescent="0.25">
      <c r="V18871">
        <v>0</v>
      </c>
    </row>
    <row r="18872" spans="22:22" x14ac:dyDescent="0.25">
      <c r="V18872">
        <v>0</v>
      </c>
    </row>
    <row r="18873" spans="22:22" x14ac:dyDescent="0.25">
      <c r="V18873">
        <v>0</v>
      </c>
    </row>
    <row r="18874" spans="22:22" x14ac:dyDescent="0.25">
      <c r="V18874">
        <v>298</v>
      </c>
    </row>
    <row r="18875" spans="22:22" x14ac:dyDescent="0.25">
      <c r="V18875">
        <v>0</v>
      </c>
    </row>
    <row r="18876" spans="22:22" x14ac:dyDescent="0.25">
      <c r="V18876">
        <v>85</v>
      </c>
    </row>
    <row r="18877" spans="22:22" x14ac:dyDescent="0.25">
      <c r="V18877">
        <v>0</v>
      </c>
    </row>
    <row r="18878" spans="22:22" x14ac:dyDescent="0.25">
      <c r="V18878">
        <v>0</v>
      </c>
    </row>
    <row r="18879" spans="22:22" x14ac:dyDescent="0.25">
      <c r="V18879">
        <v>88</v>
      </c>
    </row>
    <row r="18880" spans="22:22" x14ac:dyDescent="0.25">
      <c r="V18880">
        <v>19</v>
      </c>
    </row>
    <row r="18881" spans="22:22" x14ac:dyDescent="0.25">
      <c r="V18881">
        <v>3</v>
      </c>
    </row>
    <row r="18882" spans="22:22" x14ac:dyDescent="0.25">
      <c r="V18882">
        <v>0</v>
      </c>
    </row>
    <row r="18883" spans="22:22" x14ac:dyDescent="0.25">
      <c r="V18883">
        <v>3</v>
      </c>
    </row>
    <row r="18884" spans="22:22" x14ac:dyDescent="0.25">
      <c r="V18884">
        <v>1</v>
      </c>
    </row>
    <row r="18885" spans="22:22" x14ac:dyDescent="0.25">
      <c r="V18885">
        <v>0</v>
      </c>
    </row>
    <row r="18886" spans="22:22" x14ac:dyDescent="0.25">
      <c r="V18886">
        <v>0</v>
      </c>
    </row>
    <row r="18887" spans="22:22" x14ac:dyDescent="0.25">
      <c r="V18887">
        <v>0</v>
      </c>
    </row>
    <row r="18888" spans="22:22" x14ac:dyDescent="0.25">
      <c r="V18888">
        <v>0</v>
      </c>
    </row>
    <row r="18889" spans="22:22" x14ac:dyDescent="0.25">
      <c r="V18889">
        <v>0</v>
      </c>
    </row>
    <row r="18890" spans="22:22" x14ac:dyDescent="0.25">
      <c r="V18890">
        <v>1</v>
      </c>
    </row>
    <row r="18891" spans="22:22" x14ac:dyDescent="0.25">
      <c r="V18891">
        <v>3</v>
      </c>
    </row>
    <row r="18892" spans="22:22" x14ac:dyDescent="0.25">
      <c r="V18892">
        <v>0</v>
      </c>
    </row>
    <row r="18893" spans="22:22" x14ac:dyDescent="0.25">
      <c r="V18893">
        <v>96</v>
      </c>
    </row>
    <row r="18894" spans="22:22" x14ac:dyDescent="0.25">
      <c r="V18894">
        <v>0</v>
      </c>
    </row>
    <row r="18895" spans="22:22" x14ac:dyDescent="0.25">
      <c r="V18895">
        <v>0</v>
      </c>
    </row>
    <row r="18896" spans="22:22" x14ac:dyDescent="0.25">
      <c r="V18896">
        <v>18</v>
      </c>
    </row>
    <row r="18897" spans="22:22" x14ac:dyDescent="0.25">
      <c r="V18897">
        <v>25</v>
      </c>
    </row>
    <row r="18898" spans="22:22" x14ac:dyDescent="0.25">
      <c r="V18898">
        <v>21</v>
      </c>
    </row>
    <row r="18899" spans="22:22" x14ac:dyDescent="0.25">
      <c r="V18899">
        <v>0</v>
      </c>
    </row>
    <row r="18900" spans="22:22" x14ac:dyDescent="0.25">
      <c r="V18900">
        <v>1</v>
      </c>
    </row>
    <row r="18901" spans="22:22" x14ac:dyDescent="0.25">
      <c r="V18901">
        <v>2</v>
      </c>
    </row>
    <row r="18902" spans="22:22" x14ac:dyDescent="0.25">
      <c r="V18902">
        <v>0</v>
      </c>
    </row>
    <row r="18903" spans="22:22" x14ac:dyDescent="0.25">
      <c r="V18903">
        <v>0</v>
      </c>
    </row>
    <row r="18904" spans="22:22" x14ac:dyDescent="0.25">
      <c r="V18904">
        <v>0</v>
      </c>
    </row>
    <row r="18905" spans="22:22" x14ac:dyDescent="0.25">
      <c r="V18905">
        <v>0</v>
      </c>
    </row>
    <row r="18906" spans="22:22" x14ac:dyDescent="0.25">
      <c r="V18906">
        <v>0</v>
      </c>
    </row>
    <row r="18907" spans="22:22" x14ac:dyDescent="0.25">
      <c r="V18907">
        <v>0</v>
      </c>
    </row>
    <row r="18908" spans="22:22" x14ac:dyDescent="0.25">
      <c r="V18908">
        <v>240</v>
      </c>
    </row>
    <row r="18909" spans="22:22" x14ac:dyDescent="0.25">
      <c r="V18909">
        <v>0</v>
      </c>
    </row>
    <row r="18910" spans="22:22" x14ac:dyDescent="0.25">
      <c r="V18910">
        <v>140</v>
      </c>
    </row>
    <row r="18911" spans="22:22" x14ac:dyDescent="0.25">
      <c r="V18911">
        <v>0</v>
      </c>
    </row>
    <row r="18912" spans="22:22" x14ac:dyDescent="0.25">
      <c r="V18912">
        <v>1</v>
      </c>
    </row>
    <row r="18913" spans="22:22" x14ac:dyDescent="0.25">
      <c r="V18913">
        <v>163</v>
      </c>
    </row>
    <row r="18914" spans="22:22" x14ac:dyDescent="0.25">
      <c r="V18914">
        <v>37</v>
      </c>
    </row>
    <row r="18915" spans="22:22" x14ac:dyDescent="0.25">
      <c r="V18915">
        <v>8</v>
      </c>
    </row>
    <row r="18916" spans="22:22" x14ac:dyDescent="0.25">
      <c r="V18916">
        <v>0</v>
      </c>
    </row>
    <row r="18917" spans="22:22" x14ac:dyDescent="0.25">
      <c r="V18917">
        <v>3</v>
      </c>
    </row>
    <row r="18918" spans="22:22" x14ac:dyDescent="0.25">
      <c r="V18918">
        <v>2</v>
      </c>
    </row>
    <row r="18919" spans="22:22" x14ac:dyDescent="0.25">
      <c r="V18919">
        <v>0</v>
      </c>
    </row>
    <row r="18920" spans="22:22" x14ac:dyDescent="0.25">
      <c r="V18920">
        <v>0</v>
      </c>
    </row>
    <row r="18921" spans="22:22" x14ac:dyDescent="0.25">
      <c r="V18921">
        <v>0</v>
      </c>
    </row>
    <row r="18922" spans="22:22" x14ac:dyDescent="0.25">
      <c r="V18922">
        <v>0</v>
      </c>
    </row>
    <row r="18923" spans="22:22" x14ac:dyDescent="0.25">
      <c r="V18923">
        <v>44</v>
      </c>
    </row>
    <row r="18924" spans="22:22" x14ac:dyDescent="0.25">
      <c r="V18924">
        <v>0</v>
      </c>
    </row>
    <row r="18925" spans="22:22" x14ac:dyDescent="0.25">
      <c r="V18925">
        <v>110</v>
      </c>
    </row>
    <row r="18926" spans="22:22" x14ac:dyDescent="0.25">
      <c r="V18926">
        <v>0</v>
      </c>
    </row>
    <row r="18927" spans="22:22" x14ac:dyDescent="0.25">
      <c r="V18927">
        <v>0</v>
      </c>
    </row>
    <row r="18928" spans="22:22" x14ac:dyDescent="0.25">
      <c r="V18928">
        <v>88</v>
      </c>
    </row>
    <row r="18929" spans="22:22" x14ac:dyDescent="0.25">
      <c r="V18929">
        <v>14</v>
      </c>
    </row>
    <row r="18930" spans="22:22" x14ac:dyDescent="0.25">
      <c r="V18930">
        <v>2</v>
      </c>
    </row>
    <row r="18931" spans="22:22" x14ac:dyDescent="0.25">
      <c r="V18931">
        <v>2</v>
      </c>
    </row>
    <row r="18932" spans="22:22" x14ac:dyDescent="0.25">
      <c r="V18932">
        <v>1</v>
      </c>
    </row>
    <row r="18933" spans="22:22" x14ac:dyDescent="0.25">
      <c r="V18933">
        <v>54</v>
      </c>
    </row>
    <row r="18934" spans="22:22" x14ac:dyDescent="0.25">
      <c r="V18934">
        <v>0</v>
      </c>
    </row>
    <row r="18935" spans="22:22" x14ac:dyDescent="0.25">
      <c r="V18935">
        <v>0</v>
      </c>
    </row>
    <row r="18936" spans="22:22" x14ac:dyDescent="0.25">
      <c r="V18936">
        <v>0</v>
      </c>
    </row>
    <row r="18937" spans="22:22" x14ac:dyDescent="0.25">
      <c r="V18937">
        <v>0</v>
      </c>
    </row>
    <row r="18938" spans="22:22" x14ac:dyDescent="0.25">
      <c r="V18938">
        <v>9</v>
      </c>
    </row>
    <row r="18939" spans="22:22" x14ac:dyDescent="0.25">
      <c r="V18939">
        <v>0</v>
      </c>
    </row>
    <row r="18940" spans="22:22" x14ac:dyDescent="0.25">
      <c r="V18940">
        <v>87.3</v>
      </c>
    </row>
    <row r="18941" spans="22:22" x14ac:dyDescent="0.25">
      <c r="V18941">
        <v>0</v>
      </c>
    </row>
    <row r="18942" spans="22:22" x14ac:dyDescent="0.25">
      <c r="V18942">
        <v>0</v>
      </c>
    </row>
    <row r="18943" spans="22:22" x14ac:dyDescent="0.25">
      <c r="V18943">
        <v>120</v>
      </c>
    </row>
    <row r="18944" spans="22:22" x14ac:dyDescent="0.25">
      <c r="V18944">
        <v>15</v>
      </c>
    </row>
    <row r="18945" spans="22:22" x14ac:dyDescent="0.25">
      <c r="V18945">
        <v>13</v>
      </c>
    </row>
    <row r="18946" spans="22:22" x14ac:dyDescent="0.25">
      <c r="V18946">
        <v>2</v>
      </c>
    </row>
    <row r="18947" spans="22:22" x14ac:dyDescent="0.25">
      <c r="V18947">
        <v>5</v>
      </c>
    </row>
    <row r="18948" spans="22:22" x14ac:dyDescent="0.25">
      <c r="V18948">
        <v>2</v>
      </c>
    </row>
    <row r="18949" spans="22:22" x14ac:dyDescent="0.25">
      <c r="V18949">
        <v>0</v>
      </c>
    </row>
    <row r="18950" spans="22:22" x14ac:dyDescent="0.25">
      <c r="V18950">
        <v>0</v>
      </c>
    </row>
    <row r="18951" spans="22:22" x14ac:dyDescent="0.25">
      <c r="V18951">
        <v>0</v>
      </c>
    </row>
    <row r="18952" spans="22:22" x14ac:dyDescent="0.25">
      <c r="V18952">
        <v>0</v>
      </c>
    </row>
    <row r="18953" spans="22:22" x14ac:dyDescent="0.25">
      <c r="V18953">
        <v>83</v>
      </c>
    </row>
    <row r="18954" spans="22:22" x14ac:dyDescent="0.25">
      <c r="V18954">
        <v>0</v>
      </c>
    </row>
    <row r="18955" spans="22:22" x14ac:dyDescent="0.25">
      <c r="V18955">
        <v>91.31</v>
      </c>
    </row>
    <row r="18956" spans="22:22" x14ac:dyDescent="0.25">
      <c r="V18956">
        <v>0</v>
      </c>
    </row>
    <row r="18957" spans="22:22" x14ac:dyDescent="0.25">
      <c r="V18957">
        <v>0</v>
      </c>
    </row>
    <row r="18958" spans="22:22" x14ac:dyDescent="0.25">
      <c r="V18958">
        <v>116</v>
      </c>
    </row>
    <row r="18959" spans="22:22" x14ac:dyDescent="0.25">
      <c r="V18959">
        <v>15</v>
      </c>
    </row>
    <row r="18960" spans="22:22" x14ac:dyDescent="0.25">
      <c r="V18960">
        <v>1</v>
      </c>
    </row>
    <row r="18961" spans="22:22" x14ac:dyDescent="0.25">
      <c r="V18961">
        <v>2</v>
      </c>
    </row>
    <row r="18962" spans="22:22" x14ac:dyDescent="0.25">
      <c r="V18962">
        <v>3</v>
      </c>
    </row>
    <row r="18963" spans="22:22" x14ac:dyDescent="0.25">
      <c r="V18963">
        <v>0</v>
      </c>
    </row>
    <row r="18964" spans="22:22" x14ac:dyDescent="0.25">
      <c r="V18964">
        <v>0</v>
      </c>
    </row>
    <row r="18965" spans="22:22" x14ac:dyDescent="0.25">
      <c r="V18965">
        <v>0</v>
      </c>
    </row>
    <row r="18966" spans="22:22" x14ac:dyDescent="0.25">
      <c r="V18966">
        <v>0</v>
      </c>
    </row>
    <row r="18967" spans="22:22" x14ac:dyDescent="0.25">
      <c r="V18967">
        <v>0</v>
      </c>
    </row>
    <row r="18968" spans="22:22" x14ac:dyDescent="0.25">
      <c r="V18968">
        <v>0</v>
      </c>
    </row>
    <row r="18969" spans="22:22" x14ac:dyDescent="0.25">
      <c r="V18969">
        <v>9</v>
      </c>
    </row>
    <row r="18970" spans="22:22" x14ac:dyDescent="0.25">
      <c r="V18970">
        <v>0</v>
      </c>
    </row>
    <row r="18971" spans="22:22" x14ac:dyDescent="0.25">
      <c r="V18971">
        <v>216</v>
      </c>
    </row>
    <row r="18972" spans="22:22" x14ac:dyDescent="0.25">
      <c r="V18972">
        <v>0</v>
      </c>
    </row>
    <row r="18973" spans="22:22" x14ac:dyDescent="0.25">
      <c r="V18973">
        <v>3</v>
      </c>
    </row>
    <row r="18974" spans="22:22" x14ac:dyDescent="0.25">
      <c r="V18974">
        <v>0</v>
      </c>
    </row>
    <row r="18975" spans="22:22" x14ac:dyDescent="0.25">
      <c r="V18975">
        <v>317</v>
      </c>
    </row>
    <row r="18976" spans="22:22" x14ac:dyDescent="0.25">
      <c r="V18976">
        <v>37</v>
      </c>
    </row>
    <row r="18977" spans="22:22" x14ac:dyDescent="0.25">
      <c r="V18977">
        <v>9</v>
      </c>
    </row>
    <row r="18978" spans="22:22" x14ac:dyDescent="0.25">
      <c r="V18978">
        <v>1</v>
      </c>
    </row>
    <row r="18979" spans="22:22" x14ac:dyDescent="0.25">
      <c r="V18979">
        <v>2</v>
      </c>
    </row>
    <row r="18980" spans="22:22" x14ac:dyDescent="0.25">
      <c r="V18980">
        <v>59</v>
      </c>
    </row>
    <row r="18981" spans="22:22" x14ac:dyDescent="0.25">
      <c r="V18981">
        <v>0</v>
      </c>
    </row>
    <row r="18982" spans="22:22" x14ac:dyDescent="0.25">
      <c r="V18982">
        <v>0</v>
      </c>
    </row>
    <row r="18983" spans="22:22" x14ac:dyDescent="0.25">
      <c r="V18983">
        <v>0</v>
      </c>
    </row>
    <row r="18984" spans="22:22" x14ac:dyDescent="0.25">
      <c r="V18984">
        <v>1</v>
      </c>
    </row>
    <row r="18985" spans="22:22" x14ac:dyDescent="0.25">
      <c r="V18985">
        <v>0</v>
      </c>
    </row>
    <row r="18986" spans="22:22" x14ac:dyDescent="0.25">
      <c r="V18986">
        <v>0</v>
      </c>
    </row>
    <row r="18987" spans="22:22" x14ac:dyDescent="0.25">
      <c r="V18987">
        <v>58</v>
      </c>
    </row>
    <row r="18988" spans="22:22" x14ac:dyDescent="0.25">
      <c r="V18988">
        <v>56</v>
      </c>
    </row>
    <row r="18989" spans="22:22" x14ac:dyDescent="0.25">
      <c r="V18989">
        <v>90</v>
      </c>
    </row>
    <row r="18990" spans="22:22" x14ac:dyDescent="0.25">
      <c r="V18990">
        <v>0</v>
      </c>
    </row>
    <row r="18991" spans="22:22" x14ac:dyDescent="0.25">
      <c r="V18991">
        <v>0</v>
      </c>
    </row>
    <row r="18992" spans="22:22" x14ac:dyDescent="0.25">
      <c r="V18992">
        <v>1</v>
      </c>
    </row>
    <row r="18993" spans="22:22" x14ac:dyDescent="0.25">
      <c r="V18993">
        <v>17</v>
      </c>
    </row>
    <row r="18994" spans="22:22" x14ac:dyDescent="0.25">
      <c r="V18994">
        <v>0</v>
      </c>
    </row>
    <row r="18995" spans="22:22" x14ac:dyDescent="0.25">
      <c r="V18995">
        <v>3</v>
      </c>
    </row>
    <row r="18996" spans="22:22" x14ac:dyDescent="0.25">
      <c r="V18996">
        <v>1</v>
      </c>
    </row>
    <row r="18997" spans="22:22" x14ac:dyDescent="0.25">
      <c r="V18997">
        <v>0</v>
      </c>
    </row>
    <row r="18998" spans="22:22" x14ac:dyDescent="0.25">
      <c r="V18998">
        <v>0</v>
      </c>
    </row>
    <row r="18999" spans="22:22" x14ac:dyDescent="0.25">
      <c r="V18999">
        <v>0</v>
      </c>
    </row>
    <row r="19000" spans="22:22" x14ac:dyDescent="0.25">
      <c r="V19000">
        <v>0</v>
      </c>
    </row>
    <row r="19001" spans="22:22" x14ac:dyDescent="0.25">
      <c r="V19001">
        <v>0</v>
      </c>
    </row>
    <row r="19002" spans="22:22" x14ac:dyDescent="0.25">
      <c r="V19002">
        <v>1</v>
      </c>
    </row>
    <row r="19003" spans="22:22" x14ac:dyDescent="0.25">
      <c r="V19003">
        <v>0</v>
      </c>
    </row>
    <row r="19004" spans="22:22" x14ac:dyDescent="0.25">
      <c r="V19004">
        <v>75</v>
      </c>
    </row>
    <row r="19005" spans="22:22" x14ac:dyDescent="0.25">
      <c r="V19005">
        <v>0</v>
      </c>
    </row>
    <row r="19006" spans="22:22" x14ac:dyDescent="0.25">
      <c r="V19006">
        <v>0</v>
      </c>
    </row>
    <row r="19007" spans="22:22" x14ac:dyDescent="0.25">
      <c r="V19007">
        <v>247</v>
      </c>
    </row>
    <row r="19008" spans="22:22" x14ac:dyDescent="0.25">
      <c r="V19008">
        <v>41</v>
      </c>
    </row>
    <row r="19009" spans="22:22" x14ac:dyDescent="0.25">
      <c r="V19009">
        <v>9</v>
      </c>
    </row>
    <row r="19010" spans="22:22" x14ac:dyDescent="0.25">
      <c r="V19010">
        <v>1</v>
      </c>
    </row>
    <row r="19011" spans="22:22" x14ac:dyDescent="0.25">
      <c r="V19011">
        <v>2</v>
      </c>
    </row>
    <row r="19012" spans="22:22" x14ac:dyDescent="0.25">
      <c r="V19012">
        <v>2</v>
      </c>
    </row>
    <row r="19013" spans="22:22" x14ac:dyDescent="0.25">
      <c r="V19013">
        <v>0</v>
      </c>
    </row>
    <row r="19014" spans="22:22" x14ac:dyDescent="0.25">
      <c r="V19014">
        <v>0</v>
      </c>
    </row>
    <row r="19015" spans="22:22" x14ac:dyDescent="0.25">
      <c r="V19015">
        <v>0</v>
      </c>
    </row>
    <row r="19016" spans="22:22" x14ac:dyDescent="0.25">
      <c r="V19016">
        <v>0</v>
      </c>
    </row>
    <row r="19017" spans="22:22" x14ac:dyDescent="0.25">
      <c r="V19017">
        <v>68</v>
      </c>
    </row>
    <row r="19018" spans="22:22" x14ac:dyDescent="0.25">
      <c r="V19018">
        <v>0</v>
      </c>
    </row>
    <row r="19019" spans="22:22" x14ac:dyDescent="0.25">
      <c r="V19019">
        <v>81</v>
      </c>
    </row>
    <row r="19020" spans="22:22" x14ac:dyDescent="0.25">
      <c r="V19020">
        <v>0</v>
      </c>
    </row>
    <row r="19021" spans="22:22" x14ac:dyDescent="0.25">
      <c r="V19021">
        <v>0</v>
      </c>
    </row>
    <row r="19022" spans="22:22" x14ac:dyDescent="0.25">
      <c r="V19022">
        <v>244</v>
      </c>
    </row>
    <row r="19023" spans="22:22" x14ac:dyDescent="0.25">
      <c r="V19023">
        <v>3</v>
      </c>
    </row>
    <row r="19024" spans="22:22" x14ac:dyDescent="0.25">
      <c r="V19024">
        <v>0</v>
      </c>
    </row>
    <row r="19025" spans="22:22" x14ac:dyDescent="0.25">
      <c r="V19025">
        <v>3</v>
      </c>
    </row>
    <row r="19026" spans="22:22" x14ac:dyDescent="0.25">
      <c r="V19026">
        <v>2</v>
      </c>
    </row>
    <row r="19027" spans="22:22" x14ac:dyDescent="0.25">
      <c r="V19027">
        <v>0</v>
      </c>
    </row>
    <row r="19028" spans="22:22" x14ac:dyDescent="0.25">
      <c r="V19028">
        <v>0</v>
      </c>
    </row>
    <row r="19029" spans="22:22" x14ac:dyDescent="0.25">
      <c r="V19029">
        <v>19</v>
      </c>
    </row>
    <row r="19030" spans="22:22" x14ac:dyDescent="0.25">
      <c r="V19030">
        <v>0</v>
      </c>
    </row>
    <row r="19031" spans="22:22" x14ac:dyDescent="0.25">
      <c r="V19031">
        <v>0</v>
      </c>
    </row>
    <row r="19032" spans="22:22" x14ac:dyDescent="0.25">
      <c r="V19032">
        <v>0</v>
      </c>
    </row>
    <row r="19033" spans="22:22" x14ac:dyDescent="0.25">
      <c r="V19033">
        <v>36</v>
      </c>
    </row>
    <row r="19034" spans="22:22" x14ac:dyDescent="0.25">
      <c r="V19034">
        <v>0</v>
      </c>
    </row>
    <row r="19035" spans="22:22" x14ac:dyDescent="0.25">
      <c r="V19035">
        <v>0</v>
      </c>
    </row>
    <row r="19036" spans="22:22" x14ac:dyDescent="0.25">
      <c r="V19036">
        <v>153</v>
      </c>
    </row>
    <row r="19037" spans="22:22" x14ac:dyDescent="0.25">
      <c r="V19037">
        <v>28</v>
      </c>
    </row>
    <row r="19038" spans="22:22" x14ac:dyDescent="0.25">
      <c r="V19038">
        <v>9</v>
      </c>
    </row>
    <row r="19039" spans="22:22" x14ac:dyDescent="0.25">
      <c r="V19039">
        <v>2</v>
      </c>
    </row>
    <row r="19040" spans="22:22" x14ac:dyDescent="0.25">
      <c r="V19040">
        <v>1</v>
      </c>
    </row>
    <row r="19041" spans="22:22" x14ac:dyDescent="0.25">
      <c r="V19041">
        <v>2</v>
      </c>
    </row>
    <row r="19042" spans="22:22" x14ac:dyDescent="0.25">
      <c r="V19042">
        <v>0</v>
      </c>
    </row>
    <row r="19043" spans="22:22" x14ac:dyDescent="0.25">
      <c r="V19043">
        <v>0</v>
      </c>
    </row>
    <row r="19044" spans="22:22" x14ac:dyDescent="0.25">
      <c r="V19044">
        <v>0</v>
      </c>
    </row>
    <row r="19045" spans="22:22" x14ac:dyDescent="0.25">
      <c r="V19045">
        <v>0</v>
      </c>
    </row>
    <row r="19046" spans="22:22" x14ac:dyDescent="0.25">
      <c r="V19046">
        <v>0</v>
      </c>
    </row>
    <row r="19047" spans="22:22" x14ac:dyDescent="0.25">
      <c r="V19047">
        <v>242</v>
      </c>
    </row>
    <row r="19048" spans="22:22" x14ac:dyDescent="0.25">
      <c r="V19048">
        <v>0</v>
      </c>
    </row>
    <row r="19049" spans="22:22" x14ac:dyDescent="0.25">
      <c r="V19049">
        <v>120</v>
      </c>
    </row>
    <row r="19050" spans="22:22" x14ac:dyDescent="0.25">
      <c r="V19050">
        <v>0</v>
      </c>
    </row>
    <row r="19051" spans="22:22" x14ac:dyDescent="0.25">
      <c r="V19051">
        <v>1</v>
      </c>
    </row>
    <row r="19052" spans="22:22" x14ac:dyDescent="0.25">
      <c r="V19052">
        <v>262</v>
      </c>
    </row>
    <row r="19053" spans="22:22" x14ac:dyDescent="0.25">
      <c r="V19053">
        <v>6</v>
      </c>
    </row>
    <row r="19054" spans="22:22" x14ac:dyDescent="0.25">
      <c r="V19054">
        <v>1</v>
      </c>
    </row>
    <row r="19055" spans="22:22" x14ac:dyDescent="0.25">
      <c r="V19055">
        <v>1</v>
      </c>
    </row>
    <row r="19056" spans="22:22" x14ac:dyDescent="0.25">
      <c r="V19056">
        <v>56</v>
      </c>
    </row>
    <row r="19057" spans="22:22" x14ac:dyDescent="0.25">
      <c r="V19057">
        <v>0</v>
      </c>
    </row>
    <row r="19058" spans="22:22" x14ac:dyDescent="0.25">
      <c r="V19058">
        <v>1</v>
      </c>
    </row>
    <row r="19059" spans="22:22" x14ac:dyDescent="0.25">
      <c r="V19059">
        <v>0</v>
      </c>
    </row>
    <row r="19060" spans="22:22" x14ac:dyDescent="0.25">
      <c r="V19060">
        <v>0</v>
      </c>
    </row>
    <row r="19061" spans="22:22" x14ac:dyDescent="0.25">
      <c r="V19061">
        <v>1</v>
      </c>
    </row>
    <row r="19062" spans="22:22" x14ac:dyDescent="0.25">
      <c r="V19062">
        <v>0</v>
      </c>
    </row>
    <row r="19063" spans="22:22" x14ac:dyDescent="0.25">
      <c r="V19063">
        <v>62</v>
      </c>
    </row>
    <row r="19064" spans="22:22" x14ac:dyDescent="0.25">
      <c r="V19064">
        <v>0</v>
      </c>
    </row>
    <row r="19065" spans="22:22" x14ac:dyDescent="0.25">
      <c r="V19065">
        <v>0</v>
      </c>
    </row>
    <row r="19066" spans="22:22" x14ac:dyDescent="0.25">
      <c r="V19066">
        <v>162</v>
      </c>
    </row>
    <row r="19067" spans="22:22" x14ac:dyDescent="0.25">
      <c r="V19067">
        <v>21</v>
      </c>
    </row>
    <row r="19068" spans="22:22" x14ac:dyDescent="0.25">
      <c r="V19068">
        <v>23</v>
      </c>
    </row>
    <row r="19069" spans="22:22" x14ac:dyDescent="0.25">
      <c r="V19069">
        <v>0</v>
      </c>
    </row>
    <row r="19070" spans="22:22" x14ac:dyDescent="0.25">
      <c r="V19070">
        <v>5</v>
      </c>
    </row>
    <row r="19071" spans="22:22" x14ac:dyDescent="0.25">
      <c r="V19071">
        <v>1</v>
      </c>
    </row>
    <row r="19072" spans="22:22" x14ac:dyDescent="0.25">
      <c r="V19072">
        <v>0</v>
      </c>
    </row>
    <row r="19073" spans="22:22" x14ac:dyDescent="0.25">
      <c r="V19073">
        <v>0</v>
      </c>
    </row>
    <row r="19074" spans="22:22" x14ac:dyDescent="0.25">
      <c r="V19074">
        <v>0</v>
      </c>
    </row>
    <row r="19075" spans="22:22" x14ac:dyDescent="0.25">
      <c r="V19075">
        <v>9</v>
      </c>
    </row>
    <row r="19076" spans="22:22" x14ac:dyDescent="0.25">
      <c r="V19076">
        <v>0</v>
      </c>
    </row>
    <row r="19077" spans="22:22" x14ac:dyDescent="0.25">
      <c r="V19077">
        <v>108</v>
      </c>
    </row>
    <row r="19078" spans="22:22" x14ac:dyDescent="0.25">
      <c r="V19078">
        <v>0</v>
      </c>
    </row>
    <row r="19079" spans="22:22" x14ac:dyDescent="0.25">
      <c r="V19079">
        <v>1</v>
      </c>
    </row>
    <row r="19080" spans="22:22" x14ac:dyDescent="0.25">
      <c r="V19080">
        <v>146</v>
      </c>
    </row>
    <row r="19081" spans="22:22" x14ac:dyDescent="0.25">
      <c r="V19081">
        <v>28</v>
      </c>
    </row>
    <row r="19082" spans="22:22" x14ac:dyDescent="0.25">
      <c r="V19082">
        <v>4</v>
      </c>
    </row>
    <row r="19083" spans="22:22" x14ac:dyDescent="0.25">
      <c r="V19083">
        <v>1</v>
      </c>
    </row>
    <row r="19084" spans="22:22" x14ac:dyDescent="0.25">
      <c r="V19084">
        <v>5</v>
      </c>
    </row>
    <row r="19085" spans="22:22" x14ac:dyDescent="0.25">
      <c r="V19085">
        <v>2</v>
      </c>
    </row>
    <row r="19086" spans="22:22" x14ac:dyDescent="0.25">
      <c r="V19086">
        <v>0</v>
      </c>
    </row>
    <row r="19087" spans="22:22" x14ac:dyDescent="0.25">
      <c r="V19087">
        <v>0</v>
      </c>
    </row>
    <row r="19088" spans="22:22" x14ac:dyDescent="0.25">
      <c r="V19088">
        <v>0</v>
      </c>
    </row>
    <row r="19089" spans="22:22" x14ac:dyDescent="0.25">
      <c r="V19089">
        <v>0</v>
      </c>
    </row>
    <row r="19090" spans="22:22" x14ac:dyDescent="0.25">
      <c r="V19090">
        <v>0</v>
      </c>
    </row>
    <row r="19091" spans="22:22" x14ac:dyDescent="0.25">
      <c r="V19091">
        <v>0</v>
      </c>
    </row>
    <row r="19092" spans="22:22" x14ac:dyDescent="0.25">
      <c r="V19092">
        <v>9</v>
      </c>
    </row>
    <row r="19093" spans="22:22" x14ac:dyDescent="0.25">
      <c r="V19093">
        <v>0</v>
      </c>
    </row>
    <row r="19094" spans="22:22" x14ac:dyDescent="0.25">
      <c r="V19094">
        <v>116.45</v>
      </c>
    </row>
    <row r="19095" spans="22:22" x14ac:dyDescent="0.25">
      <c r="V19095">
        <v>0</v>
      </c>
    </row>
    <row r="19096" spans="22:22" x14ac:dyDescent="0.25">
      <c r="V19096">
        <v>0</v>
      </c>
    </row>
    <row r="19097" spans="22:22" x14ac:dyDescent="0.25">
      <c r="V19097">
        <v>191</v>
      </c>
    </row>
    <row r="19098" spans="22:22" x14ac:dyDescent="0.25">
      <c r="V19098">
        <v>31</v>
      </c>
    </row>
    <row r="19099" spans="22:22" x14ac:dyDescent="0.25">
      <c r="V19099">
        <v>30</v>
      </c>
    </row>
    <row r="19100" spans="22:22" x14ac:dyDescent="0.25">
      <c r="V19100">
        <v>4</v>
      </c>
    </row>
    <row r="19101" spans="22:22" x14ac:dyDescent="0.25">
      <c r="V19101">
        <v>5</v>
      </c>
    </row>
    <row r="19102" spans="22:22" x14ac:dyDescent="0.25">
      <c r="V19102">
        <v>2</v>
      </c>
    </row>
    <row r="19103" spans="22:22" x14ac:dyDescent="0.25">
      <c r="V19103">
        <v>0</v>
      </c>
    </row>
    <row r="19104" spans="22:22" x14ac:dyDescent="0.25">
      <c r="V19104">
        <v>0</v>
      </c>
    </row>
    <row r="19105" spans="22:22" x14ac:dyDescent="0.25">
      <c r="V19105">
        <v>0</v>
      </c>
    </row>
    <row r="19106" spans="22:22" x14ac:dyDescent="0.25">
      <c r="V19106">
        <v>0</v>
      </c>
    </row>
    <row r="19107" spans="22:22" x14ac:dyDescent="0.25">
      <c r="V19107">
        <v>0</v>
      </c>
    </row>
    <row r="19108" spans="22:22" x14ac:dyDescent="0.25">
      <c r="V19108">
        <v>0</v>
      </c>
    </row>
    <row r="19109" spans="22:22" x14ac:dyDescent="0.25">
      <c r="V19109">
        <v>250</v>
      </c>
    </row>
    <row r="19110" spans="22:22" x14ac:dyDescent="0.25">
      <c r="V19110">
        <v>0</v>
      </c>
    </row>
    <row r="19111" spans="22:22" x14ac:dyDescent="0.25">
      <c r="V19111">
        <v>160.08000000000001</v>
      </c>
    </row>
    <row r="19112" spans="22:22" x14ac:dyDescent="0.25">
      <c r="V19112">
        <v>1</v>
      </c>
    </row>
    <row r="19113" spans="22:22" x14ac:dyDescent="0.25">
      <c r="V19113">
        <v>0</v>
      </c>
    </row>
    <row r="19114" spans="22:22" x14ac:dyDescent="0.25">
      <c r="V19114">
        <v>206</v>
      </c>
    </row>
    <row r="19115" spans="22:22" x14ac:dyDescent="0.25">
      <c r="V19115">
        <v>9</v>
      </c>
    </row>
    <row r="19116" spans="22:22" x14ac:dyDescent="0.25">
      <c r="V19116">
        <v>2</v>
      </c>
    </row>
    <row r="19117" spans="22:22" x14ac:dyDescent="0.25">
      <c r="V19117">
        <v>5</v>
      </c>
    </row>
    <row r="19118" spans="22:22" x14ac:dyDescent="0.25">
      <c r="V19118">
        <v>3</v>
      </c>
    </row>
    <row r="19119" spans="22:22" x14ac:dyDescent="0.25">
      <c r="V19119">
        <v>0</v>
      </c>
    </row>
    <row r="19120" spans="22:22" x14ac:dyDescent="0.25">
      <c r="V19120">
        <v>0</v>
      </c>
    </row>
    <row r="19121" spans="22:22" x14ac:dyDescent="0.25">
      <c r="V19121">
        <v>0</v>
      </c>
    </row>
    <row r="19122" spans="22:22" x14ac:dyDescent="0.25">
      <c r="V19122">
        <v>0</v>
      </c>
    </row>
    <row r="19123" spans="22:22" x14ac:dyDescent="0.25">
      <c r="V19123">
        <v>0</v>
      </c>
    </row>
    <row r="19124" spans="22:22" x14ac:dyDescent="0.25">
      <c r="V19124">
        <v>0</v>
      </c>
    </row>
    <row r="19125" spans="22:22" x14ac:dyDescent="0.25">
      <c r="V19125">
        <v>7</v>
      </c>
    </row>
    <row r="19126" spans="22:22" x14ac:dyDescent="0.25">
      <c r="V19126">
        <v>0</v>
      </c>
    </row>
    <row r="19127" spans="22:22" x14ac:dyDescent="0.25">
      <c r="V19127">
        <v>127.47</v>
      </c>
    </row>
    <row r="19128" spans="22:22" x14ac:dyDescent="0.25">
      <c r="V19128">
        <v>0</v>
      </c>
    </row>
    <row r="19129" spans="22:22" x14ac:dyDescent="0.25">
      <c r="V19129">
        <v>1</v>
      </c>
    </row>
    <row r="19130" spans="22:22" x14ac:dyDescent="0.25">
      <c r="V19130">
        <v>288</v>
      </c>
    </row>
    <row r="19131" spans="22:22" x14ac:dyDescent="0.25">
      <c r="V19131">
        <v>19</v>
      </c>
    </row>
    <row r="19132" spans="22:22" x14ac:dyDescent="0.25">
      <c r="V19132">
        <v>3</v>
      </c>
    </row>
    <row r="19133" spans="22:22" x14ac:dyDescent="0.25">
      <c r="V19133">
        <v>2</v>
      </c>
    </row>
    <row r="19134" spans="22:22" x14ac:dyDescent="0.25">
      <c r="V19134">
        <v>5</v>
      </c>
    </row>
    <row r="19135" spans="22:22" x14ac:dyDescent="0.25">
      <c r="V19135">
        <v>2</v>
      </c>
    </row>
    <row r="19136" spans="22:22" x14ac:dyDescent="0.25">
      <c r="V19136">
        <v>0</v>
      </c>
    </row>
    <row r="19137" spans="22:22" x14ac:dyDescent="0.25">
      <c r="V19137">
        <v>0</v>
      </c>
    </row>
    <row r="19138" spans="22:22" x14ac:dyDescent="0.25">
      <c r="V19138">
        <v>0</v>
      </c>
    </row>
    <row r="19139" spans="22:22" x14ac:dyDescent="0.25">
      <c r="V19139">
        <v>0</v>
      </c>
    </row>
    <row r="19140" spans="22:22" x14ac:dyDescent="0.25">
      <c r="V19140">
        <v>0</v>
      </c>
    </row>
    <row r="19141" spans="22:22" x14ac:dyDescent="0.25">
      <c r="V19141">
        <v>0</v>
      </c>
    </row>
    <row r="19142" spans="22:22" x14ac:dyDescent="0.25">
      <c r="V19142">
        <v>40</v>
      </c>
    </row>
    <row r="19143" spans="22:22" x14ac:dyDescent="0.25">
      <c r="V19143">
        <v>0</v>
      </c>
    </row>
    <row r="19144" spans="22:22" x14ac:dyDescent="0.25">
      <c r="V19144">
        <v>56.11</v>
      </c>
    </row>
    <row r="19145" spans="22:22" x14ac:dyDescent="0.25">
      <c r="V19145">
        <v>0</v>
      </c>
    </row>
    <row r="19146" spans="22:22" x14ac:dyDescent="0.25">
      <c r="V19146">
        <v>0</v>
      </c>
    </row>
    <row r="19147" spans="22:22" x14ac:dyDescent="0.25">
      <c r="V19147">
        <v>6</v>
      </c>
    </row>
    <row r="19148" spans="22:22" x14ac:dyDescent="0.25">
      <c r="V19148">
        <v>17</v>
      </c>
    </row>
    <row r="19149" spans="22:22" x14ac:dyDescent="0.25">
      <c r="V19149">
        <v>28</v>
      </c>
    </row>
    <row r="19150" spans="22:22" x14ac:dyDescent="0.25">
      <c r="V19150">
        <v>2</v>
      </c>
    </row>
    <row r="19151" spans="22:22" x14ac:dyDescent="0.25">
      <c r="V19151">
        <v>2</v>
      </c>
    </row>
    <row r="19152" spans="22:22" x14ac:dyDescent="0.25">
      <c r="V19152">
        <v>2</v>
      </c>
    </row>
    <row r="19153" spans="22:22" x14ac:dyDescent="0.25">
      <c r="V19153">
        <v>0</v>
      </c>
    </row>
    <row r="19154" spans="22:22" x14ac:dyDescent="0.25">
      <c r="V19154">
        <v>0</v>
      </c>
    </row>
    <row r="19155" spans="22:22" x14ac:dyDescent="0.25">
      <c r="V19155">
        <v>0</v>
      </c>
    </row>
    <row r="19156" spans="22:22" x14ac:dyDescent="0.25">
      <c r="V19156">
        <v>0</v>
      </c>
    </row>
    <row r="19157" spans="22:22" x14ac:dyDescent="0.25">
      <c r="V19157">
        <v>0</v>
      </c>
    </row>
    <row r="19158" spans="22:22" x14ac:dyDescent="0.25">
      <c r="V19158">
        <v>9</v>
      </c>
    </row>
    <row r="19159" spans="22:22" x14ac:dyDescent="0.25">
      <c r="V19159">
        <v>0</v>
      </c>
    </row>
    <row r="19160" spans="22:22" x14ac:dyDescent="0.25">
      <c r="V19160">
        <v>162.5</v>
      </c>
    </row>
    <row r="19161" spans="22:22" x14ac:dyDescent="0.25">
      <c r="V19161">
        <v>0</v>
      </c>
    </row>
    <row r="19162" spans="22:22" x14ac:dyDescent="0.25">
      <c r="V19162">
        <v>2</v>
      </c>
    </row>
    <row r="19163" spans="22:22" x14ac:dyDescent="0.25">
      <c r="V19163">
        <v>49</v>
      </c>
    </row>
    <row r="19164" spans="22:22" x14ac:dyDescent="0.25">
      <c r="V19164">
        <v>30</v>
      </c>
    </row>
    <row r="19165" spans="22:22" x14ac:dyDescent="0.25">
      <c r="V19165">
        <v>23</v>
      </c>
    </row>
    <row r="19166" spans="22:22" x14ac:dyDescent="0.25">
      <c r="V19166">
        <v>2</v>
      </c>
    </row>
    <row r="19167" spans="22:22" x14ac:dyDescent="0.25">
      <c r="V19167">
        <v>1</v>
      </c>
    </row>
    <row r="19168" spans="22:22" x14ac:dyDescent="0.25">
      <c r="V19168">
        <v>2</v>
      </c>
    </row>
    <row r="19169" spans="22:22" x14ac:dyDescent="0.25">
      <c r="V19169">
        <v>0</v>
      </c>
    </row>
    <row r="19170" spans="22:22" x14ac:dyDescent="0.25">
      <c r="V19170">
        <v>0</v>
      </c>
    </row>
    <row r="19171" spans="22:22" x14ac:dyDescent="0.25">
      <c r="V19171">
        <v>0</v>
      </c>
    </row>
    <row r="19172" spans="22:22" x14ac:dyDescent="0.25">
      <c r="V19172">
        <v>0</v>
      </c>
    </row>
    <row r="19173" spans="22:22" x14ac:dyDescent="0.25">
      <c r="V19173">
        <v>0</v>
      </c>
    </row>
    <row r="19174" spans="22:22" x14ac:dyDescent="0.25">
      <c r="V19174">
        <v>0</v>
      </c>
    </row>
    <row r="19175" spans="22:22" x14ac:dyDescent="0.25">
      <c r="V19175">
        <v>250</v>
      </c>
    </row>
    <row r="19176" spans="22:22" x14ac:dyDescent="0.25">
      <c r="V19176">
        <v>0</v>
      </c>
    </row>
    <row r="19177" spans="22:22" x14ac:dyDescent="0.25">
      <c r="V19177">
        <v>200</v>
      </c>
    </row>
    <row r="19178" spans="22:22" x14ac:dyDescent="0.25">
      <c r="V19178">
        <v>0</v>
      </c>
    </row>
    <row r="19179" spans="22:22" x14ac:dyDescent="0.25">
      <c r="V19179">
        <v>0</v>
      </c>
    </row>
    <row r="19180" spans="22:22" x14ac:dyDescent="0.25">
      <c r="V19180">
        <v>5</v>
      </c>
    </row>
    <row r="19181" spans="22:22" x14ac:dyDescent="0.25">
      <c r="V19181">
        <v>22</v>
      </c>
    </row>
    <row r="19182" spans="22:22" x14ac:dyDescent="0.25">
      <c r="V19182">
        <v>0</v>
      </c>
    </row>
    <row r="19183" spans="22:22" x14ac:dyDescent="0.25">
      <c r="V19183">
        <v>1</v>
      </c>
    </row>
    <row r="19184" spans="22:22" x14ac:dyDescent="0.25">
      <c r="V19184">
        <v>1</v>
      </c>
    </row>
    <row r="19185" spans="22:22" x14ac:dyDescent="0.25">
      <c r="V19185">
        <v>0</v>
      </c>
    </row>
    <row r="19186" spans="22:22" x14ac:dyDescent="0.25">
      <c r="V19186">
        <v>0</v>
      </c>
    </row>
    <row r="19187" spans="22:22" x14ac:dyDescent="0.25">
      <c r="V19187">
        <v>0</v>
      </c>
    </row>
    <row r="19188" spans="22:22" x14ac:dyDescent="0.25">
      <c r="V19188">
        <v>0</v>
      </c>
    </row>
    <row r="19189" spans="22:22" x14ac:dyDescent="0.25">
      <c r="V19189">
        <v>0</v>
      </c>
    </row>
    <row r="19190" spans="22:22" x14ac:dyDescent="0.25">
      <c r="V19190">
        <v>0</v>
      </c>
    </row>
    <row r="19191" spans="22:22" x14ac:dyDescent="0.25">
      <c r="V19191">
        <v>0</v>
      </c>
    </row>
    <row r="19192" spans="22:22" x14ac:dyDescent="0.25">
      <c r="V19192">
        <v>55</v>
      </c>
    </row>
    <row r="19193" spans="22:22" x14ac:dyDescent="0.25">
      <c r="V19193">
        <v>0</v>
      </c>
    </row>
    <row r="19194" spans="22:22" x14ac:dyDescent="0.25">
      <c r="V19194">
        <v>0</v>
      </c>
    </row>
    <row r="19195" spans="22:22" x14ac:dyDescent="0.25">
      <c r="V19195">
        <v>0</v>
      </c>
    </row>
    <row r="19196" spans="22:22" x14ac:dyDescent="0.25">
      <c r="V19196">
        <v>75</v>
      </c>
    </row>
    <row r="19197" spans="22:22" x14ac:dyDescent="0.25">
      <c r="V19197">
        <v>12</v>
      </c>
    </row>
    <row r="19198" spans="22:22" x14ac:dyDescent="0.25">
      <c r="V19198">
        <v>19</v>
      </c>
    </row>
    <row r="19199" spans="22:22" x14ac:dyDescent="0.25">
      <c r="V19199">
        <v>2</v>
      </c>
    </row>
    <row r="19200" spans="22:22" x14ac:dyDescent="0.25">
      <c r="V19200">
        <v>1</v>
      </c>
    </row>
    <row r="19201" spans="22:22" x14ac:dyDescent="0.25">
      <c r="V19201">
        <v>0</v>
      </c>
    </row>
    <row r="19202" spans="22:22" x14ac:dyDescent="0.25">
      <c r="V19202">
        <v>0</v>
      </c>
    </row>
    <row r="19203" spans="22:22" x14ac:dyDescent="0.25">
      <c r="V19203">
        <v>0</v>
      </c>
    </row>
    <row r="19204" spans="22:22" x14ac:dyDescent="0.25">
      <c r="V19204">
        <v>0</v>
      </c>
    </row>
    <row r="19205" spans="22:22" x14ac:dyDescent="0.25">
      <c r="V19205">
        <v>0</v>
      </c>
    </row>
    <row r="19206" spans="22:22" x14ac:dyDescent="0.25">
      <c r="V19206">
        <v>9</v>
      </c>
    </row>
    <row r="19207" spans="22:22" x14ac:dyDescent="0.25">
      <c r="V19207">
        <v>0</v>
      </c>
    </row>
    <row r="19208" spans="22:22" x14ac:dyDescent="0.25">
      <c r="V19208">
        <v>78</v>
      </c>
    </row>
    <row r="19209" spans="22:22" x14ac:dyDescent="0.25">
      <c r="V19209">
        <v>0</v>
      </c>
    </row>
    <row r="19210" spans="22:22" x14ac:dyDescent="0.25">
      <c r="V19210">
        <v>0</v>
      </c>
    </row>
    <row r="19211" spans="22:22" x14ac:dyDescent="0.25">
      <c r="V19211">
        <v>78</v>
      </c>
    </row>
    <row r="19212" spans="22:22" x14ac:dyDescent="0.25">
      <c r="V19212">
        <v>52</v>
      </c>
    </row>
    <row r="19213" spans="22:22" x14ac:dyDescent="0.25">
      <c r="V19213">
        <v>24</v>
      </c>
    </row>
    <row r="19214" spans="22:22" x14ac:dyDescent="0.25">
      <c r="V19214">
        <v>2</v>
      </c>
    </row>
    <row r="19215" spans="22:22" x14ac:dyDescent="0.25">
      <c r="V19215">
        <v>5</v>
      </c>
    </row>
    <row r="19216" spans="22:22" x14ac:dyDescent="0.25">
      <c r="V19216">
        <v>59</v>
      </c>
    </row>
    <row r="19217" spans="22:22" x14ac:dyDescent="0.25">
      <c r="V19217">
        <v>0</v>
      </c>
    </row>
    <row r="19218" spans="22:22" x14ac:dyDescent="0.25">
      <c r="V19218">
        <v>0</v>
      </c>
    </row>
    <row r="19219" spans="22:22" x14ac:dyDescent="0.25">
      <c r="V19219">
        <v>0</v>
      </c>
    </row>
    <row r="19220" spans="22:22" x14ac:dyDescent="0.25">
      <c r="V19220">
        <v>2</v>
      </c>
    </row>
    <row r="19221" spans="22:22" x14ac:dyDescent="0.25">
      <c r="V19221">
        <v>240</v>
      </c>
    </row>
    <row r="19222" spans="22:22" x14ac:dyDescent="0.25">
      <c r="V19222">
        <v>0</v>
      </c>
    </row>
    <row r="19223" spans="22:22" x14ac:dyDescent="0.25">
      <c r="V19223">
        <v>58.04</v>
      </c>
    </row>
    <row r="19224" spans="22:22" x14ac:dyDescent="0.25">
      <c r="V19224">
        <v>0</v>
      </c>
    </row>
    <row r="19225" spans="22:22" x14ac:dyDescent="0.25">
      <c r="V19225">
        <v>1</v>
      </c>
    </row>
    <row r="19226" spans="22:22" x14ac:dyDescent="0.25">
      <c r="V19226">
        <v>60</v>
      </c>
    </row>
    <row r="19227" spans="22:22" x14ac:dyDescent="0.25">
      <c r="V19227">
        <v>40</v>
      </c>
    </row>
    <row r="19228" spans="22:22" x14ac:dyDescent="0.25">
      <c r="V19228">
        <v>27</v>
      </c>
    </row>
    <row r="19229" spans="22:22" x14ac:dyDescent="0.25">
      <c r="V19229">
        <v>0</v>
      </c>
    </row>
    <row r="19230" spans="22:22" x14ac:dyDescent="0.25">
      <c r="V19230">
        <v>3</v>
      </c>
    </row>
    <row r="19231" spans="22:22" x14ac:dyDescent="0.25">
      <c r="V19231">
        <v>2</v>
      </c>
    </row>
    <row r="19232" spans="22:22" x14ac:dyDescent="0.25">
      <c r="V19232">
        <v>0</v>
      </c>
    </row>
    <row r="19233" spans="22:22" x14ac:dyDescent="0.25">
      <c r="V19233">
        <v>0</v>
      </c>
    </row>
    <row r="19234" spans="22:22" x14ac:dyDescent="0.25">
      <c r="V19234">
        <v>0</v>
      </c>
    </row>
    <row r="19235" spans="22:22" x14ac:dyDescent="0.25">
      <c r="V19235">
        <v>0</v>
      </c>
    </row>
    <row r="19236" spans="22:22" x14ac:dyDescent="0.25">
      <c r="V19236">
        <v>0</v>
      </c>
    </row>
    <row r="19237" spans="22:22" x14ac:dyDescent="0.25">
      <c r="V19237">
        <v>9</v>
      </c>
    </row>
    <row r="19238" spans="22:22" x14ac:dyDescent="0.25">
      <c r="V19238">
        <v>0</v>
      </c>
    </row>
    <row r="19239" spans="22:22" x14ac:dyDescent="0.25">
      <c r="V19239">
        <v>135.9</v>
      </c>
    </row>
    <row r="19240" spans="22:22" x14ac:dyDescent="0.25">
      <c r="V19240">
        <v>0</v>
      </c>
    </row>
    <row r="19241" spans="22:22" x14ac:dyDescent="0.25">
      <c r="V19241">
        <v>0</v>
      </c>
    </row>
    <row r="19242" spans="22:22" x14ac:dyDescent="0.25">
      <c r="V19242">
        <v>292</v>
      </c>
    </row>
    <row r="19243" spans="22:22" x14ac:dyDescent="0.25">
      <c r="V19243">
        <v>30</v>
      </c>
    </row>
    <row r="19244" spans="22:22" x14ac:dyDescent="0.25">
      <c r="V19244">
        <v>21</v>
      </c>
    </row>
    <row r="19245" spans="22:22" x14ac:dyDescent="0.25">
      <c r="V19245">
        <v>0</v>
      </c>
    </row>
    <row r="19246" spans="22:22" x14ac:dyDescent="0.25">
      <c r="V19246">
        <v>2</v>
      </c>
    </row>
    <row r="19247" spans="22:22" x14ac:dyDescent="0.25">
      <c r="V19247">
        <v>2</v>
      </c>
    </row>
    <row r="19248" spans="22:22" x14ac:dyDescent="0.25">
      <c r="V19248">
        <v>0</v>
      </c>
    </row>
    <row r="19249" spans="22:22" x14ac:dyDescent="0.25">
      <c r="V19249">
        <v>0</v>
      </c>
    </row>
    <row r="19250" spans="22:22" x14ac:dyDescent="0.25">
      <c r="V19250">
        <v>0</v>
      </c>
    </row>
    <row r="19251" spans="22:22" x14ac:dyDescent="0.25">
      <c r="V19251">
        <v>0</v>
      </c>
    </row>
    <row r="19252" spans="22:22" x14ac:dyDescent="0.25">
      <c r="V19252">
        <v>6</v>
      </c>
    </row>
    <row r="19253" spans="22:22" x14ac:dyDescent="0.25">
      <c r="V19253">
        <v>0</v>
      </c>
    </row>
    <row r="19254" spans="22:22" x14ac:dyDescent="0.25">
      <c r="V19254">
        <v>115</v>
      </c>
    </row>
    <row r="19255" spans="22:22" x14ac:dyDescent="0.25">
      <c r="V19255">
        <v>0</v>
      </c>
    </row>
    <row r="19256" spans="22:22" x14ac:dyDescent="0.25">
      <c r="V19256">
        <v>0</v>
      </c>
    </row>
    <row r="19257" spans="22:22" x14ac:dyDescent="0.25">
      <c r="V19257">
        <v>358</v>
      </c>
    </row>
    <row r="19258" spans="22:22" x14ac:dyDescent="0.25">
      <c r="V19258">
        <v>41</v>
      </c>
    </row>
    <row r="19259" spans="22:22" x14ac:dyDescent="0.25">
      <c r="V19259">
        <v>10</v>
      </c>
    </row>
    <row r="19260" spans="22:22" x14ac:dyDescent="0.25">
      <c r="V19260">
        <v>1</v>
      </c>
    </row>
    <row r="19261" spans="22:22" x14ac:dyDescent="0.25">
      <c r="V19261">
        <v>1</v>
      </c>
    </row>
    <row r="19262" spans="22:22" x14ac:dyDescent="0.25">
      <c r="V19262">
        <v>2</v>
      </c>
    </row>
    <row r="19263" spans="22:22" x14ac:dyDescent="0.25">
      <c r="V19263">
        <v>0</v>
      </c>
    </row>
    <row r="19264" spans="22:22" x14ac:dyDescent="0.25">
      <c r="V19264">
        <v>0</v>
      </c>
    </row>
    <row r="19265" spans="22:22" x14ac:dyDescent="0.25">
      <c r="V19265">
        <v>0</v>
      </c>
    </row>
    <row r="19266" spans="22:22" x14ac:dyDescent="0.25">
      <c r="V19266">
        <v>0</v>
      </c>
    </row>
    <row r="19267" spans="22:22" x14ac:dyDescent="0.25">
      <c r="V19267">
        <v>1</v>
      </c>
    </row>
    <row r="19268" spans="22:22" x14ac:dyDescent="0.25">
      <c r="V19268">
        <v>0</v>
      </c>
    </row>
    <row r="19269" spans="22:22" x14ac:dyDescent="0.25">
      <c r="V19269">
        <v>62</v>
      </c>
    </row>
    <row r="19270" spans="22:22" x14ac:dyDescent="0.25">
      <c r="V19270">
        <v>0</v>
      </c>
    </row>
    <row r="19271" spans="22:22" x14ac:dyDescent="0.25">
      <c r="V19271">
        <v>0</v>
      </c>
    </row>
    <row r="19272" spans="22:22" x14ac:dyDescent="0.25">
      <c r="V19272">
        <v>37</v>
      </c>
    </row>
    <row r="19273" spans="22:22" x14ac:dyDescent="0.25">
      <c r="V19273">
        <v>47</v>
      </c>
    </row>
    <row r="19274" spans="22:22" x14ac:dyDescent="0.25">
      <c r="V19274">
        <v>14</v>
      </c>
    </row>
    <row r="19275" spans="22:22" x14ac:dyDescent="0.25">
      <c r="V19275">
        <v>1</v>
      </c>
    </row>
    <row r="19276" spans="22:22" x14ac:dyDescent="0.25">
      <c r="V19276">
        <v>4</v>
      </c>
    </row>
    <row r="19277" spans="22:22" x14ac:dyDescent="0.25">
      <c r="V19277">
        <v>2</v>
      </c>
    </row>
    <row r="19278" spans="22:22" x14ac:dyDescent="0.25">
      <c r="V19278">
        <v>0</v>
      </c>
    </row>
    <row r="19279" spans="22:22" x14ac:dyDescent="0.25">
      <c r="V19279">
        <v>0</v>
      </c>
    </row>
    <row r="19280" spans="22:22" x14ac:dyDescent="0.25">
      <c r="V19280">
        <v>0</v>
      </c>
    </row>
    <row r="19281" spans="22:22" x14ac:dyDescent="0.25">
      <c r="V19281">
        <v>0</v>
      </c>
    </row>
    <row r="19282" spans="22:22" x14ac:dyDescent="0.25">
      <c r="V19282">
        <v>7</v>
      </c>
    </row>
    <row r="19283" spans="22:22" x14ac:dyDescent="0.25">
      <c r="V19283">
        <v>0</v>
      </c>
    </row>
    <row r="19284" spans="22:22" x14ac:dyDescent="0.25">
      <c r="V19284">
        <v>99.48</v>
      </c>
    </row>
    <row r="19285" spans="22:22" x14ac:dyDescent="0.25">
      <c r="V19285">
        <v>0</v>
      </c>
    </row>
    <row r="19286" spans="22:22" x14ac:dyDescent="0.25">
      <c r="V19286">
        <v>3</v>
      </c>
    </row>
    <row r="19287" spans="22:22" x14ac:dyDescent="0.25">
      <c r="V19287">
        <v>274</v>
      </c>
    </row>
    <row r="19288" spans="22:22" x14ac:dyDescent="0.25">
      <c r="V19288">
        <v>16</v>
      </c>
    </row>
    <row r="19289" spans="22:22" x14ac:dyDescent="0.25">
      <c r="V19289">
        <v>22</v>
      </c>
    </row>
    <row r="19290" spans="22:22" x14ac:dyDescent="0.25">
      <c r="V19290">
        <v>1</v>
      </c>
    </row>
    <row r="19291" spans="22:22" x14ac:dyDescent="0.25">
      <c r="V19291">
        <v>1</v>
      </c>
    </row>
    <row r="19292" spans="22:22" x14ac:dyDescent="0.25">
      <c r="V19292">
        <v>2</v>
      </c>
    </row>
    <row r="19293" spans="22:22" x14ac:dyDescent="0.25">
      <c r="V19293">
        <v>0</v>
      </c>
    </row>
    <row r="19294" spans="22:22" x14ac:dyDescent="0.25">
      <c r="V19294">
        <v>0</v>
      </c>
    </row>
    <row r="19295" spans="22:22" x14ac:dyDescent="0.25">
      <c r="V19295">
        <v>0</v>
      </c>
    </row>
    <row r="19296" spans="22:22" x14ac:dyDescent="0.25">
      <c r="V19296">
        <v>0</v>
      </c>
    </row>
    <row r="19297" spans="22:22" x14ac:dyDescent="0.25">
      <c r="V19297">
        <v>0</v>
      </c>
    </row>
    <row r="19298" spans="22:22" x14ac:dyDescent="0.25">
      <c r="V19298">
        <v>0</v>
      </c>
    </row>
    <row r="19299" spans="22:22" x14ac:dyDescent="0.25">
      <c r="V19299">
        <v>9</v>
      </c>
    </row>
    <row r="19300" spans="22:22" x14ac:dyDescent="0.25">
      <c r="V19300">
        <v>0</v>
      </c>
    </row>
    <row r="19301" spans="22:22" x14ac:dyDescent="0.25">
      <c r="V19301">
        <v>109.8</v>
      </c>
    </row>
    <row r="19302" spans="22:22" x14ac:dyDescent="0.25">
      <c r="V19302">
        <v>0</v>
      </c>
    </row>
    <row r="19303" spans="22:22" x14ac:dyDescent="0.25">
      <c r="V19303">
        <v>2</v>
      </c>
    </row>
    <row r="19304" spans="22:22" x14ac:dyDescent="0.25">
      <c r="V19304">
        <v>144</v>
      </c>
    </row>
    <row r="19305" spans="22:22" x14ac:dyDescent="0.25">
      <c r="V19305">
        <v>21</v>
      </c>
    </row>
    <row r="19306" spans="22:22" x14ac:dyDescent="0.25">
      <c r="V19306">
        <v>18</v>
      </c>
    </row>
    <row r="19307" spans="22:22" x14ac:dyDescent="0.25">
      <c r="V19307">
        <v>4</v>
      </c>
    </row>
    <row r="19308" spans="22:22" x14ac:dyDescent="0.25">
      <c r="V19308">
        <v>9</v>
      </c>
    </row>
    <row r="19309" spans="22:22" x14ac:dyDescent="0.25">
      <c r="V19309">
        <v>2</v>
      </c>
    </row>
    <row r="19310" spans="22:22" x14ac:dyDescent="0.25">
      <c r="V19310">
        <v>0</v>
      </c>
    </row>
    <row r="19311" spans="22:22" x14ac:dyDescent="0.25">
      <c r="V19311">
        <v>0</v>
      </c>
    </row>
    <row r="19312" spans="22:22" x14ac:dyDescent="0.25">
      <c r="V19312">
        <v>0</v>
      </c>
    </row>
    <row r="19313" spans="22:22" x14ac:dyDescent="0.25">
      <c r="V19313">
        <v>0</v>
      </c>
    </row>
    <row r="19314" spans="22:22" x14ac:dyDescent="0.25">
      <c r="V19314">
        <v>0</v>
      </c>
    </row>
    <row r="19315" spans="22:22" x14ac:dyDescent="0.25">
      <c r="V19315">
        <v>240</v>
      </c>
    </row>
    <row r="19316" spans="22:22" x14ac:dyDescent="0.25">
      <c r="V19316">
        <v>0</v>
      </c>
    </row>
    <row r="19317" spans="22:22" x14ac:dyDescent="0.25">
      <c r="V19317">
        <v>79.2</v>
      </c>
    </row>
    <row r="19318" spans="22:22" x14ac:dyDescent="0.25">
      <c r="V19318">
        <v>0</v>
      </c>
    </row>
    <row r="19319" spans="22:22" x14ac:dyDescent="0.25">
      <c r="V19319">
        <v>0</v>
      </c>
    </row>
    <row r="19320" spans="22:22" x14ac:dyDescent="0.25">
      <c r="V19320">
        <v>163</v>
      </c>
    </row>
    <row r="19321" spans="22:22" x14ac:dyDescent="0.25">
      <c r="V19321">
        <v>30</v>
      </c>
    </row>
    <row r="19322" spans="22:22" x14ac:dyDescent="0.25">
      <c r="V19322">
        <v>2</v>
      </c>
    </row>
    <row r="19323" spans="22:22" x14ac:dyDescent="0.25">
      <c r="V19323">
        <v>2</v>
      </c>
    </row>
    <row r="19324" spans="22:22" x14ac:dyDescent="0.25">
      <c r="V19324">
        <v>2</v>
      </c>
    </row>
    <row r="19325" spans="22:22" x14ac:dyDescent="0.25">
      <c r="V19325">
        <v>0</v>
      </c>
    </row>
    <row r="19326" spans="22:22" x14ac:dyDescent="0.25">
      <c r="V19326">
        <v>0</v>
      </c>
    </row>
    <row r="19327" spans="22:22" x14ac:dyDescent="0.25">
      <c r="V19327">
        <v>0</v>
      </c>
    </row>
    <row r="19328" spans="22:22" x14ac:dyDescent="0.25">
      <c r="V19328">
        <v>0</v>
      </c>
    </row>
    <row r="19329" spans="22:22" x14ac:dyDescent="0.25">
      <c r="V19329">
        <v>3</v>
      </c>
    </row>
    <row r="19330" spans="22:22" x14ac:dyDescent="0.25">
      <c r="V19330">
        <v>14</v>
      </c>
    </row>
    <row r="19331" spans="22:22" x14ac:dyDescent="0.25">
      <c r="V19331">
        <v>0</v>
      </c>
    </row>
    <row r="19332" spans="22:22" x14ac:dyDescent="0.25">
      <c r="V19332">
        <v>123.3</v>
      </c>
    </row>
    <row r="19333" spans="22:22" x14ac:dyDescent="0.25">
      <c r="V19333">
        <v>0</v>
      </c>
    </row>
    <row r="19334" spans="22:22" x14ac:dyDescent="0.25">
      <c r="V19334">
        <v>0</v>
      </c>
    </row>
    <row r="19335" spans="22:22" x14ac:dyDescent="0.25">
      <c r="V19335">
        <v>482</v>
      </c>
    </row>
    <row r="19336" spans="22:22" x14ac:dyDescent="0.25">
      <c r="V19336">
        <v>45</v>
      </c>
    </row>
    <row r="19337" spans="22:22" x14ac:dyDescent="0.25">
      <c r="V19337">
        <v>3</v>
      </c>
    </row>
    <row r="19338" spans="22:22" x14ac:dyDescent="0.25">
      <c r="V19338">
        <v>0</v>
      </c>
    </row>
    <row r="19339" spans="22:22" x14ac:dyDescent="0.25">
      <c r="V19339">
        <v>1</v>
      </c>
    </row>
    <row r="19340" spans="22:22" x14ac:dyDescent="0.25">
      <c r="V19340">
        <v>1</v>
      </c>
    </row>
    <row r="19341" spans="22:22" x14ac:dyDescent="0.25">
      <c r="V19341">
        <v>0</v>
      </c>
    </row>
    <row r="19342" spans="22:22" x14ac:dyDescent="0.25">
      <c r="V19342">
        <v>0</v>
      </c>
    </row>
    <row r="19343" spans="22:22" x14ac:dyDescent="0.25">
      <c r="V19343">
        <v>0</v>
      </c>
    </row>
    <row r="19344" spans="22:22" x14ac:dyDescent="0.25">
      <c r="V19344">
        <v>0</v>
      </c>
    </row>
    <row r="19345" spans="22:22" x14ac:dyDescent="0.25">
      <c r="V19345">
        <v>1</v>
      </c>
    </row>
    <row r="19346" spans="22:22" x14ac:dyDescent="0.25">
      <c r="V19346">
        <v>0</v>
      </c>
    </row>
    <row r="19347" spans="22:22" x14ac:dyDescent="0.25">
      <c r="V19347">
        <v>51.4</v>
      </c>
    </row>
    <row r="19348" spans="22:22" x14ac:dyDescent="0.25">
      <c r="V19348">
        <v>0</v>
      </c>
    </row>
    <row r="19349" spans="22:22" x14ac:dyDescent="0.25">
      <c r="V19349">
        <v>0</v>
      </c>
    </row>
    <row r="19350" spans="22:22" x14ac:dyDescent="0.25">
      <c r="V19350">
        <v>0</v>
      </c>
    </row>
    <row r="19351" spans="22:22" x14ac:dyDescent="0.25">
      <c r="V19351">
        <v>3</v>
      </c>
    </row>
    <row r="19352" spans="22:22" x14ac:dyDescent="0.25">
      <c r="V19352">
        <v>15</v>
      </c>
    </row>
    <row r="19353" spans="22:22" x14ac:dyDescent="0.25">
      <c r="V19353">
        <v>0</v>
      </c>
    </row>
    <row r="19354" spans="22:22" x14ac:dyDescent="0.25">
      <c r="V19354">
        <v>2</v>
      </c>
    </row>
    <row r="19355" spans="22:22" x14ac:dyDescent="0.25">
      <c r="V19355">
        <v>2</v>
      </c>
    </row>
    <row r="19356" spans="22:22" x14ac:dyDescent="0.25">
      <c r="V19356">
        <v>0</v>
      </c>
    </row>
    <row r="19357" spans="22:22" x14ac:dyDescent="0.25">
      <c r="V19357">
        <v>0</v>
      </c>
    </row>
    <row r="19358" spans="22:22" x14ac:dyDescent="0.25">
      <c r="V19358">
        <v>0</v>
      </c>
    </row>
    <row r="19359" spans="22:22" x14ac:dyDescent="0.25">
      <c r="V19359">
        <v>0</v>
      </c>
    </row>
    <row r="19360" spans="22:22" x14ac:dyDescent="0.25">
      <c r="V19360">
        <v>1</v>
      </c>
    </row>
    <row r="19361" spans="22:22" x14ac:dyDescent="0.25">
      <c r="V19361">
        <v>0</v>
      </c>
    </row>
    <row r="19362" spans="22:22" x14ac:dyDescent="0.25">
      <c r="V19362">
        <v>44</v>
      </c>
    </row>
    <row r="19363" spans="22:22" x14ac:dyDescent="0.25">
      <c r="V19363">
        <v>0</v>
      </c>
    </row>
    <row r="19364" spans="22:22" x14ac:dyDescent="0.25">
      <c r="V19364">
        <v>0</v>
      </c>
    </row>
    <row r="19365" spans="22:22" x14ac:dyDescent="0.25">
      <c r="V19365">
        <v>43</v>
      </c>
    </row>
    <row r="19366" spans="22:22" x14ac:dyDescent="0.25">
      <c r="V19366">
        <v>3</v>
      </c>
    </row>
    <row r="19367" spans="22:22" x14ac:dyDescent="0.25">
      <c r="V19367">
        <v>15</v>
      </c>
    </row>
    <row r="19368" spans="22:22" x14ac:dyDescent="0.25">
      <c r="V19368">
        <v>1</v>
      </c>
    </row>
    <row r="19369" spans="22:22" x14ac:dyDescent="0.25">
      <c r="V19369">
        <v>2</v>
      </c>
    </row>
    <row r="19370" spans="22:22" x14ac:dyDescent="0.25">
      <c r="V19370">
        <v>2</v>
      </c>
    </row>
    <row r="19371" spans="22:22" x14ac:dyDescent="0.25">
      <c r="V19371">
        <v>0</v>
      </c>
    </row>
    <row r="19372" spans="22:22" x14ac:dyDescent="0.25">
      <c r="V19372">
        <v>0</v>
      </c>
    </row>
    <row r="19373" spans="22:22" x14ac:dyDescent="0.25">
      <c r="V19373">
        <v>0</v>
      </c>
    </row>
    <row r="19374" spans="22:22" x14ac:dyDescent="0.25">
      <c r="V19374">
        <v>0</v>
      </c>
    </row>
    <row r="19375" spans="22:22" x14ac:dyDescent="0.25">
      <c r="V19375">
        <v>0</v>
      </c>
    </row>
    <row r="19376" spans="22:22" x14ac:dyDescent="0.25">
      <c r="V19376">
        <v>7</v>
      </c>
    </row>
    <row r="19377" spans="22:22" x14ac:dyDescent="0.25">
      <c r="V19377">
        <v>0</v>
      </c>
    </row>
    <row r="19378" spans="22:22" x14ac:dyDescent="0.25">
      <c r="V19378">
        <v>60.29</v>
      </c>
    </row>
    <row r="19379" spans="22:22" x14ac:dyDescent="0.25">
      <c r="V19379">
        <v>0</v>
      </c>
    </row>
    <row r="19380" spans="22:22" x14ac:dyDescent="0.25">
      <c r="V19380">
        <v>0</v>
      </c>
    </row>
    <row r="19381" spans="22:22" x14ac:dyDescent="0.25">
      <c r="V19381">
        <v>268</v>
      </c>
    </row>
    <row r="19382" spans="22:22" x14ac:dyDescent="0.25">
      <c r="V19382">
        <v>40</v>
      </c>
    </row>
    <row r="19383" spans="22:22" x14ac:dyDescent="0.25">
      <c r="V19383">
        <v>27</v>
      </c>
    </row>
    <row r="19384" spans="22:22" x14ac:dyDescent="0.25">
      <c r="V19384">
        <v>2</v>
      </c>
    </row>
    <row r="19385" spans="22:22" x14ac:dyDescent="0.25">
      <c r="V19385">
        <v>5</v>
      </c>
    </row>
    <row r="19386" spans="22:22" x14ac:dyDescent="0.25">
      <c r="V19386">
        <v>1</v>
      </c>
    </row>
    <row r="19387" spans="22:22" x14ac:dyDescent="0.25">
      <c r="V19387">
        <v>0</v>
      </c>
    </row>
    <row r="19388" spans="22:22" x14ac:dyDescent="0.25">
      <c r="V19388">
        <v>0</v>
      </c>
    </row>
    <row r="19389" spans="22:22" x14ac:dyDescent="0.25">
      <c r="V19389">
        <v>0</v>
      </c>
    </row>
    <row r="19390" spans="22:22" x14ac:dyDescent="0.25">
      <c r="V19390">
        <v>69</v>
      </c>
    </row>
    <row r="19391" spans="22:22" x14ac:dyDescent="0.25">
      <c r="V19391">
        <v>0</v>
      </c>
    </row>
    <row r="19392" spans="22:22" x14ac:dyDescent="0.25">
      <c r="V19392">
        <v>42.5</v>
      </c>
    </row>
    <row r="19393" spans="22:22" x14ac:dyDescent="0.25">
      <c r="V19393">
        <v>0</v>
      </c>
    </row>
    <row r="19394" spans="22:22" x14ac:dyDescent="0.25">
      <c r="V19394">
        <v>1</v>
      </c>
    </row>
    <row r="19395" spans="22:22" x14ac:dyDescent="0.25">
      <c r="V19395">
        <v>0</v>
      </c>
    </row>
    <row r="19396" spans="22:22" x14ac:dyDescent="0.25">
      <c r="V19396">
        <v>48</v>
      </c>
    </row>
    <row r="19397" spans="22:22" x14ac:dyDescent="0.25">
      <c r="V19397">
        <v>24</v>
      </c>
    </row>
    <row r="19398" spans="22:22" x14ac:dyDescent="0.25">
      <c r="V19398">
        <v>0</v>
      </c>
    </row>
    <row r="19399" spans="22:22" x14ac:dyDescent="0.25">
      <c r="V19399">
        <v>1</v>
      </c>
    </row>
    <row r="19400" spans="22:22" x14ac:dyDescent="0.25">
      <c r="V19400">
        <v>3</v>
      </c>
    </row>
    <row r="19401" spans="22:22" x14ac:dyDescent="0.25">
      <c r="V19401">
        <v>0</v>
      </c>
    </row>
    <row r="19402" spans="22:22" x14ac:dyDescent="0.25">
      <c r="V19402">
        <v>0</v>
      </c>
    </row>
    <row r="19403" spans="22:22" x14ac:dyDescent="0.25">
      <c r="V19403">
        <v>0</v>
      </c>
    </row>
    <row r="19404" spans="22:22" x14ac:dyDescent="0.25">
      <c r="V19404">
        <v>0</v>
      </c>
    </row>
    <row r="19405" spans="22:22" x14ac:dyDescent="0.25">
      <c r="V19405">
        <v>0</v>
      </c>
    </row>
    <row r="19406" spans="22:22" x14ac:dyDescent="0.25">
      <c r="V19406">
        <v>0</v>
      </c>
    </row>
    <row r="19407" spans="22:22" x14ac:dyDescent="0.25">
      <c r="V19407">
        <v>99</v>
      </c>
    </row>
    <row r="19408" spans="22:22" x14ac:dyDescent="0.25">
      <c r="V19408">
        <v>1</v>
      </c>
    </row>
    <row r="19409" spans="22:22" x14ac:dyDescent="0.25">
      <c r="V19409">
        <v>0</v>
      </c>
    </row>
    <row r="19410" spans="22:22" x14ac:dyDescent="0.25">
      <c r="V19410">
        <v>45</v>
      </c>
    </row>
    <row r="19411" spans="22:22" x14ac:dyDescent="0.25">
      <c r="V19411">
        <v>43</v>
      </c>
    </row>
    <row r="19412" spans="22:22" x14ac:dyDescent="0.25">
      <c r="V19412">
        <v>24</v>
      </c>
    </row>
    <row r="19413" spans="22:22" x14ac:dyDescent="0.25">
      <c r="V19413">
        <v>2</v>
      </c>
    </row>
    <row r="19414" spans="22:22" x14ac:dyDescent="0.25">
      <c r="V19414">
        <v>2</v>
      </c>
    </row>
    <row r="19415" spans="22:22" x14ac:dyDescent="0.25">
      <c r="V19415">
        <v>2</v>
      </c>
    </row>
    <row r="19416" spans="22:22" x14ac:dyDescent="0.25">
      <c r="V19416">
        <v>0</v>
      </c>
    </row>
    <row r="19417" spans="22:22" x14ac:dyDescent="0.25">
      <c r="V19417">
        <v>0</v>
      </c>
    </row>
    <row r="19418" spans="22:22" x14ac:dyDescent="0.25">
      <c r="V19418">
        <v>0</v>
      </c>
    </row>
    <row r="19419" spans="22:22" x14ac:dyDescent="0.25">
      <c r="V19419">
        <v>0</v>
      </c>
    </row>
    <row r="19420" spans="22:22" x14ac:dyDescent="0.25">
      <c r="V19420">
        <v>0</v>
      </c>
    </row>
    <row r="19421" spans="22:22" x14ac:dyDescent="0.25">
      <c r="V19421">
        <v>0</v>
      </c>
    </row>
    <row r="19422" spans="22:22" x14ac:dyDescent="0.25">
      <c r="V19422">
        <v>15</v>
      </c>
    </row>
    <row r="19423" spans="22:22" x14ac:dyDescent="0.25">
      <c r="V19423">
        <v>0</v>
      </c>
    </row>
    <row r="19424" spans="22:22" x14ac:dyDescent="0.25">
      <c r="V19424">
        <v>76.77</v>
      </c>
    </row>
    <row r="19425" spans="22:22" x14ac:dyDescent="0.25">
      <c r="V19425">
        <v>0</v>
      </c>
    </row>
    <row r="19426" spans="22:22" x14ac:dyDescent="0.25">
      <c r="V19426">
        <v>0</v>
      </c>
    </row>
    <row r="19427" spans="22:22" x14ac:dyDescent="0.25">
      <c r="V19427">
        <v>0</v>
      </c>
    </row>
    <row r="19428" spans="22:22" x14ac:dyDescent="0.25">
      <c r="V19428">
        <v>4</v>
      </c>
    </row>
    <row r="19429" spans="22:22" x14ac:dyDescent="0.25">
      <c r="V19429">
        <v>28</v>
      </c>
    </row>
    <row r="19430" spans="22:22" x14ac:dyDescent="0.25">
      <c r="V19430">
        <v>0</v>
      </c>
    </row>
    <row r="19431" spans="22:22" x14ac:dyDescent="0.25">
      <c r="V19431">
        <v>1</v>
      </c>
    </row>
    <row r="19432" spans="22:22" x14ac:dyDescent="0.25">
      <c r="V19432">
        <v>2</v>
      </c>
    </row>
    <row r="19433" spans="22:22" x14ac:dyDescent="0.25">
      <c r="V19433">
        <v>1</v>
      </c>
    </row>
    <row r="19434" spans="22:22" x14ac:dyDescent="0.25">
      <c r="V19434">
        <v>0</v>
      </c>
    </row>
    <row r="19435" spans="22:22" x14ac:dyDescent="0.25">
      <c r="V19435">
        <v>0</v>
      </c>
    </row>
    <row r="19436" spans="22:22" x14ac:dyDescent="0.25">
      <c r="V19436">
        <v>0</v>
      </c>
    </row>
    <row r="19437" spans="22:22" x14ac:dyDescent="0.25">
      <c r="V19437">
        <v>0</v>
      </c>
    </row>
    <row r="19438" spans="22:22" x14ac:dyDescent="0.25">
      <c r="V19438">
        <v>0</v>
      </c>
    </row>
    <row r="19439" spans="22:22" x14ac:dyDescent="0.25">
      <c r="V19439">
        <v>197</v>
      </c>
    </row>
    <row r="19440" spans="22:22" x14ac:dyDescent="0.25">
      <c r="V19440">
        <v>0</v>
      </c>
    </row>
    <row r="19441" spans="22:22" x14ac:dyDescent="0.25">
      <c r="V19441">
        <v>70</v>
      </c>
    </row>
    <row r="19442" spans="22:22" x14ac:dyDescent="0.25">
      <c r="V19442">
        <v>0</v>
      </c>
    </row>
    <row r="19443" spans="22:22" x14ac:dyDescent="0.25">
      <c r="V19443">
        <v>0</v>
      </c>
    </row>
    <row r="19444" spans="22:22" x14ac:dyDescent="0.25">
      <c r="V19444">
        <v>0</v>
      </c>
    </row>
    <row r="19445" spans="22:22" x14ac:dyDescent="0.25">
      <c r="V19445">
        <v>3</v>
      </c>
    </row>
    <row r="19446" spans="22:22" x14ac:dyDescent="0.25">
      <c r="V19446">
        <v>12</v>
      </c>
    </row>
    <row r="19447" spans="22:22" x14ac:dyDescent="0.25">
      <c r="V19447">
        <v>16</v>
      </c>
    </row>
    <row r="19448" spans="22:22" x14ac:dyDescent="0.25">
      <c r="V19448">
        <v>0</v>
      </c>
    </row>
    <row r="19449" spans="22:22" x14ac:dyDescent="0.25">
      <c r="V19449">
        <v>1</v>
      </c>
    </row>
    <row r="19450" spans="22:22" x14ac:dyDescent="0.25">
      <c r="V19450">
        <v>1</v>
      </c>
    </row>
    <row r="19451" spans="22:22" x14ac:dyDescent="0.25">
      <c r="V19451">
        <v>0</v>
      </c>
    </row>
    <row r="19452" spans="22:22" x14ac:dyDescent="0.25">
      <c r="V19452">
        <v>0</v>
      </c>
    </row>
    <row r="19453" spans="22:22" x14ac:dyDescent="0.25">
      <c r="V19453">
        <v>0</v>
      </c>
    </row>
    <row r="19454" spans="22:22" x14ac:dyDescent="0.25">
      <c r="V19454">
        <v>0</v>
      </c>
    </row>
    <row r="19455" spans="22:22" x14ac:dyDescent="0.25">
      <c r="V19455">
        <v>0</v>
      </c>
    </row>
    <row r="19456" spans="22:22" x14ac:dyDescent="0.25">
      <c r="V19456">
        <v>40</v>
      </c>
    </row>
    <row r="19457" spans="22:22" x14ac:dyDescent="0.25">
      <c r="V19457">
        <v>0</v>
      </c>
    </row>
    <row r="19458" spans="22:22" x14ac:dyDescent="0.25">
      <c r="V19458">
        <v>0</v>
      </c>
    </row>
    <row r="19459" spans="22:22" x14ac:dyDescent="0.25">
      <c r="V19459">
        <v>71</v>
      </c>
    </row>
    <row r="19460" spans="22:22" x14ac:dyDescent="0.25">
      <c r="V19460">
        <v>25</v>
      </c>
    </row>
    <row r="19461" spans="22:22" x14ac:dyDescent="0.25">
      <c r="V19461">
        <v>14</v>
      </c>
    </row>
    <row r="19462" spans="22:22" x14ac:dyDescent="0.25">
      <c r="V19462">
        <v>0</v>
      </c>
    </row>
    <row r="19463" spans="22:22" x14ac:dyDescent="0.25">
      <c r="V19463">
        <v>3</v>
      </c>
    </row>
    <row r="19464" spans="22:22" x14ac:dyDescent="0.25">
      <c r="V19464">
        <v>1</v>
      </c>
    </row>
    <row r="19465" spans="22:22" x14ac:dyDescent="0.25">
      <c r="V19465">
        <v>0</v>
      </c>
    </row>
    <row r="19466" spans="22:22" x14ac:dyDescent="0.25">
      <c r="V19466">
        <v>0</v>
      </c>
    </row>
    <row r="19467" spans="22:22" x14ac:dyDescent="0.25">
      <c r="V19467">
        <v>0</v>
      </c>
    </row>
    <row r="19468" spans="22:22" x14ac:dyDescent="0.25">
      <c r="V19468">
        <v>0</v>
      </c>
    </row>
    <row r="19469" spans="22:22" x14ac:dyDescent="0.25">
      <c r="V19469">
        <v>0</v>
      </c>
    </row>
    <row r="19470" spans="22:22" x14ac:dyDescent="0.25">
      <c r="V19470">
        <v>236</v>
      </c>
    </row>
    <row r="19471" spans="22:22" x14ac:dyDescent="0.25">
      <c r="V19471">
        <v>0</v>
      </c>
    </row>
    <row r="19472" spans="22:22" x14ac:dyDescent="0.25">
      <c r="V19472">
        <v>120</v>
      </c>
    </row>
    <row r="19473" spans="22:22" x14ac:dyDescent="0.25">
      <c r="V19473">
        <v>0</v>
      </c>
    </row>
    <row r="19474" spans="22:22" x14ac:dyDescent="0.25">
      <c r="V19474">
        <v>0</v>
      </c>
    </row>
    <row r="19475" spans="22:22" x14ac:dyDescent="0.25">
      <c r="V19475">
        <v>133</v>
      </c>
    </row>
    <row r="19476" spans="22:22" x14ac:dyDescent="0.25">
      <c r="V19476">
        <v>16</v>
      </c>
    </row>
    <row r="19477" spans="22:22" x14ac:dyDescent="0.25">
      <c r="V19477">
        <v>19</v>
      </c>
    </row>
    <row r="19478" spans="22:22" x14ac:dyDescent="0.25">
      <c r="V19478">
        <v>0</v>
      </c>
    </row>
    <row r="19479" spans="22:22" x14ac:dyDescent="0.25">
      <c r="V19479">
        <v>4</v>
      </c>
    </row>
    <row r="19480" spans="22:22" x14ac:dyDescent="0.25">
      <c r="V19480">
        <v>2</v>
      </c>
    </row>
    <row r="19481" spans="22:22" x14ac:dyDescent="0.25">
      <c r="V19481">
        <v>0</v>
      </c>
    </row>
    <row r="19482" spans="22:22" x14ac:dyDescent="0.25">
      <c r="V19482">
        <v>0</v>
      </c>
    </row>
    <row r="19483" spans="22:22" x14ac:dyDescent="0.25">
      <c r="V19483">
        <v>0</v>
      </c>
    </row>
    <row r="19484" spans="22:22" x14ac:dyDescent="0.25">
      <c r="V19484">
        <v>0</v>
      </c>
    </row>
    <row r="19485" spans="22:22" x14ac:dyDescent="0.25">
      <c r="V19485">
        <v>0</v>
      </c>
    </row>
    <row r="19486" spans="22:22" x14ac:dyDescent="0.25">
      <c r="V19486">
        <v>390</v>
      </c>
    </row>
    <row r="19487" spans="22:22" x14ac:dyDescent="0.25">
      <c r="V19487">
        <v>0</v>
      </c>
    </row>
    <row r="19488" spans="22:22" x14ac:dyDescent="0.25">
      <c r="V19488">
        <v>124</v>
      </c>
    </row>
    <row r="19489" spans="22:22" x14ac:dyDescent="0.25">
      <c r="V19489">
        <v>0</v>
      </c>
    </row>
    <row r="19490" spans="22:22" x14ac:dyDescent="0.25">
      <c r="V19490">
        <v>0</v>
      </c>
    </row>
    <row r="19491" spans="22:22" x14ac:dyDescent="0.25">
      <c r="V19491">
        <v>65</v>
      </c>
    </row>
    <row r="19492" spans="22:22" x14ac:dyDescent="0.25">
      <c r="V19492">
        <v>10</v>
      </c>
    </row>
    <row r="19493" spans="22:22" x14ac:dyDescent="0.25">
      <c r="V19493">
        <v>8</v>
      </c>
    </row>
    <row r="19494" spans="22:22" x14ac:dyDescent="0.25">
      <c r="V19494">
        <v>2</v>
      </c>
    </row>
    <row r="19495" spans="22:22" x14ac:dyDescent="0.25">
      <c r="V19495">
        <v>4</v>
      </c>
    </row>
    <row r="19496" spans="22:22" x14ac:dyDescent="0.25">
      <c r="V19496">
        <v>2</v>
      </c>
    </row>
    <row r="19497" spans="22:22" x14ac:dyDescent="0.25">
      <c r="V19497">
        <v>0</v>
      </c>
    </row>
    <row r="19498" spans="22:22" x14ac:dyDescent="0.25">
      <c r="V19498">
        <v>0</v>
      </c>
    </row>
    <row r="19499" spans="22:22" x14ac:dyDescent="0.25">
      <c r="V19499">
        <v>0</v>
      </c>
    </row>
    <row r="19500" spans="22:22" x14ac:dyDescent="0.25">
      <c r="V19500">
        <v>0</v>
      </c>
    </row>
    <row r="19501" spans="22:22" x14ac:dyDescent="0.25">
      <c r="V19501">
        <v>0</v>
      </c>
    </row>
    <row r="19502" spans="22:22" x14ac:dyDescent="0.25">
      <c r="V19502">
        <v>7</v>
      </c>
    </row>
    <row r="19503" spans="22:22" x14ac:dyDescent="0.25">
      <c r="V19503">
        <v>0</v>
      </c>
    </row>
    <row r="19504" spans="22:22" x14ac:dyDescent="0.25">
      <c r="V19504">
        <v>67.150000000000006</v>
      </c>
    </row>
    <row r="19505" spans="22:22" x14ac:dyDescent="0.25">
      <c r="V19505">
        <v>0</v>
      </c>
    </row>
    <row r="19506" spans="22:22" x14ac:dyDescent="0.25">
      <c r="V19506">
        <v>1</v>
      </c>
    </row>
    <row r="19507" spans="22:22" x14ac:dyDescent="0.25">
      <c r="V19507">
        <v>6</v>
      </c>
    </row>
    <row r="19508" spans="22:22" x14ac:dyDescent="0.25">
      <c r="V19508">
        <v>11</v>
      </c>
    </row>
    <row r="19509" spans="22:22" x14ac:dyDescent="0.25">
      <c r="V19509">
        <v>11</v>
      </c>
    </row>
    <row r="19510" spans="22:22" x14ac:dyDescent="0.25">
      <c r="V19510">
        <v>1</v>
      </c>
    </row>
    <row r="19511" spans="22:22" x14ac:dyDescent="0.25">
      <c r="V19511">
        <v>2</v>
      </c>
    </row>
    <row r="19512" spans="22:22" x14ac:dyDescent="0.25">
      <c r="V19512">
        <v>57</v>
      </c>
    </row>
    <row r="19513" spans="22:22" x14ac:dyDescent="0.25">
      <c r="V19513">
        <v>0</v>
      </c>
    </row>
    <row r="19514" spans="22:22" x14ac:dyDescent="0.25">
      <c r="V19514">
        <v>0</v>
      </c>
    </row>
    <row r="19515" spans="22:22" x14ac:dyDescent="0.25">
      <c r="V19515">
        <v>0</v>
      </c>
    </row>
    <row r="19516" spans="22:22" x14ac:dyDescent="0.25">
      <c r="V19516">
        <v>0</v>
      </c>
    </row>
    <row r="19517" spans="22:22" x14ac:dyDescent="0.25">
      <c r="V19517">
        <v>0</v>
      </c>
    </row>
    <row r="19518" spans="22:22" x14ac:dyDescent="0.25">
      <c r="V19518">
        <v>0</v>
      </c>
    </row>
    <row r="19519" spans="22:22" x14ac:dyDescent="0.25">
      <c r="V19519">
        <v>9</v>
      </c>
    </row>
    <row r="19520" spans="22:22" x14ac:dyDescent="0.25">
      <c r="V19520">
        <v>0</v>
      </c>
    </row>
    <row r="19521" spans="22:22" x14ac:dyDescent="0.25">
      <c r="V19521">
        <v>97</v>
      </c>
    </row>
    <row r="19522" spans="22:22" x14ac:dyDescent="0.25">
      <c r="V19522">
        <v>0</v>
      </c>
    </row>
    <row r="19523" spans="22:22" x14ac:dyDescent="0.25">
      <c r="V19523">
        <v>1</v>
      </c>
    </row>
    <row r="19524" spans="22:22" x14ac:dyDescent="0.25">
      <c r="V19524">
        <v>177</v>
      </c>
    </row>
    <row r="19525" spans="22:22" x14ac:dyDescent="0.25">
      <c r="V19525">
        <v>31</v>
      </c>
    </row>
    <row r="19526" spans="22:22" x14ac:dyDescent="0.25">
      <c r="V19526">
        <v>29</v>
      </c>
    </row>
    <row r="19527" spans="22:22" x14ac:dyDescent="0.25">
      <c r="V19527">
        <v>2</v>
      </c>
    </row>
    <row r="19528" spans="22:22" x14ac:dyDescent="0.25">
      <c r="V19528">
        <v>8</v>
      </c>
    </row>
    <row r="19529" spans="22:22" x14ac:dyDescent="0.25">
      <c r="V19529">
        <v>56</v>
      </c>
    </row>
    <row r="19530" spans="22:22" x14ac:dyDescent="0.25">
      <c r="V19530">
        <v>0</v>
      </c>
    </row>
    <row r="19531" spans="22:22" x14ac:dyDescent="0.25">
      <c r="V19531">
        <v>0</v>
      </c>
    </row>
    <row r="19532" spans="22:22" x14ac:dyDescent="0.25">
      <c r="V19532">
        <v>0</v>
      </c>
    </row>
    <row r="19533" spans="22:22" x14ac:dyDescent="0.25">
      <c r="V19533">
        <v>0</v>
      </c>
    </row>
    <row r="19534" spans="22:22" x14ac:dyDescent="0.25">
      <c r="V19534">
        <v>142</v>
      </c>
    </row>
    <row r="19535" spans="22:22" x14ac:dyDescent="0.25">
      <c r="V19535">
        <v>0</v>
      </c>
    </row>
    <row r="19536" spans="22:22" x14ac:dyDescent="0.25">
      <c r="V19536">
        <v>125.1</v>
      </c>
    </row>
    <row r="19537" spans="22:22" x14ac:dyDescent="0.25">
      <c r="V19537">
        <v>0</v>
      </c>
    </row>
    <row r="19538" spans="22:22" x14ac:dyDescent="0.25">
      <c r="V19538">
        <v>0</v>
      </c>
    </row>
    <row r="19539" spans="22:22" x14ac:dyDescent="0.25">
      <c r="V19539">
        <v>0</v>
      </c>
    </row>
    <row r="19540" spans="22:22" x14ac:dyDescent="0.25">
      <c r="V19540">
        <v>0</v>
      </c>
    </row>
    <row r="19541" spans="22:22" x14ac:dyDescent="0.25">
      <c r="V19541">
        <v>15</v>
      </c>
    </row>
    <row r="19542" spans="22:22" x14ac:dyDescent="0.25">
      <c r="V19542">
        <v>7</v>
      </c>
    </row>
    <row r="19543" spans="22:22" x14ac:dyDescent="0.25">
      <c r="V19543">
        <v>0</v>
      </c>
    </row>
    <row r="19544" spans="22:22" x14ac:dyDescent="0.25">
      <c r="V19544">
        <v>1</v>
      </c>
    </row>
    <row r="19545" spans="22:22" x14ac:dyDescent="0.25">
      <c r="V19545">
        <v>1</v>
      </c>
    </row>
    <row r="19546" spans="22:22" x14ac:dyDescent="0.25">
      <c r="V19546">
        <v>0</v>
      </c>
    </row>
    <row r="19547" spans="22:22" x14ac:dyDescent="0.25">
      <c r="V19547">
        <v>0</v>
      </c>
    </row>
    <row r="19548" spans="22:22" x14ac:dyDescent="0.25">
      <c r="V19548">
        <v>1</v>
      </c>
    </row>
    <row r="19549" spans="22:22" x14ac:dyDescent="0.25">
      <c r="V19549">
        <v>0</v>
      </c>
    </row>
    <row r="19550" spans="22:22" x14ac:dyDescent="0.25">
      <c r="V19550">
        <v>21</v>
      </c>
    </row>
    <row r="19551" spans="22:22" x14ac:dyDescent="0.25">
      <c r="V19551">
        <v>0</v>
      </c>
    </row>
    <row r="19552" spans="22:22" x14ac:dyDescent="0.25">
      <c r="V19552">
        <v>0</v>
      </c>
    </row>
    <row r="19553" spans="22:22" x14ac:dyDescent="0.25">
      <c r="V19553">
        <v>0</v>
      </c>
    </row>
    <row r="19554" spans="22:22" x14ac:dyDescent="0.25">
      <c r="V19554">
        <v>0</v>
      </c>
    </row>
    <row r="19555" spans="22:22" x14ac:dyDescent="0.25">
      <c r="V19555">
        <v>1</v>
      </c>
    </row>
    <row r="19556" spans="22:22" x14ac:dyDescent="0.25">
      <c r="V19556">
        <v>6</v>
      </c>
    </row>
    <row r="19557" spans="22:22" x14ac:dyDescent="0.25">
      <c r="V19557">
        <v>34</v>
      </c>
    </row>
    <row r="19558" spans="22:22" x14ac:dyDescent="0.25">
      <c r="V19558">
        <v>16</v>
      </c>
    </row>
    <row r="19559" spans="22:22" x14ac:dyDescent="0.25">
      <c r="V19559">
        <v>2</v>
      </c>
    </row>
    <row r="19560" spans="22:22" x14ac:dyDescent="0.25">
      <c r="V19560">
        <v>1</v>
      </c>
    </row>
    <row r="19561" spans="22:22" x14ac:dyDescent="0.25">
      <c r="V19561">
        <v>2</v>
      </c>
    </row>
    <row r="19562" spans="22:22" x14ac:dyDescent="0.25">
      <c r="V19562">
        <v>0</v>
      </c>
    </row>
    <row r="19563" spans="22:22" x14ac:dyDescent="0.25">
      <c r="V19563">
        <v>0</v>
      </c>
    </row>
    <row r="19564" spans="22:22" x14ac:dyDescent="0.25">
      <c r="V19564">
        <v>0</v>
      </c>
    </row>
    <row r="19565" spans="22:22" x14ac:dyDescent="0.25">
      <c r="V19565">
        <v>0</v>
      </c>
    </row>
    <row r="19566" spans="22:22" x14ac:dyDescent="0.25">
      <c r="V19566">
        <v>14</v>
      </c>
    </row>
    <row r="19567" spans="22:22" x14ac:dyDescent="0.25">
      <c r="V19567">
        <v>0</v>
      </c>
    </row>
    <row r="19568" spans="22:22" x14ac:dyDescent="0.25">
      <c r="V19568">
        <v>90</v>
      </c>
    </row>
    <row r="19569" spans="22:22" x14ac:dyDescent="0.25">
      <c r="V19569">
        <v>0</v>
      </c>
    </row>
    <row r="19570" spans="22:22" x14ac:dyDescent="0.25">
      <c r="V19570">
        <v>2</v>
      </c>
    </row>
    <row r="19571" spans="22:22" x14ac:dyDescent="0.25">
      <c r="V19571">
        <v>41</v>
      </c>
    </row>
    <row r="19572" spans="22:22" x14ac:dyDescent="0.25">
      <c r="V19572">
        <v>12</v>
      </c>
    </row>
    <row r="19573" spans="22:22" x14ac:dyDescent="0.25">
      <c r="V19573">
        <v>13</v>
      </c>
    </row>
    <row r="19574" spans="22:22" x14ac:dyDescent="0.25">
      <c r="V19574">
        <v>2</v>
      </c>
    </row>
    <row r="19575" spans="22:22" x14ac:dyDescent="0.25">
      <c r="V19575">
        <v>1</v>
      </c>
    </row>
    <row r="19576" spans="22:22" x14ac:dyDescent="0.25">
      <c r="V19576">
        <v>2</v>
      </c>
    </row>
    <row r="19577" spans="22:22" x14ac:dyDescent="0.25">
      <c r="V19577">
        <v>0</v>
      </c>
    </row>
    <row r="19578" spans="22:22" x14ac:dyDescent="0.25">
      <c r="V19578">
        <v>0</v>
      </c>
    </row>
    <row r="19579" spans="22:22" x14ac:dyDescent="0.25">
      <c r="V19579">
        <v>0</v>
      </c>
    </row>
    <row r="19580" spans="22:22" x14ac:dyDescent="0.25">
      <c r="V19580">
        <v>0</v>
      </c>
    </row>
    <row r="19581" spans="22:22" x14ac:dyDescent="0.25">
      <c r="V19581">
        <v>0</v>
      </c>
    </row>
    <row r="19582" spans="22:22" x14ac:dyDescent="0.25">
      <c r="V19582">
        <v>193</v>
      </c>
    </row>
    <row r="19583" spans="22:22" x14ac:dyDescent="0.25">
      <c r="V19583">
        <v>0</v>
      </c>
    </row>
    <row r="19584" spans="22:22" x14ac:dyDescent="0.25">
      <c r="V19584">
        <v>85.67</v>
      </c>
    </row>
    <row r="19585" spans="22:22" x14ac:dyDescent="0.25">
      <c r="V19585">
        <v>0</v>
      </c>
    </row>
    <row r="19586" spans="22:22" x14ac:dyDescent="0.25">
      <c r="V19586">
        <v>0</v>
      </c>
    </row>
    <row r="19587" spans="22:22" x14ac:dyDescent="0.25">
      <c r="V19587">
        <v>29</v>
      </c>
    </row>
    <row r="19588" spans="22:22" x14ac:dyDescent="0.25">
      <c r="V19588">
        <v>18</v>
      </c>
    </row>
    <row r="19589" spans="22:22" x14ac:dyDescent="0.25">
      <c r="V19589">
        <v>0</v>
      </c>
    </row>
    <row r="19590" spans="22:22" x14ac:dyDescent="0.25">
      <c r="V19590">
        <v>3</v>
      </c>
    </row>
    <row r="19591" spans="22:22" x14ac:dyDescent="0.25">
      <c r="V19591">
        <v>1</v>
      </c>
    </row>
    <row r="19592" spans="22:22" x14ac:dyDescent="0.25">
      <c r="V19592">
        <v>0</v>
      </c>
    </row>
    <row r="19593" spans="22:22" x14ac:dyDescent="0.25">
      <c r="V19593">
        <v>0</v>
      </c>
    </row>
    <row r="19594" spans="22:22" x14ac:dyDescent="0.25">
      <c r="V19594">
        <v>0</v>
      </c>
    </row>
    <row r="19595" spans="22:22" x14ac:dyDescent="0.25">
      <c r="V19595">
        <v>0</v>
      </c>
    </row>
    <row r="19596" spans="22:22" x14ac:dyDescent="0.25">
      <c r="V19596">
        <v>0</v>
      </c>
    </row>
    <row r="19597" spans="22:22" x14ac:dyDescent="0.25">
      <c r="V19597">
        <v>171</v>
      </c>
    </row>
    <row r="19598" spans="22:22" x14ac:dyDescent="0.25">
      <c r="V19598">
        <v>0</v>
      </c>
    </row>
    <row r="19599" spans="22:22" x14ac:dyDescent="0.25">
      <c r="V19599">
        <v>65</v>
      </c>
    </row>
    <row r="19600" spans="22:22" x14ac:dyDescent="0.25">
      <c r="V19600">
        <v>0</v>
      </c>
    </row>
    <row r="19601" spans="22:22" x14ac:dyDescent="0.25">
      <c r="V19601">
        <v>0</v>
      </c>
    </row>
    <row r="19602" spans="22:22" x14ac:dyDescent="0.25">
      <c r="V19602">
        <v>187</v>
      </c>
    </row>
    <row r="19603" spans="22:22" x14ac:dyDescent="0.25">
      <c r="V19603">
        <v>17</v>
      </c>
    </row>
    <row r="19604" spans="22:22" x14ac:dyDescent="0.25">
      <c r="V19604">
        <v>29</v>
      </c>
    </row>
    <row r="19605" spans="22:22" x14ac:dyDescent="0.25">
      <c r="V19605">
        <v>1</v>
      </c>
    </row>
    <row r="19606" spans="22:22" x14ac:dyDescent="0.25">
      <c r="V19606">
        <v>1</v>
      </c>
    </row>
    <row r="19607" spans="22:22" x14ac:dyDescent="0.25">
      <c r="V19607">
        <v>2</v>
      </c>
    </row>
    <row r="19608" spans="22:22" x14ac:dyDescent="0.25">
      <c r="V19608">
        <v>1</v>
      </c>
    </row>
    <row r="19609" spans="22:22" x14ac:dyDescent="0.25">
      <c r="V19609">
        <v>0</v>
      </c>
    </row>
    <row r="19610" spans="22:22" x14ac:dyDescent="0.25">
      <c r="V19610">
        <v>0</v>
      </c>
    </row>
    <row r="19611" spans="22:22" x14ac:dyDescent="0.25">
      <c r="V19611">
        <v>0</v>
      </c>
    </row>
    <row r="19612" spans="22:22" x14ac:dyDescent="0.25">
      <c r="V19612">
        <v>7</v>
      </c>
    </row>
    <row r="19613" spans="22:22" x14ac:dyDescent="0.25">
      <c r="V19613">
        <v>0</v>
      </c>
    </row>
    <row r="19614" spans="22:22" x14ac:dyDescent="0.25">
      <c r="V19614">
        <v>140.30000000000001</v>
      </c>
    </row>
    <row r="19615" spans="22:22" x14ac:dyDescent="0.25">
      <c r="V19615">
        <v>0</v>
      </c>
    </row>
    <row r="19616" spans="22:22" x14ac:dyDescent="0.25">
      <c r="V19616">
        <v>1</v>
      </c>
    </row>
    <row r="19617" spans="22:22" x14ac:dyDescent="0.25">
      <c r="V19617">
        <v>29</v>
      </c>
    </row>
    <row r="19618" spans="22:22" x14ac:dyDescent="0.25">
      <c r="V19618">
        <v>9</v>
      </c>
    </row>
    <row r="19619" spans="22:22" x14ac:dyDescent="0.25">
      <c r="V19619">
        <v>26</v>
      </c>
    </row>
    <row r="19620" spans="22:22" x14ac:dyDescent="0.25">
      <c r="V19620">
        <v>2</v>
      </c>
    </row>
    <row r="19621" spans="22:22" x14ac:dyDescent="0.25">
      <c r="V19621">
        <v>5</v>
      </c>
    </row>
    <row r="19622" spans="22:22" x14ac:dyDescent="0.25">
      <c r="V19622">
        <v>2</v>
      </c>
    </row>
    <row r="19623" spans="22:22" x14ac:dyDescent="0.25">
      <c r="V19623">
        <v>0</v>
      </c>
    </row>
    <row r="19624" spans="22:22" x14ac:dyDescent="0.25">
      <c r="V19624">
        <v>0</v>
      </c>
    </row>
    <row r="19625" spans="22:22" x14ac:dyDescent="0.25">
      <c r="V19625">
        <v>0</v>
      </c>
    </row>
    <row r="19626" spans="22:22" x14ac:dyDescent="0.25">
      <c r="V19626">
        <v>0</v>
      </c>
    </row>
    <row r="19627" spans="22:22" x14ac:dyDescent="0.25">
      <c r="V19627">
        <v>0</v>
      </c>
    </row>
    <row r="19628" spans="22:22" x14ac:dyDescent="0.25">
      <c r="V19628">
        <v>0</v>
      </c>
    </row>
    <row r="19629" spans="22:22" x14ac:dyDescent="0.25">
      <c r="V19629">
        <v>27</v>
      </c>
    </row>
    <row r="19630" spans="22:22" x14ac:dyDescent="0.25">
      <c r="V19630">
        <v>0</v>
      </c>
    </row>
    <row r="19631" spans="22:22" x14ac:dyDescent="0.25">
      <c r="V19631">
        <v>68</v>
      </c>
    </row>
    <row r="19632" spans="22:22" x14ac:dyDescent="0.25">
      <c r="V19632">
        <v>0</v>
      </c>
    </row>
    <row r="19633" spans="22:22" x14ac:dyDescent="0.25">
      <c r="V19633">
        <v>2</v>
      </c>
    </row>
    <row r="19634" spans="22:22" x14ac:dyDescent="0.25">
      <c r="V19634">
        <v>444</v>
      </c>
    </row>
    <row r="19635" spans="22:22" x14ac:dyDescent="0.25">
      <c r="V19635">
        <v>1</v>
      </c>
    </row>
    <row r="19636" spans="22:22" x14ac:dyDescent="0.25">
      <c r="V19636">
        <v>0</v>
      </c>
    </row>
    <row r="19637" spans="22:22" x14ac:dyDescent="0.25">
      <c r="V19637">
        <v>3</v>
      </c>
    </row>
    <row r="19638" spans="22:22" x14ac:dyDescent="0.25">
      <c r="V19638">
        <v>1</v>
      </c>
    </row>
    <row r="19639" spans="22:22" x14ac:dyDescent="0.25">
      <c r="V19639">
        <v>0</v>
      </c>
    </row>
    <row r="19640" spans="22:22" x14ac:dyDescent="0.25">
      <c r="V19640">
        <v>0</v>
      </c>
    </row>
    <row r="19641" spans="22:22" x14ac:dyDescent="0.25">
      <c r="V19641">
        <v>1</v>
      </c>
    </row>
    <row r="19642" spans="22:22" x14ac:dyDescent="0.25">
      <c r="V19642">
        <v>0</v>
      </c>
    </row>
    <row r="19643" spans="22:22" x14ac:dyDescent="0.25">
      <c r="V19643">
        <v>0</v>
      </c>
    </row>
    <row r="19644" spans="22:22" x14ac:dyDescent="0.25">
      <c r="V19644">
        <v>34</v>
      </c>
    </row>
    <row r="19645" spans="22:22" x14ac:dyDescent="0.25">
      <c r="V19645">
        <v>39</v>
      </c>
    </row>
    <row r="19646" spans="22:22" x14ac:dyDescent="0.25">
      <c r="V19646">
        <v>75</v>
      </c>
    </row>
    <row r="19647" spans="22:22" x14ac:dyDescent="0.25">
      <c r="V19647">
        <v>0</v>
      </c>
    </row>
    <row r="19648" spans="22:22" x14ac:dyDescent="0.25">
      <c r="V19648">
        <v>0</v>
      </c>
    </row>
    <row r="19649" spans="22:22" x14ac:dyDescent="0.25">
      <c r="V19649">
        <v>0</v>
      </c>
    </row>
    <row r="19650" spans="22:22" x14ac:dyDescent="0.25">
      <c r="V19650">
        <v>33</v>
      </c>
    </row>
    <row r="19651" spans="22:22" x14ac:dyDescent="0.25">
      <c r="V19651">
        <v>13</v>
      </c>
    </row>
    <row r="19652" spans="22:22" x14ac:dyDescent="0.25">
      <c r="V19652">
        <v>1</v>
      </c>
    </row>
    <row r="19653" spans="22:22" x14ac:dyDescent="0.25">
      <c r="V19653">
        <v>0</v>
      </c>
    </row>
    <row r="19654" spans="22:22" x14ac:dyDescent="0.25">
      <c r="V19654">
        <v>52</v>
      </c>
    </row>
    <row r="19655" spans="22:22" x14ac:dyDescent="0.25">
      <c r="V19655">
        <v>0</v>
      </c>
    </row>
    <row r="19656" spans="22:22" x14ac:dyDescent="0.25">
      <c r="V19656">
        <v>0</v>
      </c>
    </row>
    <row r="19657" spans="22:22" x14ac:dyDescent="0.25">
      <c r="V19657">
        <v>0</v>
      </c>
    </row>
    <row r="19658" spans="22:22" x14ac:dyDescent="0.25">
      <c r="V19658">
        <v>0</v>
      </c>
    </row>
    <row r="19659" spans="22:22" x14ac:dyDescent="0.25">
      <c r="V19659">
        <v>0</v>
      </c>
    </row>
    <row r="19660" spans="22:22" x14ac:dyDescent="0.25">
      <c r="V19660">
        <v>0</v>
      </c>
    </row>
    <row r="19661" spans="22:22" x14ac:dyDescent="0.25">
      <c r="V19661">
        <v>240</v>
      </c>
    </row>
    <row r="19662" spans="22:22" x14ac:dyDescent="0.25">
      <c r="V19662">
        <v>0</v>
      </c>
    </row>
    <row r="19663" spans="22:22" x14ac:dyDescent="0.25">
      <c r="V19663">
        <v>207</v>
      </c>
    </row>
    <row r="19664" spans="22:22" x14ac:dyDescent="0.25">
      <c r="V19664">
        <v>0</v>
      </c>
    </row>
    <row r="19665" spans="22:22" x14ac:dyDescent="0.25">
      <c r="V19665">
        <v>0</v>
      </c>
    </row>
    <row r="19666" spans="22:22" x14ac:dyDescent="0.25">
      <c r="V19666">
        <v>7</v>
      </c>
    </row>
    <row r="19667" spans="22:22" x14ac:dyDescent="0.25">
      <c r="V19667">
        <v>52</v>
      </c>
    </row>
    <row r="19668" spans="22:22" x14ac:dyDescent="0.25">
      <c r="V19668">
        <v>21</v>
      </c>
    </row>
    <row r="19669" spans="22:22" x14ac:dyDescent="0.25">
      <c r="V19669">
        <v>0</v>
      </c>
    </row>
    <row r="19670" spans="22:22" x14ac:dyDescent="0.25">
      <c r="V19670">
        <v>3</v>
      </c>
    </row>
    <row r="19671" spans="22:22" x14ac:dyDescent="0.25">
      <c r="V19671">
        <v>2</v>
      </c>
    </row>
    <row r="19672" spans="22:22" x14ac:dyDescent="0.25">
      <c r="V19672">
        <v>0</v>
      </c>
    </row>
    <row r="19673" spans="22:22" x14ac:dyDescent="0.25">
      <c r="V19673">
        <v>0</v>
      </c>
    </row>
    <row r="19674" spans="22:22" x14ac:dyDescent="0.25">
      <c r="V19674">
        <v>0</v>
      </c>
    </row>
    <row r="19675" spans="22:22" x14ac:dyDescent="0.25">
      <c r="V19675">
        <v>0</v>
      </c>
    </row>
    <row r="19676" spans="22:22" x14ac:dyDescent="0.25">
      <c r="V19676">
        <v>0</v>
      </c>
    </row>
    <row r="19677" spans="22:22" x14ac:dyDescent="0.25">
      <c r="V19677">
        <v>240</v>
      </c>
    </row>
    <row r="19678" spans="22:22" x14ac:dyDescent="0.25">
      <c r="V19678">
        <v>0</v>
      </c>
    </row>
    <row r="19679" spans="22:22" x14ac:dyDescent="0.25">
      <c r="V19679">
        <v>86</v>
      </c>
    </row>
    <row r="19680" spans="22:22" x14ac:dyDescent="0.25">
      <c r="V19680">
        <v>0</v>
      </c>
    </row>
    <row r="19681" spans="22:22" x14ac:dyDescent="0.25">
      <c r="V19681">
        <v>1</v>
      </c>
    </row>
    <row r="19682" spans="22:22" x14ac:dyDescent="0.25">
      <c r="V19682">
        <v>20</v>
      </c>
    </row>
    <row r="19683" spans="22:22" x14ac:dyDescent="0.25">
      <c r="V19683">
        <v>38</v>
      </c>
    </row>
    <row r="19684" spans="22:22" x14ac:dyDescent="0.25">
      <c r="V19684">
        <v>15</v>
      </c>
    </row>
    <row r="19685" spans="22:22" x14ac:dyDescent="0.25">
      <c r="V19685">
        <v>0</v>
      </c>
    </row>
    <row r="19686" spans="22:22" x14ac:dyDescent="0.25">
      <c r="V19686">
        <v>3</v>
      </c>
    </row>
    <row r="19687" spans="22:22" x14ac:dyDescent="0.25">
      <c r="V19687">
        <v>1</v>
      </c>
    </row>
    <row r="19688" spans="22:22" x14ac:dyDescent="0.25">
      <c r="V19688">
        <v>0</v>
      </c>
    </row>
    <row r="19689" spans="22:22" x14ac:dyDescent="0.25">
      <c r="V19689">
        <v>0</v>
      </c>
    </row>
    <row r="19690" spans="22:22" x14ac:dyDescent="0.25">
      <c r="V19690">
        <v>0</v>
      </c>
    </row>
    <row r="19691" spans="22:22" x14ac:dyDescent="0.25">
      <c r="V19691">
        <v>0</v>
      </c>
    </row>
    <row r="19692" spans="22:22" x14ac:dyDescent="0.25">
      <c r="V19692">
        <v>0</v>
      </c>
    </row>
    <row r="19693" spans="22:22" x14ac:dyDescent="0.25">
      <c r="V19693">
        <v>0</v>
      </c>
    </row>
    <row r="19694" spans="22:22" x14ac:dyDescent="0.25">
      <c r="V19694">
        <v>0</v>
      </c>
    </row>
    <row r="19695" spans="22:22" x14ac:dyDescent="0.25">
      <c r="V19695">
        <v>95</v>
      </c>
    </row>
    <row r="19696" spans="22:22" x14ac:dyDescent="0.25">
      <c r="V19696">
        <v>0</v>
      </c>
    </row>
    <row r="19697" spans="22:22" x14ac:dyDescent="0.25">
      <c r="V19697">
        <v>1</v>
      </c>
    </row>
    <row r="19698" spans="22:22" x14ac:dyDescent="0.25">
      <c r="V19698">
        <v>140</v>
      </c>
    </row>
    <row r="19699" spans="22:22" x14ac:dyDescent="0.25">
      <c r="V19699">
        <v>24</v>
      </c>
    </row>
    <row r="19700" spans="22:22" x14ac:dyDescent="0.25">
      <c r="V19700">
        <v>12</v>
      </c>
    </row>
    <row r="19701" spans="22:22" x14ac:dyDescent="0.25">
      <c r="V19701">
        <v>1</v>
      </c>
    </row>
    <row r="19702" spans="22:22" x14ac:dyDescent="0.25">
      <c r="V19702">
        <v>3</v>
      </c>
    </row>
    <row r="19703" spans="22:22" x14ac:dyDescent="0.25">
      <c r="V19703">
        <v>1</v>
      </c>
    </row>
    <row r="19704" spans="22:22" x14ac:dyDescent="0.25">
      <c r="V19704">
        <v>0</v>
      </c>
    </row>
    <row r="19705" spans="22:22" x14ac:dyDescent="0.25">
      <c r="V19705">
        <v>0</v>
      </c>
    </row>
    <row r="19706" spans="22:22" x14ac:dyDescent="0.25">
      <c r="V19706">
        <v>0</v>
      </c>
    </row>
    <row r="19707" spans="22:22" x14ac:dyDescent="0.25">
      <c r="V19707">
        <v>0</v>
      </c>
    </row>
    <row r="19708" spans="22:22" x14ac:dyDescent="0.25">
      <c r="V19708">
        <v>0</v>
      </c>
    </row>
    <row r="19709" spans="22:22" x14ac:dyDescent="0.25">
      <c r="V19709">
        <v>1</v>
      </c>
    </row>
    <row r="19710" spans="22:22" x14ac:dyDescent="0.25">
      <c r="V19710">
        <v>240</v>
      </c>
    </row>
    <row r="19711" spans="22:22" x14ac:dyDescent="0.25">
      <c r="V19711">
        <v>0</v>
      </c>
    </row>
    <row r="19712" spans="22:22" x14ac:dyDescent="0.25">
      <c r="V19712">
        <v>101</v>
      </c>
    </row>
    <row r="19713" spans="22:22" x14ac:dyDescent="0.25">
      <c r="V19713">
        <v>0</v>
      </c>
    </row>
    <row r="19714" spans="22:22" x14ac:dyDescent="0.25">
      <c r="V19714">
        <v>1</v>
      </c>
    </row>
    <row r="19715" spans="22:22" x14ac:dyDescent="0.25">
      <c r="V19715">
        <v>213</v>
      </c>
    </row>
    <row r="19716" spans="22:22" x14ac:dyDescent="0.25">
      <c r="V19716">
        <v>36</v>
      </c>
    </row>
    <row r="19717" spans="22:22" x14ac:dyDescent="0.25">
      <c r="V19717">
        <v>31</v>
      </c>
    </row>
    <row r="19718" spans="22:22" x14ac:dyDescent="0.25">
      <c r="V19718">
        <v>0</v>
      </c>
    </row>
    <row r="19719" spans="22:22" x14ac:dyDescent="0.25">
      <c r="V19719">
        <v>4</v>
      </c>
    </row>
    <row r="19720" spans="22:22" x14ac:dyDescent="0.25">
      <c r="V19720">
        <v>2</v>
      </c>
    </row>
    <row r="19721" spans="22:22" x14ac:dyDescent="0.25">
      <c r="V19721">
        <v>0</v>
      </c>
    </row>
    <row r="19722" spans="22:22" x14ac:dyDescent="0.25">
      <c r="V19722">
        <v>0</v>
      </c>
    </row>
    <row r="19723" spans="22:22" x14ac:dyDescent="0.25">
      <c r="V19723">
        <v>0</v>
      </c>
    </row>
    <row r="19724" spans="22:22" x14ac:dyDescent="0.25">
      <c r="V19724">
        <v>0</v>
      </c>
    </row>
    <row r="19725" spans="22:22" x14ac:dyDescent="0.25">
      <c r="V19725">
        <v>0</v>
      </c>
    </row>
    <row r="19726" spans="22:22" x14ac:dyDescent="0.25">
      <c r="V19726">
        <v>0</v>
      </c>
    </row>
    <row r="19727" spans="22:22" x14ac:dyDescent="0.25">
      <c r="V19727">
        <v>9</v>
      </c>
    </row>
    <row r="19728" spans="22:22" x14ac:dyDescent="0.25">
      <c r="V19728">
        <v>0</v>
      </c>
    </row>
    <row r="19729" spans="22:22" x14ac:dyDescent="0.25">
      <c r="V19729">
        <v>118.15</v>
      </c>
    </row>
    <row r="19730" spans="22:22" x14ac:dyDescent="0.25">
      <c r="V19730">
        <v>0</v>
      </c>
    </row>
    <row r="19731" spans="22:22" x14ac:dyDescent="0.25">
      <c r="V19731">
        <v>1</v>
      </c>
    </row>
    <row r="19732" spans="22:22" x14ac:dyDescent="0.25">
      <c r="V19732">
        <v>10</v>
      </c>
    </row>
    <row r="19733" spans="22:22" x14ac:dyDescent="0.25">
      <c r="V19733">
        <v>8</v>
      </c>
    </row>
    <row r="19734" spans="22:22" x14ac:dyDescent="0.25">
      <c r="V19734">
        <v>20</v>
      </c>
    </row>
    <row r="19735" spans="22:22" x14ac:dyDescent="0.25">
      <c r="V19735">
        <v>1</v>
      </c>
    </row>
    <row r="19736" spans="22:22" x14ac:dyDescent="0.25">
      <c r="V19736">
        <v>2</v>
      </c>
    </row>
    <row r="19737" spans="22:22" x14ac:dyDescent="0.25">
      <c r="V19737">
        <v>3</v>
      </c>
    </row>
    <row r="19738" spans="22:22" x14ac:dyDescent="0.25">
      <c r="V19738">
        <v>0</v>
      </c>
    </row>
    <row r="19739" spans="22:22" x14ac:dyDescent="0.25">
      <c r="V19739">
        <v>0</v>
      </c>
    </row>
    <row r="19740" spans="22:22" x14ac:dyDescent="0.25">
      <c r="V19740">
        <v>0</v>
      </c>
    </row>
    <row r="19741" spans="22:22" x14ac:dyDescent="0.25">
      <c r="V19741">
        <v>0</v>
      </c>
    </row>
    <row r="19742" spans="22:22" x14ac:dyDescent="0.25">
      <c r="V19742">
        <v>9</v>
      </c>
    </row>
    <row r="19743" spans="22:22" x14ac:dyDescent="0.25">
      <c r="V19743">
        <v>0</v>
      </c>
    </row>
    <row r="19744" spans="22:22" x14ac:dyDescent="0.25">
      <c r="V19744">
        <v>158</v>
      </c>
    </row>
    <row r="19745" spans="22:22" x14ac:dyDescent="0.25">
      <c r="V19745">
        <v>0</v>
      </c>
    </row>
    <row r="19746" spans="22:22" x14ac:dyDescent="0.25">
      <c r="V19746">
        <v>0</v>
      </c>
    </row>
    <row r="19747" spans="22:22" x14ac:dyDescent="0.25">
      <c r="V19747">
        <v>0</v>
      </c>
    </row>
    <row r="19748" spans="22:22" x14ac:dyDescent="0.25">
      <c r="V19748">
        <v>21</v>
      </c>
    </row>
    <row r="19749" spans="22:22" x14ac:dyDescent="0.25">
      <c r="V19749">
        <v>7</v>
      </c>
    </row>
    <row r="19750" spans="22:22" x14ac:dyDescent="0.25">
      <c r="V19750">
        <v>14</v>
      </c>
    </row>
    <row r="19751" spans="22:22" x14ac:dyDescent="0.25">
      <c r="V19751">
        <v>0</v>
      </c>
    </row>
    <row r="19752" spans="22:22" x14ac:dyDescent="0.25">
      <c r="V19752">
        <v>1</v>
      </c>
    </row>
    <row r="19753" spans="22:22" x14ac:dyDescent="0.25">
      <c r="V19753">
        <v>2</v>
      </c>
    </row>
    <row r="19754" spans="22:22" x14ac:dyDescent="0.25">
      <c r="V19754">
        <v>0</v>
      </c>
    </row>
    <row r="19755" spans="22:22" x14ac:dyDescent="0.25">
      <c r="V19755">
        <v>0</v>
      </c>
    </row>
    <row r="19756" spans="22:22" x14ac:dyDescent="0.25">
      <c r="V19756">
        <v>0</v>
      </c>
    </row>
    <row r="19757" spans="22:22" x14ac:dyDescent="0.25">
      <c r="V19757">
        <v>0</v>
      </c>
    </row>
    <row r="19758" spans="22:22" x14ac:dyDescent="0.25">
      <c r="V19758">
        <v>0</v>
      </c>
    </row>
    <row r="19759" spans="22:22" x14ac:dyDescent="0.25">
      <c r="V19759">
        <v>1</v>
      </c>
    </row>
    <row r="19760" spans="22:22" x14ac:dyDescent="0.25">
      <c r="V19760">
        <v>14</v>
      </c>
    </row>
    <row r="19761" spans="22:22" x14ac:dyDescent="0.25">
      <c r="V19761">
        <v>0</v>
      </c>
    </row>
    <row r="19762" spans="22:22" x14ac:dyDescent="0.25">
      <c r="V19762">
        <v>153</v>
      </c>
    </row>
    <row r="19763" spans="22:22" x14ac:dyDescent="0.25">
      <c r="V19763">
        <v>0</v>
      </c>
    </row>
    <row r="19764" spans="22:22" x14ac:dyDescent="0.25">
      <c r="V19764">
        <v>2</v>
      </c>
    </row>
    <row r="19765" spans="22:22" x14ac:dyDescent="0.25">
      <c r="V19765">
        <v>177</v>
      </c>
    </row>
    <row r="19766" spans="22:22" x14ac:dyDescent="0.25">
      <c r="V19766">
        <v>15</v>
      </c>
    </row>
    <row r="19767" spans="22:22" x14ac:dyDescent="0.25">
      <c r="V19767">
        <v>15</v>
      </c>
    </row>
    <row r="19768" spans="22:22" x14ac:dyDescent="0.25">
      <c r="V19768">
        <v>2</v>
      </c>
    </row>
    <row r="19769" spans="22:22" x14ac:dyDescent="0.25">
      <c r="V19769">
        <v>1</v>
      </c>
    </row>
    <row r="19770" spans="22:22" x14ac:dyDescent="0.25">
      <c r="V19770">
        <v>2</v>
      </c>
    </row>
    <row r="19771" spans="22:22" x14ac:dyDescent="0.25">
      <c r="V19771">
        <v>0</v>
      </c>
    </row>
    <row r="19772" spans="22:22" x14ac:dyDescent="0.25">
      <c r="V19772">
        <v>0</v>
      </c>
    </row>
    <row r="19773" spans="22:22" x14ac:dyDescent="0.25">
      <c r="V19773">
        <v>0</v>
      </c>
    </row>
    <row r="19774" spans="22:22" x14ac:dyDescent="0.25">
      <c r="V19774">
        <v>0</v>
      </c>
    </row>
    <row r="19775" spans="22:22" x14ac:dyDescent="0.25">
      <c r="V19775">
        <v>0</v>
      </c>
    </row>
    <row r="19776" spans="22:22" x14ac:dyDescent="0.25">
      <c r="V19776">
        <v>1</v>
      </c>
    </row>
    <row r="19777" spans="22:22" x14ac:dyDescent="0.25">
      <c r="V19777">
        <v>2</v>
      </c>
    </row>
    <row r="19778" spans="22:22" x14ac:dyDescent="0.25">
      <c r="V19778">
        <v>0</v>
      </c>
    </row>
    <row r="19779" spans="22:22" x14ac:dyDescent="0.25">
      <c r="V19779">
        <v>105.33</v>
      </c>
    </row>
    <row r="19780" spans="22:22" x14ac:dyDescent="0.25">
      <c r="V19780">
        <v>0</v>
      </c>
    </row>
    <row r="19781" spans="22:22" x14ac:dyDescent="0.25">
      <c r="V19781">
        <v>1</v>
      </c>
    </row>
    <row r="19782" spans="22:22" x14ac:dyDescent="0.25">
      <c r="V19782">
        <v>19</v>
      </c>
    </row>
    <row r="19783" spans="22:22" x14ac:dyDescent="0.25">
      <c r="V19783">
        <v>40</v>
      </c>
    </row>
    <row r="19784" spans="22:22" x14ac:dyDescent="0.25">
      <c r="V19784">
        <v>25</v>
      </c>
    </row>
    <row r="19785" spans="22:22" x14ac:dyDescent="0.25">
      <c r="V19785">
        <v>1</v>
      </c>
    </row>
    <row r="19786" spans="22:22" x14ac:dyDescent="0.25">
      <c r="V19786">
        <v>0</v>
      </c>
    </row>
    <row r="19787" spans="22:22" x14ac:dyDescent="0.25">
      <c r="V19787">
        <v>2</v>
      </c>
    </row>
    <row r="19788" spans="22:22" x14ac:dyDescent="0.25">
      <c r="V19788">
        <v>0</v>
      </c>
    </row>
    <row r="19789" spans="22:22" x14ac:dyDescent="0.25">
      <c r="V19789">
        <v>0</v>
      </c>
    </row>
    <row r="19790" spans="22:22" x14ac:dyDescent="0.25">
      <c r="V19790">
        <v>0</v>
      </c>
    </row>
    <row r="19791" spans="22:22" x14ac:dyDescent="0.25">
      <c r="V19791">
        <v>0</v>
      </c>
    </row>
    <row r="19792" spans="22:22" x14ac:dyDescent="0.25">
      <c r="V19792">
        <v>0</v>
      </c>
    </row>
    <row r="19793" spans="22:22" x14ac:dyDescent="0.25">
      <c r="V19793">
        <v>9</v>
      </c>
    </row>
    <row r="19794" spans="22:22" x14ac:dyDescent="0.25">
      <c r="V19794">
        <v>0</v>
      </c>
    </row>
    <row r="19795" spans="22:22" x14ac:dyDescent="0.25">
      <c r="V19795">
        <v>129</v>
      </c>
    </row>
    <row r="19796" spans="22:22" x14ac:dyDescent="0.25">
      <c r="V19796">
        <v>0</v>
      </c>
    </row>
    <row r="19797" spans="22:22" x14ac:dyDescent="0.25">
      <c r="V19797">
        <v>2</v>
      </c>
    </row>
    <row r="19798" spans="22:22" x14ac:dyDescent="0.25">
      <c r="V19798">
        <v>343</v>
      </c>
    </row>
    <row r="19799" spans="22:22" x14ac:dyDescent="0.25">
      <c r="V19799">
        <v>21</v>
      </c>
    </row>
    <row r="19800" spans="22:22" x14ac:dyDescent="0.25">
      <c r="V19800">
        <v>2</v>
      </c>
    </row>
    <row r="19801" spans="22:22" x14ac:dyDescent="0.25">
      <c r="V19801">
        <v>2</v>
      </c>
    </row>
    <row r="19802" spans="22:22" x14ac:dyDescent="0.25">
      <c r="V19802">
        <v>59</v>
      </c>
    </row>
    <row r="19803" spans="22:22" x14ac:dyDescent="0.25">
      <c r="V19803">
        <v>1</v>
      </c>
    </row>
    <row r="19804" spans="22:22" x14ac:dyDescent="0.25">
      <c r="V19804">
        <v>0</v>
      </c>
    </row>
    <row r="19805" spans="22:22" x14ac:dyDescent="0.25">
      <c r="V19805">
        <v>0</v>
      </c>
    </row>
    <row r="19806" spans="22:22" x14ac:dyDescent="0.25">
      <c r="V19806">
        <v>0</v>
      </c>
    </row>
    <row r="19807" spans="22:22" x14ac:dyDescent="0.25">
      <c r="V19807">
        <v>0</v>
      </c>
    </row>
    <row r="19808" spans="22:22" x14ac:dyDescent="0.25">
      <c r="V19808">
        <v>1</v>
      </c>
    </row>
    <row r="19809" spans="22:22" x14ac:dyDescent="0.25">
      <c r="V19809">
        <v>0</v>
      </c>
    </row>
    <row r="19810" spans="22:22" x14ac:dyDescent="0.25">
      <c r="V19810">
        <v>213.3</v>
      </c>
    </row>
    <row r="19811" spans="22:22" x14ac:dyDescent="0.25">
      <c r="V19811">
        <v>0</v>
      </c>
    </row>
    <row r="19812" spans="22:22" x14ac:dyDescent="0.25">
      <c r="V19812">
        <v>4</v>
      </c>
    </row>
    <row r="19813" spans="22:22" x14ac:dyDescent="0.25">
      <c r="V19813">
        <v>0</v>
      </c>
    </row>
    <row r="19814" spans="22:22" x14ac:dyDescent="0.25">
      <c r="V19814">
        <v>38</v>
      </c>
    </row>
    <row r="19815" spans="22:22" x14ac:dyDescent="0.25">
      <c r="V19815">
        <v>17</v>
      </c>
    </row>
    <row r="19816" spans="22:22" x14ac:dyDescent="0.25">
      <c r="V19816">
        <v>0</v>
      </c>
    </row>
    <row r="19817" spans="22:22" x14ac:dyDescent="0.25">
      <c r="V19817">
        <v>1</v>
      </c>
    </row>
    <row r="19818" spans="22:22" x14ac:dyDescent="0.25">
      <c r="V19818">
        <v>2</v>
      </c>
    </row>
    <row r="19819" spans="22:22" x14ac:dyDescent="0.25">
      <c r="V19819">
        <v>0</v>
      </c>
    </row>
    <row r="19820" spans="22:22" x14ac:dyDescent="0.25">
      <c r="V19820">
        <v>0</v>
      </c>
    </row>
    <row r="19821" spans="22:22" x14ac:dyDescent="0.25">
      <c r="V19821">
        <v>0</v>
      </c>
    </row>
    <row r="19822" spans="22:22" x14ac:dyDescent="0.25">
      <c r="V19822">
        <v>0</v>
      </c>
    </row>
    <row r="19823" spans="22:22" x14ac:dyDescent="0.25">
      <c r="V19823">
        <v>1</v>
      </c>
    </row>
    <row r="19824" spans="22:22" x14ac:dyDescent="0.25">
      <c r="V19824">
        <v>0</v>
      </c>
    </row>
    <row r="19825" spans="22:22" x14ac:dyDescent="0.25">
      <c r="V19825">
        <v>106.2</v>
      </c>
    </row>
    <row r="19826" spans="22:22" x14ac:dyDescent="0.25">
      <c r="V19826">
        <v>1</v>
      </c>
    </row>
    <row r="19827" spans="22:22" x14ac:dyDescent="0.25">
      <c r="V19827">
        <v>0</v>
      </c>
    </row>
    <row r="19828" spans="22:22" x14ac:dyDescent="0.25">
      <c r="V19828">
        <v>386</v>
      </c>
    </row>
    <row r="19829" spans="22:22" x14ac:dyDescent="0.25">
      <c r="V19829">
        <v>43</v>
      </c>
    </row>
    <row r="19830" spans="22:22" x14ac:dyDescent="0.25">
      <c r="V19830">
        <v>20</v>
      </c>
    </row>
    <row r="19831" spans="22:22" x14ac:dyDescent="0.25">
      <c r="V19831">
        <v>1</v>
      </c>
    </row>
    <row r="19832" spans="22:22" x14ac:dyDescent="0.25">
      <c r="V19832">
        <v>3</v>
      </c>
    </row>
    <row r="19833" spans="22:22" x14ac:dyDescent="0.25">
      <c r="V19833">
        <v>2</v>
      </c>
    </row>
    <row r="19834" spans="22:22" x14ac:dyDescent="0.25">
      <c r="V19834">
        <v>0</v>
      </c>
    </row>
    <row r="19835" spans="22:22" x14ac:dyDescent="0.25">
      <c r="V19835">
        <v>0</v>
      </c>
    </row>
    <row r="19836" spans="22:22" x14ac:dyDescent="0.25">
      <c r="V19836">
        <v>0</v>
      </c>
    </row>
    <row r="19837" spans="22:22" x14ac:dyDescent="0.25">
      <c r="V19837">
        <v>0</v>
      </c>
    </row>
    <row r="19838" spans="22:22" x14ac:dyDescent="0.25">
      <c r="V19838">
        <v>0</v>
      </c>
    </row>
    <row r="19839" spans="22:22" x14ac:dyDescent="0.25">
      <c r="V19839">
        <v>0</v>
      </c>
    </row>
    <row r="19840" spans="22:22" x14ac:dyDescent="0.25">
      <c r="V19840">
        <v>0</v>
      </c>
    </row>
    <row r="19841" spans="22:22" x14ac:dyDescent="0.25">
      <c r="V19841">
        <v>49</v>
      </c>
    </row>
    <row r="19842" spans="22:22" x14ac:dyDescent="0.25">
      <c r="V19842">
        <v>0</v>
      </c>
    </row>
    <row r="19843" spans="22:22" x14ac:dyDescent="0.25">
      <c r="V19843">
        <v>0</v>
      </c>
    </row>
    <row r="19844" spans="22:22" x14ac:dyDescent="0.25">
      <c r="V19844">
        <v>12</v>
      </c>
    </row>
    <row r="19845" spans="22:22" x14ac:dyDescent="0.25">
      <c r="V19845">
        <v>44</v>
      </c>
    </row>
    <row r="19846" spans="22:22" x14ac:dyDescent="0.25">
      <c r="V19846">
        <v>25</v>
      </c>
    </row>
    <row r="19847" spans="22:22" x14ac:dyDescent="0.25">
      <c r="V19847">
        <v>0</v>
      </c>
    </row>
    <row r="19848" spans="22:22" x14ac:dyDescent="0.25">
      <c r="V19848">
        <v>3</v>
      </c>
    </row>
    <row r="19849" spans="22:22" x14ac:dyDescent="0.25">
      <c r="V19849">
        <v>1</v>
      </c>
    </row>
    <row r="19850" spans="22:22" x14ac:dyDescent="0.25">
      <c r="V19850">
        <v>0</v>
      </c>
    </row>
    <row r="19851" spans="22:22" x14ac:dyDescent="0.25">
      <c r="V19851">
        <v>0</v>
      </c>
    </row>
    <row r="19852" spans="22:22" x14ac:dyDescent="0.25">
      <c r="V19852">
        <v>0</v>
      </c>
    </row>
    <row r="19853" spans="22:22" x14ac:dyDescent="0.25">
      <c r="V19853">
        <v>0</v>
      </c>
    </row>
    <row r="19854" spans="22:22" x14ac:dyDescent="0.25">
      <c r="V19854">
        <v>0</v>
      </c>
    </row>
    <row r="19855" spans="22:22" x14ac:dyDescent="0.25">
      <c r="V19855">
        <v>9</v>
      </c>
    </row>
    <row r="19856" spans="22:22" x14ac:dyDescent="0.25">
      <c r="V19856">
        <v>0</v>
      </c>
    </row>
    <row r="19857" spans="22:22" x14ac:dyDescent="0.25">
      <c r="V19857">
        <v>130</v>
      </c>
    </row>
    <row r="19858" spans="22:22" x14ac:dyDescent="0.25">
      <c r="V19858">
        <v>0</v>
      </c>
    </row>
    <row r="19859" spans="22:22" x14ac:dyDescent="0.25">
      <c r="V19859">
        <v>2</v>
      </c>
    </row>
    <row r="19860" spans="22:22" x14ac:dyDescent="0.25">
      <c r="V19860">
        <v>0</v>
      </c>
    </row>
    <row r="19861" spans="22:22" x14ac:dyDescent="0.25">
      <c r="V19861">
        <v>66</v>
      </c>
    </row>
    <row r="19862" spans="22:22" x14ac:dyDescent="0.25">
      <c r="V19862">
        <v>13</v>
      </c>
    </row>
    <row r="19863" spans="22:22" x14ac:dyDescent="0.25">
      <c r="V19863">
        <v>1</v>
      </c>
    </row>
    <row r="19864" spans="22:22" x14ac:dyDescent="0.25">
      <c r="V19864">
        <v>2</v>
      </c>
    </row>
    <row r="19865" spans="22:22" x14ac:dyDescent="0.25">
      <c r="V19865">
        <v>4</v>
      </c>
    </row>
    <row r="19866" spans="22:22" x14ac:dyDescent="0.25">
      <c r="V19866">
        <v>2</v>
      </c>
    </row>
    <row r="19867" spans="22:22" x14ac:dyDescent="0.25">
      <c r="V19867">
        <v>0</v>
      </c>
    </row>
    <row r="19868" spans="22:22" x14ac:dyDescent="0.25">
      <c r="V19868">
        <v>0</v>
      </c>
    </row>
    <row r="19869" spans="22:22" x14ac:dyDescent="0.25">
      <c r="V19869">
        <v>0</v>
      </c>
    </row>
    <row r="19870" spans="22:22" x14ac:dyDescent="0.25">
      <c r="V19870">
        <v>0</v>
      </c>
    </row>
    <row r="19871" spans="22:22" x14ac:dyDescent="0.25">
      <c r="V19871">
        <v>0</v>
      </c>
    </row>
    <row r="19872" spans="22:22" x14ac:dyDescent="0.25">
      <c r="V19872">
        <v>1</v>
      </c>
    </row>
    <row r="19873" spans="22:22" x14ac:dyDescent="0.25">
      <c r="V19873">
        <v>240</v>
      </c>
    </row>
    <row r="19874" spans="22:22" x14ac:dyDescent="0.25">
      <c r="V19874">
        <v>0</v>
      </c>
    </row>
    <row r="19875" spans="22:22" x14ac:dyDescent="0.25">
      <c r="V19875">
        <v>79</v>
      </c>
    </row>
    <row r="19876" spans="22:22" x14ac:dyDescent="0.25">
      <c r="V19876">
        <v>1</v>
      </c>
    </row>
    <row r="19877" spans="22:22" x14ac:dyDescent="0.25">
      <c r="V19877">
        <v>1</v>
      </c>
    </row>
    <row r="19878" spans="22:22" x14ac:dyDescent="0.25">
      <c r="V19878">
        <v>1</v>
      </c>
    </row>
    <row r="19879" spans="22:22" x14ac:dyDescent="0.25">
      <c r="V19879">
        <v>33</v>
      </c>
    </row>
    <row r="19880" spans="22:22" x14ac:dyDescent="0.25">
      <c r="V19880">
        <v>7</v>
      </c>
    </row>
    <row r="19881" spans="22:22" x14ac:dyDescent="0.25">
      <c r="V19881">
        <v>1</v>
      </c>
    </row>
    <row r="19882" spans="22:22" x14ac:dyDescent="0.25">
      <c r="V19882">
        <v>0</v>
      </c>
    </row>
    <row r="19883" spans="22:22" x14ac:dyDescent="0.25">
      <c r="V19883">
        <v>2</v>
      </c>
    </row>
    <row r="19884" spans="22:22" x14ac:dyDescent="0.25">
      <c r="V19884">
        <v>0</v>
      </c>
    </row>
    <row r="19885" spans="22:22" x14ac:dyDescent="0.25">
      <c r="V19885">
        <v>0</v>
      </c>
    </row>
    <row r="19886" spans="22:22" x14ac:dyDescent="0.25">
      <c r="V19886">
        <v>0</v>
      </c>
    </row>
    <row r="19887" spans="22:22" x14ac:dyDescent="0.25">
      <c r="V19887">
        <v>0</v>
      </c>
    </row>
    <row r="19888" spans="22:22" x14ac:dyDescent="0.25">
      <c r="V19888">
        <v>9</v>
      </c>
    </row>
    <row r="19889" spans="22:22" x14ac:dyDescent="0.25">
      <c r="V19889">
        <v>0</v>
      </c>
    </row>
    <row r="19890" spans="22:22" x14ac:dyDescent="0.25">
      <c r="V19890">
        <v>98</v>
      </c>
    </row>
    <row r="19891" spans="22:22" x14ac:dyDescent="0.25">
      <c r="V19891">
        <v>0</v>
      </c>
    </row>
    <row r="19892" spans="22:22" x14ac:dyDescent="0.25">
      <c r="V19892">
        <v>0</v>
      </c>
    </row>
    <row r="19893" spans="22:22" x14ac:dyDescent="0.25">
      <c r="V19893">
        <v>56</v>
      </c>
    </row>
    <row r="19894" spans="22:22" x14ac:dyDescent="0.25">
      <c r="V19894">
        <v>24</v>
      </c>
    </row>
    <row r="19895" spans="22:22" x14ac:dyDescent="0.25">
      <c r="V19895">
        <v>8</v>
      </c>
    </row>
    <row r="19896" spans="22:22" x14ac:dyDescent="0.25">
      <c r="V19896">
        <v>0</v>
      </c>
    </row>
    <row r="19897" spans="22:22" x14ac:dyDescent="0.25">
      <c r="V19897">
        <v>1</v>
      </c>
    </row>
    <row r="19898" spans="22:22" x14ac:dyDescent="0.25">
      <c r="V19898">
        <v>2</v>
      </c>
    </row>
    <row r="19899" spans="22:22" x14ac:dyDescent="0.25">
      <c r="V19899">
        <v>0</v>
      </c>
    </row>
    <row r="19900" spans="22:22" x14ac:dyDescent="0.25">
      <c r="V19900">
        <v>0</v>
      </c>
    </row>
    <row r="19901" spans="22:22" x14ac:dyDescent="0.25">
      <c r="V19901">
        <v>0</v>
      </c>
    </row>
    <row r="19902" spans="22:22" x14ac:dyDescent="0.25">
      <c r="V19902">
        <v>0</v>
      </c>
    </row>
    <row r="19903" spans="22:22" x14ac:dyDescent="0.25">
      <c r="V19903">
        <v>191</v>
      </c>
    </row>
    <row r="19904" spans="22:22" x14ac:dyDescent="0.25">
      <c r="V19904">
        <v>0</v>
      </c>
    </row>
    <row r="19905" spans="22:22" x14ac:dyDescent="0.25">
      <c r="V19905">
        <v>120</v>
      </c>
    </row>
    <row r="19906" spans="22:22" x14ac:dyDescent="0.25">
      <c r="V19906">
        <v>0</v>
      </c>
    </row>
    <row r="19907" spans="22:22" x14ac:dyDescent="0.25">
      <c r="V19907">
        <v>0</v>
      </c>
    </row>
    <row r="19908" spans="22:22" x14ac:dyDescent="0.25">
      <c r="V19908">
        <v>412</v>
      </c>
    </row>
    <row r="19909" spans="22:22" x14ac:dyDescent="0.25">
      <c r="V19909">
        <v>35</v>
      </c>
    </row>
    <row r="19910" spans="22:22" x14ac:dyDescent="0.25">
      <c r="V19910">
        <v>25</v>
      </c>
    </row>
    <row r="19911" spans="22:22" x14ac:dyDescent="0.25">
      <c r="V19911">
        <v>0</v>
      </c>
    </row>
    <row r="19912" spans="22:22" x14ac:dyDescent="0.25">
      <c r="V19912">
        <v>2</v>
      </c>
    </row>
    <row r="19913" spans="22:22" x14ac:dyDescent="0.25">
      <c r="V19913">
        <v>2</v>
      </c>
    </row>
    <row r="19914" spans="22:22" x14ac:dyDescent="0.25">
      <c r="V19914">
        <v>0</v>
      </c>
    </row>
    <row r="19915" spans="22:22" x14ac:dyDescent="0.25">
      <c r="V19915">
        <v>0</v>
      </c>
    </row>
    <row r="19916" spans="22:22" x14ac:dyDescent="0.25">
      <c r="V19916">
        <v>0</v>
      </c>
    </row>
    <row r="19917" spans="22:22" x14ac:dyDescent="0.25">
      <c r="V19917">
        <v>0</v>
      </c>
    </row>
    <row r="19918" spans="22:22" x14ac:dyDescent="0.25">
      <c r="V19918">
        <v>0</v>
      </c>
    </row>
    <row r="19919" spans="22:22" x14ac:dyDescent="0.25">
      <c r="V19919">
        <v>1</v>
      </c>
    </row>
    <row r="19920" spans="22:22" x14ac:dyDescent="0.25">
      <c r="V19920">
        <v>0</v>
      </c>
    </row>
    <row r="19921" spans="22:22" x14ac:dyDescent="0.25">
      <c r="V19921">
        <v>62</v>
      </c>
    </row>
    <row r="19922" spans="22:22" x14ac:dyDescent="0.25">
      <c r="V19922">
        <v>0</v>
      </c>
    </row>
    <row r="19923" spans="22:22" x14ac:dyDescent="0.25">
      <c r="V19923">
        <v>0</v>
      </c>
    </row>
    <row r="19924" spans="22:22" x14ac:dyDescent="0.25">
      <c r="V19924">
        <v>144</v>
      </c>
    </row>
    <row r="19925" spans="22:22" x14ac:dyDescent="0.25">
      <c r="V19925">
        <v>22</v>
      </c>
    </row>
    <row r="19926" spans="22:22" x14ac:dyDescent="0.25">
      <c r="V19926">
        <v>25</v>
      </c>
    </row>
    <row r="19927" spans="22:22" x14ac:dyDescent="0.25">
      <c r="V19927">
        <v>1</v>
      </c>
    </row>
    <row r="19928" spans="22:22" x14ac:dyDescent="0.25">
      <c r="V19928">
        <v>4</v>
      </c>
    </row>
    <row r="19929" spans="22:22" x14ac:dyDescent="0.25">
      <c r="V19929">
        <v>2</v>
      </c>
    </row>
    <row r="19930" spans="22:22" x14ac:dyDescent="0.25">
      <c r="V19930">
        <v>0</v>
      </c>
    </row>
    <row r="19931" spans="22:22" x14ac:dyDescent="0.25">
      <c r="V19931">
        <v>0</v>
      </c>
    </row>
    <row r="19932" spans="22:22" x14ac:dyDescent="0.25">
      <c r="V19932">
        <v>0</v>
      </c>
    </row>
    <row r="19933" spans="22:22" x14ac:dyDescent="0.25">
      <c r="V19933">
        <v>0</v>
      </c>
    </row>
    <row r="19934" spans="22:22" x14ac:dyDescent="0.25">
      <c r="V19934">
        <v>0</v>
      </c>
    </row>
    <row r="19935" spans="22:22" x14ac:dyDescent="0.25">
      <c r="V19935">
        <v>0</v>
      </c>
    </row>
    <row r="19936" spans="22:22" x14ac:dyDescent="0.25">
      <c r="V19936">
        <v>7</v>
      </c>
    </row>
    <row r="19937" spans="22:22" x14ac:dyDescent="0.25">
      <c r="V19937">
        <v>0</v>
      </c>
    </row>
    <row r="19938" spans="22:22" x14ac:dyDescent="0.25">
      <c r="V19938">
        <v>92.55</v>
      </c>
    </row>
    <row r="19939" spans="22:22" x14ac:dyDescent="0.25">
      <c r="V19939">
        <v>0</v>
      </c>
    </row>
    <row r="19940" spans="22:22" x14ac:dyDescent="0.25">
      <c r="V19940">
        <v>1</v>
      </c>
    </row>
    <row r="19941" spans="22:22" x14ac:dyDescent="0.25">
      <c r="V19941">
        <v>16</v>
      </c>
    </row>
    <row r="19942" spans="22:22" x14ac:dyDescent="0.25">
      <c r="V19942">
        <v>32</v>
      </c>
    </row>
    <row r="19943" spans="22:22" x14ac:dyDescent="0.25">
      <c r="V19943">
        <v>2</v>
      </c>
    </row>
    <row r="19944" spans="22:22" x14ac:dyDescent="0.25">
      <c r="V19944">
        <v>2</v>
      </c>
    </row>
    <row r="19945" spans="22:22" x14ac:dyDescent="0.25">
      <c r="V19945">
        <v>5</v>
      </c>
    </row>
    <row r="19946" spans="22:22" x14ac:dyDescent="0.25">
      <c r="V19946">
        <v>3</v>
      </c>
    </row>
    <row r="19947" spans="22:22" x14ac:dyDescent="0.25">
      <c r="V19947">
        <v>0</v>
      </c>
    </row>
    <row r="19948" spans="22:22" x14ac:dyDescent="0.25">
      <c r="V19948">
        <v>0</v>
      </c>
    </row>
    <row r="19949" spans="22:22" x14ac:dyDescent="0.25">
      <c r="V19949">
        <v>0</v>
      </c>
    </row>
    <row r="19950" spans="22:22" x14ac:dyDescent="0.25">
      <c r="V19950">
        <v>0</v>
      </c>
    </row>
    <row r="19951" spans="22:22" x14ac:dyDescent="0.25">
      <c r="V19951">
        <v>0</v>
      </c>
    </row>
    <row r="19952" spans="22:22" x14ac:dyDescent="0.25">
      <c r="V19952">
        <v>241</v>
      </c>
    </row>
    <row r="19953" spans="22:22" x14ac:dyDescent="0.25">
      <c r="V19953">
        <v>0</v>
      </c>
    </row>
    <row r="19954" spans="22:22" x14ac:dyDescent="0.25">
      <c r="V19954">
        <v>188.46</v>
      </c>
    </row>
    <row r="19955" spans="22:22" x14ac:dyDescent="0.25">
      <c r="V19955">
        <v>0</v>
      </c>
    </row>
    <row r="19956" spans="22:22" x14ac:dyDescent="0.25">
      <c r="V19956">
        <v>1</v>
      </c>
    </row>
    <row r="19957" spans="22:22" x14ac:dyDescent="0.25">
      <c r="V19957">
        <v>115</v>
      </c>
    </row>
    <row r="19958" spans="22:22" x14ac:dyDescent="0.25">
      <c r="V19958">
        <v>34</v>
      </c>
    </row>
    <row r="19959" spans="22:22" x14ac:dyDescent="0.25">
      <c r="V19959">
        <v>15</v>
      </c>
    </row>
    <row r="19960" spans="22:22" x14ac:dyDescent="0.25">
      <c r="V19960">
        <v>3</v>
      </c>
    </row>
    <row r="19961" spans="22:22" x14ac:dyDescent="0.25">
      <c r="V19961">
        <v>6</v>
      </c>
    </row>
    <row r="19962" spans="22:22" x14ac:dyDescent="0.25">
      <c r="V19962">
        <v>2</v>
      </c>
    </row>
    <row r="19963" spans="22:22" x14ac:dyDescent="0.25">
      <c r="V19963">
        <v>0</v>
      </c>
    </row>
    <row r="19964" spans="22:22" x14ac:dyDescent="0.25">
      <c r="V19964">
        <v>0</v>
      </c>
    </row>
    <row r="19965" spans="22:22" x14ac:dyDescent="0.25">
      <c r="V19965">
        <v>0</v>
      </c>
    </row>
    <row r="19966" spans="22:22" x14ac:dyDescent="0.25">
      <c r="V19966">
        <v>0</v>
      </c>
    </row>
    <row r="19967" spans="22:22" x14ac:dyDescent="0.25">
      <c r="V19967">
        <v>1</v>
      </c>
    </row>
    <row r="19968" spans="22:22" x14ac:dyDescent="0.25">
      <c r="V19968">
        <v>250</v>
      </c>
    </row>
    <row r="19969" spans="22:22" x14ac:dyDescent="0.25">
      <c r="V19969">
        <v>0</v>
      </c>
    </row>
    <row r="19970" spans="22:22" x14ac:dyDescent="0.25">
      <c r="V19970">
        <v>231.6</v>
      </c>
    </row>
    <row r="19971" spans="22:22" x14ac:dyDescent="0.25">
      <c r="V19971">
        <v>0</v>
      </c>
    </row>
    <row r="19972" spans="22:22" x14ac:dyDescent="0.25">
      <c r="V19972">
        <v>0</v>
      </c>
    </row>
    <row r="19973" spans="22:22" x14ac:dyDescent="0.25">
      <c r="V19973">
        <v>2</v>
      </c>
    </row>
    <row r="19974" spans="22:22" x14ac:dyDescent="0.25">
      <c r="V19974">
        <v>11</v>
      </c>
    </row>
    <row r="19975" spans="22:22" x14ac:dyDescent="0.25">
      <c r="V19975">
        <v>15</v>
      </c>
    </row>
    <row r="19976" spans="22:22" x14ac:dyDescent="0.25">
      <c r="V19976">
        <v>14</v>
      </c>
    </row>
    <row r="19977" spans="22:22" x14ac:dyDescent="0.25">
      <c r="V19977">
        <v>0</v>
      </c>
    </row>
    <row r="19978" spans="22:22" x14ac:dyDescent="0.25">
      <c r="V19978">
        <v>2</v>
      </c>
    </row>
    <row r="19979" spans="22:22" x14ac:dyDescent="0.25">
      <c r="V19979">
        <v>2</v>
      </c>
    </row>
    <row r="19980" spans="22:22" x14ac:dyDescent="0.25">
      <c r="V19980">
        <v>0</v>
      </c>
    </row>
    <row r="19981" spans="22:22" x14ac:dyDescent="0.25">
      <c r="V19981">
        <v>0</v>
      </c>
    </row>
    <row r="19982" spans="22:22" x14ac:dyDescent="0.25">
      <c r="V19982">
        <v>0</v>
      </c>
    </row>
    <row r="19983" spans="22:22" x14ac:dyDescent="0.25">
      <c r="V19983">
        <v>0</v>
      </c>
    </row>
    <row r="19984" spans="22:22" x14ac:dyDescent="0.25">
      <c r="V19984">
        <v>0</v>
      </c>
    </row>
    <row r="19985" spans="22:22" x14ac:dyDescent="0.25">
      <c r="V19985">
        <v>0</v>
      </c>
    </row>
    <row r="19986" spans="22:22" x14ac:dyDescent="0.25">
      <c r="V19986">
        <v>9</v>
      </c>
    </row>
    <row r="19987" spans="22:22" x14ac:dyDescent="0.25">
      <c r="V19987">
        <v>0</v>
      </c>
    </row>
    <row r="19988" spans="22:22" x14ac:dyDescent="0.25">
      <c r="V19988">
        <v>210</v>
      </c>
    </row>
    <row r="19989" spans="22:22" x14ac:dyDescent="0.25">
      <c r="V19989">
        <v>0</v>
      </c>
    </row>
    <row r="19990" spans="22:22" x14ac:dyDescent="0.25">
      <c r="V19990">
        <v>1</v>
      </c>
    </row>
    <row r="19991" spans="22:22" x14ac:dyDescent="0.25">
      <c r="V19991">
        <v>310</v>
      </c>
    </row>
    <row r="19992" spans="22:22" x14ac:dyDescent="0.25">
      <c r="V19992">
        <v>17</v>
      </c>
    </row>
    <row r="19993" spans="22:22" x14ac:dyDescent="0.25">
      <c r="V19993">
        <v>23</v>
      </c>
    </row>
    <row r="19994" spans="22:22" x14ac:dyDescent="0.25">
      <c r="V19994">
        <v>2</v>
      </c>
    </row>
    <row r="19995" spans="22:22" x14ac:dyDescent="0.25">
      <c r="V19995">
        <v>2</v>
      </c>
    </row>
    <row r="19996" spans="22:22" x14ac:dyDescent="0.25">
      <c r="V19996">
        <v>2</v>
      </c>
    </row>
    <row r="19997" spans="22:22" x14ac:dyDescent="0.25">
      <c r="V19997">
        <v>0</v>
      </c>
    </row>
    <row r="19998" spans="22:22" x14ac:dyDescent="0.25">
      <c r="V19998">
        <v>0</v>
      </c>
    </row>
    <row r="19999" spans="22:22" x14ac:dyDescent="0.25">
      <c r="V19999">
        <v>0</v>
      </c>
    </row>
    <row r="20000" spans="22:22" x14ac:dyDescent="0.25">
      <c r="V20000">
        <v>0</v>
      </c>
    </row>
    <row r="20001" spans="22:22" x14ac:dyDescent="0.25">
      <c r="V20001">
        <v>0</v>
      </c>
    </row>
    <row r="20002" spans="22:22" x14ac:dyDescent="0.25">
      <c r="V20002">
        <v>21</v>
      </c>
    </row>
    <row r="20003" spans="22:22" x14ac:dyDescent="0.25">
      <c r="V20003">
        <v>0</v>
      </c>
    </row>
    <row r="20004" spans="22:22" x14ac:dyDescent="0.25">
      <c r="V20004">
        <v>75</v>
      </c>
    </row>
    <row r="20005" spans="22:22" x14ac:dyDescent="0.25">
      <c r="V20005">
        <v>0</v>
      </c>
    </row>
    <row r="20006" spans="22:22" x14ac:dyDescent="0.25">
      <c r="V20006">
        <v>0</v>
      </c>
    </row>
    <row r="20007" spans="22:22" x14ac:dyDescent="0.25">
      <c r="V20007">
        <v>257</v>
      </c>
    </row>
    <row r="20008" spans="22:22" x14ac:dyDescent="0.25">
      <c r="V20008">
        <v>27</v>
      </c>
    </row>
    <row r="20009" spans="22:22" x14ac:dyDescent="0.25">
      <c r="V20009">
        <v>1</v>
      </c>
    </row>
    <row r="20010" spans="22:22" x14ac:dyDescent="0.25">
      <c r="V20010">
        <v>0</v>
      </c>
    </row>
    <row r="20011" spans="22:22" x14ac:dyDescent="0.25">
      <c r="V20011">
        <v>2</v>
      </c>
    </row>
    <row r="20012" spans="22:22" x14ac:dyDescent="0.25">
      <c r="V20012">
        <v>2</v>
      </c>
    </row>
    <row r="20013" spans="22:22" x14ac:dyDescent="0.25">
      <c r="V20013">
        <v>0</v>
      </c>
    </row>
    <row r="20014" spans="22:22" x14ac:dyDescent="0.25">
      <c r="V20014">
        <v>0</v>
      </c>
    </row>
    <row r="20015" spans="22:22" x14ac:dyDescent="0.25">
      <c r="V20015">
        <v>0</v>
      </c>
    </row>
    <row r="20016" spans="22:22" x14ac:dyDescent="0.25">
      <c r="V20016">
        <v>0</v>
      </c>
    </row>
    <row r="20017" spans="22:22" x14ac:dyDescent="0.25">
      <c r="V20017">
        <v>6</v>
      </c>
    </row>
    <row r="20018" spans="22:22" x14ac:dyDescent="0.25">
      <c r="V20018">
        <v>0</v>
      </c>
    </row>
    <row r="20019" spans="22:22" x14ac:dyDescent="0.25">
      <c r="V20019">
        <v>101.5</v>
      </c>
    </row>
    <row r="20020" spans="22:22" x14ac:dyDescent="0.25">
      <c r="V20020">
        <v>0</v>
      </c>
    </row>
    <row r="20021" spans="22:22" x14ac:dyDescent="0.25">
      <c r="V20021">
        <v>0</v>
      </c>
    </row>
    <row r="20022" spans="22:22" x14ac:dyDescent="0.25">
      <c r="V20022">
        <v>35</v>
      </c>
    </row>
    <row r="20023" spans="22:22" x14ac:dyDescent="0.25">
      <c r="V20023">
        <v>40</v>
      </c>
    </row>
    <row r="20024" spans="22:22" x14ac:dyDescent="0.25">
      <c r="V20024">
        <v>25</v>
      </c>
    </row>
    <row r="20025" spans="22:22" x14ac:dyDescent="0.25">
      <c r="V20025">
        <v>2</v>
      </c>
    </row>
    <row r="20026" spans="22:22" x14ac:dyDescent="0.25">
      <c r="V20026">
        <v>1</v>
      </c>
    </row>
    <row r="20027" spans="22:22" x14ac:dyDescent="0.25">
      <c r="V20027">
        <v>2</v>
      </c>
    </row>
    <row r="20028" spans="22:22" x14ac:dyDescent="0.25">
      <c r="V20028">
        <v>0</v>
      </c>
    </row>
    <row r="20029" spans="22:22" x14ac:dyDescent="0.25">
      <c r="V20029">
        <v>0</v>
      </c>
    </row>
    <row r="20030" spans="22:22" x14ac:dyDescent="0.25">
      <c r="V20030">
        <v>0</v>
      </c>
    </row>
    <row r="20031" spans="22:22" x14ac:dyDescent="0.25">
      <c r="V20031">
        <v>0</v>
      </c>
    </row>
    <row r="20032" spans="22:22" x14ac:dyDescent="0.25">
      <c r="V20032">
        <v>0</v>
      </c>
    </row>
    <row r="20033" spans="22:22" x14ac:dyDescent="0.25">
      <c r="V20033">
        <v>0</v>
      </c>
    </row>
    <row r="20034" spans="22:22" x14ac:dyDescent="0.25">
      <c r="V20034">
        <v>9</v>
      </c>
    </row>
    <row r="20035" spans="22:22" x14ac:dyDescent="0.25">
      <c r="V20035">
        <v>0</v>
      </c>
    </row>
    <row r="20036" spans="22:22" x14ac:dyDescent="0.25">
      <c r="V20036">
        <v>117</v>
      </c>
    </row>
    <row r="20037" spans="22:22" x14ac:dyDescent="0.25">
      <c r="V20037">
        <v>0</v>
      </c>
    </row>
    <row r="20038" spans="22:22" x14ac:dyDescent="0.25">
      <c r="V20038">
        <v>1</v>
      </c>
    </row>
    <row r="20039" spans="22:22" x14ac:dyDescent="0.25">
      <c r="V20039">
        <v>250</v>
      </c>
    </row>
    <row r="20040" spans="22:22" x14ac:dyDescent="0.25">
      <c r="V20040">
        <v>17</v>
      </c>
    </row>
    <row r="20041" spans="22:22" x14ac:dyDescent="0.25">
      <c r="V20041">
        <v>28</v>
      </c>
    </row>
    <row r="20042" spans="22:22" x14ac:dyDescent="0.25">
      <c r="V20042">
        <v>2</v>
      </c>
    </row>
    <row r="20043" spans="22:22" x14ac:dyDescent="0.25">
      <c r="V20043">
        <v>4</v>
      </c>
    </row>
    <row r="20044" spans="22:22" x14ac:dyDescent="0.25">
      <c r="V20044">
        <v>2</v>
      </c>
    </row>
    <row r="20045" spans="22:22" x14ac:dyDescent="0.25">
      <c r="V20045">
        <v>0</v>
      </c>
    </row>
    <row r="20046" spans="22:22" x14ac:dyDescent="0.25">
      <c r="V20046">
        <v>0</v>
      </c>
    </row>
    <row r="20047" spans="22:22" x14ac:dyDescent="0.25">
      <c r="V20047">
        <v>0</v>
      </c>
    </row>
    <row r="20048" spans="22:22" x14ac:dyDescent="0.25">
      <c r="V20048">
        <v>0</v>
      </c>
    </row>
    <row r="20049" spans="22:22" x14ac:dyDescent="0.25">
      <c r="V20049">
        <v>3</v>
      </c>
    </row>
    <row r="20050" spans="22:22" x14ac:dyDescent="0.25">
      <c r="V20050">
        <v>250</v>
      </c>
    </row>
    <row r="20051" spans="22:22" x14ac:dyDescent="0.25">
      <c r="V20051">
        <v>0</v>
      </c>
    </row>
    <row r="20052" spans="22:22" x14ac:dyDescent="0.25">
      <c r="V20052">
        <v>108</v>
      </c>
    </row>
    <row r="20053" spans="22:22" x14ac:dyDescent="0.25">
      <c r="V20053">
        <v>0</v>
      </c>
    </row>
    <row r="20054" spans="22:22" x14ac:dyDescent="0.25">
      <c r="V20054">
        <v>1</v>
      </c>
    </row>
    <row r="20055" spans="22:22" x14ac:dyDescent="0.25">
      <c r="V20055">
        <v>113</v>
      </c>
    </row>
    <row r="20056" spans="22:22" x14ac:dyDescent="0.25">
      <c r="V20056">
        <v>25</v>
      </c>
    </row>
    <row r="20057" spans="22:22" x14ac:dyDescent="0.25">
      <c r="V20057">
        <v>13</v>
      </c>
    </row>
    <row r="20058" spans="22:22" x14ac:dyDescent="0.25">
      <c r="V20058">
        <v>2</v>
      </c>
    </row>
    <row r="20059" spans="22:22" x14ac:dyDescent="0.25">
      <c r="V20059">
        <v>5</v>
      </c>
    </row>
    <row r="20060" spans="22:22" x14ac:dyDescent="0.25">
      <c r="V20060">
        <v>2</v>
      </c>
    </row>
    <row r="20061" spans="22:22" x14ac:dyDescent="0.25">
      <c r="V20061">
        <v>0</v>
      </c>
    </row>
    <row r="20062" spans="22:22" x14ac:dyDescent="0.25">
      <c r="V20062">
        <v>0</v>
      </c>
    </row>
    <row r="20063" spans="22:22" x14ac:dyDescent="0.25">
      <c r="V20063">
        <v>0</v>
      </c>
    </row>
    <row r="20064" spans="22:22" x14ac:dyDescent="0.25">
      <c r="V20064">
        <v>0</v>
      </c>
    </row>
    <row r="20065" spans="22:22" x14ac:dyDescent="0.25">
      <c r="V20065">
        <v>0</v>
      </c>
    </row>
    <row r="20066" spans="22:22" x14ac:dyDescent="0.25">
      <c r="V20066">
        <v>0</v>
      </c>
    </row>
    <row r="20067" spans="22:22" x14ac:dyDescent="0.25">
      <c r="V20067">
        <v>9</v>
      </c>
    </row>
    <row r="20068" spans="22:22" x14ac:dyDescent="0.25">
      <c r="V20068">
        <v>0</v>
      </c>
    </row>
    <row r="20069" spans="22:22" x14ac:dyDescent="0.25">
      <c r="V20069">
        <v>119.85</v>
      </c>
    </row>
    <row r="20070" spans="22:22" x14ac:dyDescent="0.25">
      <c r="V20070">
        <v>0</v>
      </c>
    </row>
    <row r="20071" spans="22:22" x14ac:dyDescent="0.25">
      <c r="V20071">
        <v>0</v>
      </c>
    </row>
    <row r="20072" spans="22:22" x14ac:dyDescent="0.25">
      <c r="V20072">
        <v>2</v>
      </c>
    </row>
    <row r="20073" spans="22:22" x14ac:dyDescent="0.25">
      <c r="V20073">
        <v>21</v>
      </c>
    </row>
    <row r="20074" spans="22:22" x14ac:dyDescent="0.25">
      <c r="V20074">
        <v>19</v>
      </c>
    </row>
    <row r="20075" spans="22:22" x14ac:dyDescent="0.25">
      <c r="V20075">
        <v>0</v>
      </c>
    </row>
    <row r="20076" spans="22:22" x14ac:dyDescent="0.25">
      <c r="V20076">
        <v>1</v>
      </c>
    </row>
    <row r="20077" spans="22:22" x14ac:dyDescent="0.25">
      <c r="V20077">
        <v>1</v>
      </c>
    </row>
    <row r="20078" spans="22:22" x14ac:dyDescent="0.25">
      <c r="V20078">
        <v>0</v>
      </c>
    </row>
    <row r="20079" spans="22:22" x14ac:dyDescent="0.25">
      <c r="V20079">
        <v>0</v>
      </c>
    </row>
    <row r="20080" spans="22:22" x14ac:dyDescent="0.25">
      <c r="V20080">
        <v>1</v>
      </c>
    </row>
    <row r="20081" spans="22:22" x14ac:dyDescent="0.25">
      <c r="V20081">
        <v>0</v>
      </c>
    </row>
    <row r="20082" spans="22:22" x14ac:dyDescent="0.25">
      <c r="V20082">
        <v>1</v>
      </c>
    </row>
    <row r="20083" spans="22:22" x14ac:dyDescent="0.25">
      <c r="V20083">
        <v>0</v>
      </c>
    </row>
    <row r="20084" spans="22:22" x14ac:dyDescent="0.25">
      <c r="V20084">
        <v>153</v>
      </c>
    </row>
    <row r="20085" spans="22:22" x14ac:dyDescent="0.25">
      <c r="V20085">
        <v>0</v>
      </c>
    </row>
    <row r="20086" spans="22:22" x14ac:dyDescent="0.25">
      <c r="V20086">
        <v>110</v>
      </c>
    </row>
    <row r="20087" spans="22:22" x14ac:dyDescent="0.25">
      <c r="V20087">
        <v>0</v>
      </c>
    </row>
    <row r="20088" spans="22:22" x14ac:dyDescent="0.25">
      <c r="V20088">
        <v>0</v>
      </c>
    </row>
    <row r="20089" spans="22:22" x14ac:dyDescent="0.25">
      <c r="V20089">
        <v>115</v>
      </c>
    </row>
    <row r="20090" spans="22:22" x14ac:dyDescent="0.25">
      <c r="V20090">
        <v>48</v>
      </c>
    </row>
    <row r="20091" spans="22:22" x14ac:dyDescent="0.25">
      <c r="V20091">
        <v>21</v>
      </c>
    </row>
    <row r="20092" spans="22:22" x14ac:dyDescent="0.25">
      <c r="V20092">
        <v>2</v>
      </c>
    </row>
    <row r="20093" spans="22:22" x14ac:dyDescent="0.25">
      <c r="V20093">
        <v>5</v>
      </c>
    </row>
    <row r="20094" spans="22:22" x14ac:dyDescent="0.25">
      <c r="V20094">
        <v>1</v>
      </c>
    </row>
    <row r="20095" spans="22:22" x14ac:dyDescent="0.25">
      <c r="V20095">
        <v>0</v>
      </c>
    </row>
    <row r="20096" spans="22:22" x14ac:dyDescent="0.25">
      <c r="V20096">
        <v>0</v>
      </c>
    </row>
    <row r="20097" spans="22:22" x14ac:dyDescent="0.25">
      <c r="V20097">
        <v>0</v>
      </c>
    </row>
    <row r="20098" spans="22:22" x14ac:dyDescent="0.25">
      <c r="V20098">
        <v>0</v>
      </c>
    </row>
    <row r="20099" spans="22:22" x14ac:dyDescent="0.25">
      <c r="V20099">
        <v>0</v>
      </c>
    </row>
    <row r="20100" spans="22:22" x14ac:dyDescent="0.25">
      <c r="V20100">
        <v>0</v>
      </c>
    </row>
    <row r="20101" spans="22:22" x14ac:dyDescent="0.25">
      <c r="V20101">
        <v>69</v>
      </c>
    </row>
    <row r="20102" spans="22:22" x14ac:dyDescent="0.25">
      <c r="V20102">
        <v>0</v>
      </c>
    </row>
    <row r="20103" spans="22:22" x14ac:dyDescent="0.25">
      <c r="V20103">
        <v>19.350000000000001</v>
      </c>
    </row>
    <row r="20104" spans="22:22" x14ac:dyDescent="0.25">
      <c r="V20104">
        <v>0</v>
      </c>
    </row>
    <row r="20105" spans="22:22" x14ac:dyDescent="0.25">
      <c r="V20105">
        <v>0</v>
      </c>
    </row>
    <row r="20106" spans="22:22" x14ac:dyDescent="0.25">
      <c r="V20106">
        <v>0</v>
      </c>
    </row>
    <row r="20107" spans="22:22" x14ac:dyDescent="0.25">
      <c r="V20107">
        <v>45</v>
      </c>
    </row>
    <row r="20108" spans="22:22" x14ac:dyDescent="0.25">
      <c r="V20108">
        <v>2</v>
      </c>
    </row>
    <row r="20109" spans="22:22" x14ac:dyDescent="0.25">
      <c r="V20109">
        <v>0</v>
      </c>
    </row>
    <row r="20110" spans="22:22" x14ac:dyDescent="0.25">
      <c r="V20110">
        <v>1</v>
      </c>
    </row>
    <row r="20111" spans="22:22" x14ac:dyDescent="0.25">
      <c r="V20111">
        <v>1</v>
      </c>
    </row>
    <row r="20112" spans="22:22" x14ac:dyDescent="0.25">
      <c r="V20112">
        <v>0</v>
      </c>
    </row>
    <row r="20113" spans="22:22" x14ac:dyDescent="0.25">
      <c r="V20113">
        <v>1</v>
      </c>
    </row>
    <row r="20114" spans="22:22" x14ac:dyDescent="0.25">
      <c r="V20114">
        <v>0</v>
      </c>
    </row>
    <row r="20115" spans="22:22" x14ac:dyDescent="0.25">
      <c r="V20115">
        <v>3</v>
      </c>
    </row>
    <row r="20116" spans="22:22" x14ac:dyDescent="0.25">
      <c r="V20116">
        <v>0</v>
      </c>
    </row>
    <row r="20117" spans="22:22" x14ac:dyDescent="0.25">
      <c r="V20117">
        <v>0</v>
      </c>
    </row>
    <row r="20118" spans="22:22" x14ac:dyDescent="0.25">
      <c r="V20118">
        <v>65</v>
      </c>
    </row>
    <row r="20119" spans="22:22" x14ac:dyDescent="0.25">
      <c r="V20119">
        <v>0</v>
      </c>
    </row>
    <row r="20120" spans="22:22" x14ac:dyDescent="0.25">
      <c r="V20120">
        <v>0</v>
      </c>
    </row>
    <row r="20121" spans="22:22" x14ac:dyDescent="0.25">
      <c r="V20121">
        <v>2</v>
      </c>
    </row>
    <row r="20122" spans="22:22" x14ac:dyDescent="0.25">
      <c r="V20122">
        <v>37</v>
      </c>
    </row>
    <row r="20123" spans="22:22" x14ac:dyDescent="0.25">
      <c r="V20123">
        <v>9</v>
      </c>
    </row>
    <row r="20124" spans="22:22" x14ac:dyDescent="0.25">
      <c r="V20124">
        <v>0</v>
      </c>
    </row>
    <row r="20125" spans="22:22" x14ac:dyDescent="0.25">
      <c r="V20125">
        <v>2</v>
      </c>
    </row>
    <row r="20126" spans="22:22" x14ac:dyDescent="0.25">
      <c r="V20126">
        <v>2</v>
      </c>
    </row>
    <row r="20127" spans="22:22" x14ac:dyDescent="0.25">
      <c r="V20127">
        <v>0</v>
      </c>
    </row>
    <row r="20128" spans="22:22" x14ac:dyDescent="0.25">
      <c r="V20128">
        <v>0</v>
      </c>
    </row>
    <row r="20129" spans="22:22" x14ac:dyDescent="0.25">
      <c r="V20129">
        <v>0</v>
      </c>
    </row>
    <row r="20130" spans="22:22" x14ac:dyDescent="0.25">
      <c r="V20130">
        <v>0</v>
      </c>
    </row>
    <row r="20131" spans="22:22" x14ac:dyDescent="0.25">
      <c r="V20131">
        <v>0</v>
      </c>
    </row>
    <row r="20132" spans="22:22" x14ac:dyDescent="0.25">
      <c r="V20132">
        <v>0</v>
      </c>
    </row>
    <row r="20133" spans="22:22" x14ac:dyDescent="0.25">
      <c r="V20133">
        <v>154</v>
      </c>
    </row>
    <row r="20134" spans="22:22" x14ac:dyDescent="0.25">
      <c r="V20134">
        <v>0</v>
      </c>
    </row>
    <row r="20135" spans="22:22" x14ac:dyDescent="0.25">
      <c r="V20135">
        <v>0</v>
      </c>
    </row>
    <row r="20136" spans="22:22" x14ac:dyDescent="0.25">
      <c r="V20136">
        <v>0</v>
      </c>
    </row>
    <row r="20137" spans="22:22" x14ac:dyDescent="0.25">
      <c r="V20137">
        <v>132</v>
      </c>
    </row>
    <row r="20138" spans="22:22" x14ac:dyDescent="0.25">
      <c r="V20138">
        <v>39</v>
      </c>
    </row>
    <row r="20139" spans="22:22" x14ac:dyDescent="0.25">
      <c r="V20139">
        <v>22</v>
      </c>
    </row>
    <row r="20140" spans="22:22" x14ac:dyDescent="0.25">
      <c r="V20140">
        <v>0</v>
      </c>
    </row>
    <row r="20141" spans="22:22" x14ac:dyDescent="0.25">
      <c r="V20141">
        <v>3</v>
      </c>
    </row>
    <row r="20142" spans="22:22" x14ac:dyDescent="0.25">
      <c r="V20142">
        <v>3</v>
      </c>
    </row>
    <row r="20143" spans="22:22" x14ac:dyDescent="0.25">
      <c r="V20143">
        <v>0</v>
      </c>
    </row>
    <row r="20144" spans="22:22" x14ac:dyDescent="0.25">
      <c r="V20144">
        <v>0</v>
      </c>
    </row>
    <row r="20145" spans="22:22" x14ac:dyDescent="0.25">
      <c r="V20145">
        <v>0</v>
      </c>
    </row>
    <row r="20146" spans="22:22" x14ac:dyDescent="0.25">
      <c r="V20146">
        <v>0</v>
      </c>
    </row>
    <row r="20147" spans="22:22" x14ac:dyDescent="0.25">
      <c r="V20147">
        <v>0</v>
      </c>
    </row>
    <row r="20148" spans="22:22" x14ac:dyDescent="0.25">
      <c r="V20148">
        <v>0</v>
      </c>
    </row>
    <row r="20149" spans="22:22" x14ac:dyDescent="0.25">
      <c r="V20149">
        <v>9</v>
      </c>
    </row>
    <row r="20150" spans="22:22" x14ac:dyDescent="0.25">
      <c r="V20150">
        <v>0</v>
      </c>
    </row>
    <row r="20151" spans="22:22" x14ac:dyDescent="0.25">
      <c r="V20151">
        <v>162</v>
      </c>
    </row>
    <row r="20152" spans="22:22" x14ac:dyDescent="0.25">
      <c r="V20152">
        <v>0</v>
      </c>
    </row>
    <row r="20153" spans="22:22" x14ac:dyDescent="0.25">
      <c r="V20153">
        <v>2</v>
      </c>
    </row>
    <row r="20154" spans="22:22" x14ac:dyDescent="0.25">
      <c r="V20154">
        <v>0</v>
      </c>
    </row>
    <row r="20155" spans="22:22" x14ac:dyDescent="0.25">
      <c r="V20155">
        <v>174</v>
      </c>
    </row>
    <row r="20156" spans="22:22" x14ac:dyDescent="0.25">
      <c r="V20156">
        <v>34</v>
      </c>
    </row>
    <row r="20157" spans="22:22" x14ac:dyDescent="0.25">
      <c r="V20157">
        <v>16</v>
      </c>
    </row>
    <row r="20158" spans="22:22" x14ac:dyDescent="0.25">
      <c r="V20158">
        <v>2</v>
      </c>
    </row>
    <row r="20159" spans="22:22" x14ac:dyDescent="0.25">
      <c r="V20159">
        <v>8</v>
      </c>
    </row>
    <row r="20160" spans="22:22" x14ac:dyDescent="0.25">
      <c r="V20160">
        <v>2</v>
      </c>
    </row>
    <row r="20161" spans="22:22" x14ac:dyDescent="0.25">
      <c r="V20161">
        <v>0</v>
      </c>
    </row>
    <row r="20162" spans="22:22" x14ac:dyDescent="0.25">
      <c r="V20162">
        <v>0</v>
      </c>
    </row>
    <row r="20163" spans="22:22" x14ac:dyDescent="0.25">
      <c r="V20163">
        <v>0</v>
      </c>
    </row>
    <row r="20164" spans="22:22" x14ac:dyDescent="0.25">
      <c r="V20164">
        <v>0</v>
      </c>
    </row>
    <row r="20165" spans="22:22" x14ac:dyDescent="0.25">
      <c r="V20165">
        <v>0</v>
      </c>
    </row>
    <row r="20166" spans="22:22" x14ac:dyDescent="0.25">
      <c r="V20166">
        <v>9</v>
      </c>
    </row>
    <row r="20167" spans="22:22" x14ac:dyDescent="0.25">
      <c r="V20167">
        <v>0</v>
      </c>
    </row>
    <row r="20168" spans="22:22" x14ac:dyDescent="0.25">
      <c r="V20168">
        <v>131.75</v>
      </c>
    </row>
    <row r="20169" spans="22:22" x14ac:dyDescent="0.25">
      <c r="V20169">
        <v>0</v>
      </c>
    </row>
    <row r="20170" spans="22:22" x14ac:dyDescent="0.25">
      <c r="V20170">
        <v>0</v>
      </c>
    </row>
    <row r="20171" spans="22:22" x14ac:dyDescent="0.25">
      <c r="V20171">
        <v>100</v>
      </c>
    </row>
    <row r="20172" spans="22:22" x14ac:dyDescent="0.25">
      <c r="V20172">
        <v>17</v>
      </c>
    </row>
    <row r="20173" spans="22:22" x14ac:dyDescent="0.25">
      <c r="V20173">
        <v>23</v>
      </c>
    </row>
    <row r="20174" spans="22:22" x14ac:dyDescent="0.25">
      <c r="V20174">
        <v>1</v>
      </c>
    </row>
    <row r="20175" spans="22:22" x14ac:dyDescent="0.25">
      <c r="V20175">
        <v>1</v>
      </c>
    </row>
    <row r="20176" spans="22:22" x14ac:dyDescent="0.25">
      <c r="V20176">
        <v>2</v>
      </c>
    </row>
    <row r="20177" spans="22:22" x14ac:dyDescent="0.25">
      <c r="V20177">
        <v>0</v>
      </c>
    </row>
    <row r="20178" spans="22:22" x14ac:dyDescent="0.25">
      <c r="V20178">
        <v>0</v>
      </c>
    </row>
    <row r="20179" spans="22:22" x14ac:dyDescent="0.25">
      <c r="V20179">
        <v>0</v>
      </c>
    </row>
    <row r="20180" spans="22:22" x14ac:dyDescent="0.25">
      <c r="V20180">
        <v>0</v>
      </c>
    </row>
    <row r="20181" spans="22:22" x14ac:dyDescent="0.25">
      <c r="V20181">
        <v>0</v>
      </c>
    </row>
    <row r="20182" spans="22:22" x14ac:dyDescent="0.25">
      <c r="V20182">
        <v>0</v>
      </c>
    </row>
    <row r="20183" spans="22:22" x14ac:dyDescent="0.25">
      <c r="V20183">
        <v>1</v>
      </c>
    </row>
    <row r="20184" spans="22:22" x14ac:dyDescent="0.25">
      <c r="V20184">
        <v>0</v>
      </c>
    </row>
    <row r="20185" spans="22:22" x14ac:dyDescent="0.25">
      <c r="V20185">
        <v>96</v>
      </c>
    </row>
    <row r="20186" spans="22:22" x14ac:dyDescent="0.25">
      <c r="V20186">
        <v>0</v>
      </c>
    </row>
    <row r="20187" spans="22:22" x14ac:dyDescent="0.25">
      <c r="V20187">
        <v>0</v>
      </c>
    </row>
    <row r="20188" spans="22:22" x14ac:dyDescent="0.25">
      <c r="V20188">
        <v>282</v>
      </c>
    </row>
    <row r="20189" spans="22:22" x14ac:dyDescent="0.25">
      <c r="V20189">
        <v>53</v>
      </c>
    </row>
    <row r="20190" spans="22:22" x14ac:dyDescent="0.25">
      <c r="V20190">
        <v>25</v>
      </c>
    </row>
    <row r="20191" spans="22:22" x14ac:dyDescent="0.25">
      <c r="V20191">
        <v>3</v>
      </c>
    </row>
    <row r="20192" spans="22:22" x14ac:dyDescent="0.25">
      <c r="V20192">
        <v>5</v>
      </c>
    </row>
    <row r="20193" spans="22:22" x14ac:dyDescent="0.25">
      <c r="V20193">
        <v>3</v>
      </c>
    </row>
    <row r="20194" spans="22:22" x14ac:dyDescent="0.25">
      <c r="V20194">
        <v>0</v>
      </c>
    </row>
    <row r="20195" spans="22:22" x14ac:dyDescent="0.25">
      <c r="V20195">
        <v>0</v>
      </c>
    </row>
    <row r="20196" spans="22:22" x14ac:dyDescent="0.25">
      <c r="V20196">
        <v>0</v>
      </c>
    </row>
    <row r="20197" spans="22:22" x14ac:dyDescent="0.25">
      <c r="V20197">
        <v>0</v>
      </c>
    </row>
    <row r="20198" spans="22:22" x14ac:dyDescent="0.25">
      <c r="V20198">
        <v>0</v>
      </c>
    </row>
    <row r="20199" spans="22:22" x14ac:dyDescent="0.25">
      <c r="V20199">
        <v>0</v>
      </c>
    </row>
    <row r="20200" spans="22:22" x14ac:dyDescent="0.25">
      <c r="V20200">
        <v>9</v>
      </c>
    </row>
    <row r="20201" spans="22:22" x14ac:dyDescent="0.25">
      <c r="V20201">
        <v>0</v>
      </c>
    </row>
    <row r="20202" spans="22:22" x14ac:dyDescent="0.25">
      <c r="V20202">
        <v>109.23</v>
      </c>
    </row>
    <row r="20203" spans="22:22" x14ac:dyDescent="0.25">
      <c r="V20203">
        <v>0</v>
      </c>
    </row>
    <row r="20204" spans="22:22" x14ac:dyDescent="0.25">
      <c r="V20204">
        <v>1</v>
      </c>
    </row>
    <row r="20205" spans="22:22" x14ac:dyDescent="0.25">
      <c r="V20205">
        <v>277</v>
      </c>
    </row>
    <row r="20206" spans="22:22" x14ac:dyDescent="0.25">
      <c r="V20206">
        <v>46</v>
      </c>
    </row>
    <row r="20207" spans="22:22" x14ac:dyDescent="0.25">
      <c r="V20207">
        <v>7</v>
      </c>
    </row>
    <row r="20208" spans="22:22" x14ac:dyDescent="0.25">
      <c r="V20208">
        <v>1</v>
      </c>
    </row>
    <row r="20209" spans="22:22" x14ac:dyDescent="0.25">
      <c r="V20209">
        <v>2</v>
      </c>
    </row>
    <row r="20210" spans="22:22" x14ac:dyDescent="0.25">
      <c r="V20210">
        <v>2</v>
      </c>
    </row>
    <row r="20211" spans="22:22" x14ac:dyDescent="0.25">
      <c r="V20211">
        <v>0</v>
      </c>
    </row>
    <row r="20212" spans="22:22" x14ac:dyDescent="0.25">
      <c r="V20212">
        <v>0</v>
      </c>
    </row>
    <row r="20213" spans="22:22" x14ac:dyDescent="0.25">
      <c r="V20213">
        <v>0</v>
      </c>
    </row>
    <row r="20214" spans="22:22" x14ac:dyDescent="0.25">
      <c r="V20214">
        <v>0</v>
      </c>
    </row>
    <row r="20215" spans="22:22" x14ac:dyDescent="0.25">
      <c r="V20215">
        <v>0</v>
      </c>
    </row>
    <row r="20216" spans="22:22" x14ac:dyDescent="0.25">
      <c r="V20216">
        <v>0</v>
      </c>
    </row>
    <row r="20217" spans="22:22" x14ac:dyDescent="0.25">
      <c r="V20217">
        <v>100</v>
      </c>
    </row>
    <row r="20218" spans="22:22" x14ac:dyDescent="0.25">
      <c r="V20218">
        <v>0</v>
      </c>
    </row>
    <row r="20219" spans="22:22" x14ac:dyDescent="0.25">
      <c r="V20219">
        <v>0</v>
      </c>
    </row>
    <row r="20220" spans="22:22" x14ac:dyDescent="0.25">
      <c r="V20220">
        <v>259</v>
      </c>
    </row>
    <row r="20221" spans="22:22" x14ac:dyDescent="0.25">
      <c r="V20221">
        <v>27</v>
      </c>
    </row>
    <row r="20222" spans="22:22" x14ac:dyDescent="0.25">
      <c r="V20222">
        <v>2</v>
      </c>
    </row>
    <row r="20223" spans="22:22" x14ac:dyDescent="0.25">
      <c r="V20223">
        <v>2</v>
      </c>
    </row>
    <row r="20224" spans="22:22" x14ac:dyDescent="0.25">
      <c r="V20224">
        <v>5</v>
      </c>
    </row>
    <row r="20225" spans="22:22" x14ac:dyDescent="0.25">
      <c r="V20225">
        <v>2</v>
      </c>
    </row>
    <row r="20226" spans="22:22" x14ac:dyDescent="0.25">
      <c r="V20226">
        <v>1</v>
      </c>
    </row>
    <row r="20227" spans="22:22" x14ac:dyDescent="0.25">
      <c r="V20227">
        <v>0</v>
      </c>
    </row>
    <row r="20228" spans="22:22" x14ac:dyDescent="0.25">
      <c r="V20228">
        <v>0</v>
      </c>
    </row>
    <row r="20229" spans="22:22" x14ac:dyDescent="0.25">
      <c r="V20229">
        <v>0</v>
      </c>
    </row>
    <row r="20230" spans="22:22" x14ac:dyDescent="0.25">
      <c r="V20230">
        <v>0</v>
      </c>
    </row>
    <row r="20231" spans="22:22" x14ac:dyDescent="0.25">
      <c r="V20231">
        <v>242</v>
      </c>
    </row>
    <row r="20232" spans="22:22" x14ac:dyDescent="0.25">
      <c r="V20232">
        <v>0</v>
      </c>
    </row>
    <row r="20233" spans="22:22" x14ac:dyDescent="0.25">
      <c r="V20233">
        <v>159.13999999999999</v>
      </c>
    </row>
    <row r="20234" spans="22:22" x14ac:dyDescent="0.25">
      <c r="V20234">
        <v>0</v>
      </c>
    </row>
    <row r="20235" spans="22:22" x14ac:dyDescent="0.25">
      <c r="V20235">
        <v>2</v>
      </c>
    </row>
    <row r="20236" spans="22:22" x14ac:dyDescent="0.25">
      <c r="V20236">
        <v>60</v>
      </c>
    </row>
    <row r="20237" spans="22:22" x14ac:dyDescent="0.25">
      <c r="V20237">
        <v>3</v>
      </c>
    </row>
    <row r="20238" spans="22:22" x14ac:dyDescent="0.25">
      <c r="V20238">
        <v>11</v>
      </c>
    </row>
    <row r="20239" spans="22:22" x14ac:dyDescent="0.25">
      <c r="V20239">
        <v>13</v>
      </c>
    </row>
    <row r="20240" spans="22:22" x14ac:dyDescent="0.25">
      <c r="V20240">
        <v>1</v>
      </c>
    </row>
    <row r="20241" spans="22:22" x14ac:dyDescent="0.25">
      <c r="V20241">
        <v>3</v>
      </c>
    </row>
    <row r="20242" spans="22:22" x14ac:dyDescent="0.25">
      <c r="V20242">
        <v>2</v>
      </c>
    </row>
    <row r="20243" spans="22:22" x14ac:dyDescent="0.25">
      <c r="V20243">
        <v>0</v>
      </c>
    </row>
    <row r="20244" spans="22:22" x14ac:dyDescent="0.25">
      <c r="V20244">
        <v>0</v>
      </c>
    </row>
    <row r="20245" spans="22:22" x14ac:dyDescent="0.25">
      <c r="V20245">
        <v>0</v>
      </c>
    </row>
    <row r="20246" spans="22:22" x14ac:dyDescent="0.25">
      <c r="V20246">
        <v>0</v>
      </c>
    </row>
    <row r="20247" spans="22:22" x14ac:dyDescent="0.25">
      <c r="V20247">
        <v>1</v>
      </c>
    </row>
    <row r="20248" spans="22:22" x14ac:dyDescent="0.25">
      <c r="V20248">
        <v>240</v>
      </c>
    </row>
    <row r="20249" spans="22:22" x14ac:dyDescent="0.25">
      <c r="V20249">
        <v>0</v>
      </c>
    </row>
    <row r="20250" spans="22:22" x14ac:dyDescent="0.25">
      <c r="V20250">
        <v>105.25</v>
      </c>
    </row>
    <row r="20251" spans="22:22" x14ac:dyDescent="0.25">
      <c r="V20251">
        <v>1</v>
      </c>
    </row>
    <row r="20252" spans="22:22" x14ac:dyDescent="0.25">
      <c r="V20252">
        <v>2</v>
      </c>
    </row>
    <row r="20253" spans="22:22" x14ac:dyDescent="0.25">
      <c r="V20253">
        <v>149</v>
      </c>
    </row>
    <row r="20254" spans="22:22" x14ac:dyDescent="0.25">
      <c r="V20254">
        <v>34</v>
      </c>
    </row>
    <row r="20255" spans="22:22" x14ac:dyDescent="0.25">
      <c r="V20255">
        <v>20</v>
      </c>
    </row>
    <row r="20256" spans="22:22" x14ac:dyDescent="0.25">
      <c r="V20256">
        <v>2</v>
      </c>
    </row>
    <row r="20257" spans="22:22" x14ac:dyDescent="0.25">
      <c r="V20257">
        <v>1</v>
      </c>
    </row>
    <row r="20258" spans="22:22" x14ac:dyDescent="0.25">
      <c r="V20258">
        <v>3</v>
      </c>
    </row>
    <row r="20259" spans="22:22" x14ac:dyDescent="0.25">
      <c r="V20259">
        <v>0</v>
      </c>
    </row>
    <row r="20260" spans="22:22" x14ac:dyDescent="0.25">
      <c r="V20260">
        <v>0</v>
      </c>
    </row>
    <row r="20261" spans="22:22" x14ac:dyDescent="0.25">
      <c r="V20261">
        <v>0</v>
      </c>
    </row>
    <row r="20262" spans="22:22" x14ac:dyDescent="0.25">
      <c r="V20262">
        <v>0</v>
      </c>
    </row>
    <row r="20263" spans="22:22" x14ac:dyDescent="0.25">
      <c r="V20263">
        <v>0</v>
      </c>
    </row>
    <row r="20264" spans="22:22" x14ac:dyDescent="0.25">
      <c r="V20264">
        <v>0</v>
      </c>
    </row>
    <row r="20265" spans="22:22" x14ac:dyDescent="0.25">
      <c r="V20265">
        <v>9</v>
      </c>
    </row>
    <row r="20266" spans="22:22" x14ac:dyDescent="0.25">
      <c r="V20266">
        <v>0</v>
      </c>
    </row>
    <row r="20267" spans="22:22" x14ac:dyDescent="0.25">
      <c r="V20267">
        <v>137.69999999999999</v>
      </c>
    </row>
    <row r="20268" spans="22:22" x14ac:dyDescent="0.25">
      <c r="V20268">
        <v>0</v>
      </c>
    </row>
    <row r="20269" spans="22:22" x14ac:dyDescent="0.25">
      <c r="V20269">
        <v>0</v>
      </c>
    </row>
    <row r="20270" spans="22:22" x14ac:dyDescent="0.25">
      <c r="V20270">
        <v>32</v>
      </c>
    </row>
    <row r="20271" spans="22:22" x14ac:dyDescent="0.25">
      <c r="V20271">
        <v>43</v>
      </c>
    </row>
    <row r="20272" spans="22:22" x14ac:dyDescent="0.25">
      <c r="V20272">
        <v>20</v>
      </c>
    </row>
    <row r="20273" spans="22:22" x14ac:dyDescent="0.25">
      <c r="V20273">
        <v>0</v>
      </c>
    </row>
    <row r="20274" spans="22:22" x14ac:dyDescent="0.25">
      <c r="V20274">
        <v>2</v>
      </c>
    </row>
    <row r="20275" spans="22:22" x14ac:dyDescent="0.25">
      <c r="V20275">
        <v>2</v>
      </c>
    </row>
    <row r="20276" spans="22:22" x14ac:dyDescent="0.25">
      <c r="V20276">
        <v>0</v>
      </c>
    </row>
    <row r="20277" spans="22:22" x14ac:dyDescent="0.25">
      <c r="V20277">
        <v>0</v>
      </c>
    </row>
    <row r="20278" spans="22:22" x14ac:dyDescent="0.25">
      <c r="V20278">
        <v>0</v>
      </c>
    </row>
    <row r="20279" spans="22:22" x14ac:dyDescent="0.25">
      <c r="V20279">
        <v>0</v>
      </c>
    </row>
    <row r="20280" spans="22:22" x14ac:dyDescent="0.25">
      <c r="V20280">
        <v>0</v>
      </c>
    </row>
    <row r="20281" spans="22:22" x14ac:dyDescent="0.25">
      <c r="V20281">
        <v>0</v>
      </c>
    </row>
    <row r="20282" spans="22:22" x14ac:dyDescent="0.25">
      <c r="V20282">
        <v>28</v>
      </c>
    </row>
    <row r="20283" spans="22:22" x14ac:dyDescent="0.25">
      <c r="V20283">
        <v>0</v>
      </c>
    </row>
    <row r="20284" spans="22:22" x14ac:dyDescent="0.25">
      <c r="V20284">
        <v>75</v>
      </c>
    </row>
    <row r="20285" spans="22:22" x14ac:dyDescent="0.25">
      <c r="V20285">
        <v>0</v>
      </c>
    </row>
    <row r="20286" spans="22:22" x14ac:dyDescent="0.25">
      <c r="V20286">
        <v>0</v>
      </c>
    </row>
    <row r="20287" spans="22:22" x14ac:dyDescent="0.25">
      <c r="V20287">
        <v>51</v>
      </c>
    </row>
    <row r="20288" spans="22:22" x14ac:dyDescent="0.25">
      <c r="V20288">
        <v>46</v>
      </c>
    </row>
    <row r="20289" spans="22:22" x14ac:dyDescent="0.25">
      <c r="V20289">
        <v>12</v>
      </c>
    </row>
    <row r="20290" spans="22:22" x14ac:dyDescent="0.25">
      <c r="V20290">
        <v>0</v>
      </c>
    </row>
    <row r="20291" spans="22:22" x14ac:dyDescent="0.25">
      <c r="V20291">
        <v>1</v>
      </c>
    </row>
    <row r="20292" spans="22:22" x14ac:dyDescent="0.25">
      <c r="V20292">
        <v>2</v>
      </c>
    </row>
    <row r="20293" spans="22:22" x14ac:dyDescent="0.25">
      <c r="V20293">
        <v>0</v>
      </c>
    </row>
    <row r="20294" spans="22:22" x14ac:dyDescent="0.25">
      <c r="V20294">
        <v>0</v>
      </c>
    </row>
    <row r="20295" spans="22:22" x14ac:dyDescent="0.25">
      <c r="V20295">
        <v>0</v>
      </c>
    </row>
    <row r="20296" spans="22:22" x14ac:dyDescent="0.25">
      <c r="V20296">
        <v>0</v>
      </c>
    </row>
    <row r="20297" spans="22:22" x14ac:dyDescent="0.25">
      <c r="V20297">
        <v>0</v>
      </c>
    </row>
    <row r="20298" spans="22:22" x14ac:dyDescent="0.25">
      <c r="V20298">
        <v>0</v>
      </c>
    </row>
    <row r="20299" spans="22:22" x14ac:dyDescent="0.25">
      <c r="V20299">
        <v>240</v>
      </c>
    </row>
    <row r="20300" spans="22:22" x14ac:dyDescent="0.25">
      <c r="V20300">
        <v>0</v>
      </c>
    </row>
    <row r="20301" spans="22:22" x14ac:dyDescent="0.25">
      <c r="V20301">
        <v>37.799999999999997</v>
      </c>
    </row>
    <row r="20302" spans="22:22" x14ac:dyDescent="0.25">
      <c r="V20302">
        <v>0</v>
      </c>
    </row>
    <row r="20303" spans="22:22" x14ac:dyDescent="0.25">
      <c r="V20303">
        <v>0</v>
      </c>
    </row>
    <row r="20304" spans="22:22" x14ac:dyDescent="0.25">
      <c r="V20304">
        <v>28</v>
      </c>
    </row>
    <row r="20305" spans="22:22" x14ac:dyDescent="0.25">
      <c r="V20305">
        <v>0</v>
      </c>
    </row>
    <row r="20306" spans="22:22" x14ac:dyDescent="0.25">
      <c r="V20306">
        <v>213</v>
      </c>
    </row>
    <row r="20307" spans="22:22" x14ac:dyDescent="0.25">
      <c r="V20307">
        <v>27</v>
      </c>
    </row>
    <row r="20308" spans="22:22" x14ac:dyDescent="0.25">
      <c r="V20308">
        <v>0</v>
      </c>
    </row>
    <row r="20309" spans="22:22" x14ac:dyDescent="0.25">
      <c r="V20309">
        <v>4</v>
      </c>
    </row>
    <row r="20310" spans="22:22" x14ac:dyDescent="0.25">
      <c r="V20310">
        <v>51</v>
      </c>
    </row>
    <row r="20311" spans="22:22" x14ac:dyDescent="0.25">
      <c r="V20311">
        <v>0</v>
      </c>
    </row>
    <row r="20312" spans="22:22" x14ac:dyDescent="0.25">
      <c r="V20312">
        <v>0</v>
      </c>
    </row>
    <row r="20313" spans="22:22" x14ac:dyDescent="0.25">
      <c r="V20313">
        <v>0</v>
      </c>
    </row>
    <row r="20314" spans="22:22" x14ac:dyDescent="0.25">
      <c r="V20314">
        <v>0</v>
      </c>
    </row>
    <row r="20315" spans="22:22" x14ac:dyDescent="0.25">
      <c r="V20315">
        <v>9</v>
      </c>
    </row>
    <row r="20316" spans="22:22" x14ac:dyDescent="0.25">
      <c r="V20316">
        <v>0</v>
      </c>
    </row>
    <row r="20317" spans="22:22" x14ac:dyDescent="0.25">
      <c r="V20317">
        <v>79.48</v>
      </c>
    </row>
    <row r="20318" spans="22:22" x14ac:dyDescent="0.25">
      <c r="V20318">
        <v>0</v>
      </c>
    </row>
    <row r="20319" spans="22:22" x14ac:dyDescent="0.25">
      <c r="V20319">
        <v>1</v>
      </c>
    </row>
    <row r="20320" spans="22:22" x14ac:dyDescent="0.25">
      <c r="V20320">
        <v>32</v>
      </c>
    </row>
    <row r="20321" spans="22:22" x14ac:dyDescent="0.25">
      <c r="V20321">
        <v>5</v>
      </c>
    </row>
    <row r="20322" spans="22:22" x14ac:dyDescent="0.25">
      <c r="V20322">
        <v>4</v>
      </c>
    </row>
    <row r="20323" spans="22:22" x14ac:dyDescent="0.25">
      <c r="V20323">
        <v>2</v>
      </c>
    </row>
    <row r="20324" spans="22:22" x14ac:dyDescent="0.25">
      <c r="V20324">
        <v>3</v>
      </c>
    </row>
    <row r="20325" spans="22:22" x14ac:dyDescent="0.25">
      <c r="V20325">
        <v>2</v>
      </c>
    </row>
    <row r="20326" spans="22:22" x14ac:dyDescent="0.25">
      <c r="V20326">
        <v>0</v>
      </c>
    </row>
    <row r="20327" spans="22:22" x14ac:dyDescent="0.25">
      <c r="V20327">
        <v>0</v>
      </c>
    </row>
    <row r="20328" spans="22:22" x14ac:dyDescent="0.25">
      <c r="V20328">
        <v>0</v>
      </c>
    </row>
    <row r="20329" spans="22:22" x14ac:dyDescent="0.25">
      <c r="V20329">
        <v>0</v>
      </c>
    </row>
    <row r="20330" spans="22:22" x14ac:dyDescent="0.25">
      <c r="V20330">
        <v>240</v>
      </c>
    </row>
    <row r="20331" spans="22:22" x14ac:dyDescent="0.25">
      <c r="V20331">
        <v>0</v>
      </c>
    </row>
    <row r="20332" spans="22:22" x14ac:dyDescent="0.25">
      <c r="V20332">
        <v>48</v>
      </c>
    </row>
    <row r="20333" spans="22:22" x14ac:dyDescent="0.25">
      <c r="V20333">
        <v>0</v>
      </c>
    </row>
    <row r="20334" spans="22:22" x14ac:dyDescent="0.25">
      <c r="V20334">
        <v>1</v>
      </c>
    </row>
    <row r="20335" spans="22:22" x14ac:dyDescent="0.25">
      <c r="V20335">
        <v>2</v>
      </c>
    </row>
    <row r="20336" spans="22:22" x14ac:dyDescent="0.25">
      <c r="V20336">
        <v>2</v>
      </c>
    </row>
    <row r="20337" spans="22:22" x14ac:dyDescent="0.25">
      <c r="V20337">
        <v>7</v>
      </c>
    </row>
    <row r="20338" spans="22:22" x14ac:dyDescent="0.25">
      <c r="V20338">
        <v>12</v>
      </c>
    </row>
    <row r="20339" spans="22:22" x14ac:dyDescent="0.25">
      <c r="V20339">
        <v>0</v>
      </c>
    </row>
    <row r="20340" spans="22:22" x14ac:dyDescent="0.25">
      <c r="V20340">
        <v>2</v>
      </c>
    </row>
    <row r="20341" spans="22:22" x14ac:dyDescent="0.25">
      <c r="V20341">
        <v>57</v>
      </c>
    </row>
    <row r="20342" spans="22:22" x14ac:dyDescent="0.25">
      <c r="V20342">
        <v>0</v>
      </c>
    </row>
    <row r="20343" spans="22:22" x14ac:dyDescent="0.25">
      <c r="V20343">
        <v>0</v>
      </c>
    </row>
    <row r="20344" spans="22:22" x14ac:dyDescent="0.25">
      <c r="V20344">
        <v>0</v>
      </c>
    </row>
    <row r="20345" spans="22:22" x14ac:dyDescent="0.25">
      <c r="V20345">
        <v>0</v>
      </c>
    </row>
    <row r="20346" spans="22:22" x14ac:dyDescent="0.25">
      <c r="V20346">
        <v>0</v>
      </c>
    </row>
    <row r="20347" spans="22:22" x14ac:dyDescent="0.25">
      <c r="V20347">
        <v>9</v>
      </c>
    </row>
    <row r="20348" spans="22:22" x14ac:dyDescent="0.25">
      <c r="V20348">
        <v>0</v>
      </c>
    </row>
    <row r="20349" spans="22:22" x14ac:dyDescent="0.25">
      <c r="V20349">
        <v>102</v>
      </c>
    </row>
    <row r="20350" spans="22:22" x14ac:dyDescent="0.25">
      <c r="V20350">
        <v>0</v>
      </c>
    </row>
    <row r="20351" spans="22:22" x14ac:dyDescent="0.25">
      <c r="V20351">
        <v>2</v>
      </c>
    </row>
    <row r="20352" spans="22:22" x14ac:dyDescent="0.25">
      <c r="V20352">
        <v>1</v>
      </c>
    </row>
    <row r="20353" spans="22:22" x14ac:dyDescent="0.25">
      <c r="V20353">
        <v>73</v>
      </c>
    </row>
    <row r="20354" spans="22:22" x14ac:dyDescent="0.25">
      <c r="V20354">
        <v>12</v>
      </c>
    </row>
    <row r="20355" spans="22:22" x14ac:dyDescent="0.25">
      <c r="V20355">
        <v>24</v>
      </c>
    </row>
    <row r="20356" spans="22:22" x14ac:dyDescent="0.25">
      <c r="V20356">
        <v>0</v>
      </c>
    </row>
    <row r="20357" spans="22:22" x14ac:dyDescent="0.25">
      <c r="V20357">
        <v>2</v>
      </c>
    </row>
    <row r="20358" spans="22:22" x14ac:dyDescent="0.25">
      <c r="V20358">
        <v>56</v>
      </c>
    </row>
    <row r="20359" spans="22:22" x14ac:dyDescent="0.25">
      <c r="V20359">
        <v>0</v>
      </c>
    </row>
    <row r="20360" spans="22:22" x14ac:dyDescent="0.25">
      <c r="V20360">
        <v>0</v>
      </c>
    </row>
    <row r="20361" spans="22:22" x14ac:dyDescent="0.25">
      <c r="V20361">
        <v>0</v>
      </c>
    </row>
    <row r="20362" spans="22:22" x14ac:dyDescent="0.25">
      <c r="V20362">
        <v>1</v>
      </c>
    </row>
    <row r="20363" spans="22:22" x14ac:dyDescent="0.25">
      <c r="V20363">
        <v>171</v>
      </c>
    </row>
    <row r="20364" spans="22:22" x14ac:dyDescent="0.25">
      <c r="V20364">
        <v>0</v>
      </c>
    </row>
    <row r="20365" spans="22:22" x14ac:dyDescent="0.25">
      <c r="V20365">
        <v>90</v>
      </c>
    </row>
    <row r="20366" spans="22:22" x14ac:dyDescent="0.25">
      <c r="V20366">
        <v>0</v>
      </c>
    </row>
    <row r="20367" spans="22:22" x14ac:dyDescent="0.25">
      <c r="V20367">
        <v>0</v>
      </c>
    </row>
    <row r="20368" spans="22:22" x14ac:dyDescent="0.25">
      <c r="V20368">
        <v>0</v>
      </c>
    </row>
    <row r="20369" spans="22:22" x14ac:dyDescent="0.25">
      <c r="V20369">
        <v>119</v>
      </c>
    </row>
    <row r="20370" spans="22:22" x14ac:dyDescent="0.25">
      <c r="V20370">
        <v>32</v>
      </c>
    </row>
    <row r="20371" spans="22:22" x14ac:dyDescent="0.25">
      <c r="V20371">
        <v>5</v>
      </c>
    </row>
    <row r="20372" spans="22:22" x14ac:dyDescent="0.25">
      <c r="V20372">
        <v>2</v>
      </c>
    </row>
    <row r="20373" spans="22:22" x14ac:dyDescent="0.25">
      <c r="V20373">
        <v>2</v>
      </c>
    </row>
    <row r="20374" spans="22:22" x14ac:dyDescent="0.25">
      <c r="V20374">
        <v>1</v>
      </c>
    </row>
    <row r="20375" spans="22:22" x14ac:dyDescent="0.25">
      <c r="V20375">
        <v>0</v>
      </c>
    </row>
    <row r="20376" spans="22:22" x14ac:dyDescent="0.25">
      <c r="V20376">
        <v>0</v>
      </c>
    </row>
    <row r="20377" spans="22:22" x14ac:dyDescent="0.25">
      <c r="V20377">
        <v>0</v>
      </c>
    </row>
    <row r="20378" spans="22:22" x14ac:dyDescent="0.25">
      <c r="V20378">
        <v>0</v>
      </c>
    </row>
    <row r="20379" spans="22:22" x14ac:dyDescent="0.25">
      <c r="V20379">
        <v>0</v>
      </c>
    </row>
    <row r="20380" spans="22:22" x14ac:dyDescent="0.25">
      <c r="V20380">
        <v>9</v>
      </c>
    </row>
    <row r="20381" spans="22:22" x14ac:dyDescent="0.25">
      <c r="V20381">
        <v>0</v>
      </c>
    </row>
    <row r="20382" spans="22:22" x14ac:dyDescent="0.25">
      <c r="V20382">
        <v>144.44999999999999</v>
      </c>
    </row>
    <row r="20383" spans="22:22" x14ac:dyDescent="0.25">
      <c r="V20383">
        <v>0</v>
      </c>
    </row>
    <row r="20384" spans="22:22" x14ac:dyDescent="0.25">
      <c r="V20384">
        <v>0</v>
      </c>
    </row>
    <row r="20385" spans="22:22" x14ac:dyDescent="0.25">
      <c r="V20385">
        <v>44</v>
      </c>
    </row>
    <row r="20386" spans="22:22" x14ac:dyDescent="0.25">
      <c r="V20386">
        <v>1</v>
      </c>
    </row>
    <row r="20387" spans="22:22" x14ac:dyDescent="0.25">
      <c r="V20387">
        <v>14</v>
      </c>
    </row>
    <row r="20388" spans="22:22" x14ac:dyDescent="0.25">
      <c r="V20388">
        <v>2</v>
      </c>
    </row>
    <row r="20389" spans="22:22" x14ac:dyDescent="0.25">
      <c r="V20389">
        <v>3</v>
      </c>
    </row>
    <row r="20390" spans="22:22" x14ac:dyDescent="0.25">
      <c r="V20390">
        <v>2</v>
      </c>
    </row>
    <row r="20391" spans="22:22" x14ac:dyDescent="0.25">
      <c r="V20391">
        <v>0</v>
      </c>
    </row>
    <row r="20392" spans="22:22" x14ac:dyDescent="0.25">
      <c r="V20392">
        <v>0</v>
      </c>
    </row>
    <row r="20393" spans="22:22" x14ac:dyDescent="0.25">
      <c r="V20393">
        <v>0</v>
      </c>
    </row>
    <row r="20394" spans="22:22" x14ac:dyDescent="0.25">
      <c r="V20394">
        <v>0</v>
      </c>
    </row>
    <row r="20395" spans="22:22" x14ac:dyDescent="0.25">
      <c r="V20395">
        <v>9</v>
      </c>
    </row>
    <row r="20396" spans="22:22" x14ac:dyDescent="0.25">
      <c r="V20396">
        <v>0</v>
      </c>
    </row>
    <row r="20397" spans="22:22" x14ac:dyDescent="0.25">
      <c r="V20397">
        <v>96.9</v>
      </c>
    </row>
    <row r="20398" spans="22:22" x14ac:dyDescent="0.25">
      <c r="V20398">
        <v>0</v>
      </c>
    </row>
    <row r="20399" spans="22:22" x14ac:dyDescent="0.25">
      <c r="V20399">
        <v>0</v>
      </c>
    </row>
    <row r="20400" spans="22:22" x14ac:dyDescent="0.25">
      <c r="V20400">
        <v>398</v>
      </c>
    </row>
    <row r="20401" spans="22:22" x14ac:dyDescent="0.25">
      <c r="V20401">
        <v>33</v>
      </c>
    </row>
    <row r="20402" spans="22:22" x14ac:dyDescent="0.25">
      <c r="V20402">
        <v>11</v>
      </c>
    </row>
    <row r="20403" spans="22:22" x14ac:dyDescent="0.25">
      <c r="V20403">
        <v>0</v>
      </c>
    </row>
    <row r="20404" spans="22:22" x14ac:dyDescent="0.25">
      <c r="V20404">
        <v>2</v>
      </c>
    </row>
    <row r="20405" spans="22:22" x14ac:dyDescent="0.25">
      <c r="V20405">
        <v>2</v>
      </c>
    </row>
    <row r="20406" spans="22:22" x14ac:dyDescent="0.25">
      <c r="V20406">
        <v>0</v>
      </c>
    </row>
    <row r="20407" spans="22:22" x14ac:dyDescent="0.25">
      <c r="V20407">
        <v>0</v>
      </c>
    </row>
    <row r="20408" spans="22:22" x14ac:dyDescent="0.25">
      <c r="V20408">
        <v>0</v>
      </c>
    </row>
    <row r="20409" spans="22:22" x14ac:dyDescent="0.25">
      <c r="V20409">
        <v>0</v>
      </c>
    </row>
    <row r="20410" spans="22:22" x14ac:dyDescent="0.25">
      <c r="V20410">
        <v>0</v>
      </c>
    </row>
    <row r="20411" spans="22:22" x14ac:dyDescent="0.25">
      <c r="V20411">
        <v>1</v>
      </c>
    </row>
    <row r="20412" spans="22:22" x14ac:dyDescent="0.25">
      <c r="V20412">
        <v>0</v>
      </c>
    </row>
    <row r="20413" spans="22:22" x14ac:dyDescent="0.25">
      <c r="V20413">
        <v>62</v>
      </c>
    </row>
    <row r="20414" spans="22:22" x14ac:dyDescent="0.25">
      <c r="V20414">
        <v>0</v>
      </c>
    </row>
    <row r="20415" spans="22:22" x14ac:dyDescent="0.25">
      <c r="V20415">
        <v>0</v>
      </c>
    </row>
    <row r="20416" spans="22:22" x14ac:dyDescent="0.25">
      <c r="V20416">
        <v>5</v>
      </c>
    </row>
    <row r="20417" spans="22:22" x14ac:dyDescent="0.25">
      <c r="V20417">
        <v>18</v>
      </c>
    </row>
    <row r="20418" spans="22:22" x14ac:dyDescent="0.25">
      <c r="V20418">
        <v>0</v>
      </c>
    </row>
    <row r="20419" spans="22:22" x14ac:dyDescent="0.25">
      <c r="V20419">
        <v>1</v>
      </c>
    </row>
    <row r="20420" spans="22:22" x14ac:dyDescent="0.25">
      <c r="V20420">
        <v>57</v>
      </c>
    </row>
    <row r="20421" spans="22:22" x14ac:dyDescent="0.25">
      <c r="V20421">
        <v>0</v>
      </c>
    </row>
    <row r="20422" spans="22:22" x14ac:dyDescent="0.25">
      <c r="V20422">
        <v>0</v>
      </c>
    </row>
    <row r="20423" spans="22:22" x14ac:dyDescent="0.25">
      <c r="V20423">
        <v>0</v>
      </c>
    </row>
    <row r="20424" spans="22:22" x14ac:dyDescent="0.25">
      <c r="V20424">
        <v>0</v>
      </c>
    </row>
    <row r="20425" spans="22:22" x14ac:dyDescent="0.25">
      <c r="V20425">
        <v>40</v>
      </c>
    </row>
    <row r="20426" spans="22:22" x14ac:dyDescent="0.25">
      <c r="V20426">
        <v>0</v>
      </c>
    </row>
    <row r="20427" spans="22:22" x14ac:dyDescent="0.25">
      <c r="V20427">
        <v>0</v>
      </c>
    </row>
    <row r="20428" spans="22:22" x14ac:dyDescent="0.25">
      <c r="V20428">
        <v>0</v>
      </c>
    </row>
    <row r="20429" spans="22:22" x14ac:dyDescent="0.25">
      <c r="V20429">
        <v>2</v>
      </c>
    </row>
    <row r="20430" spans="22:22" x14ac:dyDescent="0.25">
      <c r="V20430">
        <v>0</v>
      </c>
    </row>
    <row r="20431" spans="22:22" x14ac:dyDescent="0.25">
      <c r="V20431">
        <v>5</v>
      </c>
    </row>
    <row r="20432" spans="22:22" x14ac:dyDescent="0.25">
      <c r="V20432">
        <v>17</v>
      </c>
    </row>
    <row r="20433" spans="22:22" x14ac:dyDescent="0.25">
      <c r="V20433">
        <v>0</v>
      </c>
    </row>
    <row r="20434" spans="22:22" x14ac:dyDescent="0.25">
      <c r="V20434">
        <v>1</v>
      </c>
    </row>
    <row r="20435" spans="22:22" x14ac:dyDescent="0.25">
      <c r="V20435">
        <v>2</v>
      </c>
    </row>
    <row r="20436" spans="22:22" x14ac:dyDescent="0.25">
      <c r="V20436">
        <v>1</v>
      </c>
    </row>
    <row r="20437" spans="22:22" x14ac:dyDescent="0.25">
      <c r="V20437">
        <v>0</v>
      </c>
    </row>
    <row r="20438" spans="22:22" x14ac:dyDescent="0.25">
      <c r="V20438">
        <v>0</v>
      </c>
    </row>
    <row r="20439" spans="22:22" x14ac:dyDescent="0.25">
      <c r="V20439">
        <v>0</v>
      </c>
    </row>
    <row r="20440" spans="22:22" x14ac:dyDescent="0.25">
      <c r="V20440">
        <v>0</v>
      </c>
    </row>
    <row r="20441" spans="22:22" x14ac:dyDescent="0.25">
      <c r="V20441">
        <v>0</v>
      </c>
    </row>
    <row r="20442" spans="22:22" x14ac:dyDescent="0.25">
      <c r="V20442">
        <v>89</v>
      </c>
    </row>
    <row r="20443" spans="22:22" x14ac:dyDescent="0.25">
      <c r="V20443">
        <v>0</v>
      </c>
    </row>
    <row r="20444" spans="22:22" x14ac:dyDescent="0.25">
      <c r="V20444">
        <v>84.96</v>
      </c>
    </row>
    <row r="20445" spans="22:22" x14ac:dyDescent="0.25">
      <c r="V20445">
        <v>0</v>
      </c>
    </row>
    <row r="20446" spans="22:22" x14ac:dyDescent="0.25">
      <c r="V20446">
        <v>1</v>
      </c>
    </row>
    <row r="20447" spans="22:22" x14ac:dyDescent="0.25">
      <c r="V20447">
        <v>2</v>
      </c>
    </row>
    <row r="20448" spans="22:22" x14ac:dyDescent="0.25">
      <c r="V20448">
        <v>24</v>
      </c>
    </row>
    <row r="20449" spans="22:22" x14ac:dyDescent="0.25">
      <c r="V20449">
        <v>7</v>
      </c>
    </row>
    <row r="20450" spans="22:22" x14ac:dyDescent="0.25">
      <c r="V20450">
        <v>17</v>
      </c>
    </row>
    <row r="20451" spans="22:22" x14ac:dyDescent="0.25">
      <c r="V20451">
        <v>0</v>
      </c>
    </row>
    <row r="20452" spans="22:22" x14ac:dyDescent="0.25">
      <c r="V20452">
        <v>2</v>
      </c>
    </row>
    <row r="20453" spans="22:22" x14ac:dyDescent="0.25">
      <c r="V20453">
        <v>2</v>
      </c>
    </row>
    <row r="20454" spans="22:22" x14ac:dyDescent="0.25">
      <c r="V20454">
        <v>0</v>
      </c>
    </row>
    <row r="20455" spans="22:22" x14ac:dyDescent="0.25">
      <c r="V20455">
        <v>0</v>
      </c>
    </row>
    <row r="20456" spans="22:22" x14ac:dyDescent="0.25">
      <c r="V20456">
        <v>0</v>
      </c>
    </row>
    <row r="20457" spans="22:22" x14ac:dyDescent="0.25">
      <c r="V20457">
        <v>0</v>
      </c>
    </row>
    <row r="20458" spans="22:22" x14ac:dyDescent="0.25">
      <c r="V20458">
        <v>0</v>
      </c>
    </row>
    <row r="20459" spans="22:22" x14ac:dyDescent="0.25">
      <c r="V20459">
        <v>240</v>
      </c>
    </row>
    <row r="20460" spans="22:22" x14ac:dyDescent="0.25">
      <c r="V20460">
        <v>0</v>
      </c>
    </row>
    <row r="20461" spans="22:22" x14ac:dyDescent="0.25">
      <c r="V20461">
        <v>58</v>
      </c>
    </row>
    <row r="20462" spans="22:22" x14ac:dyDescent="0.25">
      <c r="V20462">
        <v>0</v>
      </c>
    </row>
    <row r="20463" spans="22:22" x14ac:dyDescent="0.25">
      <c r="V20463">
        <v>1</v>
      </c>
    </row>
    <row r="20464" spans="22:22" x14ac:dyDescent="0.25">
      <c r="V20464">
        <v>0</v>
      </c>
    </row>
    <row r="20465" spans="22:22" x14ac:dyDescent="0.25">
      <c r="V20465">
        <v>17</v>
      </c>
    </row>
    <row r="20466" spans="22:22" x14ac:dyDescent="0.25">
      <c r="V20466">
        <v>18</v>
      </c>
    </row>
    <row r="20467" spans="22:22" x14ac:dyDescent="0.25">
      <c r="V20467">
        <v>1</v>
      </c>
    </row>
    <row r="20468" spans="22:22" x14ac:dyDescent="0.25">
      <c r="V20468">
        <v>0</v>
      </c>
    </row>
    <row r="20469" spans="22:22" x14ac:dyDescent="0.25">
      <c r="V20469">
        <v>1</v>
      </c>
    </row>
    <row r="20470" spans="22:22" x14ac:dyDescent="0.25">
      <c r="V20470">
        <v>0</v>
      </c>
    </row>
    <row r="20471" spans="22:22" x14ac:dyDescent="0.25">
      <c r="V20471">
        <v>0</v>
      </c>
    </row>
    <row r="20472" spans="22:22" x14ac:dyDescent="0.25">
      <c r="V20472">
        <v>0</v>
      </c>
    </row>
    <row r="20473" spans="22:22" x14ac:dyDescent="0.25">
      <c r="V20473">
        <v>0</v>
      </c>
    </row>
    <row r="20474" spans="22:22" x14ac:dyDescent="0.25">
      <c r="V20474">
        <v>0</v>
      </c>
    </row>
    <row r="20475" spans="22:22" x14ac:dyDescent="0.25">
      <c r="V20475">
        <v>0</v>
      </c>
    </row>
    <row r="20476" spans="22:22" x14ac:dyDescent="0.25">
      <c r="V20476">
        <v>146</v>
      </c>
    </row>
    <row r="20477" spans="22:22" x14ac:dyDescent="0.25">
      <c r="V20477">
        <v>0</v>
      </c>
    </row>
    <row r="20478" spans="22:22" x14ac:dyDescent="0.25">
      <c r="V20478">
        <v>40</v>
      </c>
    </row>
    <row r="20479" spans="22:22" x14ac:dyDescent="0.25">
      <c r="V20479">
        <v>0</v>
      </c>
    </row>
    <row r="20480" spans="22:22" x14ac:dyDescent="0.25">
      <c r="V20480">
        <v>0</v>
      </c>
    </row>
    <row r="20481" spans="22:22" x14ac:dyDescent="0.25">
      <c r="V20481">
        <v>22</v>
      </c>
    </row>
    <row r="20482" spans="22:22" x14ac:dyDescent="0.25">
      <c r="V20482">
        <v>37</v>
      </c>
    </row>
    <row r="20483" spans="22:22" x14ac:dyDescent="0.25">
      <c r="V20483">
        <v>6</v>
      </c>
    </row>
    <row r="20484" spans="22:22" x14ac:dyDescent="0.25">
      <c r="V20484">
        <v>1</v>
      </c>
    </row>
    <row r="20485" spans="22:22" x14ac:dyDescent="0.25">
      <c r="V20485">
        <v>0</v>
      </c>
    </row>
    <row r="20486" spans="22:22" x14ac:dyDescent="0.25">
      <c r="V20486">
        <v>2</v>
      </c>
    </row>
    <row r="20487" spans="22:22" x14ac:dyDescent="0.25">
      <c r="V20487">
        <v>0</v>
      </c>
    </row>
    <row r="20488" spans="22:22" x14ac:dyDescent="0.25">
      <c r="V20488">
        <v>0</v>
      </c>
    </row>
    <row r="20489" spans="22:22" x14ac:dyDescent="0.25">
      <c r="V20489">
        <v>0</v>
      </c>
    </row>
    <row r="20490" spans="22:22" x14ac:dyDescent="0.25">
      <c r="V20490">
        <v>0</v>
      </c>
    </row>
    <row r="20491" spans="22:22" x14ac:dyDescent="0.25">
      <c r="V20491">
        <v>0</v>
      </c>
    </row>
    <row r="20492" spans="22:22" x14ac:dyDescent="0.25">
      <c r="V20492">
        <v>9</v>
      </c>
    </row>
    <row r="20493" spans="22:22" x14ac:dyDescent="0.25">
      <c r="V20493">
        <v>0</v>
      </c>
    </row>
    <row r="20494" spans="22:22" x14ac:dyDescent="0.25">
      <c r="V20494">
        <v>105</v>
      </c>
    </row>
    <row r="20495" spans="22:22" x14ac:dyDescent="0.25">
      <c r="V20495">
        <v>0</v>
      </c>
    </row>
    <row r="20496" spans="22:22" x14ac:dyDescent="0.25">
      <c r="V20496">
        <v>0</v>
      </c>
    </row>
    <row r="20497" spans="22:22" x14ac:dyDescent="0.25">
      <c r="V20497">
        <v>227</v>
      </c>
    </row>
    <row r="20498" spans="22:22" x14ac:dyDescent="0.25">
      <c r="V20498">
        <v>27</v>
      </c>
    </row>
    <row r="20499" spans="22:22" x14ac:dyDescent="0.25">
      <c r="V20499">
        <v>7</v>
      </c>
    </row>
    <row r="20500" spans="22:22" x14ac:dyDescent="0.25">
      <c r="V20500">
        <v>2</v>
      </c>
    </row>
    <row r="20501" spans="22:22" x14ac:dyDescent="0.25">
      <c r="V20501">
        <v>5</v>
      </c>
    </row>
    <row r="20502" spans="22:22" x14ac:dyDescent="0.25">
      <c r="V20502">
        <v>2</v>
      </c>
    </row>
    <row r="20503" spans="22:22" x14ac:dyDescent="0.25">
      <c r="V20503">
        <v>0</v>
      </c>
    </row>
    <row r="20504" spans="22:22" x14ac:dyDescent="0.25">
      <c r="V20504">
        <v>0</v>
      </c>
    </row>
    <row r="20505" spans="22:22" x14ac:dyDescent="0.25">
      <c r="V20505">
        <v>0</v>
      </c>
    </row>
    <row r="20506" spans="22:22" x14ac:dyDescent="0.25">
      <c r="V20506">
        <v>0</v>
      </c>
    </row>
    <row r="20507" spans="22:22" x14ac:dyDescent="0.25">
      <c r="V20507">
        <v>0</v>
      </c>
    </row>
    <row r="20508" spans="22:22" x14ac:dyDescent="0.25">
      <c r="V20508">
        <v>0</v>
      </c>
    </row>
    <row r="20509" spans="22:22" x14ac:dyDescent="0.25">
      <c r="V20509">
        <v>240</v>
      </c>
    </row>
    <row r="20510" spans="22:22" x14ac:dyDescent="0.25">
      <c r="V20510">
        <v>0</v>
      </c>
    </row>
    <row r="20511" spans="22:22" x14ac:dyDescent="0.25">
      <c r="V20511">
        <v>132.86000000000001</v>
      </c>
    </row>
    <row r="20512" spans="22:22" x14ac:dyDescent="0.25">
      <c r="V20512">
        <v>0</v>
      </c>
    </row>
    <row r="20513" spans="22:22" x14ac:dyDescent="0.25">
      <c r="V20513">
        <v>0</v>
      </c>
    </row>
    <row r="20514" spans="22:22" x14ac:dyDescent="0.25">
      <c r="V20514">
        <v>10</v>
      </c>
    </row>
    <row r="20515" spans="22:22" x14ac:dyDescent="0.25">
      <c r="V20515">
        <v>34</v>
      </c>
    </row>
    <row r="20516" spans="22:22" x14ac:dyDescent="0.25">
      <c r="V20516">
        <v>22</v>
      </c>
    </row>
    <row r="20517" spans="22:22" x14ac:dyDescent="0.25">
      <c r="V20517">
        <v>0</v>
      </c>
    </row>
    <row r="20518" spans="22:22" x14ac:dyDescent="0.25">
      <c r="V20518">
        <v>1</v>
      </c>
    </row>
    <row r="20519" spans="22:22" x14ac:dyDescent="0.25">
      <c r="V20519">
        <v>2</v>
      </c>
    </row>
    <row r="20520" spans="22:22" x14ac:dyDescent="0.25">
      <c r="V20520">
        <v>2</v>
      </c>
    </row>
    <row r="20521" spans="22:22" x14ac:dyDescent="0.25">
      <c r="V20521">
        <v>0</v>
      </c>
    </row>
    <row r="20522" spans="22:22" x14ac:dyDescent="0.25">
      <c r="V20522">
        <v>0</v>
      </c>
    </row>
    <row r="20523" spans="22:22" x14ac:dyDescent="0.25">
      <c r="V20523">
        <v>0</v>
      </c>
    </row>
    <row r="20524" spans="22:22" x14ac:dyDescent="0.25">
      <c r="V20524">
        <v>1</v>
      </c>
    </row>
    <row r="20525" spans="22:22" x14ac:dyDescent="0.25">
      <c r="V20525">
        <v>9</v>
      </c>
    </row>
    <row r="20526" spans="22:22" x14ac:dyDescent="0.25">
      <c r="V20526">
        <v>0</v>
      </c>
    </row>
    <row r="20527" spans="22:22" x14ac:dyDescent="0.25">
      <c r="V20527">
        <v>97</v>
      </c>
    </row>
    <row r="20528" spans="22:22" x14ac:dyDescent="0.25">
      <c r="V20528">
        <v>0</v>
      </c>
    </row>
    <row r="20529" spans="22:22" x14ac:dyDescent="0.25">
      <c r="V20529">
        <v>1</v>
      </c>
    </row>
    <row r="20530" spans="22:22" x14ac:dyDescent="0.25">
      <c r="V20530">
        <v>245</v>
      </c>
    </row>
    <row r="20531" spans="22:22" x14ac:dyDescent="0.25">
      <c r="V20531">
        <v>25</v>
      </c>
    </row>
    <row r="20532" spans="22:22" x14ac:dyDescent="0.25">
      <c r="V20532">
        <v>17</v>
      </c>
    </row>
    <row r="20533" spans="22:22" x14ac:dyDescent="0.25">
      <c r="V20533">
        <v>0</v>
      </c>
    </row>
    <row r="20534" spans="22:22" x14ac:dyDescent="0.25">
      <c r="V20534">
        <v>2</v>
      </c>
    </row>
    <row r="20535" spans="22:22" x14ac:dyDescent="0.25">
      <c r="V20535">
        <v>2</v>
      </c>
    </row>
    <row r="20536" spans="22:22" x14ac:dyDescent="0.25">
      <c r="V20536">
        <v>0</v>
      </c>
    </row>
    <row r="20537" spans="22:22" x14ac:dyDescent="0.25">
      <c r="V20537">
        <v>0</v>
      </c>
    </row>
    <row r="20538" spans="22:22" x14ac:dyDescent="0.25">
      <c r="V20538">
        <v>0</v>
      </c>
    </row>
    <row r="20539" spans="22:22" x14ac:dyDescent="0.25">
      <c r="V20539">
        <v>0</v>
      </c>
    </row>
    <row r="20540" spans="22:22" x14ac:dyDescent="0.25">
      <c r="V20540">
        <v>0</v>
      </c>
    </row>
    <row r="20541" spans="22:22" x14ac:dyDescent="0.25">
      <c r="V20541">
        <v>0</v>
      </c>
    </row>
    <row r="20542" spans="22:22" x14ac:dyDescent="0.25">
      <c r="V20542">
        <v>12</v>
      </c>
    </row>
    <row r="20543" spans="22:22" x14ac:dyDescent="0.25">
      <c r="V20543">
        <v>0</v>
      </c>
    </row>
    <row r="20544" spans="22:22" x14ac:dyDescent="0.25">
      <c r="V20544">
        <v>75</v>
      </c>
    </row>
    <row r="20545" spans="22:22" x14ac:dyDescent="0.25">
      <c r="V20545">
        <v>0</v>
      </c>
    </row>
    <row r="20546" spans="22:22" x14ac:dyDescent="0.25">
      <c r="V20546">
        <v>0</v>
      </c>
    </row>
    <row r="20547" spans="22:22" x14ac:dyDescent="0.25">
      <c r="V20547">
        <v>1</v>
      </c>
    </row>
    <row r="20548" spans="22:22" x14ac:dyDescent="0.25">
      <c r="V20548">
        <v>30</v>
      </c>
    </row>
    <row r="20549" spans="22:22" x14ac:dyDescent="0.25">
      <c r="V20549">
        <v>18</v>
      </c>
    </row>
    <row r="20550" spans="22:22" x14ac:dyDescent="0.25">
      <c r="V20550">
        <v>0</v>
      </c>
    </row>
    <row r="20551" spans="22:22" x14ac:dyDescent="0.25">
      <c r="V20551">
        <v>0</v>
      </c>
    </row>
    <row r="20552" spans="22:22" x14ac:dyDescent="0.25">
      <c r="V20552">
        <v>2</v>
      </c>
    </row>
    <row r="20553" spans="22:22" x14ac:dyDescent="0.25">
      <c r="V20553">
        <v>0</v>
      </c>
    </row>
    <row r="20554" spans="22:22" x14ac:dyDescent="0.25">
      <c r="V20554">
        <v>0</v>
      </c>
    </row>
    <row r="20555" spans="22:22" x14ac:dyDescent="0.25">
      <c r="V20555">
        <v>0</v>
      </c>
    </row>
    <row r="20556" spans="22:22" x14ac:dyDescent="0.25">
      <c r="V20556">
        <v>0</v>
      </c>
    </row>
    <row r="20557" spans="22:22" x14ac:dyDescent="0.25">
      <c r="V20557">
        <v>0</v>
      </c>
    </row>
    <row r="20558" spans="22:22" x14ac:dyDescent="0.25">
      <c r="V20558">
        <v>0</v>
      </c>
    </row>
    <row r="20559" spans="22:22" x14ac:dyDescent="0.25">
      <c r="V20559">
        <v>240</v>
      </c>
    </row>
    <row r="20560" spans="22:22" x14ac:dyDescent="0.25">
      <c r="V20560">
        <v>0</v>
      </c>
    </row>
    <row r="20561" spans="22:22" x14ac:dyDescent="0.25">
      <c r="V20561">
        <v>0</v>
      </c>
    </row>
    <row r="20562" spans="22:22" x14ac:dyDescent="0.25">
      <c r="V20562">
        <v>0</v>
      </c>
    </row>
    <row r="20563" spans="22:22" x14ac:dyDescent="0.25">
      <c r="V20563">
        <v>0</v>
      </c>
    </row>
    <row r="20564" spans="22:22" x14ac:dyDescent="0.25">
      <c r="V20564">
        <v>1</v>
      </c>
    </row>
    <row r="20565" spans="22:22" x14ac:dyDescent="0.25">
      <c r="V20565">
        <v>47</v>
      </c>
    </row>
    <row r="20566" spans="22:22" x14ac:dyDescent="0.25">
      <c r="V20566">
        <v>15</v>
      </c>
    </row>
    <row r="20567" spans="22:22" x14ac:dyDescent="0.25">
      <c r="V20567">
        <v>0</v>
      </c>
    </row>
    <row r="20568" spans="22:22" x14ac:dyDescent="0.25">
      <c r="V20568">
        <v>1</v>
      </c>
    </row>
    <row r="20569" spans="22:22" x14ac:dyDescent="0.25">
      <c r="V20569">
        <v>1</v>
      </c>
    </row>
    <row r="20570" spans="22:22" x14ac:dyDescent="0.25">
      <c r="V20570">
        <v>0</v>
      </c>
    </row>
    <row r="20571" spans="22:22" x14ac:dyDescent="0.25">
      <c r="V20571">
        <v>0</v>
      </c>
    </row>
    <row r="20572" spans="22:22" x14ac:dyDescent="0.25">
      <c r="V20572">
        <v>0</v>
      </c>
    </row>
    <row r="20573" spans="22:22" x14ac:dyDescent="0.25">
      <c r="V20573">
        <v>0</v>
      </c>
    </row>
    <row r="20574" spans="22:22" x14ac:dyDescent="0.25">
      <c r="V20574">
        <v>0</v>
      </c>
    </row>
    <row r="20575" spans="22:22" x14ac:dyDescent="0.25">
      <c r="V20575">
        <v>0</v>
      </c>
    </row>
    <row r="20576" spans="22:22" x14ac:dyDescent="0.25">
      <c r="V20576">
        <v>241</v>
      </c>
    </row>
    <row r="20577" spans="22:22" x14ac:dyDescent="0.25">
      <c r="V20577">
        <v>0</v>
      </c>
    </row>
    <row r="20578" spans="22:22" x14ac:dyDescent="0.25">
      <c r="V20578">
        <v>43.88</v>
      </c>
    </row>
    <row r="20579" spans="22:22" x14ac:dyDescent="0.25">
      <c r="V20579">
        <v>0</v>
      </c>
    </row>
    <row r="20580" spans="22:22" x14ac:dyDescent="0.25">
      <c r="V20580">
        <v>1</v>
      </c>
    </row>
    <row r="20581" spans="22:22" x14ac:dyDescent="0.25">
      <c r="V20581">
        <v>7</v>
      </c>
    </row>
    <row r="20582" spans="22:22" x14ac:dyDescent="0.25">
      <c r="V20582">
        <v>2</v>
      </c>
    </row>
    <row r="20583" spans="22:22" x14ac:dyDescent="0.25">
      <c r="V20583">
        <v>7</v>
      </c>
    </row>
    <row r="20584" spans="22:22" x14ac:dyDescent="0.25">
      <c r="V20584">
        <v>10</v>
      </c>
    </row>
    <row r="20585" spans="22:22" x14ac:dyDescent="0.25">
      <c r="V20585">
        <v>1</v>
      </c>
    </row>
    <row r="20586" spans="22:22" x14ac:dyDescent="0.25">
      <c r="V20586">
        <v>4</v>
      </c>
    </row>
    <row r="20587" spans="22:22" x14ac:dyDescent="0.25">
      <c r="V20587">
        <v>3</v>
      </c>
    </row>
    <row r="20588" spans="22:22" x14ac:dyDescent="0.25">
      <c r="V20588">
        <v>0</v>
      </c>
    </row>
    <row r="20589" spans="22:22" x14ac:dyDescent="0.25">
      <c r="V20589">
        <v>0</v>
      </c>
    </row>
    <row r="20590" spans="22:22" x14ac:dyDescent="0.25">
      <c r="V20590">
        <v>0</v>
      </c>
    </row>
    <row r="20591" spans="22:22" x14ac:dyDescent="0.25">
      <c r="V20591">
        <v>0</v>
      </c>
    </row>
    <row r="20592" spans="22:22" x14ac:dyDescent="0.25">
      <c r="V20592">
        <v>0</v>
      </c>
    </row>
    <row r="20593" spans="22:22" x14ac:dyDescent="0.25">
      <c r="V20593">
        <v>2</v>
      </c>
    </row>
    <row r="20594" spans="22:22" x14ac:dyDescent="0.25">
      <c r="V20594">
        <v>9</v>
      </c>
    </row>
    <row r="20595" spans="22:22" x14ac:dyDescent="0.25">
      <c r="V20595">
        <v>0</v>
      </c>
    </row>
    <row r="20596" spans="22:22" x14ac:dyDescent="0.25">
      <c r="V20596">
        <v>127</v>
      </c>
    </row>
    <row r="20597" spans="22:22" x14ac:dyDescent="0.25">
      <c r="V20597">
        <v>0</v>
      </c>
    </row>
    <row r="20598" spans="22:22" x14ac:dyDescent="0.25">
      <c r="V20598">
        <v>1</v>
      </c>
    </row>
    <row r="20599" spans="22:22" x14ac:dyDescent="0.25">
      <c r="V20599">
        <v>41</v>
      </c>
    </row>
    <row r="20600" spans="22:22" x14ac:dyDescent="0.25">
      <c r="V20600">
        <v>66</v>
      </c>
    </row>
    <row r="20601" spans="22:22" x14ac:dyDescent="0.25">
      <c r="V20601">
        <v>15</v>
      </c>
    </row>
    <row r="20602" spans="22:22" x14ac:dyDescent="0.25">
      <c r="V20602">
        <v>9</v>
      </c>
    </row>
    <row r="20603" spans="22:22" x14ac:dyDescent="0.25">
      <c r="V20603">
        <v>2</v>
      </c>
    </row>
    <row r="20604" spans="22:22" x14ac:dyDescent="0.25">
      <c r="V20604">
        <v>0</v>
      </c>
    </row>
    <row r="20605" spans="22:22" x14ac:dyDescent="0.25">
      <c r="V20605">
        <v>56</v>
      </c>
    </row>
    <row r="20606" spans="22:22" x14ac:dyDescent="0.25">
      <c r="V20606">
        <v>0</v>
      </c>
    </row>
    <row r="20607" spans="22:22" x14ac:dyDescent="0.25">
      <c r="V20607">
        <v>0</v>
      </c>
    </row>
    <row r="20608" spans="22:22" x14ac:dyDescent="0.25">
      <c r="V20608">
        <v>0</v>
      </c>
    </row>
    <row r="20609" spans="22:22" x14ac:dyDescent="0.25">
      <c r="V20609">
        <v>0</v>
      </c>
    </row>
    <row r="20610" spans="22:22" x14ac:dyDescent="0.25">
      <c r="V20610">
        <v>0</v>
      </c>
    </row>
    <row r="20611" spans="22:22" x14ac:dyDescent="0.25">
      <c r="V20611">
        <v>0</v>
      </c>
    </row>
    <row r="20612" spans="22:22" x14ac:dyDescent="0.25">
      <c r="V20612">
        <v>100</v>
      </c>
    </row>
    <row r="20613" spans="22:22" x14ac:dyDescent="0.25">
      <c r="V20613">
        <v>0</v>
      </c>
    </row>
    <row r="20614" spans="22:22" x14ac:dyDescent="0.25">
      <c r="V20614">
        <v>0</v>
      </c>
    </row>
    <row r="20615" spans="22:22" x14ac:dyDescent="0.25">
      <c r="V20615">
        <v>214</v>
      </c>
    </row>
    <row r="20616" spans="22:22" x14ac:dyDescent="0.25">
      <c r="V20616">
        <v>3</v>
      </c>
    </row>
    <row r="20617" spans="22:22" x14ac:dyDescent="0.25">
      <c r="V20617">
        <v>12</v>
      </c>
    </row>
    <row r="20618" spans="22:22" x14ac:dyDescent="0.25">
      <c r="V20618">
        <v>25</v>
      </c>
    </row>
    <row r="20619" spans="22:22" x14ac:dyDescent="0.25">
      <c r="V20619">
        <v>2</v>
      </c>
    </row>
    <row r="20620" spans="22:22" x14ac:dyDescent="0.25">
      <c r="V20620">
        <v>2</v>
      </c>
    </row>
    <row r="20621" spans="22:22" x14ac:dyDescent="0.25">
      <c r="V20621">
        <v>1</v>
      </c>
    </row>
    <row r="20622" spans="22:22" x14ac:dyDescent="0.25">
      <c r="V20622">
        <v>0</v>
      </c>
    </row>
    <row r="20623" spans="22:22" x14ac:dyDescent="0.25">
      <c r="V20623">
        <v>0</v>
      </c>
    </row>
    <row r="20624" spans="22:22" x14ac:dyDescent="0.25">
      <c r="V20624">
        <v>0</v>
      </c>
    </row>
    <row r="20625" spans="22:22" x14ac:dyDescent="0.25">
      <c r="V20625">
        <v>0</v>
      </c>
    </row>
    <row r="20626" spans="22:22" x14ac:dyDescent="0.25">
      <c r="V20626">
        <v>171</v>
      </c>
    </row>
    <row r="20627" spans="22:22" x14ac:dyDescent="0.25">
      <c r="V20627">
        <v>0</v>
      </c>
    </row>
    <row r="20628" spans="22:22" x14ac:dyDescent="0.25">
      <c r="V20628">
        <v>27</v>
      </c>
    </row>
    <row r="20629" spans="22:22" x14ac:dyDescent="0.25">
      <c r="V20629">
        <v>0</v>
      </c>
    </row>
    <row r="20630" spans="22:22" x14ac:dyDescent="0.25">
      <c r="V20630">
        <v>0</v>
      </c>
    </row>
    <row r="20631" spans="22:22" x14ac:dyDescent="0.25">
      <c r="V20631">
        <v>126</v>
      </c>
    </row>
    <row r="20632" spans="22:22" x14ac:dyDescent="0.25">
      <c r="V20632">
        <v>23</v>
      </c>
    </row>
    <row r="20633" spans="22:22" x14ac:dyDescent="0.25">
      <c r="V20633">
        <v>30</v>
      </c>
    </row>
    <row r="20634" spans="22:22" x14ac:dyDescent="0.25">
      <c r="V20634">
        <v>1</v>
      </c>
    </row>
    <row r="20635" spans="22:22" x14ac:dyDescent="0.25">
      <c r="V20635">
        <v>4</v>
      </c>
    </row>
    <row r="20636" spans="22:22" x14ac:dyDescent="0.25">
      <c r="V20636">
        <v>2</v>
      </c>
    </row>
    <row r="20637" spans="22:22" x14ac:dyDescent="0.25">
      <c r="V20637">
        <v>0</v>
      </c>
    </row>
    <row r="20638" spans="22:22" x14ac:dyDescent="0.25">
      <c r="V20638">
        <v>0</v>
      </c>
    </row>
    <row r="20639" spans="22:22" x14ac:dyDescent="0.25">
      <c r="V20639">
        <v>0</v>
      </c>
    </row>
    <row r="20640" spans="22:22" x14ac:dyDescent="0.25">
      <c r="V20640">
        <v>0</v>
      </c>
    </row>
    <row r="20641" spans="22:22" x14ac:dyDescent="0.25">
      <c r="V20641">
        <v>0</v>
      </c>
    </row>
    <row r="20642" spans="22:22" x14ac:dyDescent="0.25">
      <c r="V20642">
        <v>0</v>
      </c>
    </row>
    <row r="20643" spans="22:22" x14ac:dyDescent="0.25">
      <c r="V20643">
        <v>314</v>
      </c>
    </row>
    <row r="20644" spans="22:22" x14ac:dyDescent="0.25">
      <c r="V20644">
        <v>0</v>
      </c>
    </row>
    <row r="20645" spans="22:22" x14ac:dyDescent="0.25">
      <c r="V20645">
        <v>79.260000000000005</v>
      </c>
    </row>
    <row r="20646" spans="22:22" x14ac:dyDescent="0.25">
      <c r="V20646">
        <v>0</v>
      </c>
    </row>
    <row r="20647" spans="22:22" x14ac:dyDescent="0.25">
      <c r="V20647">
        <v>0</v>
      </c>
    </row>
    <row r="20648" spans="22:22" x14ac:dyDescent="0.25">
      <c r="V20648">
        <v>120</v>
      </c>
    </row>
    <row r="20649" spans="22:22" x14ac:dyDescent="0.25">
      <c r="V20649">
        <v>6</v>
      </c>
    </row>
    <row r="20650" spans="22:22" x14ac:dyDescent="0.25">
      <c r="V20650">
        <v>2</v>
      </c>
    </row>
    <row r="20651" spans="22:22" x14ac:dyDescent="0.25">
      <c r="V20651">
        <v>5</v>
      </c>
    </row>
    <row r="20652" spans="22:22" x14ac:dyDescent="0.25">
      <c r="V20652">
        <v>2</v>
      </c>
    </row>
    <row r="20653" spans="22:22" x14ac:dyDescent="0.25">
      <c r="V20653">
        <v>0</v>
      </c>
    </row>
    <row r="20654" spans="22:22" x14ac:dyDescent="0.25">
      <c r="V20654">
        <v>0</v>
      </c>
    </row>
    <row r="20655" spans="22:22" x14ac:dyDescent="0.25">
      <c r="V20655">
        <v>0</v>
      </c>
    </row>
    <row r="20656" spans="22:22" x14ac:dyDescent="0.25">
      <c r="V20656">
        <v>0</v>
      </c>
    </row>
    <row r="20657" spans="22:22" x14ac:dyDescent="0.25">
      <c r="V20657">
        <v>1</v>
      </c>
    </row>
    <row r="20658" spans="22:22" x14ac:dyDescent="0.25">
      <c r="V20658">
        <v>240</v>
      </c>
    </row>
    <row r="20659" spans="22:22" x14ac:dyDescent="0.25">
      <c r="V20659">
        <v>0</v>
      </c>
    </row>
    <row r="20660" spans="22:22" x14ac:dyDescent="0.25">
      <c r="V20660">
        <v>76</v>
      </c>
    </row>
    <row r="20661" spans="22:22" x14ac:dyDescent="0.25">
      <c r="V20661">
        <v>0</v>
      </c>
    </row>
    <row r="20662" spans="22:22" x14ac:dyDescent="0.25">
      <c r="V20662">
        <v>0</v>
      </c>
    </row>
    <row r="20663" spans="22:22" x14ac:dyDescent="0.25">
      <c r="V20663">
        <v>1</v>
      </c>
    </row>
    <row r="20664" spans="22:22" x14ac:dyDescent="0.25">
      <c r="V20664">
        <v>4</v>
      </c>
    </row>
    <row r="20665" spans="22:22" x14ac:dyDescent="0.25">
      <c r="V20665">
        <v>34</v>
      </c>
    </row>
    <row r="20666" spans="22:22" x14ac:dyDescent="0.25">
      <c r="V20666">
        <v>25</v>
      </c>
    </row>
    <row r="20667" spans="22:22" x14ac:dyDescent="0.25">
      <c r="V20667">
        <v>2</v>
      </c>
    </row>
    <row r="20668" spans="22:22" x14ac:dyDescent="0.25">
      <c r="V20668">
        <v>5</v>
      </c>
    </row>
    <row r="20669" spans="22:22" x14ac:dyDescent="0.25">
      <c r="V20669">
        <v>2</v>
      </c>
    </row>
    <row r="20670" spans="22:22" x14ac:dyDescent="0.25">
      <c r="V20670">
        <v>0</v>
      </c>
    </row>
    <row r="20671" spans="22:22" x14ac:dyDescent="0.25">
      <c r="V20671">
        <v>0</v>
      </c>
    </row>
    <row r="20672" spans="22:22" x14ac:dyDescent="0.25">
      <c r="V20672">
        <v>0</v>
      </c>
    </row>
    <row r="20673" spans="22:22" x14ac:dyDescent="0.25">
      <c r="V20673">
        <v>0</v>
      </c>
    </row>
    <row r="20674" spans="22:22" x14ac:dyDescent="0.25">
      <c r="V20674">
        <v>0</v>
      </c>
    </row>
    <row r="20675" spans="22:22" x14ac:dyDescent="0.25">
      <c r="V20675">
        <v>241</v>
      </c>
    </row>
    <row r="20676" spans="22:22" x14ac:dyDescent="0.25">
      <c r="V20676">
        <v>0</v>
      </c>
    </row>
    <row r="20677" spans="22:22" x14ac:dyDescent="0.25">
      <c r="V20677">
        <v>219.03</v>
      </c>
    </row>
    <row r="20678" spans="22:22" x14ac:dyDescent="0.25">
      <c r="V20678">
        <v>0</v>
      </c>
    </row>
    <row r="20679" spans="22:22" x14ac:dyDescent="0.25">
      <c r="V20679">
        <v>1</v>
      </c>
    </row>
    <row r="20680" spans="22:22" x14ac:dyDescent="0.25">
      <c r="V20680">
        <v>173</v>
      </c>
    </row>
    <row r="20681" spans="22:22" x14ac:dyDescent="0.25">
      <c r="V20681">
        <v>27</v>
      </c>
    </row>
    <row r="20682" spans="22:22" x14ac:dyDescent="0.25">
      <c r="V20682">
        <v>2</v>
      </c>
    </row>
    <row r="20683" spans="22:22" x14ac:dyDescent="0.25">
      <c r="V20683">
        <v>4</v>
      </c>
    </row>
    <row r="20684" spans="22:22" x14ac:dyDescent="0.25">
      <c r="V20684">
        <v>6</v>
      </c>
    </row>
    <row r="20685" spans="22:22" x14ac:dyDescent="0.25">
      <c r="V20685">
        <v>2</v>
      </c>
    </row>
    <row r="20686" spans="22:22" x14ac:dyDescent="0.25">
      <c r="V20686">
        <v>0</v>
      </c>
    </row>
    <row r="20687" spans="22:22" x14ac:dyDescent="0.25">
      <c r="V20687">
        <v>0</v>
      </c>
    </row>
    <row r="20688" spans="22:22" x14ac:dyDescent="0.25">
      <c r="V20688">
        <v>0</v>
      </c>
    </row>
    <row r="20689" spans="22:22" x14ac:dyDescent="0.25">
      <c r="V20689">
        <v>0</v>
      </c>
    </row>
    <row r="20690" spans="22:22" x14ac:dyDescent="0.25">
      <c r="V20690">
        <v>0</v>
      </c>
    </row>
    <row r="20691" spans="22:22" x14ac:dyDescent="0.25">
      <c r="V20691">
        <v>1</v>
      </c>
    </row>
    <row r="20692" spans="22:22" x14ac:dyDescent="0.25">
      <c r="V20692">
        <v>40</v>
      </c>
    </row>
    <row r="20693" spans="22:22" x14ac:dyDescent="0.25">
      <c r="V20693">
        <v>0</v>
      </c>
    </row>
    <row r="20694" spans="22:22" x14ac:dyDescent="0.25">
      <c r="V20694">
        <v>87.8</v>
      </c>
    </row>
    <row r="20695" spans="22:22" x14ac:dyDescent="0.25">
      <c r="V20695">
        <v>0</v>
      </c>
    </row>
    <row r="20696" spans="22:22" x14ac:dyDescent="0.25">
      <c r="V20696">
        <v>1</v>
      </c>
    </row>
    <row r="20697" spans="22:22" x14ac:dyDescent="0.25">
      <c r="V20697">
        <v>261</v>
      </c>
    </row>
    <row r="20698" spans="22:22" x14ac:dyDescent="0.25">
      <c r="V20698">
        <v>43</v>
      </c>
    </row>
    <row r="20699" spans="22:22" x14ac:dyDescent="0.25">
      <c r="V20699">
        <v>22</v>
      </c>
    </row>
    <row r="20700" spans="22:22" x14ac:dyDescent="0.25">
      <c r="V20700">
        <v>2</v>
      </c>
    </row>
    <row r="20701" spans="22:22" x14ac:dyDescent="0.25">
      <c r="V20701">
        <v>1</v>
      </c>
    </row>
    <row r="20702" spans="22:22" x14ac:dyDescent="0.25">
      <c r="V20702">
        <v>2</v>
      </c>
    </row>
    <row r="20703" spans="22:22" x14ac:dyDescent="0.25">
      <c r="V20703">
        <v>0</v>
      </c>
    </row>
    <row r="20704" spans="22:22" x14ac:dyDescent="0.25">
      <c r="V20704">
        <v>0</v>
      </c>
    </row>
    <row r="20705" spans="22:22" x14ac:dyDescent="0.25">
      <c r="V20705">
        <v>0</v>
      </c>
    </row>
    <row r="20706" spans="22:22" x14ac:dyDescent="0.25">
      <c r="V20706">
        <v>1</v>
      </c>
    </row>
    <row r="20707" spans="22:22" x14ac:dyDescent="0.25">
      <c r="V20707">
        <v>9</v>
      </c>
    </row>
    <row r="20708" spans="22:22" x14ac:dyDescent="0.25">
      <c r="V20708">
        <v>0</v>
      </c>
    </row>
    <row r="20709" spans="22:22" x14ac:dyDescent="0.25">
      <c r="V20709">
        <v>161.25</v>
      </c>
    </row>
    <row r="20710" spans="22:22" x14ac:dyDescent="0.25">
      <c r="V20710">
        <v>0</v>
      </c>
    </row>
    <row r="20711" spans="22:22" x14ac:dyDescent="0.25">
      <c r="V20711">
        <v>2</v>
      </c>
    </row>
    <row r="20712" spans="22:22" x14ac:dyDescent="0.25">
      <c r="V20712">
        <v>54</v>
      </c>
    </row>
    <row r="20713" spans="22:22" x14ac:dyDescent="0.25">
      <c r="V20713">
        <v>40</v>
      </c>
    </row>
    <row r="20714" spans="22:22" x14ac:dyDescent="0.25">
      <c r="V20714">
        <v>3</v>
      </c>
    </row>
    <row r="20715" spans="22:22" x14ac:dyDescent="0.25">
      <c r="V20715">
        <v>2</v>
      </c>
    </row>
    <row r="20716" spans="22:22" x14ac:dyDescent="0.25">
      <c r="V20716">
        <v>1</v>
      </c>
    </row>
    <row r="20717" spans="22:22" x14ac:dyDescent="0.25">
      <c r="V20717">
        <v>2</v>
      </c>
    </row>
    <row r="20718" spans="22:22" x14ac:dyDescent="0.25">
      <c r="V20718">
        <v>0</v>
      </c>
    </row>
    <row r="20719" spans="22:22" x14ac:dyDescent="0.25">
      <c r="V20719">
        <v>0</v>
      </c>
    </row>
    <row r="20720" spans="22:22" x14ac:dyDescent="0.25">
      <c r="V20720">
        <v>0</v>
      </c>
    </row>
    <row r="20721" spans="22:22" x14ac:dyDescent="0.25">
      <c r="V20721">
        <v>0</v>
      </c>
    </row>
    <row r="20722" spans="22:22" x14ac:dyDescent="0.25">
      <c r="V20722">
        <v>9</v>
      </c>
    </row>
    <row r="20723" spans="22:22" x14ac:dyDescent="0.25">
      <c r="V20723">
        <v>0</v>
      </c>
    </row>
    <row r="20724" spans="22:22" x14ac:dyDescent="0.25">
      <c r="V20724">
        <v>100.2</v>
      </c>
    </row>
    <row r="20725" spans="22:22" x14ac:dyDescent="0.25">
      <c r="V20725">
        <v>0</v>
      </c>
    </row>
    <row r="20726" spans="22:22" x14ac:dyDescent="0.25">
      <c r="V20726">
        <v>1</v>
      </c>
    </row>
    <row r="20727" spans="22:22" x14ac:dyDescent="0.25">
      <c r="V20727">
        <v>50</v>
      </c>
    </row>
    <row r="20728" spans="22:22" x14ac:dyDescent="0.25">
      <c r="V20728">
        <v>9</v>
      </c>
    </row>
    <row r="20729" spans="22:22" x14ac:dyDescent="0.25">
      <c r="V20729">
        <v>0</v>
      </c>
    </row>
    <row r="20730" spans="22:22" x14ac:dyDescent="0.25">
      <c r="V20730">
        <v>2</v>
      </c>
    </row>
    <row r="20731" spans="22:22" x14ac:dyDescent="0.25">
      <c r="V20731">
        <v>3</v>
      </c>
    </row>
    <row r="20732" spans="22:22" x14ac:dyDescent="0.25">
      <c r="V20732">
        <v>0</v>
      </c>
    </row>
    <row r="20733" spans="22:22" x14ac:dyDescent="0.25">
      <c r="V20733">
        <v>0</v>
      </c>
    </row>
    <row r="20734" spans="22:22" x14ac:dyDescent="0.25">
      <c r="V20734">
        <v>0</v>
      </c>
    </row>
    <row r="20735" spans="22:22" x14ac:dyDescent="0.25">
      <c r="V20735">
        <v>0</v>
      </c>
    </row>
    <row r="20736" spans="22:22" x14ac:dyDescent="0.25">
      <c r="V20736">
        <v>1</v>
      </c>
    </row>
    <row r="20737" spans="22:22" x14ac:dyDescent="0.25">
      <c r="V20737">
        <v>32</v>
      </c>
    </row>
    <row r="20738" spans="22:22" x14ac:dyDescent="0.25">
      <c r="V20738">
        <v>49</v>
      </c>
    </row>
    <row r="20739" spans="22:22" x14ac:dyDescent="0.25">
      <c r="V20739">
        <v>120</v>
      </c>
    </row>
    <row r="20740" spans="22:22" x14ac:dyDescent="0.25">
      <c r="V20740">
        <v>0</v>
      </c>
    </row>
    <row r="20741" spans="22:22" x14ac:dyDescent="0.25">
      <c r="V20741">
        <v>0</v>
      </c>
    </row>
    <row r="20742" spans="22:22" x14ac:dyDescent="0.25">
      <c r="V20742">
        <v>8</v>
      </c>
    </row>
    <row r="20743" spans="22:22" x14ac:dyDescent="0.25">
      <c r="V20743">
        <v>49</v>
      </c>
    </row>
    <row r="20744" spans="22:22" x14ac:dyDescent="0.25">
      <c r="V20744">
        <v>4</v>
      </c>
    </row>
    <row r="20745" spans="22:22" x14ac:dyDescent="0.25">
      <c r="V20745">
        <v>2</v>
      </c>
    </row>
    <row r="20746" spans="22:22" x14ac:dyDescent="0.25">
      <c r="V20746">
        <v>2</v>
      </c>
    </row>
    <row r="20747" spans="22:22" x14ac:dyDescent="0.25">
      <c r="V20747">
        <v>1</v>
      </c>
    </row>
    <row r="20748" spans="22:22" x14ac:dyDescent="0.25">
      <c r="V20748">
        <v>0</v>
      </c>
    </row>
    <row r="20749" spans="22:22" x14ac:dyDescent="0.25">
      <c r="V20749">
        <v>0</v>
      </c>
    </row>
    <row r="20750" spans="22:22" x14ac:dyDescent="0.25">
      <c r="V20750">
        <v>0</v>
      </c>
    </row>
    <row r="20751" spans="22:22" x14ac:dyDescent="0.25">
      <c r="V20751">
        <v>0</v>
      </c>
    </row>
    <row r="20752" spans="22:22" x14ac:dyDescent="0.25">
      <c r="V20752">
        <v>0</v>
      </c>
    </row>
    <row r="20753" spans="22:22" x14ac:dyDescent="0.25">
      <c r="V20753">
        <v>0</v>
      </c>
    </row>
    <row r="20754" spans="22:22" x14ac:dyDescent="0.25">
      <c r="V20754">
        <v>84</v>
      </c>
    </row>
    <row r="20755" spans="22:22" x14ac:dyDescent="0.25">
      <c r="V20755">
        <v>0</v>
      </c>
    </row>
    <row r="20756" spans="22:22" x14ac:dyDescent="0.25">
      <c r="V20756">
        <v>2</v>
      </c>
    </row>
    <row r="20757" spans="22:22" x14ac:dyDescent="0.25">
      <c r="V20757">
        <v>0</v>
      </c>
    </row>
    <row r="20758" spans="22:22" x14ac:dyDescent="0.25">
      <c r="V20758">
        <v>164</v>
      </c>
    </row>
    <row r="20759" spans="22:22" x14ac:dyDescent="0.25">
      <c r="V20759">
        <v>8</v>
      </c>
    </row>
    <row r="20760" spans="22:22" x14ac:dyDescent="0.25">
      <c r="V20760">
        <v>20</v>
      </c>
    </row>
    <row r="20761" spans="22:22" x14ac:dyDescent="0.25">
      <c r="V20761">
        <v>1</v>
      </c>
    </row>
    <row r="20762" spans="22:22" x14ac:dyDescent="0.25">
      <c r="V20762">
        <v>5</v>
      </c>
    </row>
    <row r="20763" spans="22:22" x14ac:dyDescent="0.25">
      <c r="V20763">
        <v>1</v>
      </c>
    </row>
    <row r="20764" spans="22:22" x14ac:dyDescent="0.25">
      <c r="V20764">
        <v>0</v>
      </c>
    </row>
    <row r="20765" spans="22:22" x14ac:dyDescent="0.25">
      <c r="V20765">
        <v>0</v>
      </c>
    </row>
    <row r="20766" spans="22:22" x14ac:dyDescent="0.25">
      <c r="V20766">
        <v>0</v>
      </c>
    </row>
    <row r="20767" spans="22:22" x14ac:dyDescent="0.25">
      <c r="V20767">
        <v>2</v>
      </c>
    </row>
    <row r="20768" spans="22:22" x14ac:dyDescent="0.25">
      <c r="V20768">
        <v>240</v>
      </c>
    </row>
    <row r="20769" spans="22:22" x14ac:dyDescent="0.25">
      <c r="V20769">
        <v>0</v>
      </c>
    </row>
    <row r="20770" spans="22:22" x14ac:dyDescent="0.25">
      <c r="V20770">
        <v>37</v>
      </c>
    </row>
    <row r="20771" spans="22:22" x14ac:dyDescent="0.25">
      <c r="V20771">
        <v>0</v>
      </c>
    </row>
    <row r="20772" spans="22:22" x14ac:dyDescent="0.25">
      <c r="V20772">
        <v>0</v>
      </c>
    </row>
    <row r="20773" spans="22:22" x14ac:dyDescent="0.25">
      <c r="V20773">
        <v>80</v>
      </c>
    </row>
    <row r="20774" spans="22:22" x14ac:dyDescent="0.25">
      <c r="V20774">
        <v>13</v>
      </c>
    </row>
    <row r="20775" spans="22:22" x14ac:dyDescent="0.25">
      <c r="V20775">
        <v>31</v>
      </c>
    </row>
    <row r="20776" spans="22:22" x14ac:dyDescent="0.25">
      <c r="V20776">
        <v>0</v>
      </c>
    </row>
    <row r="20777" spans="22:22" x14ac:dyDescent="0.25">
      <c r="V20777">
        <v>2</v>
      </c>
    </row>
    <row r="20778" spans="22:22" x14ac:dyDescent="0.25">
      <c r="V20778">
        <v>2</v>
      </c>
    </row>
    <row r="20779" spans="22:22" x14ac:dyDescent="0.25">
      <c r="V20779">
        <v>0</v>
      </c>
    </row>
    <row r="20780" spans="22:22" x14ac:dyDescent="0.25">
      <c r="V20780">
        <v>0</v>
      </c>
    </row>
    <row r="20781" spans="22:22" x14ac:dyDescent="0.25">
      <c r="V20781">
        <v>0</v>
      </c>
    </row>
    <row r="20782" spans="22:22" x14ac:dyDescent="0.25">
      <c r="V20782">
        <v>0</v>
      </c>
    </row>
    <row r="20783" spans="22:22" x14ac:dyDescent="0.25">
      <c r="V20783">
        <v>0</v>
      </c>
    </row>
    <row r="20784" spans="22:22" x14ac:dyDescent="0.25">
      <c r="V20784">
        <v>0</v>
      </c>
    </row>
    <row r="20785" spans="22:22" x14ac:dyDescent="0.25">
      <c r="V20785">
        <v>56</v>
      </c>
    </row>
    <row r="20786" spans="22:22" x14ac:dyDescent="0.25">
      <c r="V20786">
        <v>0</v>
      </c>
    </row>
    <row r="20787" spans="22:22" x14ac:dyDescent="0.25">
      <c r="V20787">
        <v>90</v>
      </c>
    </row>
    <row r="20788" spans="22:22" x14ac:dyDescent="0.25">
      <c r="V20788">
        <v>0</v>
      </c>
    </row>
    <row r="20789" spans="22:22" x14ac:dyDescent="0.25">
      <c r="V20789">
        <v>0</v>
      </c>
    </row>
    <row r="20790" spans="22:22" x14ac:dyDescent="0.25">
      <c r="V20790">
        <v>17</v>
      </c>
    </row>
    <row r="20791" spans="22:22" x14ac:dyDescent="0.25">
      <c r="V20791">
        <v>20</v>
      </c>
    </row>
    <row r="20792" spans="22:22" x14ac:dyDescent="0.25">
      <c r="V20792">
        <v>12</v>
      </c>
    </row>
    <row r="20793" spans="22:22" x14ac:dyDescent="0.25">
      <c r="V20793">
        <v>0</v>
      </c>
    </row>
    <row r="20794" spans="22:22" x14ac:dyDescent="0.25">
      <c r="V20794">
        <v>3</v>
      </c>
    </row>
    <row r="20795" spans="22:22" x14ac:dyDescent="0.25">
      <c r="V20795">
        <v>2</v>
      </c>
    </row>
    <row r="20796" spans="22:22" x14ac:dyDescent="0.25">
      <c r="V20796">
        <v>0</v>
      </c>
    </row>
    <row r="20797" spans="22:22" x14ac:dyDescent="0.25">
      <c r="V20797">
        <v>0</v>
      </c>
    </row>
    <row r="20798" spans="22:22" x14ac:dyDescent="0.25">
      <c r="V20798">
        <v>0</v>
      </c>
    </row>
    <row r="20799" spans="22:22" x14ac:dyDescent="0.25">
      <c r="V20799">
        <v>0</v>
      </c>
    </row>
    <row r="20800" spans="22:22" x14ac:dyDescent="0.25">
      <c r="V20800">
        <v>0</v>
      </c>
    </row>
    <row r="20801" spans="22:22" x14ac:dyDescent="0.25">
      <c r="V20801">
        <v>240</v>
      </c>
    </row>
    <row r="20802" spans="22:22" x14ac:dyDescent="0.25">
      <c r="V20802">
        <v>0</v>
      </c>
    </row>
    <row r="20803" spans="22:22" x14ac:dyDescent="0.25">
      <c r="V20803">
        <v>135</v>
      </c>
    </row>
    <row r="20804" spans="22:22" x14ac:dyDescent="0.25">
      <c r="V20804">
        <v>0</v>
      </c>
    </row>
    <row r="20805" spans="22:22" x14ac:dyDescent="0.25">
      <c r="V20805">
        <v>0</v>
      </c>
    </row>
    <row r="20806" spans="22:22" x14ac:dyDescent="0.25">
      <c r="V20806">
        <v>178</v>
      </c>
    </row>
    <row r="20807" spans="22:22" x14ac:dyDescent="0.25">
      <c r="V20807">
        <v>36</v>
      </c>
    </row>
    <row r="20808" spans="22:22" x14ac:dyDescent="0.25">
      <c r="V20808">
        <v>2</v>
      </c>
    </row>
    <row r="20809" spans="22:22" x14ac:dyDescent="0.25">
      <c r="V20809">
        <v>2</v>
      </c>
    </row>
    <row r="20810" spans="22:22" x14ac:dyDescent="0.25">
      <c r="V20810">
        <v>5</v>
      </c>
    </row>
    <row r="20811" spans="22:22" x14ac:dyDescent="0.25">
      <c r="V20811">
        <v>2</v>
      </c>
    </row>
    <row r="20812" spans="22:22" x14ac:dyDescent="0.25">
      <c r="V20812">
        <v>0</v>
      </c>
    </row>
    <row r="20813" spans="22:22" x14ac:dyDescent="0.25">
      <c r="V20813">
        <v>0</v>
      </c>
    </row>
    <row r="20814" spans="22:22" x14ac:dyDescent="0.25">
      <c r="V20814">
        <v>0</v>
      </c>
    </row>
    <row r="20815" spans="22:22" x14ac:dyDescent="0.25">
      <c r="V20815">
        <v>0</v>
      </c>
    </row>
    <row r="20816" spans="22:22" x14ac:dyDescent="0.25">
      <c r="V20816">
        <v>0</v>
      </c>
    </row>
    <row r="20817" spans="22:22" x14ac:dyDescent="0.25">
      <c r="V20817">
        <v>0</v>
      </c>
    </row>
    <row r="20818" spans="22:22" x14ac:dyDescent="0.25">
      <c r="V20818">
        <v>9</v>
      </c>
    </row>
    <row r="20819" spans="22:22" x14ac:dyDescent="0.25">
      <c r="V20819">
        <v>0</v>
      </c>
    </row>
    <row r="20820" spans="22:22" x14ac:dyDescent="0.25">
      <c r="V20820">
        <v>112.01</v>
      </c>
    </row>
    <row r="20821" spans="22:22" x14ac:dyDescent="0.25">
      <c r="V20821">
        <v>0</v>
      </c>
    </row>
    <row r="20822" spans="22:22" x14ac:dyDescent="0.25">
      <c r="V20822">
        <v>0</v>
      </c>
    </row>
    <row r="20823" spans="22:22" x14ac:dyDescent="0.25">
      <c r="V20823">
        <v>102</v>
      </c>
    </row>
    <row r="20824" spans="22:22" x14ac:dyDescent="0.25">
      <c r="V20824">
        <v>30</v>
      </c>
    </row>
    <row r="20825" spans="22:22" x14ac:dyDescent="0.25">
      <c r="V20825">
        <v>27</v>
      </c>
    </row>
    <row r="20826" spans="22:22" x14ac:dyDescent="0.25">
      <c r="V20826">
        <v>0</v>
      </c>
    </row>
    <row r="20827" spans="22:22" x14ac:dyDescent="0.25">
      <c r="V20827">
        <v>1</v>
      </c>
    </row>
    <row r="20828" spans="22:22" x14ac:dyDescent="0.25">
      <c r="V20828">
        <v>2</v>
      </c>
    </row>
    <row r="20829" spans="22:22" x14ac:dyDescent="0.25">
      <c r="V20829">
        <v>2</v>
      </c>
    </row>
    <row r="20830" spans="22:22" x14ac:dyDescent="0.25">
      <c r="V20830">
        <v>0</v>
      </c>
    </row>
    <row r="20831" spans="22:22" x14ac:dyDescent="0.25">
      <c r="V20831">
        <v>0</v>
      </c>
    </row>
    <row r="20832" spans="22:22" x14ac:dyDescent="0.25">
      <c r="V20832">
        <v>0</v>
      </c>
    </row>
    <row r="20833" spans="22:22" x14ac:dyDescent="0.25">
      <c r="V20833">
        <v>0</v>
      </c>
    </row>
    <row r="20834" spans="22:22" x14ac:dyDescent="0.25">
      <c r="V20834">
        <v>9</v>
      </c>
    </row>
    <row r="20835" spans="22:22" x14ac:dyDescent="0.25">
      <c r="V20835">
        <v>0</v>
      </c>
    </row>
    <row r="20836" spans="22:22" x14ac:dyDescent="0.25">
      <c r="V20836">
        <v>235</v>
      </c>
    </row>
    <row r="20837" spans="22:22" x14ac:dyDescent="0.25">
      <c r="V20837">
        <v>0</v>
      </c>
    </row>
    <row r="20838" spans="22:22" x14ac:dyDescent="0.25">
      <c r="V20838">
        <v>0</v>
      </c>
    </row>
    <row r="20839" spans="22:22" x14ac:dyDescent="0.25">
      <c r="V20839">
        <v>50</v>
      </c>
    </row>
    <row r="20840" spans="22:22" x14ac:dyDescent="0.25">
      <c r="V20840">
        <v>29</v>
      </c>
    </row>
    <row r="20841" spans="22:22" x14ac:dyDescent="0.25">
      <c r="V20841">
        <v>19</v>
      </c>
    </row>
    <row r="20842" spans="22:22" x14ac:dyDescent="0.25">
      <c r="V20842">
        <v>0</v>
      </c>
    </row>
    <row r="20843" spans="22:22" x14ac:dyDescent="0.25">
      <c r="V20843">
        <v>2</v>
      </c>
    </row>
    <row r="20844" spans="22:22" x14ac:dyDescent="0.25">
      <c r="V20844">
        <v>2</v>
      </c>
    </row>
    <row r="20845" spans="22:22" x14ac:dyDescent="0.25">
      <c r="V20845">
        <v>0</v>
      </c>
    </row>
    <row r="20846" spans="22:22" x14ac:dyDescent="0.25">
      <c r="V20846">
        <v>0</v>
      </c>
    </row>
    <row r="20847" spans="22:22" x14ac:dyDescent="0.25">
      <c r="V20847">
        <v>0</v>
      </c>
    </row>
    <row r="20848" spans="22:22" x14ac:dyDescent="0.25">
      <c r="V20848">
        <v>0</v>
      </c>
    </row>
    <row r="20849" spans="22:22" x14ac:dyDescent="0.25">
      <c r="V20849">
        <v>0</v>
      </c>
    </row>
    <row r="20850" spans="22:22" x14ac:dyDescent="0.25">
      <c r="V20850">
        <v>9</v>
      </c>
    </row>
    <row r="20851" spans="22:22" x14ac:dyDescent="0.25">
      <c r="V20851">
        <v>0</v>
      </c>
    </row>
    <row r="20852" spans="22:22" x14ac:dyDescent="0.25">
      <c r="V20852">
        <v>159</v>
      </c>
    </row>
    <row r="20853" spans="22:22" x14ac:dyDescent="0.25">
      <c r="V20853">
        <v>1</v>
      </c>
    </row>
    <row r="20854" spans="22:22" x14ac:dyDescent="0.25">
      <c r="V20854">
        <v>1</v>
      </c>
    </row>
    <row r="20855" spans="22:22" x14ac:dyDescent="0.25">
      <c r="V20855">
        <v>61</v>
      </c>
    </row>
    <row r="20856" spans="22:22" x14ac:dyDescent="0.25">
      <c r="V20856">
        <v>3</v>
      </c>
    </row>
    <row r="20857" spans="22:22" x14ac:dyDescent="0.25">
      <c r="V20857">
        <v>13</v>
      </c>
    </row>
    <row r="20858" spans="22:22" x14ac:dyDescent="0.25">
      <c r="V20858">
        <v>23</v>
      </c>
    </row>
    <row r="20859" spans="22:22" x14ac:dyDescent="0.25">
      <c r="V20859">
        <v>0</v>
      </c>
    </row>
    <row r="20860" spans="22:22" x14ac:dyDescent="0.25">
      <c r="V20860">
        <v>2</v>
      </c>
    </row>
    <row r="20861" spans="22:22" x14ac:dyDescent="0.25">
      <c r="V20861">
        <v>2</v>
      </c>
    </row>
    <row r="20862" spans="22:22" x14ac:dyDescent="0.25">
      <c r="V20862">
        <v>0</v>
      </c>
    </row>
    <row r="20863" spans="22:22" x14ac:dyDescent="0.25">
      <c r="V20863">
        <v>0</v>
      </c>
    </row>
    <row r="20864" spans="22:22" x14ac:dyDescent="0.25">
      <c r="V20864">
        <v>0</v>
      </c>
    </row>
    <row r="20865" spans="22:22" x14ac:dyDescent="0.25">
      <c r="V20865">
        <v>0</v>
      </c>
    </row>
    <row r="20866" spans="22:22" x14ac:dyDescent="0.25">
      <c r="V20866">
        <v>1</v>
      </c>
    </row>
    <row r="20867" spans="22:22" x14ac:dyDescent="0.25">
      <c r="V20867">
        <v>9</v>
      </c>
    </row>
    <row r="20868" spans="22:22" x14ac:dyDescent="0.25">
      <c r="V20868">
        <v>0</v>
      </c>
    </row>
    <row r="20869" spans="22:22" x14ac:dyDescent="0.25">
      <c r="V20869">
        <v>117</v>
      </c>
    </row>
    <row r="20870" spans="22:22" x14ac:dyDescent="0.25">
      <c r="V20870">
        <v>0</v>
      </c>
    </row>
    <row r="20871" spans="22:22" x14ac:dyDescent="0.25">
      <c r="V20871">
        <v>0</v>
      </c>
    </row>
    <row r="20872" spans="22:22" x14ac:dyDescent="0.25">
      <c r="V20872">
        <v>17</v>
      </c>
    </row>
    <row r="20873" spans="22:22" x14ac:dyDescent="0.25">
      <c r="V20873">
        <v>10</v>
      </c>
    </row>
    <row r="20874" spans="22:22" x14ac:dyDescent="0.25">
      <c r="V20874">
        <v>2</v>
      </c>
    </row>
    <row r="20875" spans="22:22" x14ac:dyDescent="0.25">
      <c r="V20875">
        <v>8</v>
      </c>
    </row>
    <row r="20876" spans="22:22" x14ac:dyDescent="0.25">
      <c r="V20876">
        <v>2</v>
      </c>
    </row>
    <row r="20877" spans="22:22" x14ac:dyDescent="0.25">
      <c r="V20877">
        <v>0</v>
      </c>
    </row>
    <row r="20878" spans="22:22" x14ac:dyDescent="0.25">
      <c r="V20878">
        <v>0</v>
      </c>
    </row>
    <row r="20879" spans="22:22" x14ac:dyDescent="0.25">
      <c r="V20879">
        <v>0</v>
      </c>
    </row>
    <row r="20880" spans="22:22" x14ac:dyDescent="0.25">
      <c r="V20880">
        <v>0</v>
      </c>
    </row>
    <row r="20881" spans="22:22" x14ac:dyDescent="0.25">
      <c r="V20881">
        <v>9</v>
      </c>
    </row>
    <row r="20882" spans="22:22" x14ac:dyDescent="0.25">
      <c r="V20882">
        <v>0</v>
      </c>
    </row>
    <row r="20883" spans="22:22" x14ac:dyDescent="0.25">
      <c r="V20883">
        <v>103.5</v>
      </c>
    </row>
    <row r="20884" spans="22:22" x14ac:dyDescent="0.25">
      <c r="V20884">
        <v>0</v>
      </c>
    </row>
    <row r="20885" spans="22:22" x14ac:dyDescent="0.25">
      <c r="V20885">
        <v>1</v>
      </c>
    </row>
    <row r="20886" spans="22:22" x14ac:dyDescent="0.25">
      <c r="V20886">
        <v>4</v>
      </c>
    </row>
    <row r="20887" spans="22:22" x14ac:dyDescent="0.25">
      <c r="V20887">
        <v>48</v>
      </c>
    </row>
    <row r="20888" spans="22:22" x14ac:dyDescent="0.25">
      <c r="V20888">
        <v>28</v>
      </c>
    </row>
    <row r="20889" spans="22:22" x14ac:dyDescent="0.25">
      <c r="V20889">
        <v>0</v>
      </c>
    </row>
    <row r="20890" spans="22:22" x14ac:dyDescent="0.25">
      <c r="V20890">
        <v>1</v>
      </c>
    </row>
    <row r="20891" spans="22:22" x14ac:dyDescent="0.25">
      <c r="V20891">
        <v>2</v>
      </c>
    </row>
    <row r="20892" spans="22:22" x14ac:dyDescent="0.25">
      <c r="V20892">
        <v>0</v>
      </c>
    </row>
    <row r="20893" spans="22:22" x14ac:dyDescent="0.25">
      <c r="V20893">
        <v>0</v>
      </c>
    </row>
    <row r="20894" spans="22:22" x14ac:dyDescent="0.25">
      <c r="V20894">
        <v>0</v>
      </c>
    </row>
    <row r="20895" spans="22:22" x14ac:dyDescent="0.25">
      <c r="V20895">
        <v>0</v>
      </c>
    </row>
    <row r="20896" spans="22:22" x14ac:dyDescent="0.25">
      <c r="V20896">
        <v>0</v>
      </c>
    </row>
    <row r="20897" spans="22:22" x14ac:dyDescent="0.25">
      <c r="V20897">
        <v>34.19</v>
      </c>
    </row>
    <row r="20898" spans="22:22" x14ac:dyDescent="0.25">
      <c r="V20898">
        <v>0</v>
      </c>
    </row>
    <row r="20899" spans="22:22" x14ac:dyDescent="0.25">
      <c r="V20899">
        <v>0</v>
      </c>
    </row>
    <row r="20900" spans="22:22" x14ac:dyDescent="0.25">
      <c r="V20900">
        <v>186</v>
      </c>
    </row>
    <row r="20901" spans="22:22" x14ac:dyDescent="0.25">
      <c r="V20901">
        <v>22</v>
      </c>
    </row>
    <row r="20902" spans="22:22" x14ac:dyDescent="0.25">
      <c r="V20902">
        <v>30</v>
      </c>
    </row>
    <row r="20903" spans="22:22" x14ac:dyDescent="0.25">
      <c r="V20903">
        <v>0</v>
      </c>
    </row>
    <row r="20904" spans="22:22" x14ac:dyDescent="0.25">
      <c r="V20904">
        <v>2</v>
      </c>
    </row>
    <row r="20905" spans="22:22" x14ac:dyDescent="0.25">
      <c r="V20905">
        <v>2</v>
      </c>
    </row>
    <row r="20906" spans="22:22" x14ac:dyDescent="0.25">
      <c r="V20906">
        <v>0</v>
      </c>
    </row>
    <row r="20907" spans="22:22" x14ac:dyDescent="0.25">
      <c r="V20907">
        <v>0</v>
      </c>
    </row>
    <row r="20908" spans="22:22" x14ac:dyDescent="0.25">
      <c r="V20908">
        <v>0</v>
      </c>
    </row>
    <row r="20909" spans="22:22" x14ac:dyDescent="0.25">
      <c r="V20909">
        <v>0</v>
      </c>
    </row>
    <row r="20910" spans="22:22" x14ac:dyDescent="0.25">
      <c r="V20910">
        <v>19</v>
      </c>
    </row>
    <row r="20911" spans="22:22" x14ac:dyDescent="0.25">
      <c r="V20911">
        <v>0</v>
      </c>
    </row>
    <row r="20912" spans="22:22" x14ac:dyDescent="0.25">
      <c r="V20912">
        <v>130</v>
      </c>
    </row>
    <row r="20913" spans="22:22" x14ac:dyDescent="0.25">
      <c r="V20913">
        <v>0</v>
      </c>
    </row>
    <row r="20914" spans="22:22" x14ac:dyDescent="0.25">
      <c r="V20914">
        <v>0</v>
      </c>
    </row>
    <row r="20915" spans="22:22" x14ac:dyDescent="0.25">
      <c r="V20915">
        <v>287</v>
      </c>
    </row>
    <row r="20916" spans="22:22" x14ac:dyDescent="0.25">
      <c r="V20916">
        <v>42</v>
      </c>
    </row>
    <row r="20917" spans="22:22" x14ac:dyDescent="0.25">
      <c r="V20917">
        <v>15</v>
      </c>
    </row>
    <row r="20918" spans="22:22" x14ac:dyDescent="0.25">
      <c r="V20918">
        <v>1</v>
      </c>
    </row>
    <row r="20919" spans="22:22" x14ac:dyDescent="0.25">
      <c r="V20919">
        <v>3</v>
      </c>
    </row>
    <row r="20920" spans="22:22" x14ac:dyDescent="0.25">
      <c r="V20920">
        <v>2</v>
      </c>
    </row>
    <row r="20921" spans="22:22" x14ac:dyDescent="0.25">
      <c r="V20921">
        <v>0</v>
      </c>
    </row>
    <row r="20922" spans="22:22" x14ac:dyDescent="0.25">
      <c r="V20922">
        <v>0</v>
      </c>
    </row>
    <row r="20923" spans="22:22" x14ac:dyDescent="0.25">
      <c r="V20923">
        <v>0</v>
      </c>
    </row>
    <row r="20924" spans="22:22" x14ac:dyDescent="0.25">
      <c r="V20924">
        <v>0</v>
      </c>
    </row>
    <row r="20925" spans="22:22" x14ac:dyDescent="0.25">
      <c r="V20925">
        <v>0</v>
      </c>
    </row>
    <row r="20926" spans="22:22" x14ac:dyDescent="0.25">
      <c r="V20926">
        <v>0</v>
      </c>
    </row>
    <row r="20927" spans="22:22" x14ac:dyDescent="0.25">
      <c r="V20927">
        <v>223</v>
      </c>
    </row>
    <row r="20928" spans="22:22" x14ac:dyDescent="0.25">
      <c r="V20928">
        <v>0</v>
      </c>
    </row>
    <row r="20929" spans="22:22" x14ac:dyDescent="0.25">
      <c r="V20929">
        <v>44.5</v>
      </c>
    </row>
    <row r="20930" spans="22:22" x14ac:dyDescent="0.25">
      <c r="V20930">
        <v>0</v>
      </c>
    </row>
    <row r="20931" spans="22:22" x14ac:dyDescent="0.25">
      <c r="V20931">
        <v>0</v>
      </c>
    </row>
    <row r="20932" spans="22:22" x14ac:dyDescent="0.25">
      <c r="V20932">
        <v>162</v>
      </c>
    </row>
    <row r="20933" spans="22:22" x14ac:dyDescent="0.25">
      <c r="V20933">
        <v>3</v>
      </c>
    </row>
    <row r="20934" spans="22:22" x14ac:dyDescent="0.25">
      <c r="V20934">
        <v>13</v>
      </c>
    </row>
    <row r="20935" spans="22:22" x14ac:dyDescent="0.25">
      <c r="V20935">
        <v>24</v>
      </c>
    </row>
    <row r="20936" spans="22:22" x14ac:dyDescent="0.25">
      <c r="V20936">
        <v>0</v>
      </c>
    </row>
    <row r="20937" spans="22:22" x14ac:dyDescent="0.25">
      <c r="V20937">
        <v>3</v>
      </c>
    </row>
    <row r="20938" spans="22:22" x14ac:dyDescent="0.25">
      <c r="V20938">
        <v>2</v>
      </c>
    </row>
    <row r="20939" spans="22:22" x14ac:dyDescent="0.25">
      <c r="V20939">
        <v>0</v>
      </c>
    </row>
    <row r="20940" spans="22:22" x14ac:dyDescent="0.25">
      <c r="V20940">
        <v>0</v>
      </c>
    </row>
    <row r="20941" spans="22:22" x14ac:dyDescent="0.25">
      <c r="V20941">
        <v>0</v>
      </c>
    </row>
    <row r="20942" spans="22:22" x14ac:dyDescent="0.25">
      <c r="V20942">
        <v>0</v>
      </c>
    </row>
    <row r="20943" spans="22:22" x14ac:dyDescent="0.25">
      <c r="V20943">
        <v>0</v>
      </c>
    </row>
    <row r="20944" spans="22:22" x14ac:dyDescent="0.25">
      <c r="V20944">
        <v>0</v>
      </c>
    </row>
    <row r="20945" spans="22:22" x14ac:dyDescent="0.25">
      <c r="V20945">
        <v>0</v>
      </c>
    </row>
    <row r="20946" spans="22:22" x14ac:dyDescent="0.25">
      <c r="V20946">
        <v>84</v>
      </c>
    </row>
    <row r="20947" spans="22:22" x14ac:dyDescent="0.25">
      <c r="V20947">
        <v>0</v>
      </c>
    </row>
    <row r="20948" spans="22:22" x14ac:dyDescent="0.25">
      <c r="V20948">
        <v>0</v>
      </c>
    </row>
    <row r="20949" spans="22:22" x14ac:dyDescent="0.25">
      <c r="V20949">
        <v>292</v>
      </c>
    </row>
    <row r="20950" spans="22:22" x14ac:dyDescent="0.25">
      <c r="V20950">
        <v>22</v>
      </c>
    </row>
    <row r="20951" spans="22:22" x14ac:dyDescent="0.25">
      <c r="V20951">
        <v>31</v>
      </c>
    </row>
    <row r="20952" spans="22:22" x14ac:dyDescent="0.25">
      <c r="V20952">
        <v>0</v>
      </c>
    </row>
    <row r="20953" spans="22:22" x14ac:dyDescent="0.25">
      <c r="V20953">
        <v>3</v>
      </c>
    </row>
    <row r="20954" spans="22:22" x14ac:dyDescent="0.25">
      <c r="V20954">
        <v>2</v>
      </c>
    </row>
    <row r="20955" spans="22:22" x14ac:dyDescent="0.25">
      <c r="V20955">
        <v>0</v>
      </c>
    </row>
    <row r="20956" spans="22:22" x14ac:dyDescent="0.25">
      <c r="V20956">
        <v>0</v>
      </c>
    </row>
    <row r="20957" spans="22:22" x14ac:dyDescent="0.25">
      <c r="V20957">
        <v>0</v>
      </c>
    </row>
    <row r="20958" spans="22:22" x14ac:dyDescent="0.25">
      <c r="V20958">
        <v>0</v>
      </c>
    </row>
    <row r="20959" spans="22:22" x14ac:dyDescent="0.25">
      <c r="V20959">
        <v>0</v>
      </c>
    </row>
    <row r="20960" spans="22:22" x14ac:dyDescent="0.25">
      <c r="V20960">
        <v>0</v>
      </c>
    </row>
    <row r="20961" spans="22:22" x14ac:dyDescent="0.25">
      <c r="V20961">
        <v>229</v>
      </c>
    </row>
    <row r="20962" spans="22:22" x14ac:dyDescent="0.25">
      <c r="V20962">
        <v>0</v>
      </c>
    </row>
    <row r="20963" spans="22:22" x14ac:dyDescent="0.25">
      <c r="V20963">
        <v>90</v>
      </c>
    </row>
    <row r="20964" spans="22:22" x14ac:dyDescent="0.25">
      <c r="V20964">
        <v>0</v>
      </c>
    </row>
    <row r="20965" spans="22:22" x14ac:dyDescent="0.25">
      <c r="V20965">
        <v>0</v>
      </c>
    </row>
    <row r="20966" spans="22:22" x14ac:dyDescent="0.25">
      <c r="V20966">
        <v>181</v>
      </c>
    </row>
    <row r="20967" spans="22:22" x14ac:dyDescent="0.25">
      <c r="V20967">
        <v>28</v>
      </c>
    </row>
    <row r="20968" spans="22:22" x14ac:dyDescent="0.25">
      <c r="V20968">
        <v>4</v>
      </c>
    </row>
    <row r="20969" spans="22:22" x14ac:dyDescent="0.25">
      <c r="V20969">
        <v>1</v>
      </c>
    </row>
    <row r="20970" spans="22:22" x14ac:dyDescent="0.25">
      <c r="V20970">
        <v>3</v>
      </c>
    </row>
    <row r="20971" spans="22:22" x14ac:dyDescent="0.25">
      <c r="V20971">
        <v>2</v>
      </c>
    </row>
    <row r="20972" spans="22:22" x14ac:dyDescent="0.25">
      <c r="V20972">
        <v>0</v>
      </c>
    </row>
    <row r="20973" spans="22:22" x14ac:dyDescent="0.25">
      <c r="V20973">
        <v>0</v>
      </c>
    </row>
    <row r="20974" spans="22:22" x14ac:dyDescent="0.25">
      <c r="V20974">
        <v>0</v>
      </c>
    </row>
    <row r="20975" spans="22:22" x14ac:dyDescent="0.25">
      <c r="V20975">
        <v>0</v>
      </c>
    </row>
    <row r="20976" spans="22:22" x14ac:dyDescent="0.25">
      <c r="V20976">
        <v>0</v>
      </c>
    </row>
    <row r="20977" spans="22:22" x14ac:dyDescent="0.25">
      <c r="V20977">
        <v>240</v>
      </c>
    </row>
    <row r="20978" spans="22:22" x14ac:dyDescent="0.25">
      <c r="V20978">
        <v>0</v>
      </c>
    </row>
    <row r="20979" spans="22:22" x14ac:dyDescent="0.25">
      <c r="V20979">
        <v>108</v>
      </c>
    </row>
    <row r="20980" spans="22:22" x14ac:dyDescent="0.25">
      <c r="V20980">
        <v>0</v>
      </c>
    </row>
    <row r="20981" spans="22:22" x14ac:dyDescent="0.25">
      <c r="V20981">
        <v>1</v>
      </c>
    </row>
    <row r="20982" spans="22:22" x14ac:dyDescent="0.25">
      <c r="V20982">
        <v>1</v>
      </c>
    </row>
    <row r="20983" spans="22:22" x14ac:dyDescent="0.25">
      <c r="V20983">
        <v>7</v>
      </c>
    </row>
    <row r="20984" spans="22:22" x14ac:dyDescent="0.25">
      <c r="V20984">
        <v>9</v>
      </c>
    </row>
    <row r="20985" spans="22:22" x14ac:dyDescent="0.25">
      <c r="V20985">
        <v>2</v>
      </c>
    </row>
    <row r="20986" spans="22:22" x14ac:dyDescent="0.25">
      <c r="V20986">
        <v>0</v>
      </c>
    </row>
    <row r="20987" spans="22:22" x14ac:dyDescent="0.25">
      <c r="V20987">
        <v>3</v>
      </c>
    </row>
    <row r="20988" spans="22:22" x14ac:dyDescent="0.25">
      <c r="V20988">
        <v>3</v>
      </c>
    </row>
    <row r="20989" spans="22:22" x14ac:dyDescent="0.25">
      <c r="V20989">
        <v>0</v>
      </c>
    </row>
    <row r="20990" spans="22:22" x14ac:dyDescent="0.25">
      <c r="V20990">
        <v>0</v>
      </c>
    </row>
    <row r="20991" spans="22:22" x14ac:dyDescent="0.25">
      <c r="V20991">
        <v>0</v>
      </c>
    </row>
    <row r="20992" spans="22:22" x14ac:dyDescent="0.25">
      <c r="V20992">
        <v>0</v>
      </c>
    </row>
    <row r="20993" spans="22:22" x14ac:dyDescent="0.25">
      <c r="V20993">
        <v>2</v>
      </c>
    </row>
    <row r="20994" spans="22:22" x14ac:dyDescent="0.25">
      <c r="V20994">
        <v>223</v>
      </c>
    </row>
    <row r="20995" spans="22:22" x14ac:dyDescent="0.25">
      <c r="V20995">
        <v>0</v>
      </c>
    </row>
    <row r="20996" spans="22:22" x14ac:dyDescent="0.25">
      <c r="V20996">
        <v>50.33</v>
      </c>
    </row>
    <row r="20997" spans="22:22" x14ac:dyDescent="0.25">
      <c r="V20997">
        <v>0</v>
      </c>
    </row>
    <row r="20998" spans="22:22" x14ac:dyDescent="0.25">
      <c r="V20998">
        <v>0</v>
      </c>
    </row>
    <row r="20999" spans="22:22" x14ac:dyDescent="0.25">
      <c r="V20999">
        <v>346</v>
      </c>
    </row>
    <row r="21000" spans="22:22" x14ac:dyDescent="0.25">
      <c r="V21000">
        <v>38</v>
      </c>
    </row>
    <row r="21001" spans="22:22" x14ac:dyDescent="0.25">
      <c r="V21001">
        <v>13</v>
      </c>
    </row>
    <row r="21002" spans="22:22" x14ac:dyDescent="0.25">
      <c r="V21002">
        <v>0</v>
      </c>
    </row>
    <row r="21003" spans="22:22" x14ac:dyDescent="0.25">
      <c r="V21003">
        <v>2</v>
      </c>
    </row>
    <row r="21004" spans="22:22" x14ac:dyDescent="0.25">
      <c r="V21004">
        <v>2</v>
      </c>
    </row>
    <row r="21005" spans="22:22" x14ac:dyDescent="0.25">
      <c r="V21005">
        <v>0</v>
      </c>
    </row>
    <row r="21006" spans="22:22" x14ac:dyDescent="0.25">
      <c r="V21006">
        <v>0</v>
      </c>
    </row>
    <row r="21007" spans="22:22" x14ac:dyDescent="0.25">
      <c r="V21007">
        <v>0</v>
      </c>
    </row>
    <row r="21008" spans="22:22" x14ac:dyDescent="0.25">
      <c r="V21008">
        <v>0</v>
      </c>
    </row>
    <row r="21009" spans="22:22" x14ac:dyDescent="0.25">
      <c r="V21009">
        <v>0</v>
      </c>
    </row>
    <row r="21010" spans="22:22" x14ac:dyDescent="0.25">
      <c r="V21010">
        <v>6</v>
      </c>
    </row>
    <row r="21011" spans="22:22" x14ac:dyDescent="0.25">
      <c r="V21011">
        <v>0</v>
      </c>
    </row>
    <row r="21012" spans="22:22" x14ac:dyDescent="0.25">
      <c r="V21012">
        <v>115</v>
      </c>
    </row>
    <row r="21013" spans="22:22" x14ac:dyDescent="0.25">
      <c r="V21013">
        <v>0</v>
      </c>
    </row>
    <row r="21014" spans="22:22" x14ac:dyDescent="0.25">
      <c r="V21014">
        <v>1</v>
      </c>
    </row>
    <row r="21015" spans="22:22" x14ac:dyDescent="0.25">
      <c r="V21015">
        <v>96</v>
      </c>
    </row>
    <row r="21016" spans="22:22" x14ac:dyDescent="0.25">
      <c r="V21016">
        <v>20</v>
      </c>
    </row>
    <row r="21017" spans="22:22" x14ac:dyDescent="0.25">
      <c r="V21017">
        <v>20</v>
      </c>
    </row>
    <row r="21018" spans="22:22" x14ac:dyDescent="0.25">
      <c r="V21018">
        <v>1</v>
      </c>
    </row>
    <row r="21019" spans="22:22" x14ac:dyDescent="0.25">
      <c r="V21019">
        <v>1</v>
      </c>
    </row>
    <row r="21020" spans="22:22" x14ac:dyDescent="0.25">
      <c r="V21020">
        <v>2</v>
      </c>
    </row>
    <row r="21021" spans="22:22" x14ac:dyDescent="0.25">
      <c r="V21021">
        <v>0</v>
      </c>
    </row>
    <row r="21022" spans="22:22" x14ac:dyDescent="0.25">
      <c r="V21022">
        <v>0</v>
      </c>
    </row>
    <row r="21023" spans="22:22" x14ac:dyDescent="0.25">
      <c r="V21023">
        <v>0</v>
      </c>
    </row>
    <row r="21024" spans="22:22" x14ac:dyDescent="0.25">
      <c r="V21024">
        <v>0</v>
      </c>
    </row>
    <row r="21025" spans="22:22" x14ac:dyDescent="0.25">
      <c r="V21025">
        <v>0</v>
      </c>
    </row>
    <row r="21026" spans="22:22" x14ac:dyDescent="0.25">
      <c r="V21026">
        <v>14</v>
      </c>
    </row>
    <row r="21027" spans="22:22" x14ac:dyDescent="0.25">
      <c r="V21027">
        <v>0</v>
      </c>
    </row>
    <row r="21028" spans="22:22" x14ac:dyDescent="0.25">
      <c r="V21028">
        <v>126</v>
      </c>
    </row>
    <row r="21029" spans="22:22" x14ac:dyDescent="0.25">
      <c r="V21029">
        <v>0</v>
      </c>
    </row>
    <row r="21030" spans="22:22" x14ac:dyDescent="0.25">
      <c r="V21030">
        <v>0</v>
      </c>
    </row>
    <row r="21031" spans="22:22" x14ac:dyDescent="0.25">
      <c r="V21031">
        <v>4</v>
      </c>
    </row>
    <row r="21032" spans="22:22" x14ac:dyDescent="0.25">
      <c r="V21032">
        <v>140</v>
      </c>
    </row>
    <row r="21033" spans="22:22" x14ac:dyDescent="0.25">
      <c r="V21033">
        <v>37</v>
      </c>
    </row>
    <row r="21034" spans="22:22" x14ac:dyDescent="0.25">
      <c r="V21034">
        <v>10</v>
      </c>
    </row>
    <row r="21035" spans="22:22" x14ac:dyDescent="0.25">
      <c r="V21035">
        <v>2</v>
      </c>
    </row>
    <row r="21036" spans="22:22" x14ac:dyDescent="0.25">
      <c r="V21036">
        <v>5</v>
      </c>
    </row>
    <row r="21037" spans="22:22" x14ac:dyDescent="0.25">
      <c r="V21037">
        <v>2</v>
      </c>
    </row>
    <row r="21038" spans="22:22" x14ac:dyDescent="0.25">
      <c r="V21038">
        <v>0</v>
      </c>
    </row>
    <row r="21039" spans="22:22" x14ac:dyDescent="0.25">
      <c r="V21039">
        <v>0</v>
      </c>
    </row>
    <row r="21040" spans="22:22" x14ac:dyDescent="0.25">
      <c r="V21040">
        <v>0</v>
      </c>
    </row>
    <row r="21041" spans="22:22" x14ac:dyDescent="0.25">
      <c r="V21041">
        <v>0</v>
      </c>
    </row>
    <row r="21042" spans="22:22" x14ac:dyDescent="0.25">
      <c r="V21042">
        <v>0</v>
      </c>
    </row>
    <row r="21043" spans="22:22" x14ac:dyDescent="0.25">
      <c r="V21043">
        <v>177</v>
      </c>
    </row>
    <row r="21044" spans="22:22" x14ac:dyDescent="0.25">
      <c r="V21044">
        <v>0</v>
      </c>
    </row>
    <row r="21045" spans="22:22" x14ac:dyDescent="0.25">
      <c r="V21045">
        <v>85</v>
      </c>
    </row>
    <row r="21046" spans="22:22" x14ac:dyDescent="0.25">
      <c r="V21046">
        <v>0</v>
      </c>
    </row>
    <row r="21047" spans="22:22" x14ac:dyDescent="0.25">
      <c r="V21047">
        <v>0</v>
      </c>
    </row>
    <row r="21048" spans="22:22" x14ac:dyDescent="0.25">
      <c r="V21048">
        <v>38</v>
      </c>
    </row>
    <row r="21049" spans="22:22" x14ac:dyDescent="0.25">
      <c r="V21049">
        <v>19</v>
      </c>
    </row>
    <row r="21050" spans="22:22" x14ac:dyDescent="0.25">
      <c r="V21050">
        <v>6</v>
      </c>
    </row>
    <row r="21051" spans="22:22" x14ac:dyDescent="0.25">
      <c r="V21051">
        <v>2</v>
      </c>
    </row>
    <row r="21052" spans="22:22" x14ac:dyDescent="0.25">
      <c r="V21052">
        <v>3</v>
      </c>
    </row>
    <row r="21053" spans="22:22" x14ac:dyDescent="0.25">
      <c r="V21053">
        <v>2</v>
      </c>
    </row>
    <row r="21054" spans="22:22" x14ac:dyDescent="0.25">
      <c r="V21054">
        <v>1</v>
      </c>
    </row>
    <row r="21055" spans="22:22" x14ac:dyDescent="0.25">
      <c r="V21055">
        <v>0</v>
      </c>
    </row>
    <row r="21056" spans="22:22" x14ac:dyDescent="0.25">
      <c r="V21056">
        <v>0</v>
      </c>
    </row>
    <row r="21057" spans="22:22" x14ac:dyDescent="0.25">
      <c r="V21057">
        <v>0</v>
      </c>
    </row>
    <row r="21058" spans="22:22" x14ac:dyDescent="0.25">
      <c r="V21058">
        <v>0</v>
      </c>
    </row>
    <row r="21059" spans="22:22" x14ac:dyDescent="0.25">
      <c r="V21059">
        <v>0</v>
      </c>
    </row>
    <row r="21060" spans="22:22" x14ac:dyDescent="0.25">
      <c r="V21060">
        <v>9</v>
      </c>
    </row>
    <row r="21061" spans="22:22" x14ac:dyDescent="0.25">
      <c r="V21061">
        <v>0</v>
      </c>
    </row>
    <row r="21062" spans="22:22" x14ac:dyDescent="0.25">
      <c r="V21062">
        <v>149.68</v>
      </c>
    </row>
    <row r="21063" spans="22:22" x14ac:dyDescent="0.25">
      <c r="V21063">
        <v>0</v>
      </c>
    </row>
    <row r="21064" spans="22:22" x14ac:dyDescent="0.25">
      <c r="V21064">
        <v>0</v>
      </c>
    </row>
    <row r="21065" spans="22:22" x14ac:dyDescent="0.25">
      <c r="V21065">
        <v>2</v>
      </c>
    </row>
    <row r="21066" spans="22:22" x14ac:dyDescent="0.25">
      <c r="V21066">
        <v>34</v>
      </c>
    </row>
    <row r="21067" spans="22:22" x14ac:dyDescent="0.25">
      <c r="V21067">
        <v>17</v>
      </c>
    </row>
    <row r="21068" spans="22:22" x14ac:dyDescent="0.25">
      <c r="V21068">
        <v>1</v>
      </c>
    </row>
    <row r="21069" spans="22:22" x14ac:dyDescent="0.25">
      <c r="V21069">
        <v>3</v>
      </c>
    </row>
    <row r="21070" spans="22:22" x14ac:dyDescent="0.25">
      <c r="V21070">
        <v>2</v>
      </c>
    </row>
    <row r="21071" spans="22:22" x14ac:dyDescent="0.25">
      <c r="V21071">
        <v>0</v>
      </c>
    </row>
    <row r="21072" spans="22:22" x14ac:dyDescent="0.25">
      <c r="V21072">
        <v>0</v>
      </c>
    </row>
    <row r="21073" spans="22:22" x14ac:dyDescent="0.25">
      <c r="V21073">
        <v>0</v>
      </c>
    </row>
    <row r="21074" spans="22:22" x14ac:dyDescent="0.25">
      <c r="V21074">
        <v>0</v>
      </c>
    </row>
    <row r="21075" spans="22:22" x14ac:dyDescent="0.25">
      <c r="V21075">
        <v>0</v>
      </c>
    </row>
    <row r="21076" spans="22:22" x14ac:dyDescent="0.25">
      <c r="V21076">
        <v>9</v>
      </c>
    </row>
    <row r="21077" spans="22:22" x14ac:dyDescent="0.25">
      <c r="V21077">
        <v>0</v>
      </c>
    </row>
    <row r="21078" spans="22:22" x14ac:dyDescent="0.25">
      <c r="V21078">
        <v>122</v>
      </c>
    </row>
    <row r="21079" spans="22:22" x14ac:dyDescent="0.25">
      <c r="V21079">
        <v>0</v>
      </c>
    </row>
    <row r="21080" spans="22:22" x14ac:dyDescent="0.25">
      <c r="V21080">
        <v>2</v>
      </c>
    </row>
    <row r="21081" spans="22:22" x14ac:dyDescent="0.25">
      <c r="V21081">
        <v>82</v>
      </c>
    </row>
    <row r="21082" spans="22:22" x14ac:dyDescent="0.25">
      <c r="V21082">
        <v>3</v>
      </c>
    </row>
    <row r="21083" spans="22:22" x14ac:dyDescent="0.25">
      <c r="V21083">
        <v>9</v>
      </c>
    </row>
    <row r="21084" spans="22:22" x14ac:dyDescent="0.25">
      <c r="V21084">
        <v>4</v>
      </c>
    </row>
    <row r="21085" spans="22:22" x14ac:dyDescent="0.25">
      <c r="V21085">
        <v>2</v>
      </c>
    </row>
    <row r="21086" spans="22:22" x14ac:dyDescent="0.25">
      <c r="V21086">
        <v>5</v>
      </c>
    </row>
    <row r="21087" spans="22:22" x14ac:dyDescent="0.25">
      <c r="V21087">
        <v>2</v>
      </c>
    </row>
    <row r="21088" spans="22:22" x14ac:dyDescent="0.25">
      <c r="V21088">
        <v>0</v>
      </c>
    </row>
    <row r="21089" spans="22:22" x14ac:dyDescent="0.25">
      <c r="V21089">
        <v>0</v>
      </c>
    </row>
    <row r="21090" spans="22:22" x14ac:dyDescent="0.25">
      <c r="V21090">
        <v>0</v>
      </c>
    </row>
    <row r="21091" spans="22:22" x14ac:dyDescent="0.25">
      <c r="V21091">
        <v>0</v>
      </c>
    </row>
    <row r="21092" spans="22:22" x14ac:dyDescent="0.25">
      <c r="V21092">
        <v>0</v>
      </c>
    </row>
    <row r="21093" spans="22:22" x14ac:dyDescent="0.25">
      <c r="V21093">
        <v>0</v>
      </c>
    </row>
    <row r="21094" spans="22:22" x14ac:dyDescent="0.25">
      <c r="V21094">
        <v>240</v>
      </c>
    </row>
    <row r="21095" spans="22:22" x14ac:dyDescent="0.25">
      <c r="V21095">
        <v>0</v>
      </c>
    </row>
    <row r="21096" spans="22:22" x14ac:dyDescent="0.25">
      <c r="V21096">
        <v>70</v>
      </c>
    </row>
    <row r="21097" spans="22:22" x14ac:dyDescent="0.25">
      <c r="V21097">
        <v>0</v>
      </c>
    </row>
    <row r="21098" spans="22:22" x14ac:dyDescent="0.25">
      <c r="V21098">
        <v>0</v>
      </c>
    </row>
    <row r="21099" spans="22:22" x14ac:dyDescent="0.25">
      <c r="V21099">
        <v>38</v>
      </c>
    </row>
    <row r="21100" spans="22:22" x14ac:dyDescent="0.25">
      <c r="V21100">
        <v>53</v>
      </c>
    </row>
    <row r="21101" spans="22:22" x14ac:dyDescent="0.25">
      <c r="V21101">
        <v>29</v>
      </c>
    </row>
    <row r="21102" spans="22:22" x14ac:dyDescent="0.25">
      <c r="V21102">
        <v>0</v>
      </c>
    </row>
    <row r="21103" spans="22:22" x14ac:dyDescent="0.25">
      <c r="V21103">
        <v>4</v>
      </c>
    </row>
    <row r="21104" spans="22:22" x14ac:dyDescent="0.25">
      <c r="V21104">
        <v>2</v>
      </c>
    </row>
    <row r="21105" spans="22:22" x14ac:dyDescent="0.25">
      <c r="V21105">
        <v>0</v>
      </c>
    </row>
    <row r="21106" spans="22:22" x14ac:dyDescent="0.25">
      <c r="V21106">
        <v>0</v>
      </c>
    </row>
    <row r="21107" spans="22:22" x14ac:dyDescent="0.25">
      <c r="V21107">
        <v>0</v>
      </c>
    </row>
    <row r="21108" spans="22:22" x14ac:dyDescent="0.25">
      <c r="V21108">
        <v>2</v>
      </c>
    </row>
    <row r="21109" spans="22:22" x14ac:dyDescent="0.25">
      <c r="V21109">
        <v>0</v>
      </c>
    </row>
    <row r="21110" spans="22:22" x14ac:dyDescent="0.25">
      <c r="V21110">
        <v>192.54</v>
      </c>
    </row>
    <row r="21111" spans="22:22" x14ac:dyDescent="0.25">
      <c r="V21111">
        <v>1</v>
      </c>
    </row>
    <row r="21112" spans="22:22" x14ac:dyDescent="0.25">
      <c r="V21112">
        <v>1</v>
      </c>
    </row>
    <row r="21113" spans="22:22" x14ac:dyDescent="0.25">
      <c r="V21113">
        <v>212</v>
      </c>
    </row>
    <row r="21114" spans="22:22" x14ac:dyDescent="0.25">
      <c r="V21114">
        <v>2</v>
      </c>
    </row>
    <row r="21115" spans="22:22" x14ac:dyDescent="0.25">
      <c r="V21115">
        <v>1</v>
      </c>
    </row>
    <row r="21116" spans="22:22" x14ac:dyDescent="0.25">
      <c r="V21116">
        <v>2</v>
      </c>
    </row>
    <row r="21117" spans="22:22" x14ac:dyDescent="0.25">
      <c r="V21117">
        <v>2</v>
      </c>
    </row>
    <row r="21118" spans="22:22" x14ac:dyDescent="0.25">
      <c r="V21118">
        <v>0</v>
      </c>
    </row>
    <row r="21119" spans="22:22" x14ac:dyDescent="0.25">
      <c r="V21119">
        <v>0</v>
      </c>
    </row>
    <row r="21120" spans="22:22" x14ac:dyDescent="0.25">
      <c r="V21120">
        <v>0</v>
      </c>
    </row>
    <row r="21121" spans="22:22" x14ac:dyDescent="0.25">
      <c r="V21121">
        <v>0</v>
      </c>
    </row>
    <row r="21122" spans="22:22" x14ac:dyDescent="0.25">
      <c r="V21122">
        <v>20</v>
      </c>
    </row>
    <row r="21123" spans="22:22" x14ac:dyDescent="0.25">
      <c r="V21123">
        <v>0</v>
      </c>
    </row>
    <row r="21124" spans="22:22" x14ac:dyDescent="0.25">
      <c r="V21124">
        <v>105</v>
      </c>
    </row>
    <row r="21125" spans="22:22" x14ac:dyDescent="0.25">
      <c r="V21125">
        <v>0</v>
      </c>
    </row>
    <row r="21126" spans="22:22" x14ac:dyDescent="0.25">
      <c r="V21126">
        <v>0</v>
      </c>
    </row>
    <row r="21127" spans="22:22" x14ac:dyDescent="0.25">
      <c r="V21127">
        <v>15</v>
      </c>
    </row>
    <row r="21128" spans="22:22" x14ac:dyDescent="0.25">
      <c r="V21128">
        <v>48</v>
      </c>
    </row>
    <row r="21129" spans="22:22" x14ac:dyDescent="0.25">
      <c r="V21129">
        <v>27</v>
      </c>
    </row>
    <row r="21130" spans="22:22" x14ac:dyDescent="0.25">
      <c r="V21130">
        <v>0</v>
      </c>
    </row>
    <row r="21131" spans="22:22" x14ac:dyDescent="0.25">
      <c r="V21131">
        <v>2</v>
      </c>
    </row>
    <row r="21132" spans="22:22" x14ac:dyDescent="0.25">
      <c r="V21132">
        <v>2</v>
      </c>
    </row>
    <row r="21133" spans="22:22" x14ac:dyDescent="0.25">
      <c r="V21133">
        <v>0</v>
      </c>
    </row>
    <row r="21134" spans="22:22" x14ac:dyDescent="0.25">
      <c r="V21134">
        <v>0</v>
      </c>
    </row>
    <row r="21135" spans="22:22" x14ac:dyDescent="0.25">
      <c r="V21135">
        <v>0</v>
      </c>
    </row>
    <row r="21136" spans="22:22" x14ac:dyDescent="0.25">
      <c r="V21136">
        <v>0</v>
      </c>
    </row>
    <row r="21137" spans="22:22" x14ac:dyDescent="0.25">
      <c r="V21137">
        <v>0</v>
      </c>
    </row>
    <row r="21138" spans="22:22" x14ac:dyDescent="0.25">
      <c r="V21138">
        <v>60</v>
      </c>
    </row>
    <row r="21139" spans="22:22" x14ac:dyDescent="0.25">
      <c r="V21139">
        <v>0</v>
      </c>
    </row>
    <row r="21140" spans="22:22" x14ac:dyDescent="0.25">
      <c r="V21140">
        <v>0</v>
      </c>
    </row>
    <row r="21141" spans="22:22" x14ac:dyDescent="0.25">
      <c r="V21141">
        <v>0</v>
      </c>
    </row>
    <row r="21142" spans="22:22" x14ac:dyDescent="0.25">
      <c r="V21142">
        <v>35</v>
      </c>
    </row>
    <row r="21143" spans="22:22" x14ac:dyDescent="0.25">
      <c r="V21143">
        <v>25</v>
      </c>
    </row>
    <row r="21144" spans="22:22" x14ac:dyDescent="0.25">
      <c r="V21144">
        <v>0</v>
      </c>
    </row>
    <row r="21145" spans="22:22" x14ac:dyDescent="0.25">
      <c r="V21145">
        <v>2</v>
      </c>
    </row>
    <row r="21146" spans="22:22" x14ac:dyDescent="0.25">
      <c r="V21146">
        <v>2</v>
      </c>
    </row>
    <row r="21147" spans="22:22" x14ac:dyDescent="0.25">
      <c r="V21147">
        <v>0</v>
      </c>
    </row>
    <row r="21148" spans="22:22" x14ac:dyDescent="0.25">
      <c r="V21148">
        <v>0</v>
      </c>
    </row>
    <row r="21149" spans="22:22" x14ac:dyDescent="0.25">
      <c r="V21149">
        <v>0</v>
      </c>
    </row>
    <row r="21150" spans="22:22" x14ac:dyDescent="0.25">
      <c r="V21150">
        <v>0</v>
      </c>
    </row>
    <row r="21151" spans="22:22" x14ac:dyDescent="0.25">
      <c r="V21151">
        <v>0</v>
      </c>
    </row>
    <row r="21152" spans="22:22" x14ac:dyDescent="0.25">
      <c r="V21152">
        <v>9</v>
      </c>
    </row>
    <row r="21153" spans="22:22" x14ac:dyDescent="0.25">
      <c r="V21153">
        <v>0</v>
      </c>
    </row>
    <row r="21154" spans="22:22" x14ac:dyDescent="0.25">
      <c r="V21154">
        <v>106</v>
      </c>
    </row>
    <row r="21155" spans="22:22" x14ac:dyDescent="0.25">
      <c r="V21155">
        <v>0</v>
      </c>
    </row>
    <row r="21156" spans="22:22" x14ac:dyDescent="0.25">
      <c r="V21156">
        <v>2</v>
      </c>
    </row>
    <row r="21157" spans="22:22" x14ac:dyDescent="0.25">
      <c r="V21157">
        <v>282</v>
      </c>
    </row>
    <row r="21158" spans="22:22" x14ac:dyDescent="0.25">
      <c r="V21158">
        <v>41</v>
      </c>
    </row>
    <row r="21159" spans="22:22" x14ac:dyDescent="0.25">
      <c r="V21159">
        <v>10</v>
      </c>
    </row>
    <row r="21160" spans="22:22" x14ac:dyDescent="0.25">
      <c r="V21160">
        <v>2</v>
      </c>
    </row>
    <row r="21161" spans="22:22" x14ac:dyDescent="0.25">
      <c r="V21161">
        <v>1</v>
      </c>
    </row>
    <row r="21162" spans="22:22" x14ac:dyDescent="0.25">
      <c r="V21162">
        <v>2</v>
      </c>
    </row>
    <row r="21163" spans="22:22" x14ac:dyDescent="0.25">
      <c r="V21163">
        <v>0</v>
      </c>
    </row>
    <row r="21164" spans="22:22" x14ac:dyDescent="0.25">
      <c r="V21164">
        <v>0</v>
      </c>
    </row>
    <row r="21165" spans="22:22" x14ac:dyDescent="0.25">
      <c r="V21165">
        <v>0</v>
      </c>
    </row>
    <row r="21166" spans="22:22" x14ac:dyDescent="0.25">
      <c r="V21166">
        <v>0</v>
      </c>
    </row>
    <row r="21167" spans="22:22" x14ac:dyDescent="0.25">
      <c r="V21167">
        <v>0</v>
      </c>
    </row>
    <row r="21168" spans="22:22" x14ac:dyDescent="0.25">
      <c r="V21168">
        <v>0</v>
      </c>
    </row>
    <row r="21169" spans="22:22" x14ac:dyDescent="0.25">
      <c r="V21169">
        <v>21</v>
      </c>
    </row>
    <row r="21170" spans="22:22" x14ac:dyDescent="0.25">
      <c r="V21170">
        <v>0</v>
      </c>
    </row>
    <row r="21171" spans="22:22" x14ac:dyDescent="0.25">
      <c r="V21171">
        <v>76.67</v>
      </c>
    </row>
    <row r="21172" spans="22:22" x14ac:dyDescent="0.25">
      <c r="V21172">
        <v>0</v>
      </c>
    </row>
    <row r="21173" spans="22:22" x14ac:dyDescent="0.25">
      <c r="V21173">
        <v>0</v>
      </c>
    </row>
    <row r="21174" spans="22:22" x14ac:dyDescent="0.25">
      <c r="V21174">
        <v>286</v>
      </c>
    </row>
    <row r="21175" spans="22:22" x14ac:dyDescent="0.25">
      <c r="V21175">
        <v>42</v>
      </c>
    </row>
    <row r="21176" spans="22:22" x14ac:dyDescent="0.25">
      <c r="V21176">
        <v>14</v>
      </c>
    </row>
    <row r="21177" spans="22:22" x14ac:dyDescent="0.25">
      <c r="V21177">
        <v>1</v>
      </c>
    </row>
    <row r="21178" spans="22:22" x14ac:dyDescent="0.25">
      <c r="V21178">
        <v>4</v>
      </c>
    </row>
    <row r="21179" spans="22:22" x14ac:dyDescent="0.25">
      <c r="V21179">
        <v>2</v>
      </c>
    </row>
    <row r="21180" spans="22:22" x14ac:dyDescent="0.25">
      <c r="V21180">
        <v>0</v>
      </c>
    </row>
    <row r="21181" spans="22:22" x14ac:dyDescent="0.25">
      <c r="V21181">
        <v>0</v>
      </c>
    </row>
    <row r="21182" spans="22:22" x14ac:dyDescent="0.25">
      <c r="V21182">
        <v>0</v>
      </c>
    </row>
    <row r="21183" spans="22:22" x14ac:dyDescent="0.25">
      <c r="V21183">
        <v>0</v>
      </c>
    </row>
    <row r="21184" spans="22:22" x14ac:dyDescent="0.25">
      <c r="V21184">
        <v>0</v>
      </c>
    </row>
    <row r="21185" spans="22:22" x14ac:dyDescent="0.25">
      <c r="V21185">
        <v>1</v>
      </c>
    </row>
    <row r="21186" spans="22:22" x14ac:dyDescent="0.25">
      <c r="V21186">
        <v>0</v>
      </c>
    </row>
    <row r="21187" spans="22:22" x14ac:dyDescent="0.25">
      <c r="V21187">
        <v>46.5</v>
      </c>
    </row>
    <row r="21188" spans="22:22" x14ac:dyDescent="0.25">
      <c r="V21188">
        <v>0</v>
      </c>
    </row>
    <row r="21189" spans="22:22" x14ac:dyDescent="0.25">
      <c r="V21189">
        <v>0</v>
      </c>
    </row>
    <row r="21190" spans="22:22" x14ac:dyDescent="0.25">
      <c r="V21190">
        <v>0</v>
      </c>
    </row>
    <row r="21191" spans="22:22" x14ac:dyDescent="0.25">
      <c r="V21191">
        <v>242</v>
      </c>
    </row>
    <row r="21192" spans="22:22" x14ac:dyDescent="0.25">
      <c r="V21192">
        <v>31</v>
      </c>
    </row>
    <row r="21193" spans="22:22" x14ac:dyDescent="0.25">
      <c r="V21193">
        <v>1</v>
      </c>
    </row>
    <row r="21194" spans="22:22" x14ac:dyDescent="0.25">
      <c r="V21194">
        <v>2</v>
      </c>
    </row>
    <row r="21195" spans="22:22" x14ac:dyDescent="0.25">
      <c r="V21195">
        <v>5</v>
      </c>
    </row>
    <row r="21196" spans="22:22" x14ac:dyDescent="0.25">
      <c r="V21196">
        <v>2</v>
      </c>
    </row>
    <row r="21197" spans="22:22" x14ac:dyDescent="0.25">
      <c r="V21197">
        <v>0</v>
      </c>
    </row>
    <row r="21198" spans="22:22" x14ac:dyDescent="0.25">
      <c r="V21198">
        <v>0</v>
      </c>
    </row>
    <row r="21199" spans="22:22" x14ac:dyDescent="0.25">
      <c r="V21199">
        <v>0</v>
      </c>
    </row>
    <row r="21200" spans="22:22" x14ac:dyDescent="0.25">
      <c r="V21200">
        <v>0</v>
      </c>
    </row>
    <row r="21201" spans="22:22" x14ac:dyDescent="0.25">
      <c r="V21201">
        <v>0</v>
      </c>
    </row>
    <row r="21202" spans="22:22" x14ac:dyDescent="0.25">
      <c r="V21202">
        <v>0</v>
      </c>
    </row>
    <row r="21203" spans="22:22" x14ac:dyDescent="0.25">
      <c r="V21203">
        <v>240</v>
      </c>
    </row>
    <row r="21204" spans="22:22" x14ac:dyDescent="0.25">
      <c r="V21204">
        <v>0</v>
      </c>
    </row>
    <row r="21205" spans="22:22" x14ac:dyDescent="0.25">
      <c r="V21205">
        <v>153.75</v>
      </c>
    </row>
    <row r="21206" spans="22:22" x14ac:dyDescent="0.25">
      <c r="V21206">
        <v>0</v>
      </c>
    </row>
    <row r="21207" spans="22:22" x14ac:dyDescent="0.25">
      <c r="V21207">
        <v>0</v>
      </c>
    </row>
    <row r="21208" spans="22:22" x14ac:dyDescent="0.25">
      <c r="V21208">
        <v>0</v>
      </c>
    </row>
    <row r="21209" spans="22:22" x14ac:dyDescent="0.25">
      <c r="V21209">
        <v>15</v>
      </c>
    </row>
    <row r="21210" spans="22:22" x14ac:dyDescent="0.25">
      <c r="V21210">
        <v>7</v>
      </c>
    </row>
    <row r="21211" spans="22:22" x14ac:dyDescent="0.25">
      <c r="V21211">
        <v>0</v>
      </c>
    </row>
    <row r="21212" spans="22:22" x14ac:dyDescent="0.25">
      <c r="V21212">
        <v>1</v>
      </c>
    </row>
    <row r="21213" spans="22:22" x14ac:dyDescent="0.25">
      <c r="V21213">
        <v>2</v>
      </c>
    </row>
    <row r="21214" spans="22:22" x14ac:dyDescent="0.25">
      <c r="V21214">
        <v>0</v>
      </c>
    </row>
    <row r="21215" spans="22:22" x14ac:dyDescent="0.25">
      <c r="V21215">
        <v>0</v>
      </c>
    </row>
    <row r="21216" spans="22:22" x14ac:dyDescent="0.25">
      <c r="V21216">
        <v>0</v>
      </c>
    </row>
    <row r="21217" spans="22:22" x14ac:dyDescent="0.25">
      <c r="V21217">
        <v>0</v>
      </c>
    </row>
    <row r="21218" spans="22:22" x14ac:dyDescent="0.25">
      <c r="V21218">
        <v>0</v>
      </c>
    </row>
    <row r="21219" spans="22:22" x14ac:dyDescent="0.25">
      <c r="V21219">
        <v>0</v>
      </c>
    </row>
    <row r="21220" spans="22:22" x14ac:dyDescent="0.25">
      <c r="V21220">
        <v>65</v>
      </c>
    </row>
    <row r="21221" spans="22:22" x14ac:dyDescent="0.25">
      <c r="V21221">
        <v>0</v>
      </c>
    </row>
    <row r="21222" spans="22:22" x14ac:dyDescent="0.25">
      <c r="V21222">
        <v>0</v>
      </c>
    </row>
    <row r="21223" spans="22:22" x14ac:dyDescent="0.25">
      <c r="V21223">
        <v>178</v>
      </c>
    </row>
    <row r="21224" spans="22:22" x14ac:dyDescent="0.25">
      <c r="V21224">
        <v>23</v>
      </c>
    </row>
    <row r="21225" spans="22:22" x14ac:dyDescent="0.25">
      <c r="V21225">
        <v>9</v>
      </c>
    </row>
    <row r="21226" spans="22:22" x14ac:dyDescent="0.25">
      <c r="V21226">
        <v>0</v>
      </c>
    </row>
    <row r="21227" spans="22:22" x14ac:dyDescent="0.25">
      <c r="V21227">
        <v>2</v>
      </c>
    </row>
    <row r="21228" spans="22:22" x14ac:dyDescent="0.25">
      <c r="V21228">
        <v>2</v>
      </c>
    </row>
    <row r="21229" spans="22:22" x14ac:dyDescent="0.25">
      <c r="V21229">
        <v>0</v>
      </c>
    </row>
    <row r="21230" spans="22:22" x14ac:dyDescent="0.25">
      <c r="V21230">
        <v>0</v>
      </c>
    </row>
    <row r="21231" spans="22:22" x14ac:dyDescent="0.25">
      <c r="V21231">
        <v>0</v>
      </c>
    </row>
    <row r="21232" spans="22:22" x14ac:dyDescent="0.25">
      <c r="V21232">
        <v>0</v>
      </c>
    </row>
    <row r="21233" spans="22:22" x14ac:dyDescent="0.25">
      <c r="V21233">
        <v>86</v>
      </c>
    </row>
    <row r="21234" spans="22:22" x14ac:dyDescent="0.25">
      <c r="V21234">
        <v>0</v>
      </c>
    </row>
    <row r="21235" spans="22:22" x14ac:dyDescent="0.25">
      <c r="V21235">
        <v>130</v>
      </c>
    </row>
    <row r="21236" spans="22:22" x14ac:dyDescent="0.25">
      <c r="V21236">
        <v>0</v>
      </c>
    </row>
    <row r="21237" spans="22:22" x14ac:dyDescent="0.25">
      <c r="V21237">
        <v>0</v>
      </c>
    </row>
    <row r="21238" spans="22:22" x14ac:dyDescent="0.25">
      <c r="V21238">
        <v>200</v>
      </c>
    </row>
    <row r="21239" spans="22:22" x14ac:dyDescent="0.25">
      <c r="V21239">
        <v>33</v>
      </c>
    </row>
    <row r="21240" spans="22:22" x14ac:dyDescent="0.25">
      <c r="V21240">
        <v>18</v>
      </c>
    </row>
    <row r="21241" spans="22:22" x14ac:dyDescent="0.25">
      <c r="V21241">
        <v>2</v>
      </c>
    </row>
    <row r="21242" spans="22:22" x14ac:dyDescent="0.25">
      <c r="V21242">
        <v>2</v>
      </c>
    </row>
    <row r="21243" spans="22:22" x14ac:dyDescent="0.25">
      <c r="V21243">
        <v>2</v>
      </c>
    </row>
    <row r="21244" spans="22:22" x14ac:dyDescent="0.25">
      <c r="V21244">
        <v>0</v>
      </c>
    </row>
    <row r="21245" spans="22:22" x14ac:dyDescent="0.25">
      <c r="V21245">
        <v>0</v>
      </c>
    </row>
    <row r="21246" spans="22:22" x14ac:dyDescent="0.25">
      <c r="V21246">
        <v>0</v>
      </c>
    </row>
    <row r="21247" spans="22:22" x14ac:dyDescent="0.25">
      <c r="V21247">
        <v>0</v>
      </c>
    </row>
    <row r="21248" spans="22:22" x14ac:dyDescent="0.25">
      <c r="V21248">
        <v>240</v>
      </c>
    </row>
    <row r="21249" spans="22:22" x14ac:dyDescent="0.25">
      <c r="V21249">
        <v>0</v>
      </c>
    </row>
    <row r="21250" spans="22:22" x14ac:dyDescent="0.25">
      <c r="V21250">
        <v>180</v>
      </c>
    </row>
    <row r="21251" spans="22:22" x14ac:dyDescent="0.25">
      <c r="V21251">
        <v>0</v>
      </c>
    </row>
    <row r="21252" spans="22:22" x14ac:dyDescent="0.25">
      <c r="V21252">
        <v>0</v>
      </c>
    </row>
    <row r="21253" spans="22:22" x14ac:dyDescent="0.25">
      <c r="V21253">
        <v>252</v>
      </c>
    </row>
    <row r="21254" spans="22:22" x14ac:dyDescent="0.25">
      <c r="V21254">
        <v>42</v>
      </c>
    </row>
    <row r="21255" spans="22:22" x14ac:dyDescent="0.25">
      <c r="V21255">
        <v>15</v>
      </c>
    </row>
    <row r="21256" spans="22:22" x14ac:dyDescent="0.25">
      <c r="V21256">
        <v>2</v>
      </c>
    </row>
    <row r="21257" spans="22:22" x14ac:dyDescent="0.25">
      <c r="V21257">
        <v>1</v>
      </c>
    </row>
    <row r="21258" spans="22:22" x14ac:dyDescent="0.25">
      <c r="V21258">
        <v>2</v>
      </c>
    </row>
    <row r="21259" spans="22:22" x14ac:dyDescent="0.25">
      <c r="V21259">
        <v>0</v>
      </c>
    </row>
    <row r="21260" spans="22:22" x14ac:dyDescent="0.25">
      <c r="V21260">
        <v>0</v>
      </c>
    </row>
    <row r="21261" spans="22:22" x14ac:dyDescent="0.25">
      <c r="V21261">
        <v>0</v>
      </c>
    </row>
    <row r="21262" spans="22:22" x14ac:dyDescent="0.25">
      <c r="V21262">
        <v>5</v>
      </c>
    </row>
    <row r="21263" spans="22:22" x14ac:dyDescent="0.25">
      <c r="V21263">
        <v>9</v>
      </c>
    </row>
    <row r="21264" spans="22:22" x14ac:dyDescent="0.25">
      <c r="V21264">
        <v>0</v>
      </c>
    </row>
    <row r="21265" spans="22:22" x14ac:dyDescent="0.25">
      <c r="V21265">
        <v>106.3</v>
      </c>
    </row>
    <row r="21266" spans="22:22" x14ac:dyDescent="0.25">
      <c r="V21266">
        <v>0</v>
      </c>
    </row>
    <row r="21267" spans="22:22" x14ac:dyDescent="0.25">
      <c r="V21267">
        <v>0</v>
      </c>
    </row>
    <row r="21268" spans="22:22" x14ac:dyDescent="0.25">
      <c r="V21268">
        <v>343</v>
      </c>
    </row>
    <row r="21269" spans="22:22" x14ac:dyDescent="0.25">
      <c r="V21269">
        <v>39</v>
      </c>
    </row>
    <row r="21270" spans="22:22" x14ac:dyDescent="0.25">
      <c r="V21270">
        <v>21</v>
      </c>
    </row>
    <row r="21271" spans="22:22" x14ac:dyDescent="0.25">
      <c r="V21271">
        <v>0</v>
      </c>
    </row>
    <row r="21272" spans="22:22" x14ac:dyDescent="0.25">
      <c r="V21272">
        <v>4</v>
      </c>
    </row>
    <row r="21273" spans="22:22" x14ac:dyDescent="0.25">
      <c r="V21273">
        <v>2</v>
      </c>
    </row>
    <row r="21274" spans="22:22" x14ac:dyDescent="0.25">
      <c r="V21274">
        <v>0</v>
      </c>
    </row>
    <row r="21275" spans="22:22" x14ac:dyDescent="0.25">
      <c r="V21275">
        <v>0</v>
      </c>
    </row>
    <row r="21276" spans="22:22" x14ac:dyDescent="0.25">
      <c r="V21276">
        <v>0</v>
      </c>
    </row>
    <row r="21277" spans="22:22" x14ac:dyDescent="0.25">
      <c r="V21277">
        <v>0</v>
      </c>
    </row>
    <row r="21278" spans="22:22" x14ac:dyDescent="0.25">
      <c r="V21278">
        <v>0</v>
      </c>
    </row>
    <row r="21279" spans="22:22" x14ac:dyDescent="0.25">
      <c r="V21279">
        <v>183</v>
      </c>
    </row>
    <row r="21280" spans="22:22" x14ac:dyDescent="0.25">
      <c r="V21280">
        <v>0</v>
      </c>
    </row>
    <row r="21281" spans="22:22" x14ac:dyDescent="0.25">
      <c r="V21281">
        <v>92</v>
      </c>
    </row>
    <row r="21282" spans="22:22" x14ac:dyDescent="0.25">
      <c r="V21282">
        <v>0</v>
      </c>
    </row>
    <row r="21283" spans="22:22" x14ac:dyDescent="0.25">
      <c r="V21283">
        <v>0</v>
      </c>
    </row>
    <row r="21284" spans="22:22" x14ac:dyDescent="0.25">
      <c r="V21284">
        <v>112</v>
      </c>
    </row>
    <row r="21285" spans="22:22" x14ac:dyDescent="0.25">
      <c r="V21285">
        <v>3</v>
      </c>
    </row>
    <row r="21286" spans="22:22" x14ac:dyDescent="0.25">
      <c r="V21286">
        <v>11</v>
      </c>
    </row>
    <row r="21287" spans="22:22" x14ac:dyDescent="0.25">
      <c r="V21287">
        <v>13</v>
      </c>
    </row>
    <row r="21288" spans="22:22" x14ac:dyDescent="0.25">
      <c r="V21288">
        <v>1</v>
      </c>
    </row>
    <row r="21289" spans="22:22" x14ac:dyDescent="0.25">
      <c r="V21289">
        <v>0</v>
      </c>
    </row>
    <row r="21290" spans="22:22" x14ac:dyDescent="0.25">
      <c r="V21290">
        <v>2</v>
      </c>
    </row>
    <row r="21291" spans="22:22" x14ac:dyDescent="0.25">
      <c r="V21291">
        <v>0</v>
      </c>
    </row>
    <row r="21292" spans="22:22" x14ac:dyDescent="0.25">
      <c r="V21292">
        <v>0</v>
      </c>
    </row>
    <row r="21293" spans="22:22" x14ac:dyDescent="0.25">
      <c r="V21293">
        <v>0</v>
      </c>
    </row>
    <row r="21294" spans="22:22" x14ac:dyDescent="0.25">
      <c r="V21294">
        <v>0</v>
      </c>
    </row>
    <row r="21295" spans="22:22" x14ac:dyDescent="0.25">
      <c r="V21295">
        <v>0</v>
      </c>
    </row>
    <row r="21296" spans="22:22" x14ac:dyDescent="0.25">
      <c r="V21296">
        <v>0</v>
      </c>
    </row>
    <row r="21297" spans="22:22" x14ac:dyDescent="0.25">
      <c r="V21297">
        <v>66</v>
      </c>
    </row>
    <row r="21298" spans="22:22" x14ac:dyDescent="0.25">
      <c r="V21298">
        <v>0</v>
      </c>
    </row>
    <row r="21299" spans="22:22" x14ac:dyDescent="0.25">
      <c r="V21299">
        <v>50</v>
      </c>
    </row>
    <row r="21300" spans="22:22" x14ac:dyDescent="0.25">
      <c r="V21300">
        <v>0</v>
      </c>
    </row>
    <row r="21301" spans="22:22" x14ac:dyDescent="0.25">
      <c r="V21301">
        <v>0</v>
      </c>
    </row>
    <row r="21302" spans="22:22" x14ac:dyDescent="0.25">
      <c r="V21302">
        <v>69</v>
      </c>
    </row>
    <row r="21303" spans="22:22" x14ac:dyDescent="0.25">
      <c r="V21303">
        <v>52</v>
      </c>
    </row>
    <row r="21304" spans="22:22" x14ac:dyDescent="0.25">
      <c r="V21304">
        <v>23</v>
      </c>
    </row>
    <row r="21305" spans="22:22" x14ac:dyDescent="0.25">
      <c r="V21305">
        <v>2</v>
      </c>
    </row>
    <row r="21306" spans="22:22" x14ac:dyDescent="0.25">
      <c r="V21306">
        <v>2</v>
      </c>
    </row>
    <row r="21307" spans="22:22" x14ac:dyDescent="0.25">
      <c r="V21307">
        <v>2</v>
      </c>
    </row>
    <row r="21308" spans="22:22" x14ac:dyDescent="0.25">
      <c r="V21308">
        <v>0</v>
      </c>
    </row>
    <row r="21309" spans="22:22" x14ac:dyDescent="0.25">
      <c r="V21309">
        <v>0</v>
      </c>
    </row>
    <row r="21310" spans="22:22" x14ac:dyDescent="0.25">
      <c r="V21310">
        <v>0</v>
      </c>
    </row>
    <row r="21311" spans="22:22" x14ac:dyDescent="0.25">
      <c r="V21311">
        <v>0</v>
      </c>
    </row>
    <row r="21312" spans="22:22" x14ac:dyDescent="0.25">
      <c r="V21312">
        <v>0</v>
      </c>
    </row>
    <row r="21313" spans="22:22" x14ac:dyDescent="0.25">
      <c r="V21313">
        <v>9</v>
      </c>
    </row>
    <row r="21314" spans="22:22" x14ac:dyDescent="0.25">
      <c r="V21314">
        <v>0</v>
      </c>
    </row>
    <row r="21315" spans="22:22" x14ac:dyDescent="0.25">
      <c r="V21315">
        <v>77.86</v>
      </c>
    </row>
    <row r="21316" spans="22:22" x14ac:dyDescent="0.25">
      <c r="V21316">
        <v>0</v>
      </c>
    </row>
    <row r="21317" spans="22:22" x14ac:dyDescent="0.25">
      <c r="V21317">
        <v>1</v>
      </c>
    </row>
    <row r="21318" spans="22:22" x14ac:dyDescent="0.25">
      <c r="V21318">
        <v>31</v>
      </c>
    </row>
    <row r="21319" spans="22:22" x14ac:dyDescent="0.25">
      <c r="V21319">
        <v>33</v>
      </c>
    </row>
    <row r="21320" spans="22:22" x14ac:dyDescent="0.25">
      <c r="V21320">
        <v>15</v>
      </c>
    </row>
    <row r="21321" spans="22:22" x14ac:dyDescent="0.25">
      <c r="V21321">
        <v>0</v>
      </c>
    </row>
    <row r="21322" spans="22:22" x14ac:dyDescent="0.25">
      <c r="V21322">
        <v>3</v>
      </c>
    </row>
    <row r="21323" spans="22:22" x14ac:dyDescent="0.25">
      <c r="V21323">
        <v>2</v>
      </c>
    </row>
    <row r="21324" spans="22:22" x14ac:dyDescent="0.25">
      <c r="V21324">
        <v>0</v>
      </c>
    </row>
    <row r="21325" spans="22:22" x14ac:dyDescent="0.25">
      <c r="V21325">
        <v>0</v>
      </c>
    </row>
    <row r="21326" spans="22:22" x14ac:dyDescent="0.25">
      <c r="V21326">
        <v>0</v>
      </c>
    </row>
    <row r="21327" spans="22:22" x14ac:dyDescent="0.25">
      <c r="V21327">
        <v>0</v>
      </c>
    </row>
    <row r="21328" spans="22:22" x14ac:dyDescent="0.25">
      <c r="V21328">
        <v>0</v>
      </c>
    </row>
    <row r="21329" spans="22:22" x14ac:dyDescent="0.25">
      <c r="V21329">
        <v>9</v>
      </c>
    </row>
    <row r="21330" spans="22:22" x14ac:dyDescent="0.25">
      <c r="V21330">
        <v>0</v>
      </c>
    </row>
    <row r="21331" spans="22:22" x14ac:dyDescent="0.25">
      <c r="V21331">
        <v>180</v>
      </c>
    </row>
    <row r="21332" spans="22:22" x14ac:dyDescent="0.25">
      <c r="V21332">
        <v>0</v>
      </c>
    </row>
    <row r="21333" spans="22:22" x14ac:dyDescent="0.25">
      <c r="V21333">
        <v>1</v>
      </c>
    </row>
    <row r="21334" spans="22:22" x14ac:dyDescent="0.25">
      <c r="V21334">
        <v>2</v>
      </c>
    </row>
    <row r="21335" spans="22:22" x14ac:dyDescent="0.25">
      <c r="V21335">
        <v>16</v>
      </c>
    </row>
    <row r="21336" spans="22:22" x14ac:dyDescent="0.25">
      <c r="V21336">
        <v>15</v>
      </c>
    </row>
    <row r="21337" spans="22:22" x14ac:dyDescent="0.25">
      <c r="V21337">
        <v>0</v>
      </c>
    </row>
    <row r="21338" spans="22:22" x14ac:dyDescent="0.25">
      <c r="V21338">
        <v>1</v>
      </c>
    </row>
    <row r="21339" spans="22:22" x14ac:dyDescent="0.25">
      <c r="V21339">
        <v>1</v>
      </c>
    </row>
    <row r="21340" spans="22:22" x14ac:dyDescent="0.25">
      <c r="V21340">
        <v>0</v>
      </c>
    </row>
    <row r="21341" spans="22:22" x14ac:dyDescent="0.25">
      <c r="V21341">
        <v>0</v>
      </c>
    </row>
    <row r="21342" spans="22:22" x14ac:dyDescent="0.25">
      <c r="V21342">
        <v>0</v>
      </c>
    </row>
    <row r="21343" spans="22:22" x14ac:dyDescent="0.25">
      <c r="V21343">
        <v>6</v>
      </c>
    </row>
    <row r="21344" spans="22:22" x14ac:dyDescent="0.25">
      <c r="V21344">
        <v>0</v>
      </c>
    </row>
    <row r="21345" spans="22:22" x14ac:dyDescent="0.25">
      <c r="V21345">
        <v>0</v>
      </c>
    </row>
    <row r="21346" spans="22:22" x14ac:dyDescent="0.25">
      <c r="V21346">
        <v>42</v>
      </c>
    </row>
    <row r="21347" spans="22:22" x14ac:dyDescent="0.25">
      <c r="V21347">
        <v>0</v>
      </c>
    </row>
    <row r="21348" spans="22:22" x14ac:dyDescent="0.25">
      <c r="V21348">
        <v>0</v>
      </c>
    </row>
    <row r="21349" spans="22:22" x14ac:dyDescent="0.25">
      <c r="V21349">
        <v>86</v>
      </c>
    </row>
    <row r="21350" spans="22:22" x14ac:dyDescent="0.25">
      <c r="V21350">
        <v>39</v>
      </c>
    </row>
    <row r="21351" spans="22:22" x14ac:dyDescent="0.25">
      <c r="V21351">
        <v>24</v>
      </c>
    </row>
    <row r="21352" spans="22:22" x14ac:dyDescent="0.25">
      <c r="V21352">
        <v>0</v>
      </c>
    </row>
    <row r="21353" spans="22:22" x14ac:dyDescent="0.25">
      <c r="V21353">
        <v>2</v>
      </c>
    </row>
    <row r="21354" spans="22:22" x14ac:dyDescent="0.25">
      <c r="V21354">
        <v>2</v>
      </c>
    </row>
    <row r="21355" spans="22:22" x14ac:dyDescent="0.25">
      <c r="V21355">
        <v>0</v>
      </c>
    </row>
    <row r="21356" spans="22:22" x14ac:dyDescent="0.25">
      <c r="V21356">
        <v>0</v>
      </c>
    </row>
    <row r="21357" spans="22:22" x14ac:dyDescent="0.25">
      <c r="V21357">
        <v>0</v>
      </c>
    </row>
    <row r="21358" spans="22:22" x14ac:dyDescent="0.25">
      <c r="V21358">
        <v>0</v>
      </c>
    </row>
    <row r="21359" spans="22:22" x14ac:dyDescent="0.25">
      <c r="V21359">
        <v>0</v>
      </c>
    </row>
    <row r="21360" spans="22:22" x14ac:dyDescent="0.25">
      <c r="V21360">
        <v>0</v>
      </c>
    </row>
    <row r="21361" spans="22:22" x14ac:dyDescent="0.25">
      <c r="V21361">
        <v>12</v>
      </c>
    </row>
    <row r="21362" spans="22:22" x14ac:dyDescent="0.25">
      <c r="V21362">
        <v>0</v>
      </c>
    </row>
    <row r="21363" spans="22:22" x14ac:dyDescent="0.25">
      <c r="V21363">
        <v>105</v>
      </c>
    </row>
    <row r="21364" spans="22:22" x14ac:dyDescent="0.25">
      <c r="V21364">
        <v>0</v>
      </c>
    </row>
    <row r="21365" spans="22:22" x14ac:dyDescent="0.25">
      <c r="V21365">
        <v>0</v>
      </c>
    </row>
    <row r="21366" spans="22:22" x14ac:dyDescent="0.25">
      <c r="V21366">
        <v>27</v>
      </c>
    </row>
    <row r="21367" spans="22:22" x14ac:dyDescent="0.25">
      <c r="V21367">
        <v>43</v>
      </c>
    </row>
    <row r="21368" spans="22:22" x14ac:dyDescent="0.25">
      <c r="V21368">
        <v>19</v>
      </c>
    </row>
    <row r="21369" spans="22:22" x14ac:dyDescent="0.25">
      <c r="V21369">
        <v>0</v>
      </c>
    </row>
    <row r="21370" spans="22:22" x14ac:dyDescent="0.25">
      <c r="V21370">
        <v>3</v>
      </c>
    </row>
    <row r="21371" spans="22:22" x14ac:dyDescent="0.25">
      <c r="V21371">
        <v>2</v>
      </c>
    </row>
    <row r="21372" spans="22:22" x14ac:dyDescent="0.25">
      <c r="V21372">
        <v>0</v>
      </c>
    </row>
    <row r="21373" spans="22:22" x14ac:dyDescent="0.25">
      <c r="V21373">
        <v>0</v>
      </c>
    </row>
    <row r="21374" spans="22:22" x14ac:dyDescent="0.25">
      <c r="V21374">
        <v>0</v>
      </c>
    </row>
    <row r="21375" spans="22:22" x14ac:dyDescent="0.25">
      <c r="V21375">
        <v>0</v>
      </c>
    </row>
    <row r="21376" spans="22:22" x14ac:dyDescent="0.25">
      <c r="V21376">
        <v>0</v>
      </c>
    </row>
    <row r="21377" spans="22:22" x14ac:dyDescent="0.25">
      <c r="V21377">
        <v>28</v>
      </c>
    </row>
    <row r="21378" spans="22:22" x14ac:dyDescent="0.25">
      <c r="V21378">
        <v>0</v>
      </c>
    </row>
    <row r="21379" spans="22:22" x14ac:dyDescent="0.25">
      <c r="V21379">
        <v>85</v>
      </c>
    </row>
    <row r="21380" spans="22:22" x14ac:dyDescent="0.25">
      <c r="V21380">
        <v>0</v>
      </c>
    </row>
    <row r="21381" spans="22:22" x14ac:dyDescent="0.25">
      <c r="V21381">
        <v>0</v>
      </c>
    </row>
    <row r="21382" spans="22:22" x14ac:dyDescent="0.25">
      <c r="V21382">
        <v>88</v>
      </c>
    </row>
    <row r="21383" spans="22:22" x14ac:dyDescent="0.25">
      <c r="V21383">
        <v>39</v>
      </c>
    </row>
    <row r="21384" spans="22:22" x14ac:dyDescent="0.25">
      <c r="V21384">
        <v>26</v>
      </c>
    </row>
    <row r="21385" spans="22:22" x14ac:dyDescent="0.25">
      <c r="V21385">
        <v>2</v>
      </c>
    </row>
    <row r="21386" spans="22:22" x14ac:dyDescent="0.25">
      <c r="V21386">
        <v>2</v>
      </c>
    </row>
    <row r="21387" spans="22:22" x14ac:dyDescent="0.25">
      <c r="V21387">
        <v>2</v>
      </c>
    </row>
    <row r="21388" spans="22:22" x14ac:dyDescent="0.25">
      <c r="V21388">
        <v>0</v>
      </c>
    </row>
    <row r="21389" spans="22:22" x14ac:dyDescent="0.25">
      <c r="V21389">
        <v>0</v>
      </c>
    </row>
    <row r="21390" spans="22:22" x14ac:dyDescent="0.25">
      <c r="V21390">
        <v>0</v>
      </c>
    </row>
    <row r="21391" spans="22:22" x14ac:dyDescent="0.25">
      <c r="V21391">
        <v>0</v>
      </c>
    </row>
    <row r="21392" spans="22:22" x14ac:dyDescent="0.25">
      <c r="V21392">
        <v>0</v>
      </c>
    </row>
    <row r="21393" spans="22:22" x14ac:dyDescent="0.25">
      <c r="V21393">
        <v>0</v>
      </c>
    </row>
    <row r="21394" spans="22:22" x14ac:dyDescent="0.25">
      <c r="V21394">
        <v>1</v>
      </c>
    </row>
    <row r="21395" spans="22:22" x14ac:dyDescent="0.25">
      <c r="V21395">
        <v>0</v>
      </c>
    </row>
    <row r="21396" spans="22:22" x14ac:dyDescent="0.25">
      <c r="V21396">
        <v>170</v>
      </c>
    </row>
    <row r="21397" spans="22:22" x14ac:dyDescent="0.25">
      <c r="V21397">
        <v>0</v>
      </c>
    </row>
    <row r="21398" spans="22:22" x14ac:dyDescent="0.25">
      <c r="V21398">
        <v>0</v>
      </c>
    </row>
    <row r="21399" spans="22:22" x14ac:dyDescent="0.25">
      <c r="V21399">
        <v>30</v>
      </c>
    </row>
    <row r="21400" spans="22:22" x14ac:dyDescent="0.25">
      <c r="V21400">
        <v>23</v>
      </c>
    </row>
    <row r="21401" spans="22:22" x14ac:dyDescent="0.25">
      <c r="V21401">
        <v>6</v>
      </c>
    </row>
    <row r="21402" spans="22:22" x14ac:dyDescent="0.25">
      <c r="V21402">
        <v>0</v>
      </c>
    </row>
    <row r="21403" spans="22:22" x14ac:dyDescent="0.25">
      <c r="V21403">
        <v>2</v>
      </c>
    </row>
    <row r="21404" spans="22:22" x14ac:dyDescent="0.25">
      <c r="V21404">
        <v>1</v>
      </c>
    </row>
    <row r="21405" spans="22:22" x14ac:dyDescent="0.25">
      <c r="V21405">
        <v>0</v>
      </c>
    </row>
    <row r="21406" spans="22:22" x14ac:dyDescent="0.25">
      <c r="V21406">
        <v>0</v>
      </c>
    </row>
    <row r="21407" spans="22:22" x14ac:dyDescent="0.25">
      <c r="V21407">
        <v>0</v>
      </c>
    </row>
    <row r="21408" spans="22:22" x14ac:dyDescent="0.25">
      <c r="V21408">
        <v>0</v>
      </c>
    </row>
    <row r="21409" spans="22:22" x14ac:dyDescent="0.25">
      <c r="V21409">
        <v>0</v>
      </c>
    </row>
    <row r="21410" spans="22:22" x14ac:dyDescent="0.25">
      <c r="V21410">
        <v>423</v>
      </c>
    </row>
    <row r="21411" spans="22:22" x14ac:dyDescent="0.25">
      <c r="V21411">
        <v>0</v>
      </c>
    </row>
    <row r="21412" spans="22:22" x14ac:dyDescent="0.25">
      <c r="V21412">
        <v>130</v>
      </c>
    </row>
    <row r="21413" spans="22:22" x14ac:dyDescent="0.25">
      <c r="V21413">
        <v>0</v>
      </c>
    </row>
    <row r="21414" spans="22:22" x14ac:dyDescent="0.25">
      <c r="V21414">
        <v>0</v>
      </c>
    </row>
    <row r="21415" spans="22:22" x14ac:dyDescent="0.25">
      <c r="V21415">
        <v>37</v>
      </c>
    </row>
    <row r="21416" spans="22:22" x14ac:dyDescent="0.25">
      <c r="V21416">
        <v>34</v>
      </c>
    </row>
    <row r="21417" spans="22:22" x14ac:dyDescent="0.25">
      <c r="V21417">
        <v>21</v>
      </c>
    </row>
    <row r="21418" spans="22:22" x14ac:dyDescent="0.25">
      <c r="V21418">
        <v>2</v>
      </c>
    </row>
    <row r="21419" spans="22:22" x14ac:dyDescent="0.25">
      <c r="V21419">
        <v>5</v>
      </c>
    </row>
    <row r="21420" spans="22:22" x14ac:dyDescent="0.25">
      <c r="V21420">
        <v>2</v>
      </c>
    </row>
    <row r="21421" spans="22:22" x14ac:dyDescent="0.25">
      <c r="V21421">
        <v>0</v>
      </c>
    </row>
    <row r="21422" spans="22:22" x14ac:dyDescent="0.25">
      <c r="V21422">
        <v>0</v>
      </c>
    </row>
    <row r="21423" spans="22:22" x14ac:dyDescent="0.25">
      <c r="V21423">
        <v>0</v>
      </c>
    </row>
    <row r="21424" spans="22:22" x14ac:dyDescent="0.25">
      <c r="V21424">
        <v>0</v>
      </c>
    </row>
    <row r="21425" spans="22:22" x14ac:dyDescent="0.25">
      <c r="V21425">
        <v>0</v>
      </c>
    </row>
    <row r="21426" spans="22:22" x14ac:dyDescent="0.25">
      <c r="V21426">
        <v>0</v>
      </c>
    </row>
    <row r="21427" spans="22:22" x14ac:dyDescent="0.25">
      <c r="V21427">
        <v>240</v>
      </c>
    </row>
    <row r="21428" spans="22:22" x14ac:dyDescent="0.25">
      <c r="V21428">
        <v>0</v>
      </c>
    </row>
    <row r="21429" spans="22:22" x14ac:dyDescent="0.25">
      <c r="V21429">
        <v>222</v>
      </c>
    </row>
    <row r="21430" spans="22:22" x14ac:dyDescent="0.25">
      <c r="V21430">
        <v>0</v>
      </c>
    </row>
    <row r="21431" spans="22:22" x14ac:dyDescent="0.25">
      <c r="V21431">
        <v>0</v>
      </c>
    </row>
    <row r="21432" spans="22:22" x14ac:dyDescent="0.25">
      <c r="V21432">
        <v>0</v>
      </c>
    </row>
    <row r="21433" spans="22:22" x14ac:dyDescent="0.25">
      <c r="V21433">
        <v>123</v>
      </c>
    </row>
    <row r="21434" spans="22:22" x14ac:dyDescent="0.25">
      <c r="V21434">
        <v>49</v>
      </c>
    </row>
    <row r="21435" spans="22:22" x14ac:dyDescent="0.25">
      <c r="V21435">
        <v>28</v>
      </c>
    </row>
    <row r="21436" spans="22:22" x14ac:dyDescent="0.25">
      <c r="V21436">
        <v>1</v>
      </c>
    </row>
    <row r="21437" spans="22:22" x14ac:dyDescent="0.25">
      <c r="V21437">
        <v>1</v>
      </c>
    </row>
    <row r="21438" spans="22:22" x14ac:dyDescent="0.25">
      <c r="V21438">
        <v>2</v>
      </c>
    </row>
    <row r="21439" spans="22:22" x14ac:dyDescent="0.25">
      <c r="V21439">
        <v>0</v>
      </c>
    </row>
    <row r="21440" spans="22:22" x14ac:dyDescent="0.25">
      <c r="V21440">
        <v>0</v>
      </c>
    </row>
    <row r="21441" spans="22:22" x14ac:dyDescent="0.25">
      <c r="V21441">
        <v>0</v>
      </c>
    </row>
    <row r="21442" spans="22:22" x14ac:dyDescent="0.25">
      <c r="V21442">
        <v>0</v>
      </c>
    </row>
    <row r="21443" spans="22:22" x14ac:dyDescent="0.25">
      <c r="V21443">
        <v>9</v>
      </c>
    </row>
    <row r="21444" spans="22:22" x14ac:dyDescent="0.25">
      <c r="V21444">
        <v>0</v>
      </c>
    </row>
    <row r="21445" spans="22:22" x14ac:dyDescent="0.25">
      <c r="V21445">
        <v>90</v>
      </c>
    </row>
    <row r="21446" spans="22:22" x14ac:dyDescent="0.25">
      <c r="V21446">
        <v>0</v>
      </c>
    </row>
    <row r="21447" spans="22:22" x14ac:dyDescent="0.25">
      <c r="V21447">
        <v>3</v>
      </c>
    </row>
    <row r="21448" spans="22:22" x14ac:dyDescent="0.25">
      <c r="V21448">
        <v>83</v>
      </c>
    </row>
    <row r="21449" spans="22:22" x14ac:dyDescent="0.25">
      <c r="V21449">
        <v>39</v>
      </c>
    </row>
    <row r="21450" spans="22:22" x14ac:dyDescent="0.25">
      <c r="V21450">
        <v>23</v>
      </c>
    </row>
    <row r="21451" spans="22:22" x14ac:dyDescent="0.25">
      <c r="V21451">
        <v>0</v>
      </c>
    </row>
    <row r="21452" spans="22:22" x14ac:dyDescent="0.25">
      <c r="V21452">
        <v>2</v>
      </c>
    </row>
    <row r="21453" spans="22:22" x14ac:dyDescent="0.25">
      <c r="V21453">
        <v>2</v>
      </c>
    </row>
    <row r="21454" spans="22:22" x14ac:dyDescent="0.25">
      <c r="V21454">
        <v>0</v>
      </c>
    </row>
    <row r="21455" spans="22:22" x14ac:dyDescent="0.25">
      <c r="V21455">
        <v>0</v>
      </c>
    </row>
    <row r="21456" spans="22:22" x14ac:dyDescent="0.25">
      <c r="V21456">
        <v>0</v>
      </c>
    </row>
    <row r="21457" spans="22:22" x14ac:dyDescent="0.25">
      <c r="V21457">
        <v>0</v>
      </c>
    </row>
    <row r="21458" spans="22:22" x14ac:dyDescent="0.25">
      <c r="V21458">
        <v>0</v>
      </c>
    </row>
    <row r="21459" spans="22:22" x14ac:dyDescent="0.25">
      <c r="V21459">
        <v>1</v>
      </c>
    </row>
    <row r="21460" spans="22:22" x14ac:dyDescent="0.25">
      <c r="V21460">
        <v>0</v>
      </c>
    </row>
    <row r="21461" spans="22:22" x14ac:dyDescent="0.25">
      <c r="V21461">
        <v>62</v>
      </c>
    </row>
    <row r="21462" spans="22:22" x14ac:dyDescent="0.25">
      <c r="V21462">
        <v>0</v>
      </c>
    </row>
    <row r="21463" spans="22:22" x14ac:dyDescent="0.25">
      <c r="V21463">
        <v>0</v>
      </c>
    </row>
    <row r="21464" spans="22:22" x14ac:dyDescent="0.25">
      <c r="V21464">
        <v>195</v>
      </c>
    </row>
    <row r="21465" spans="22:22" x14ac:dyDescent="0.25">
      <c r="V21465">
        <v>34</v>
      </c>
    </row>
    <row r="21466" spans="22:22" x14ac:dyDescent="0.25">
      <c r="V21466">
        <v>17</v>
      </c>
    </row>
    <row r="21467" spans="22:22" x14ac:dyDescent="0.25">
      <c r="V21467">
        <v>2</v>
      </c>
    </row>
    <row r="21468" spans="22:22" x14ac:dyDescent="0.25">
      <c r="V21468">
        <v>5</v>
      </c>
    </row>
    <row r="21469" spans="22:22" x14ac:dyDescent="0.25">
      <c r="V21469">
        <v>50</v>
      </c>
    </row>
    <row r="21470" spans="22:22" x14ac:dyDescent="0.25">
      <c r="V21470">
        <v>0</v>
      </c>
    </row>
    <row r="21471" spans="22:22" x14ac:dyDescent="0.25">
      <c r="V21471">
        <v>0</v>
      </c>
    </row>
    <row r="21472" spans="22:22" x14ac:dyDescent="0.25">
      <c r="V21472">
        <v>0</v>
      </c>
    </row>
    <row r="21473" spans="22:22" x14ac:dyDescent="0.25">
      <c r="V21473">
        <v>0</v>
      </c>
    </row>
    <row r="21474" spans="22:22" x14ac:dyDescent="0.25">
      <c r="V21474">
        <v>0</v>
      </c>
    </row>
    <row r="21475" spans="22:22" x14ac:dyDescent="0.25">
      <c r="V21475">
        <v>9</v>
      </c>
    </row>
    <row r="21476" spans="22:22" x14ac:dyDescent="0.25">
      <c r="V21476">
        <v>0</v>
      </c>
    </row>
    <row r="21477" spans="22:22" x14ac:dyDescent="0.25">
      <c r="V21477">
        <v>112.2</v>
      </c>
    </row>
    <row r="21478" spans="22:22" x14ac:dyDescent="0.25">
      <c r="V21478">
        <v>0</v>
      </c>
    </row>
    <row r="21479" spans="22:22" x14ac:dyDescent="0.25">
      <c r="V21479">
        <v>2</v>
      </c>
    </row>
    <row r="21480" spans="22:22" x14ac:dyDescent="0.25">
      <c r="V21480">
        <v>136</v>
      </c>
    </row>
    <row r="21481" spans="22:22" x14ac:dyDescent="0.25">
      <c r="V21481">
        <v>2</v>
      </c>
    </row>
    <row r="21482" spans="22:22" x14ac:dyDescent="0.25">
      <c r="V21482">
        <v>11</v>
      </c>
    </row>
    <row r="21483" spans="22:22" x14ac:dyDescent="0.25">
      <c r="V21483">
        <v>0</v>
      </c>
    </row>
    <row r="21484" spans="22:22" x14ac:dyDescent="0.25">
      <c r="V21484">
        <v>3</v>
      </c>
    </row>
    <row r="21485" spans="22:22" x14ac:dyDescent="0.25">
      <c r="V21485">
        <v>2</v>
      </c>
    </row>
    <row r="21486" spans="22:22" x14ac:dyDescent="0.25">
      <c r="V21486">
        <v>0</v>
      </c>
    </row>
    <row r="21487" spans="22:22" x14ac:dyDescent="0.25">
      <c r="V21487">
        <v>0</v>
      </c>
    </row>
    <row r="21488" spans="22:22" x14ac:dyDescent="0.25">
      <c r="V21488">
        <v>0</v>
      </c>
    </row>
    <row r="21489" spans="22:22" x14ac:dyDescent="0.25">
      <c r="V21489">
        <v>0</v>
      </c>
    </row>
    <row r="21490" spans="22:22" x14ac:dyDescent="0.25">
      <c r="V21490">
        <v>0</v>
      </c>
    </row>
    <row r="21491" spans="22:22" x14ac:dyDescent="0.25">
      <c r="V21491">
        <v>0</v>
      </c>
    </row>
    <row r="21492" spans="22:22" x14ac:dyDescent="0.25">
      <c r="V21492">
        <v>9</v>
      </c>
    </row>
    <row r="21493" spans="22:22" x14ac:dyDescent="0.25">
      <c r="V21493">
        <v>0</v>
      </c>
    </row>
    <row r="21494" spans="22:22" x14ac:dyDescent="0.25">
      <c r="V21494">
        <v>79.2</v>
      </c>
    </row>
    <row r="21495" spans="22:22" x14ac:dyDescent="0.25">
      <c r="V21495">
        <v>0</v>
      </c>
    </row>
    <row r="21496" spans="22:22" x14ac:dyDescent="0.25">
      <c r="V21496">
        <v>2</v>
      </c>
    </row>
    <row r="21497" spans="22:22" x14ac:dyDescent="0.25">
      <c r="V21497">
        <v>205</v>
      </c>
    </row>
    <row r="21498" spans="22:22" x14ac:dyDescent="0.25">
      <c r="V21498">
        <v>19</v>
      </c>
    </row>
    <row r="21499" spans="22:22" x14ac:dyDescent="0.25">
      <c r="V21499">
        <v>10</v>
      </c>
    </row>
    <row r="21500" spans="22:22" x14ac:dyDescent="0.25">
      <c r="V21500">
        <v>0</v>
      </c>
    </row>
    <row r="21501" spans="22:22" x14ac:dyDescent="0.25">
      <c r="V21501">
        <v>4</v>
      </c>
    </row>
    <row r="21502" spans="22:22" x14ac:dyDescent="0.25">
      <c r="V21502">
        <v>2</v>
      </c>
    </row>
    <row r="21503" spans="22:22" x14ac:dyDescent="0.25">
      <c r="V21503">
        <v>0</v>
      </c>
    </row>
    <row r="21504" spans="22:22" x14ac:dyDescent="0.25">
      <c r="V21504">
        <v>0</v>
      </c>
    </row>
    <row r="21505" spans="22:22" x14ac:dyDescent="0.25">
      <c r="V21505">
        <v>0</v>
      </c>
    </row>
    <row r="21506" spans="22:22" x14ac:dyDescent="0.25">
      <c r="V21506">
        <v>0</v>
      </c>
    </row>
    <row r="21507" spans="22:22" x14ac:dyDescent="0.25">
      <c r="V21507">
        <v>159</v>
      </c>
    </row>
    <row r="21508" spans="22:22" x14ac:dyDescent="0.25">
      <c r="V21508">
        <v>0</v>
      </c>
    </row>
    <row r="21509" spans="22:22" x14ac:dyDescent="0.25">
      <c r="V21509">
        <v>48.75</v>
      </c>
    </row>
    <row r="21510" spans="22:22" x14ac:dyDescent="0.25">
      <c r="V21510">
        <v>0</v>
      </c>
    </row>
    <row r="21511" spans="22:22" x14ac:dyDescent="0.25">
      <c r="V21511">
        <v>0</v>
      </c>
    </row>
    <row r="21512" spans="22:22" x14ac:dyDescent="0.25">
      <c r="V21512">
        <v>24</v>
      </c>
    </row>
    <row r="21513" spans="22:22" x14ac:dyDescent="0.25">
      <c r="V21513">
        <v>31</v>
      </c>
    </row>
    <row r="21514" spans="22:22" x14ac:dyDescent="0.25">
      <c r="V21514">
        <v>2</v>
      </c>
    </row>
    <row r="21515" spans="22:22" x14ac:dyDescent="0.25">
      <c r="V21515">
        <v>0</v>
      </c>
    </row>
    <row r="21516" spans="22:22" x14ac:dyDescent="0.25">
      <c r="V21516">
        <v>4</v>
      </c>
    </row>
    <row r="21517" spans="22:22" x14ac:dyDescent="0.25">
      <c r="V21517">
        <v>1</v>
      </c>
    </row>
    <row r="21518" spans="22:22" x14ac:dyDescent="0.25">
      <c r="V21518">
        <v>0</v>
      </c>
    </row>
    <row r="21519" spans="22:22" x14ac:dyDescent="0.25">
      <c r="V21519">
        <v>0</v>
      </c>
    </row>
    <row r="21520" spans="22:22" x14ac:dyDescent="0.25">
      <c r="V21520">
        <v>0</v>
      </c>
    </row>
    <row r="21521" spans="22:22" x14ac:dyDescent="0.25">
      <c r="V21521">
        <v>0</v>
      </c>
    </row>
    <row r="21522" spans="22:22" x14ac:dyDescent="0.25">
      <c r="V21522">
        <v>0</v>
      </c>
    </row>
    <row r="21523" spans="22:22" x14ac:dyDescent="0.25">
      <c r="V21523">
        <v>1</v>
      </c>
    </row>
    <row r="21524" spans="22:22" x14ac:dyDescent="0.25">
      <c r="V21524">
        <v>9</v>
      </c>
    </row>
    <row r="21525" spans="22:22" x14ac:dyDescent="0.25">
      <c r="V21525">
        <v>0</v>
      </c>
    </row>
    <row r="21526" spans="22:22" x14ac:dyDescent="0.25">
      <c r="V21526">
        <v>144.5</v>
      </c>
    </row>
    <row r="21527" spans="22:22" x14ac:dyDescent="0.25">
      <c r="V21527">
        <v>0</v>
      </c>
    </row>
    <row r="21528" spans="22:22" x14ac:dyDescent="0.25">
      <c r="V21528">
        <v>1</v>
      </c>
    </row>
    <row r="21529" spans="22:22" x14ac:dyDescent="0.25">
      <c r="V21529">
        <v>137</v>
      </c>
    </row>
    <row r="21530" spans="22:22" x14ac:dyDescent="0.25">
      <c r="V21530">
        <v>24</v>
      </c>
    </row>
    <row r="21531" spans="22:22" x14ac:dyDescent="0.25">
      <c r="V21531">
        <v>10</v>
      </c>
    </row>
    <row r="21532" spans="22:22" x14ac:dyDescent="0.25">
      <c r="V21532">
        <v>1</v>
      </c>
    </row>
    <row r="21533" spans="22:22" x14ac:dyDescent="0.25">
      <c r="V21533">
        <v>2</v>
      </c>
    </row>
    <row r="21534" spans="22:22" x14ac:dyDescent="0.25">
      <c r="V21534">
        <v>2</v>
      </c>
    </row>
    <row r="21535" spans="22:22" x14ac:dyDescent="0.25">
      <c r="V21535">
        <v>0</v>
      </c>
    </row>
    <row r="21536" spans="22:22" x14ac:dyDescent="0.25">
      <c r="V21536">
        <v>0</v>
      </c>
    </row>
    <row r="21537" spans="22:22" x14ac:dyDescent="0.25">
      <c r="V21537">
        <v>0</v>
      </c>
    </row>
    <row r="21538" spans="22:22" x14ac:dyDescent="0.25">
      <c r="V21538">
        <v>0</v>
      </c>
    </row>
    <row r="21539" spans="22:22" x14ac:dyDescent="0.25">
      <c r="V21539">
        <v>0</v>
      </c>
    </row>
    <row r="21540" spans="22:22" x14ac:dyDescent="0.25">
      <c r="V21540">
        <v>0</v>
      </c>
    </row>
    <row r="21541" spans="22:22" x14ac:dyDescent="0.25">
      <c r="V21541">
        <v>27</v>
      </c>
    </row>
    <row r="21542" spans="22:22" x14ac:dyDescent="0.25">
      <c r="V21542">
        <v>0</v>
      </c>
    </row>
    <row r="21543" spans="22:22" x14ac:dyDescent="0.25">
      <c r="V21543">
        <v>80.75</v>
      </c>
    </row>
    <row r="21544" spans="22:22" x14ac:dyDescent="0.25">
      <c r="V21544">
        <v>0</v>
      </c>
    </row>
    <row r="21545" spans="22:22" x14ac:dyDescent="0.25">
      <c r="V21545">
        <v>0</v>
      </c>
    </row>
    <row r="21546" spans="22:22" x14ac:dyDescent="0.25">
      <c r="V21546">
        <v>29</v>
      </c>
    </row>
    <row r="21547" spans="22:22" x14ac:dyDescent="0.25">
      <c r="V21547">
        <v>45</v>
      </c>
    </row>
    <row r="21548" spans="22:22" x14ac:dyDescent="0.25">
      <c r="V21548">
        <v>4</v>
      </c>
    </row>
    <row r="21549" spans="22:22" x14ac:dyDescent="0.25">
      <c r="V21549">
        <v>0</v>
      </c>
    </row>
    <row r="21550" spans="22:22" x14ac:dyDescent="0.25">
      <c r="V21550">
        <v>2</v>
      </c>
    </row>
    <row r="21551" spans="22:22" x14ac:dyDescent="0.25">
      <c r="V21551">
        <v>2</v>
      </c>
    </row>
    <row r="21552" spans="22:22" x14ac:dyDescent="0.25">
      <c r="V21552">
        <v>0</v>
      </c>
    </row>
    <row r="21553" spans="22:22" x14ac:dyDescent="0.25">
      <c r="V21553">
        <v>0</v>
      </c>
    </row>
    <row r="21554" spans="22:22" x14ac:dyDescent="0.25">
      <c r="V21554">
        <v>0</v>
      </c>
    </row>
    <row r="21555" spans="22:22" x14ac:dyDescent="0.25">
      <c r="V21555">
        <v>0</v>
      </c>
    </row>
    <row r="21556" spans="22:22" x14ac:dyDescent="0.25">
      <c r="V21556">
        <v>0</v>
      </c>
    </row>
    <row r="21557" spans="22:22" x14ac:dyDescent="0.25">
      <c r="V21557">
        <v>0</v>
      </c>
    </row>
    <row r="21558" spans="22:22" x14ac:dyDescent="0.25">
      <c r="V21558">
        <v>240</v>
      </c>
    </row>
    <row r="21559" spans="22:22" x14ac:dyDescent="0.25">
      <c r="V21559">
        <v>0</v>
      </c>
    </row>
    <row r="21560" spans="22:22" x14ac:dyDescent="0.25">
      <c r="V21560">
        <v>55.8</v>
      </c>
    </row>
    <row r="21561" spans="22:22" x14ac:dyDescent="0.25">
      <c r="V21561">
        <v>0</v>
      </c>
    </row>
    <row r="21562" spans="22:22" x14ac:dyDescent="0.25">
      <c r="V21562">
        <v>2</v>
      </c>
    </row>
    <row r="21563" spans="22:22" x14ac:dyDescent="0.25">
      <c r="V21563">
        <v>327</v>
      </c>
    </row>
    <row r="21564" spans="22:22" x14ac:dyDescent="0.25">
      <c r="V21564">
        <v>26</v>
      </c>
    </row>
    <row r="21565" spans="22:22" x14ac:dyDescent="0.25">
      <c r="V21565">
        <v>1</v>
      </c>
    </row>
    <row r="21566" spans="22:22" x14ac:dyDescent="0.25">
      <c r="V21566">
        <v>2</v>
      </c>
    </row>
    <row r="21567" spans="22:22" x14ac:dyDescent="0.25">
      <c r="V21567">
        <v>5</v>
      </c>
    </row>
    <row r="21568" spans="22:22" x14ac:dyDescent="0.25">
      <c r="V21568">
        <v>2</v>
      </c>
    </row>
    <row r="21569" spans="22:22" x14ac:dyDescent="0.25">
      <c r="V21569">
        <v>0</v>
      </c>
    </row>
    <row r="21570" spans="22:22" x14ac:dyDescent="0.25">
      <c r="V21570">
        <v>0</v>
      </c>
    </row>
    <row r="21571" spans="22:22" x14ac:dyDescent="0.25">
      <c r="V21571">
        <v>0</v>
      </c>
    </row>
    <row r="21572" spans="22:22" x14ac:dyDescent="0.25">
      <c r="V21572">
        <v>0</v>
      </c>
    </row>
    <row r="21573" spans="22:22" x14ac:dyDescent="0.25">
      <c r="V21573">
        <v>0</v>
      </c>
    </row>
    <row r="21574" spans="22:22" x14ac:dyDescent="0.25">
      <c r="V21574">
        <v>0</v>
      </c>
    </row>
    <row r="21575" spans="22:22" x14ac:dyDescent="0.25">
      <c r="V21575">
        <v>147</v>
      </c>
    </row>
    <row r="21576" spans="22:22" x14ac:dyDescent="0.25">
      <c r="V21576">
        <v>0</v>
      </c>
    </row>
    <row r="21577" spans="22:22" x14ac:dyDescent="0.25">
      <c r="V21577">
        <v>76.7</v>
      </c>
    </row>
    <row r="21578" spans="22:22" x14ac:dyDescent="0.25">
      <c r="V21578">
        <v>0</v>
      </c>
    </row>
    <row r="21579" spans="22:22" x14ac:dyDescent="0.25">
      <c r="V21579">
        <v>1</v>
      </c>
    </row>
    <row r="21580" spans="22:22" x14ac:dyDescent="0.25">
      <c r="V21580">
        <v>166</v>
      </c>
    </row>
    <row r="21581" spans="22:22" x14ac:dyDescent="0.25">
      <c r="V21581">
        <v>26</v>
      </c>
    </row>
    <row r="21582" spans="22:22" x14ac:dyDescent="0.25">
      <c r="V21582">
        <v>23</v>
      </c>
    </row>
    <row r="21583" spans="22:22" x14ac:dyDescent="0.25">
      <c r="V21583">
        <v>1</v>
      </c>
    </row>
    <row r="21584" spans="22:22" x14ac:dyDescent="0.25">
      <c r="V21584">
        <v>3</v>
      </c>
    </row>
    <row r="21585" spans="22:22" x14ac:dyDescent="0.25">
      <c r="V21585">
        <v>56</v>
      </c>
    </row>
    <row r="21586" spans="22:22" x14ac:dyDescent="0.25">
      <c r="V21586">
        <v>1</v>
      </c>
    </row>
    <row r="21587" spans="22:22" x14ac:dyDescent="0.25">
      <c r="V21587">
        <v>0</v>
      </c>
    </row>
    <row r="21588" spans="22:22" x14ac:dyDescent="0.25">
      <c r="V21588">
        <v>0</v>
      </c>
    </row>
    <row r="21589" spans="22:22" x14ac:dyDescent="0.25">
      <c r="V21589">
        <v>0</v>
      </c>
    </row>
    <row r="21590" spans="22:22" x14ac:dyDescent="0.25">
      <c r="V21590">
        <v>0</v>
      </c>
    </row>
    <row r="21591" spans="22:22" x14ac:dyDescent="0.25">
      <c r="V21591">
        <v>0</v>
      </c>
    </row>
    <row r="21592" spans="22:22" x14ac:dyDescent="0.25">
      <c r="V21592">
        <v>7</v>
      </c>
    </row>
    <row r="21593" spans="22:22" x14ac:dyDescent="0.25">
      <c r="V21593">
        <v>0</v>
      </c>
    </row>
    <row r="21594" spans="22:22" x14ac:dyDescent="0.25">
      <c r="V21594">
        <v>110.37</v>
      </c>
    </row>
    <row r="21595" spans="22:22" x14ac:dyDescent="0.25">
      <c r="V21595">
        <v>0</v>
      </c>
    </row>
    <row r="21596" spans="22:22" x14ac:dyDescent="0.25">
      <c r="V21596">
        <v>2</v>
      </c>
    </row>
    <row r="21597" spans="22:22" x14ac:dyDescent="0.25">
      <c r="V21597">
        <v>2</v>
      </c>
    </row>
    <row r="21598" spans="22:22" x14ac:dyDescent="0.25">
      <c r="V21598">
        <v>2</v>
      </c>
    </row>
    <row r="21599" spans="22:22" x14ac:dyDescent="0.25">
      <c r="V21599">
        <v>7</v>
      </c>
    </row>
    <row r="21600" spans="22:22" x14ac:dyDescent="0.25">
      <c r="V21600">
        <v>12</v>
      </c>
    </row>
    <row r="21601" spans="22:22" x14ac:dyDescent="0.25">
      <c r="V21601">
        <v>0</v>
      </c>
    </row>
    <row r="21602" spans="22:22" x14ac:dyDescent="0.25">
      <c r="V21602">
        <v>2</v>
      </c>
    </row>
    <row r="21603" spans="22:22" x14ac:dyDescent="0.25">
      <c r="V21603">
        <v>57</v>
      </c>
    </row>
    <row r="21604" spans="22:22" x14ac:dyDescent="0.25">
      <c r="V21604">
        <v>0</v>
      </c>
    </row>
    <row r="21605" spans="22:22" x14ac:dyDescent="0.25">
      <c r="V21605">
        <v>0</v>
      </c>
    </row>
    <row r="21606" spans="22:22" x14ac:dyDescent="0.25">
      <c r="V21606">
        <v>0</v>
      </c>
    </row>
    <row r="21607" spans="22:22" x14ac:dyDescent="0.25">
      <c r="V21607">
        <v>0</v>
      </c>
    </row>
    <row r="21608" spans="22:22" x14ac:dyDescent="0.25">
      <c r="V21608">
        <v>0</v>
      </c>
    </row>
    <row r="21609" spans="22:22" x14ac:dyDescent="0.25">
      <c r="V21609">
        <v>9</v>
      </c>
    </row>
    <row r="21610" spans="22:22" x14ac:dyDescent="0.25">
      <c r="V21610">
        <v>0</v>
      </c>
    </row>
    <row r="21611" spans="22:22" x14ac:dyDescent="0.25">
      <c r="V21611">
        <v>102</v>
      </c>
    </row>
    <row r="21612" spans="22:22" x14ac:dyDescent="0.25">
      <c r="V21612">
        <v>0</v>
      </c>
    </row>
    <row r="21613" spans="22:22" x14ac:dyDescent="0.25">
      <c r="V21613">
        <v>2</v>
      </c>
    </row>
    <row r="21614" spans="22:22" x14ac:dyDescent="0.25">
      <c r="V21614">
        <v>313</v>
      </c>
    </row>
    <row r="21615" spans="22:22" x14ac:dyDescent="0.25">
      <c r="V21615">
        <v>35</v>
      </c>
    </row>
    <row r="21616" spans="22:22" x14ac:dyDescent="0.25">
      <c r="V21616">
        <v>26</v>
      </c>
    </row>
    <row r="21617" spans="22:22" x14ac:dyDescent="0.25">
      <c r="V21617">
        <v>0</v>
      </c>
    </row>
    <row r="21618" spans="22:22" x14ac:dyDescent="0.25">
      <c r="V21618">
        <v>2</v>
      </c>
    </row>
    <row r="21619" spans="22:22" x14ac:dyDescent="0.25">
      <c r="V21619">
        <v>2</v>
      </c>
    </row>
    <row r="21620" spans="22:22" x14ac:dyDescent="0.25">
      <c r="V21620">
        <v>0</v>
      </c>
    </row>
    <row r="21621" spans="22:22" x14ac:dyDescent="0.25">
      <c r="V21621">
        <v>0</v>
      </c>
    </row>
    <row r="21622" spans="22:22" x14ac:dyDescent="0.25">
      <c r="V21622">
        <v>1</v>
      </c>
    </row>
    <row r="21623" spans="22:22" x14ac:dyDescent="0.25">
      <c r="V21623">
        <v>0</v>
      </c>
    </row>
    <row r="21624" spans="22:22" x14ac:dyDescent="0.25">
      <c r="V21624">
        <v>0</v>
      </c>
    </row>
    <row r="21625" spans="22:22" x14ac:dyDescent="0.25">
      <c r="V21625">
        <v>1</v>
      </c>
    </row>
    <row r="21626" spans="22:22" x14ac:dyDescent="0.25">
      <c r="V21626">
        <v>0</v>
      </c>
    </row>
    <row r="21627" spans="22:22" x14ac:dyDescent="0.25">
      <c r="V21627">
        <v>62</v>
      </c>
    </row>
    <row r="21628" spans="22:22" x14ac:dyDescent="0.25">
      <c r="V21628">
        <v>0</v>
      </c>
    </row>
    <row r="21629" spans="22:22" x14ac:dyDescent="0.25">
      <c r="V21629">
        <v>0</v>
      </c>
    </row>
    <row r="21630" spans="22:22" x14ac:dyDescent="0.25">
      <c r="V21630">
        <v>176</v>
      </c>
    </row>
    <row r="21631" spans="22:22" x14ac:dyDescent="0.25">
      <c r="V21631">
        <v>34</v>
      </c>
    </row>
    <row r="21632" spans="22:22" x14ac:dyDescent="0.25">
      <c r="V21632">
        <v>20</v>
      </c>
    </row>
    <row r="21633" spans="22:22" x14ac:dyDescent="0.25">
      <c r="V21633">
        <v>2</v>
      </c>
    </row>
    <row r="21634" spans="22:22" x14ac:dyDescent="0.25">
      <c r="V21634">
        <v>5</v>
      </c>
    </row>
    <row r="21635" spans="22:22" x14ac:dyDescent="0.25">
      <c r="V21635">
        <v>2</v>
      </c>
    </row>
    <row r="21636" spans="22:22" x14ac:dyDescent="0.25">
      <c r="V21636">
        <v>0</v>
      </c>
    </row>
    <row r="21637" spans="22:22" x14ac:dyDescent="0.25">
      <c r="V21637">
        <v>0</v>
      </c>
    </row>
    <row r="21638" spans="22:22" x14ac:dyDescent="0.25">
      <c r="V21638">
        <v>0</v>
      </c>
    </row>
    <row r="21639" spans="22:22" x14ac:dyDescent="0.25">
      <c r="V21639">
        <v>0</v>
      </c>
    </row>
    <row r="21640" spans="22:22" x14ac:dyDescent="0.25">
      <c r="V21640">
        <v>0</v>
      </c>
    </row>
    <row r="21641" spans="22:22" x14ac:dyDescent="0.25">
      <c r="V21641">
        <v>0</v>
      </c>
    </row>
    <row r="21642" spans="22:22" x14ac:dyDescent="0.25">
      <c r="V21642">
        <v>9</v>
      </c>
    </row>
    <row r="21643" spans="22:22" x14ac:dyDescent="0.25">
      <c r="V21643">
        <v>0</v>
      </c>
    </row>
    <row r="21644" spans="22:22" x14ac:dyDescent="0.25">
      <c r="V21644">
        <v>126</v>
      </c>
    </row>
    <row r="21645" spans="22:22" x14ac:dyDescent="0.25">
      <c r="V21645">
        <v>0</v>
      </c>
    </row>
    <row r="21646" spans="22:22" x14ac:dyDescent="0.25">
      <c r="V21646">
        <v>0</v>
      </c>
    </row>
    <row r="21647" spans="22:22" x14ac:dyDescent="0.25">
      <c r="V21647">
        <v>0</v>
      </c>
    </row>
    <row r="21648" spans="22:22" x14ac:dyDescent="0.25">
      <c r="V21648">
        <v>0</v>
      </c>
    </row>
    <row r="21649" spans="22:22" x14ac:dyDescent="0.25">
      <c r="V21649">
        <v>15</v>
      </c>
    </row>
    <row r="21650" spans="22:22" x14ac:dyDescent="0.25">
      <c r="V21650">
        <v>5</v>
      </c>
    </row>
    <row r="21651" spans="22:22" x14ac:dyDescent="0.25">
      <c r="V21651">
        <v>12</v>
      </c>
    </row>
    <row r="21652" spans="22:22" x14ac:dyDescent="0.25">
      <c r="V21652">
        <v>19</v>
      </c>
    </row>
    <row r="21653" spans="22:22" x14ac:dyDescent="0.25">
      <c r="V21653">
        <v>2</v>
      </c>
    </row>
    <row r="21654" spans="22:22" x14ac:dyDescent="0.25">
      <c r="V21654">
        <v>1</v>
      </c>
    </row>
    <row r="21655" spans="22:22" x14ac:dyDescent="0.25">
      <c r="V21655">
        <v>2</v>
      </c>
    </row>
    <row r="21656" spans="22:22" x14ac:dyDescent="0.25">
      <c r="V21656">
        <v>0</v>
      </c>
    </row>
    <row r="21657" spans="22:22" x14ac:dyDescent="0.25">
      <c r="V21657">
        <v>0</v>
      </c>
    </row>
    <row r="21658" spans="22:22" x14ac:dyDescent="0.25">
      <c r="V21658">
        <v>0</v>
      </c>
    </row>
    <row r="21659" spans="22:22" x14ac:dyDescent="0.25">
      <c r="V21659">
        <v>0</v>
      </c>
    </row>
    <row r="21660" spans="22:22" x14ac:dyDescent="0.25">
      <c r="V21660">
        <v>1</v>
      </c>
    </row>
    <row r="21661" spans="22:22" x14ac:dyDescent="0.25">
      <c r="V21661">
        <v>0</v>
      </c>
    </row>
    <row r="21662" spans="22:22" x14ac:dyDescent="0.25">
      <c r="V21662">
        <v>93.33</v>
      </c>
    </row>
    <row r="21663" spans="22:22" x14ac:dyDescent="0.25">
      <c r="V21663">
        <v>0</v>
      </c>
    </row>
    <row r="21664" spans="22:22" x14ac:dyDescent="0.25">
      <c r="V21664">
        <v>0</v>
      </c>
    </row>
    <row r="21665" spans="22:22" x14ac:dyDescent="0.25">
      <c r="V21665">
        <v>288</v>
      </c>
    </row>
    <row r="21666" spans="22:22" x14ac:dyDescent="0.25">
      <c r="V21666">
        <v>27</v>
      </c>
    </row>
    <row r="21667" spans="22:22" x14ac:dyDescent="0.25">
      <c r="V21667">
        <v>7</v>
      </c>
    </row>
    <row r="21668" spans="22:22" x14ac:dyDescent="0.25">
      <c r="V21668">
        <v>0</v>
      </c>
    </row>
    <row r="21669" spans="22:22" x14ac:dyDescent="0.25">
      <c r="V21669">
        <v>1</v>
      </c>
    </row>
    <row r="21670" spans="22:22" x14ac:dyDescent="0.25">
      <c r="V21670">
        <v>2</v>
      </c>
    </row>
    <row r="21671" spans="22:22" x14ac:dyDescent="0.25">
      <c r="V21671">
        <v>0</v>
      </c>
    </row>
    <row r="21672" spans="22:22" x14ac:dyDescent="0.25">
      <c r="V21672">
        <v>0</v>
      </c>
    </row>
    <row r="21673" spans="22:22" x14ac:dyDescent="0.25">
      <c r="V21673">
        <v>0</v>
      </c>
    </row>
    <row r="21674" spans="22:22" x14ac:dyDescent="0.25">
      <c r="V21674">
        <v>0</v>
      </c>
    </row>
    <row r="21675" spans="22:22" x14ac:dyDescent="0.25">
      <c r="V21675">
        <v>9</v>
      </c>
    </row>
    <row r="21676" spans="22:22" x14ac:dyDescent="0.25">
      <c r="V21676">
        <v>0</v>
      </c>
    </row>
    <row r="21677" spans="22:22" x14ac:dyDescent="0.25">
      <c r="V21677">
        <v>123.3</v>
      </c>
    </row>
    <row r="21678" spans="22:22" x14ac:dyDescent="0.25">
      <c r="V21678">
        <v>0</v>
      </c>
    </row>
    <row r="21679" spans="22:22" x14ac:dyDescent="0.25">
      <c r="V21679">
        <v>1</v>
      </c>
    </row>
    <row r="21680" spans="22:22" x14ac:dyDescent="0.25">
      <c r="V21680">
        <v>166</v>
      </c>
    </row>
    <row r="21681" spans="22:22" x14ac:dyDescent="0.25">
      <c r="V21681">
        <v>45</v>
      </c>
    </row>
    <row r="21682" spans="22:22" x14ac:dyDescent="0.25">
      <c r="V21682">
        <v>1</v>
      </c>
    </row>
    <row r="21683" spans="22:22" x14ac:dyDescent="0.25">
      <c r="V21683">
        <v>0</v>
      </c>
    </row>
    <row r="21684" spans="22:22" x14ac:dyDescent="0.25">
      <c r="V21684">
        <v>3</v>
      </c>
    </row>
    <row r="21685" spans="22:22" x14ac:dyDescent="0.25">
      <c r="V21685">
        <v>1</v>
      </c>
    </row>
    <row r="21686" spans="22:22" x14ac:dyDescent="0.25">
      <c r="V21686">
        <v>0</v>
      </c>
    </row>
    <row r="21687" spans="22:22" x14ac:dyDescent="0.25">
      <c r="V21687">
        <v>0</v>
      </c>
    </row>
    <row r="21688" spans="22:22" x14ac:dyDescent="0.25">
      <c r="V21688">
        <v>0</v>
      </c>
    </row>
    <row r="21689" spans="22:22" x14ac:dyDescent="0.25">
      <c r="V21689">
        <v>0</v>
      </c>
    </row>
    <row r="21690" spans="22:22" x14ac:dyDescent="0.25">
      <c r="V21690">
        <v>0</v>
      </c>
    </row>
    <row r="21691" spans="22:22" x14ac:dyDescent="0.25">
      <c r="V21691">
        <v>0</v>
      </c>
    </row>
    <row r="21692" spans="22:22" x14ac:dyDescent="0.25">
      <c r="V21692">
        <v>236</v>
      </c>
    </row>
    <row r="21693" spans="22:22" x14ac:dyDescent="0.25">
      <c r="V21693">
        <v>0</v>
      </c>
    </row>
    <row r="21694" spans="22:22" x14ac:dyDescent="0.25">
      <c r="V21694">
        <v>110</v>
      </c>
    </row>
    <row r="21695" spans="22:22" x14ac:dyDescent="0.25">
      <c r="V21695">
        <v>0</v>
      </c>
    </row>
    <row r="21696" spans="22:22" x14ac:dyDescent="0.25">
      <c r="V21696">
        <v>0</v>
      </c>
    </row>
    <row r="21697" spans="22:22" x14ac:dyDescent="0.25">
      <c r="V21697">
        <v>0</v>
      </c>
    </row>
    <row r="21698" spans="22:22" x14ac:dyDescent="0.25">
      <c r="V21698">
        <v>426</v>
      </c>
    </row>
    <row r="21699" spans="22:22" x14ac:dyDescent="0.25">
      <c r="V21699">
        <v>37</v>
      </c>
    </row>
    <row r="21700" spans="22:22" x14ac:dyDescent="0.25">
      <c r="V21700">
        <v>8</v>
      </c>
    </row>
    <row r="21701" spans="22:22" x14ac:dyDescent="0.25">
      <c r="V21701">
        <v>0</v>
      </c>
    </row>
    <row r="21702" spans="22:22" x14ac:dyDescent="0.25">
      <c r="V21702">
        <v>2</v>
      </c>
    </row>
    <row r="21703" spans="22:22" x14ac:dyDescent="0.25">
      <c r="V21703">
        <v>2</v>
      </c>
    </row>
    <row r="21704" spans="22:22" x14ac:dyDescent="0.25">
      <c r="V21704">
        <v>0</v>
      </c>
    </row>
    <row r="21705" spans="22:22" x14ac:dyDescent="0.25">
      <c r="V21705">
        <v>0</v>
      </c>
    </row>
    <row r="21706" spans="22:22" x14ac:dyDescent="0.25">
      <c r="V21706">
        <v>0</v>
      </c>
    </row>
    <row r="21707" spans="22:22" x14ac:dyDescent="0.25">
      <c r="V21707">
        <v>0</v>
      </c>
    </row>
    <row r="21708" spans="22:22" x14ac:dyDescent="0.25">
      <c r="V21708">
        <v>1</v>
      </c>
    </row>
    <row r="21709" spans="22:22" x14ac:dyDescent="0.25">
      <c r="V21709">
        <v>0</v>
      </c>
    </row>
    <row r="21710" spans="22:22" x14ac:dyDescent="0.25">
      <c r="V21710">
        <v>62</v>
      </c>
    </row>
    <row r="21711" spans="22:22" x14ac:dyDescent="0.25">
      <c r="V21711">
        <v>0</v>
      </c>
    </row>
    <row r="21712" spans="22:22" x14ac:dyDescent="0.25">
      <c r="V21712">
        <v>0</v>
      </c>
    </row>
    <row r="21713" spans="22:22" x14ac:dyDescent="0.25">
      <c r="V21713">
        <v>180</v>
      </c>
    </row>
    <row r="21714" spans="22:22" x14ac:dyDescent="0.25">
      <c r="V21714">
        <v>42</v>
      </c>
    </row>
    <row r="21715" spans="22:22" x14ac:dyDescent="0.25">
      <c r="V21715">
        <v>10</v>
      </c>
    </row>
    <row r="21716" spans="22:22" x14ac:dyDescent="0.25">
      <c r="V21716">
        <v>1</v>
      </c>
    </row>
    <row r="21717" spans="22:22" x14ac:dyDescent="0.25">
      <c r="V21717">
        <v>2</v>
      </c>
    </row>
    <row r="21718" spans="22:22" x14ac:dyDescent="0.25">
      <c r="V21718">
        <v>1</v>
      </c>
    </row>
    <row r="21719" spans="22:22" x14ac:dyDescent="0.25">
      <c r="V21719">
        <v>0</v>
      </c>
    </row>
    <row r="21720" spans="22:22" x14ac:dyDescent="0.25">
      <c r="V21720">
        <v>0</v>
      </c>
    </row>
    <row r="21721" spans="22:22" x14ac:dyDescent="0.25">
      <c r="V21721">
        <v>0</v>
      </c>
    </row>
    <row r="21722" spans="22:22" x14ac:dyDescent="0.25">
      <c r="V21722">
        <v>0</v>
      </c>
    </row>
    <row r="21723" spans="22:22" x14ac:dyDescent="0.25">
      <c r="V21723">
        <v>1</v>
      </c>
    </row>
    <row r="21724" spans="22:22" x14ac:dyDescent="0.25">
      <c r="V21724">
        <v>234</v>
      </c>
    </row>
    <row r="21725" spans="22:22" x14ac:dyDescent="0.25">
      <c r="V21725">
        <v>0</v>
      </c>
    </row>
    <row r="21726" spans="22:22" x14ac:dyDescent="0.25">
      <c r="V21726">
        <v>120</v>
      </c>
    </row>
    <row r="21727" spans="22:22" x14ac:dyDescent="0.25">
      <c r="V21727">
        <v>0</v>
      </c>
    </row>
    <row r="21728" spans="22:22" x14ac:dyDescent="0.25">
      <c r="V21728">
        <v>0</v>
      </c>
    </row>
    <row r="21729" spans="22:22" x14ac:dyDescent="0.25">
      <c r="V21729">
        <v>45</v>
      </c>
    </row>
    <row r="21730" spans="22:22" x14ac:dyDescent="0.25">
      <c r="V21730">
        <v>10</v>
      </c>
    </row>
    <row r="21731" spans="22:22" x14ac:dyDescent="0.25">
      <c r="V21731">
        <v>1</v>
      </c>
    </row>
    <row r="21732" spans="22:22" x14ac:dyDescent="0.25">
      <c r="V21732">
        <v>1</v>
      </c>
    </row>
    <row r="21733" spans="22:22" x14ac:dyDescent="0.25">
      <c r="V21733">
        <v>5</v>
      </c>
    </row>
    <row r="21734" spans="22:22" x14ac:dyDescent="0.25">
      <c r="V21734">
        <v>2</v>
      </c>
    </row>
    <row r="21735" spans="22:22" x14ac:dyDescent="0.25">
      <c r="V21735">
        <v>0</v>
      </c>
    </row>
    <row r="21736" spans="22:22" x14ac:dyDescent="0.25">
      <c r="V21736">
        <v>0</v>
      </c>
    </row>
    <row r="21737" spans="22:22" x14ac:dyDescent="0.25">
      <c r="V21737">
        <v>0</v>
      </c>
    </row>
    <row r="21738" spans="22:22" x14ac:dyDescent="0.25">
      <c r="V21738">
        <v>0</v>
      </c>
    </row>
    <row r="21739" spans="22:22" x14ac:dyDescent="0.25">
      <c r="V21739">
        <v>0</v>
      </c>
    </row>
    <row r="21740" spans="22:22" x14ac:dyDescent="0.25">
      <c r="V21740">
        <v>1</v>
      </c>
    </row>
    <row r="21741" spans="22:22" x14ac:dyDescent="0.25">
      <c r="V21741">
        <v>0</v>
      </c>
    </row>
    <row r="21742" spans="22:22" x14ac:dyDescent="0.25">
      <c r="V21742">
        <v>81</v>
      </c>
    </row>
    <row r="21743" spans="22:22" x14ac:dyDescent="0.25">
      <c r="V21743">
        <v>0</v>
      </c>
    </row>
    <row r="21744" spans="22:22" x14ac:dyDescent="0.25">
      <c r="V21744">
        <v>0</v>
      </c>
    </row>
    <row r="21745" spans="22:22" x14ac:dyDescent="0.25">
      <c r="V21745">
        <v>47</v>
      </c>
    </row>
    <row r="21746" spans="22:22" x14ac:dyDescent="0.25">
      <c r="V21746">
        <v>37</v>
      </c>
    </row>
    <row r="21747" spans="22:22" x14ac:dyDescent="0.25">
      <c r="V21747">
        <v>4</v>
      </c>
    </row>
    <row r="21748" spans="22:22" x14ac:dyDescent="0.25">
      <c r="V21748">
        <v>2</v>
      </c>
    </row>
    <row r="21749" spans="22:22" x14ac:dyDescent="0.25">
      <c r="V21749">
        <v>2</v>
      </c>
    </row>
    <row r="21750" spans="22:22" x14ac:dyDescent="0.25">
      <c r="V21750">
        <v>2</v>
      </c>
    </row>
    <row r="21751" spans="22:22" x14ac:dyDescent="0.25">
      <c r="V21751">
        <v>0</v>
      </c>
    </row>
    <row r="21752" spans="22:22" x14ac:dyDescent="0.25">
      <c r="V21752">
        <v>0</v>
      </c>
    </row>
    <row r="21753" spans="22:22" x14ac:dyDescent="0.25">
      <c r="V21753">
        <v>0</v>
      </c>
    </row>
    <row r="21754" spans="22:22" x14ac:dyDescent="0.25">
      <c r="V21754">
        <v>0</v>
      </c>
    </row>
    <row r="21755" spans="22:22" x14ac:dyDescent="0.25">
      <c r="V21755">
        <v>0</v>
      </c>
    </row>
    <row r="21756" spans="22:22" x14ac:dyDescent="0.25">
      <c r="V21756">
        <v>0</v>
      </c>
    </row>
    <row r="21757" spans="22:22" x14ac:dyDescent="0.25">
      <c r="V21757">
        <v>9</v>
      </c>
    </row>
    <row r="21758" spans="22:22" x14ac:dyDescent="0.25">
      <c r="V21758">
        <v>0</v>
      </c>
    </row>
    <row r="21759" spans="22:22" x14ac:dyDescent="0.25">
      <c r="V21759">
        <v>117.45</v>
      </c>
    </row>
    <row r="21760" spans="22:22" x14ac:dyDescent="0.25">
      <c r="V21760">
        <v>0</v>
      </c>
    </row>
    <row r="21761" spans="22:22" x14ac:dyDescent="0.25">
      <c r="V21761">
        <v>1</v>
      </c>
    </row>
    <row r="21762" spans="22:22" x14ac:dyDescent="0.25">
      <c r="V21762">
        <v>93</v>
      </c>
    </row>
    <row r="21763" spans="22:22" x14ac:dyDescent="0.25">
      <c r="V21763">
        <v>47</v>
      </c>
    </row>
    <row r="21764" spans="22:22" x14ac:dyDescent="0.25">
      <c r="V21764">
        <v>18</v>
      </c>
    </row>
    <row r="21765" spans="22:22" x14ac:dyDescent="0.25">
      <c r="V21765">
        <v>2</v>
      </c>
    </row>
    <row r="21766" spans="22:22" x14ac:dyDescent="0.25">
      <c r="V21766">
        <v>5</v>
      </c>
    </row>
    <row r="21767" spans="22:22" x14ac:dyDescent="0.25">
      <c r="V21767">
        <v>2</v>
      </c>
    </row>
    <row r="21768" spans="22:22" x14ac:dyDescent="0.25">
      <c r="V21768">
        <v>0</v>
      </c>
    </row>
    <row r="21769" spans="22:22" x14ac:dyDescent="0.25">
      <c r="V21769">
        <v>0</v>
      </c>
    </row>
    <row r="21770" spans="22:22" x14ac:dyDescent="0.25">
      <c r="V21770">
        <v>0</v>
      </c>
    </row>
    <row r="21771" spans="22:22" x14ac:dyDescent="0.25">
      <c r="V21771">
        <v>0</v>
      </c>
    </row>
    <row r="21772" spans="22:22" x14ac:dyDescent="0.25">
      <c r="V21772">
        <v>241</v>
      </c>
    </row>
    <row r="21773" spans="22:22" x14ac:dyDescent="0.25">
      <c r="V21773">
        <v>0</v>
      </c>
    </row>
    <row r="21774" spans="22:22" x14ac:dyDescent="0.25">
      <c r="V21774">
        <v>56.83</v>
      </c>
    </row>
    <row r="21775" spans="22:22" x14ac:dyDescent="0.25">
      <c r="V21775">
        <v>0</v>
      </c>
    </row>
    <row r="21776" spans="22:22" x14ac:dyDescent="0.25">
      <c r="V21776">
        <v>3</v>
      </c>
    </row>
    <row r="21777" spans="22:22" x14ac:dyDescent="0.25">
      <c r="V21777">
        <v>15</v>
      </c>
    </row>
    <row r="21778" spans="22:22" x14ac:dyDescent="0.25">
      <c r="V21778">
        <v>6</v>
      </c>
    </row>
    <row r="21779" spans="22:22" x14ac:dyDescent="0.25">
      <c r="V21779">
        <v>5</v>
      </c>
    </row>
    <row r="21780" spans="22:22" x14ac:dyDescent="0.25">
      <c r="V21780">
        <v>0</v>
      </c>
    </row>
    <row r="21781" spans="22:22" x14ac:dyDescent="0.25">
      <c r="V21781">
        <v>2</v>
      </c>
    </row>
    <row r="21782" spans="22:22" x14ac:dyDescent="0.25">
      <c r="V21782">
        <v>1</v>
      </c>
    </row>
    <row r="21783" spans="22:22" x14ac:dyDescent="0.25">
      <c r="V21783">
        <v>0</v>
      </c>
    </row>
    <row r="21784" spans="22:22" x14ac:dyDescent="0.25">
      <c r="V21784">
        <v>0</v>
      </c>
    </row>
    <row r="21785" spans="22:22" x14ac:dyDescent="0.25">
      <c r="V21785">
        <v>0</v>
      </c>
    </row>
    <row r="21786" spans="22:22" x14ac:dyDescent="0.25">
      <c r="V21786">
        <v>0</v>
      </c>
    </row>
    <row r="21787" spans="22:22" x14ac:dyDescent="0.25">
      <c r="V21787">
        <v>1</v>
      </c>
    </row>
    <row r="21788" spans="22:22" x14ac:dyDescent="0.25">
      <c r="V21788">
        <v>0</v>
      </c>
    </row>
    <row r="21789" spans="22:22" x14ac:dyDescent="0.25">
      <c r="V21789">
        <v>86</v>
      </c>
    </row>
    <row r="21790" spans="22:22" x14ac:dyDescent="0.25">
      <c r="V21790">
        <v>0</v>
      </c>
    </row>
    <row r="21791" spans="22:22" x14ac:dyDescent="0.25">
      <c r="V21791">
        <v>0</v>
      </c>
    </row>
    <row r="21792" spans="22:22" x14ac:dyDescent="0.25">
      <c r="V21792">
        <v>11</v>
      </c>
    </row>
    <row r="21793" spans="22:22" x14ac:dyDescent="0.25">
      <c r="V21793">
        <v>25</v>
      </c>
    </row>
    <row r="21794" spans="22:22" x14ac:dyDescent="0.25">
      <c r="V21794">
        <v>23</v>
      </c>
    </row>
    <row r="21795" spans="22:22" x14ac:dyDescent="0.25">
      <c r="V21795">
        <v>1</v>
      </c>
    </row>
    <row r="21796" spans="22:22" x14ac:dyDescent="0.25">
      <c r="V21796">
        <v>2</v>
      </c>
    </row>
    <row r="21797" spans="22:22" x14ac:dyDescent="0.25">
      <c r="V21797">
        <v>2</v>
      </c>
    </row>
    <row r="21798" spans="22:22" x14ac:dyDescent="0.25">
      <c r="V21798">
        <v>0</v>
      </c>
    </row>
    <row r="21799" spans="22:22" x14ac:dyDescent="0.25">
      <c r="V21799">
        <v>0</v>
      </c>
    </row>
    <row r="21800" spans="22:22" x14ac:dyDescent="0.25">
      <c r="V21800">
        <v>0</v>
      </c>
    </row>
    <row r="21801" spans="22:22" x14ac:dyDescent="0.25">
      <c r="V21801">
        <v>0</v>
      </c>
    </row>
    <row r="21802" spans="22:22" x14ac:dyDescent="0.25">
      <c r="V21802">
        <v>0</v>
      </c>
    </row>
    <row r="21803" spans="22:22" x14ac:dyDescent="0.25">
      <c r="V21803">
        <v>250</v>
      </c>
    </row>
    <row r="21804" spans="22:22" x14ac:dyDescent="0.25">
      <c r="V21804">
        <v>0</v>
      </c>
    </row>
    <row r="21805" spans="22:22" x14ac:dyDescent="0.25">
      <c r="V21805">
        <v>166.08</v>
      </c>
    </row>
    <row r="21806" spans="22:22" x14ac:dyDescent="0.25">
      <c r="V21806">
        <v>1</v>
      </c>
    </row>
    <row r="21807" spans="22:22" x14ac:dyDescent="0.25">
      <c r="V21807">
        <v>0</v>
      </c>
    </row>
    <row r="21808" spans="22:22" x14ac:dyDescent="0.25">
      <c r="V21808">
        <v>107</v>
      </c>
    </row>
    <row r="21809" spans="22:22" x14ac:dyDescent="0.25">
      <c r="V21809">
        <v>43</v>
      </c>
    </row>
    <row r="21810" spans="22:22" x14ac:dyDescent="0.25">
      <c r="V21810">
        <v>21</v>
      </c>
    </row>
    <row r="21811" spans="22:22" x14ac:dyDescent="0.25">
      <c r="V21811">
        <v>2</v>
      </c>
    </row>
    <row r="21812" spans="22:22" x14ac:dyDescent="0.25">
      <c r="V21812">
        <v>5</v>
      </c>
    </row>
    <row r="21813" spans="22:22" x14ac:dyDescent="0.25">
      <c r="V21813">
        <v>2</v>
      </c>
    </row>
    <row r="21814" spans="22:22" x14ac:dyDescent="0.25">
      <c r="V21814">
        <v>0</v>
      </c>
    </row>
    <row r="21815" spans="22:22" x14ac:dyDescent="0.25">
      <c r="V21815">
        <v>0</v>
      </c>
    </row>
    <row r="21816" spans="22:22" x14ac:dyDescent="0.25">
      <c r="V21816">
        <v>0</v>
      </c>
    </row>
    <row r="21817" spans="22:22" x14ac:dyDescent="0.25">
      <c r="V21817">
        <v>0</v>
      </c>
    </row>
    <row r="21818" spans="22:22" x14ac:dyDescent="0.25">
      <c r="V21818">
        <v>0</v>
      </c>
    </row>
    <row r="21819" spans="22:22" x14ac:dyDescent="0.25">
      <c r="V21819">
        <v>240</v>
      </c>
    </row>
    <row r="21820" spans="22:22" x14ac:dyDescent="0.25">
      <c r="V21820">
        <v>0</v>
      </c>
    </row>
    <row r="21821" spans="22:22" x14ac:dyDescent="0.25">
      <c r="V21821">
        <v>55</v>
      </c>
    </row>
    <row r="21822" spans="22:22" x14ac:dyDescent="0.25">
      <c r="V21822">
        <v>0</v>
      </c>
    </row>
    <row r="21823" spans="22:22" x14ac:dyDescent="0.25">
      <c r="V21823">
        <v>1</v>
      </c>
    </row>
    <row r="21824" spans="22:22" x14ac:dyDescent="0.25">
      <c r="V21824">
        <v>59</v>
      </c>
    </row>
    <row r="21825" spans="22:22" x14ac:dyDescent="0.25">
      <c r="V21825">
        <v>41</v>
      </c>
    </row>
    <row r="21826" spans="22:22" x14ac:dyDescent="0.25">
      <c r="V21826">
        <v>8</v>
      </c>
    </row>
    <row r="21827" spans="22:22" x14ac:dyDescent="0.25">
      <c r="V21827">
        <v>0</v>
      </c>
    </row>
    <row r="21828" spans="22:22" x14ac:dyDescent="0.25">
      <c r="V21828">
        <v>3</v>
      </c>
    </row>
    <row r="21829" spans="22:22" x14ac:dyDescent="0.25">
      <c r="V21829">
        <v>57</v>
      </c>
    </row>
    <row r="21830" spans="22:22" x14ac:dyDescent="0.25">
      <c r="V21830">
        <v>0</v>
      </c>
    </row>
    <row r="21831" spans="22:22" x14ac:dyDescent="0.25">
      <c r="V21831">
        <v>0</v>
      </c>
    </row>
    <row r="21832" spans="22:22" x14ac:dyDescent="0.25">
      <c r="V21832">
        <v>0</v>
      </c>
    </row>
    <row r="21833" spans="22:22" x14ac:dyDescent="0.25">
      <c r="V21833">
        <v>0</v>
      </c>
    </row>
    <row r="21834" spans="22:22" x14ac:dyDescent="0.25">
      <c r="V21834">
        <v>0</v>
      </c>
    </row>
    <row r="21835" spans="22:22" x14ac:dyDescent="0.25">
      <c r="V21835">
        <v>0</v>
      </c>
    </row>
    <row r="21836" spans="22:22" x14ac:dyDescent="0.25">
      <c r="V21836">
        <v>281</v>
      </c>
    </row>
    <row r="21837" spans="22:22" x14ac:dyDescent="0.25">
      <c r="V21837">
        <v>50</v>
      </c>
    </row>
    <row r="21838" spans="22:22" x14ac:dyDescent="0.25">
      <c r="V21838">
        <v>45</v>
      </c>
    </row>
    <row r="21839" spans="22:22" x14ac:dyDescent="0.25">
      <c r="V21839">
        <v>0</v>
      </c>
    </row>
    <row r="21840" spans="22:22" x14ac:dyDescent="0.25">
      <c r="V21840">
        <v>0</v>
      </c>
    </row>
    <row r="21841" spans="22:22" x14ac:dyDescent="0.25">
      <c r="V21841">
        <v>60</v>
      </c>
    </row>
    <row r="21842" spans="22:22" x14ac:dyDescent="0.25">
      <c r="V21842">
        <v>39</v>
      </c>
    </row>
    <row r="21843" spans="22:22" x14ac:dyDescent="0.25">
      <c r="V21843">
        <v>25</v>
      </c>
    </row>
    <row r="21844" spans="22:22" x14ac:dyDescent="0.25">
      <c r="V21844">
        <v>2</v>
      </c>
    </row>
    <row r="21845" spans="22:22" x14ac:dyDescent="0.25">
      <c r="V21845">
        <v>3</v>
      </c>
    </row>
    <row r="21846" spans="22:22" x14ac:dyDescent="0.25">
      <c r="V21846">
        <v>51</v>
      </c>
    </row>
    <row r="21847" spans="22:22" x14ac:dyDescent="0.25">
      <c r="V21847">
        <v>0</v>
      </c>
    </row>
    <row r="21848" spans="22:22" x14ac:dyDescent="0.25">
      <c r="V21848">
        <v>0</v>
      </c>
    </row>
    <row r="21849" spans="22:22" x14ac:dyDescent="0.25">
      <c r="V21849">
        <v>0</v>
      </c>
    </row>
    <row r="21850" spans="22:22" x14ac:dyDescent="0.25">
      <c r="V21850">
        <v>0</v>
      </c>
    </row>
    <row r="21851" spans="22:22" x14ac:dyDescent="0.25">
      <c r="V21851">
        <v>0</v>
      </c>
    </row>
    <row r="21852" spans="22:22" x14ac:dyDescent="0.25">
      <c r="V21852">
        <v>0</v>
      </c>
    </row>
    <row r="21853" spans="22:22" x14ac:dyDescent="0.25">
      <c r="V21853">
        <v>240</v>
      </c>
    </row>
    <row r="21854" spans="22:22" x14ac:dyDescent="0.25">
      <c r="V21854">
        <v>0</v>
      </c>
    </row>
    <row r="21855" spans="22:22" x14ac:dyDescent="0.25">
      <c r="V21855">
        <v>95</v>
      </c>
    </row>
    <row r="21856" spans="22:22" x14ac:dyDescent="0.25">
      <c r="V21856">
        <v>0</v>
      </c>
    </row>
    <row r="21857" spans="22:22" x14ac:dyDescent="0.25">
      <c r="V21857">
        <v>2</v>
      </c>
    </row>
    <row r="21858" spans="22:22" x14ac:dyDescent="0.25">
      <c r="V21858">
        <v>260</v>
      </c>
    </row>
    <row r="21859" spans="22:22" x14ac:dyDescent="0.25">
      <c r="V21859">
        <v>38</v>
      </c>
    </row>
    <row r="21860" spans="22:22" x14ac:dyDescent="0.25">
      <c r="V21860">
        <v>19</v>
      </c>
    </row>
    <row r="21861" spans="22:22" x14ac:dyDescent="0.25">
      <c r="V21861">
        <v>2</v>
      </c>
    </row>
    <row r="21862" spans="22:22" x14ac:dyDescent="0.25">
      <c r="V21862">
        <v>5</v>
      </c>
    </row>
    <row r="21863" spans="22:22" x14ac:dyDescent="0.25">
      <c r="V21863">
        <v>2</v>
      </c>
    </row>
    <row r="21864" spans="22:22" x14ac:dyDescent="0.25">
      <c r="V21864">
        <v>0</v>
      </c>
    </row>
    <row r="21865" spans="22:22" x14ac:dyDescent="0.25">
      <c r="V21865">
        <v>0</v>
      </c>
    </row>
    <row r="21866" spans="22:22" x14ac:dyDescent="0.25">
      <c r="V21866">
        <v>0</v>
      </c>
    </row>
    <row r="21867" spans="22:22" x14ac:dyDescent="0.25">
      <c r="V21867">
        <v>0</v>
      </c>
    </row>
    <row r="21868" spans="22:22" x14ac:dyDescent="0.25">
      <c r="V21868">
        <v>0</v>
      </c>
    </row>
    <row r="21869" spans="22:22" x14ac:dyDescent="0.25">
      <c r="V21869">
        <v>96</v>
      </c>
    </row>
    <row r="21870" spans="22:22" x14ac:dyDescent="0.25">
      <c r="V21870">
        <v>0</v>
      </c>
    </row>
    <row r="21871" spans="22:22" x14ac:dyDescent="0.25">
      <c r="V21871">
        <v>54.99</v>
      </c>
    </row>
    <row r="21872" spans="22:22" x14ac:dyDescent="0.25">
      <c r="V21872">
        <v>0</v>
      </c>
    </row>
    <row r="21873" spans="22:22" x14ac:dyDescent="0.25">
      <c r="V21873">
        <v>0</v>
      </c>
    </row>
    <row r="21874" spans="22:22" x14ac:dyDescent="0.25">
      <c r="V21874">
        <v>158</v>
      </c>
    </row>
    <row r="21875" spans="22:22" x14ac:dyDescent="0.25">
      <c r="V21875">
        <v>30</v>
      </c>
    </row>
    <row r="21876" spans="22:22" x14ac:dyDescent="0.25">
      <c r="V21876">
        <v>29</v>
      </c>
    </row>
    <row r="21877" spans="22:22" x14ac:dyDescent="0.25">
      <c r="V21877">
        <v>2</v>
      </c>
    </row>
    <row r="21878" spans="22:22" x14ac:dyDescent="0.25">
      <c r="V21878">
        <v>1</v>
      </c>
    </row>
    <row r="21879" spans="22:22" x14ac:dyDescent="0.25">
      <c r="V21879">
        <v>2</v>
      </c>
    </row>
    <row r="21880" spans="22:22" x14ac:dyDescent="0.25">
      <c r="V21880">
        <v>0</v>
      </c>
    </row>
    <row r="21881" spans="22:22" x14ac:dyDescent="0.25">
      <c r="V21881">
        <v>0</v>
      </c>
    </row>
    <row r="21882" spans="22:22" x14ac:dyDescent="0.25">
      <c r="V21882">
        <v>0</v>
      </c>
    </row>
    <row r="21883" spans="22:22" x14ac:dyDescent="0.25">
      <c r="V21883">
        <v>0</v>
      </c>
    </row>
    <row r="21884" spans="22:22" x14ac:dyDescent="0.25">
      <c r="V21884">
        <v>9</v>
      </c>
    </row>
    <row r="21885" spans="22:22" x14ac:dyDescent="0.25">
      <c r="V21885">
        <v>0</v>
      </c>
    </row>
    <row r="21886" spans="22:22" x14ac:dyDescent="0.25">
      <c r="V21886">
        <v>130.5</v>
      </c>
    </row>
    <row r="21887" spans="22:22" x14ac:dyDescent="0.25">
      <c r="V21887">
        <v>0</v>
      </c>
    </row>
    <row r="21888" spans="22:22" x14ac:dyDescent="0.25">
      <c r="V21888">
        <v>0</v>
      </c>
    </row>
    <row r="21889" spans="22:22" x14ac:dyDescent="0.25">
      <c r="V21889">
        <v>339</v>
      </c>
    </row>
    <row r="21890" spans="22:22" x14ac:dyDescent="0.25">
      <c r="V21890">
        <v>39</v>
      </c>
    </row>
    <row r="21891" spans="22:22" x14ac:dyDescent="0.25">
      <c r="V21891">
        <v>21</v>
      </c>
    </row>
    <row r="21892" spans="22:22" x14ac:dyDescent="0.25">
      <c r="V21892">
        <v>1</v>
      </c>
    </row>
    <row r="21893" spans="22:22" x14ac:dyDescent="0.25">
      <c r="V21893">
        <v>1</v>
      </c>
    </row>
    <row r="21894" spans="22:22" x14ac:dyDescent="0.25">
      <c r="V21894">
        <v>2</v>
      </c>
    </row>
    <row r="21895" spans="22:22" x14ac:dyDescent="0.25">
      <c r="V21895">
        <v>0</v>
      </c>
    </row>
    <row r="21896" spans="22:22" x14ac:dyDescent="0.25">
      <c r="V21896">
        <v>0</v>
      </c>
    </row>
    <row r="21897" spans="22:22" x14ac:dyDescent="0.25">
      <c r="V21897">
        <v>0</v>
      </c>
    </row>
    <row r="21898" spans="22:22" x14ac:dyDescent="0.25">
      <c r="V21898">
        <v>0</v>
      </c>
    </row>
    <row r="21899" spans="22:22" x14ac:dyDescent="0.25">
      <c r="V21899">
        <v>0</v>
      </c>
    </row>
    <row r="21900" spans="22:22" x14ac:dyDescent="0.25">
      <c r="V21900">
        <v>1</v>
      </c>
    </row>
    <row r="21901" spans="22:22" x14ac:dyDescent="0.25">
      <c r="V21901">
        <v>0</v>
      </c>
    </row>
    <row r="21902" spans="22:22" x14ac:dyDescent="0.25">
      <c r="V21902">
        <v>62</v>
      </c>
    </row>
    <row r="21903" spans="22:22" x14ac:dyDescent="0.25">
      <c r="V21903">
        <v>0</v>
      </c>
    </row>
    <row r="21904" spans="22:22" x14ac:dyDescent="0.25">
      <c r="V21904">
        <v>0</v>
      </c>
    </row>
    <row r="21905" spans="22:22" x14ac:dyDescent="0.25">
      <c r="V21905">
        <v>0</v>
      </c>
    </row>
    <row r="21906" spans="22:22" x14ac:dyDescent="0.25">
      <c r="V21906">
        <v>35</v>
      </c>
    </row>
    <row r="21907" spans="22:22" x14ac:dyDescent="0.25">
      <c r="V21907">
        <v>26</v>
      </c>
    </row>
    <row r="21908" spans="22:22" x14ac:dyDescent="0.25">
      <c r="V21908">
        <v>0</v>
      </c>
    </row>
    <row r="21909" spans="22:22" x14ac:dyDescent="0.25">
      <c r="V21909">
        <v>1</v>
      </c>
    </row>
    <row r="21910" spans="22:22" x14ac:dyDescent="0.25">
      <c r="V21910">
        <v>2</v>
      </c>
    </row>
    <row r="21911" spans="22:22" x14ac:dyDescent="0.25">
      <c r="V21911">
        <v>0</v>
      </c>
    </row>
    <row r="21912" spans="22:22" x14ac:dyDescent="0.25">
      <c r="V21912">
        <v>0</v>
      </c>
    </row>
    <row r="21913" spans="22:22" x14ac:dyDescent="0.25">
      <c r="V21913">
        <v>0</v>
      </c>
    </row>
    <row r="21914" spans="22:22" x14ac:dyDescent="0.25">
      <c r="V21914">
        <v>0</v>
      </c>
    </row>
    <row r="21915" spans="22:22" x14ac:dyDescent="0.25">
      <c r="V21915">
        <v>9</v>
      </c>
    </row>
    <row r="21916" spans="22:22" x14ac:dyDescent="0.25">
      <c r="V21916">
        <v>0</v>
      </c>
    </row>
    <row r="21917" spans="22:22" x14ac:dyDescent="0.25">
      <c r="V21917">
        <v>156</v>
      </c>
    </row>
    <row r="21918" spans="22:22" x14ac:dyDescent="0.25">
      <c r="V21918">
        <v>0</v>
      </c>
    </row>
    <row r="21919" spans="22:22" x14ac:dyDescent="0.25">
      <c r="V21919">
        <v>2</v>
      </c>
    </row>
    <row r="21920" spans="22:22" x14ac:dyDescent="0.25">
      <c r="V21920">
        <v>12</v>
      </c>
    </row>
    <row r="21921" spans="22:22" x14ac:dyDescent="0.25">
      <c r="V21921">
        <v>15</v>
      </c>
    </row>
    <row r="21922" spans="22:22" x14ac:dyDescent="0.25">
      <c r="V21922">
        <v>1</v>
      </c>
    </row>
    <row r="21923" spans="22:22" x14ac:dyDescent="0.25">
      <c r="V21923">
        <v>5</v>
      </c>
    </row>
    <row r="21924" spans="22:22" x14ac:dyDescent="0.25">
      <c r="V21924">
        <v>1</v>
      </c>
    </row>
    <row r="21925" spans="22:22" x14ac:dyDescent="0.25">
      <c r="V21925">
        <v>0</v>
      </c>
    </row>
    <row r="21926" spans="22:22" x14ac:dyDescent="0.25">
      <c r="V21926">
        <v>0</v>
      </c>
    </row>
    <row r="21927" spans="22:22" x14ac:dyDescent="0.25">
      <c r="V21927">
        <v>0</v>
      </c>
    </row>
    <row r="21928" spans="22:22" x14ac:dyDescent="0.25">
      <c r="V21928">
        <v>0</v>
      </c>
    </row>
    <row r="21929" spans="22:22" x14ac:dyDescent="0.25">
      <c r="V21929">
        <v>0</v>
      </c>
    </row>
    <row r="21930" spans="22:22" x14ac:dyDescent="0.25">
      <c r="V21930">
        <v>115</v>
      </c>
    </row>
    <row r="21931" spans="22:22" x14ac:dyDescent="0.25">
      <c r="V21931">
        <v>0</v>
      </c>
    </row>
    <row r="21932" spans="22:22" x14ac:dyDescent="0.25">
      <c r="V21932">
        <v>44.87</v>
      </c>
    </row>
    <row r="21933" spans="22:22" x14ac:dyDescent="0.25">
      <c r="V21933">
        <v>0</v>
      </c>
    </row>
    <row r="21934" spans="22:22" x14ac:dyDescent="0.25">
      <c r="V21934">
        <v>0</v>
      </c>
    </row>
    <row r="21935" spans="22:22" x14ac:dyDescent="0.25">
      <c r="V21935">
        <v>23</v>
      </c>
    </row>
    <row r="21936" spans="22:22" x14ac:dyDescent="0.25">
      <c r="V21936">
        <v>47</v>
      </c>
    </row>
    <row r="21937" spans="22:22" x14ac:dyDescent="0.25">
      <c r="V21937">
        <v>19</v>
      </c>
    </row>
    <row r="21938" spans="22:22" x14ac:dyDescent="0.25">
      <c r="V21938">
        <v>0</v>
      </c>
    </row>
    <row r="21939" spans="22:22" x14ac:dyDescent="0.25">
      <c r="V21939">
        <v>1</v>
      </c>
    </row>
    <row r="21940" spans="22:22" x14ac:dyDescent="0.25">
      <c r="V21940">
        <v>2</v>
      </c>
    </row>
    <row r="21941" spans="22:22" x14ac:dyDescent="0.25">
      <c r="V21941">
        <v>0</v>
      </c>
    </row>
    <row r="21942" spans="22:22" x14ac:dyDescent="0.25">
      <c r="V21942">
        <v>0</v>
      </c>
    </row>
    <row r="21943" spans="22:22" x14ac:dyDescent="0.25">
      <c r="V21943">
        <v>0</v>
      </c>
    </row>
    <row r="21944" spans="22:22" x14ac:dyDescent="0.25">
      <c r="V21944">
        <v>0</v>
      </c>
    </row>
    <row r="21945" spans="22:22" x14ac:dyDescent="0.25">
      <c r="V21945">
        <v>0</v>
      </c>
    </row>
    <row r="21946" spans="22:22" x14ac:dyDescent="0.25">
      <c r="V21946">
        <v>0</v>
      </c>
    </row>
    <row r="21947" spans="22:22" x14ac:dyDescent="0.25">
      <c r="V21947">
        <v>240</v>
      </c>
    </row>
    <row r="21948" spans="22:22" x14ac:dyDescent="0.25">
      <c r="V21948">
        <v>0</v>
      </c>
    </row>
    <row r="21949" spans="22:22" x14ac:dyDescent="0.25">
      <c r="V21949">
        <v>63</v>
      </c>
    </row>
    <row r="21950" spans="22:22" x14ac:dyDescent="0.25">
      <c r="V21950">
        <v>0</v>
      </c>
    </row>
    <row r="21951" spans="22:22" x14ac:dyDescent="0.25">
      <c r="V21951">
        <v>1</v>
      </c>
    </row>
    <row r="21952" spans="22:22" x14ac:dyDescent="0.25">
      <c r="V21952">
        <v>8</v>
      </c>
    </row>
    <row r="21953" spans="22:22" x14ac:dyDescent="0.25">
      <c r="V21953">
        <v>40</v>
      </c>
    </row>
    <row r="21954" spans="22:22" x14ac:dyDescent="0.25">
      <c r="V21954">
        <v>2</v>
      </c>
    </row>
    <row r="21955" spans="22:22" x14ac:dyDescent="0.25">
      <c r="V21955">
        <v>2</v>
      </c>
    </row>
    <row r="21956" spans="22:22" x14ac:dyDescent="0.25">
      <c r="V21956">
        <v>4</v>
      </c>
    </row>
    <row r="21957" spans="22:22" x14ac:dyDescent="0.25">
      <c r="V21957">
        <v>51</v>
      </c>
    </row>
    <row r="21958" spans="22:22" x14ac:dyDescent="0.25">
      <c r="V21958">
        <v>2</v>
      </c>
    </row>
    <row r="21959" spans="22:22" x14ac:dyDescent="0.25">
      <c r="V21959">
        <v>0</v>
      </c>
    </row>
    <row r="21960" spans="22:22" x14ac:dyDescent="0.25">
      <c r="V21960">
        <v>0</v>
      </c>
    </row>
    <row r="21961" spans="22:22" x14ac:dyDescent="0.25">
      <c r="V21961">
        <v>0</v>
      </c>
    </row>
    <row r="21962" spans="22:22" x14ac:dyDescent="0.25">
      <c r="V21962">
        <v>0</v>
      </c>
    </row>
    <row r="21963" spans="22:22" x14ac:dyDescent="0.25">
      <c r="V21963">
        <v>0</v>
      </c>
    </row>
    <row r="21964" spans="22:22" x14ac:dyDescent="0.25">
      <c r="V21964">
        <v>9</v>
      </c>
    </row>
    <row r="21965" spans="22:22" x14ac:dyDescent="0.25">
      <c r="V21965">
        <v>0</v>
      </c>
    </row>
    <row r="21966" spans="22:22" x14ac:dyDescent="0.25">
      <c r="V21966">
        <v>224.5</v>
      </c>
    </row>
    <row r="21967" spans="22:22" x14ac:dyDescent="0.25">
      <c r="V21967">
        <v>0</v>
      </c>
    </row>
    <row r="21968" spans="22:22" x14ac:dyDescent="0.25">
      <c r="V21968">
        <v>2</v>
      </c>
    </row>
    <row r="21969" spans="22:22" x14ac:dyDescent="0.25">
      <c r="V21969">
        <v>115</v>
      </c>
    </row>
    <row r="21970" spans="22:22" x14ac:dyDescent="0.25">
      <c r="V21970">
        <v>15</v>
      </c>
    </row>
    <row r="21971" spans="22:22" x14ac:dyDescent="0.25">
      <c r="V21971">
        <v>8</v>
      </c>
    </row>
    <row r="21972" spans="22:22" x14ac:dyDescent="0.25">
      <c r="V21972">
        <v>0</v>
      </c>
    </row>
    <row r="21973" spans="22:22" x14ac:dyDescent="0.25">
      <c r="V21973">
        <v>2</v>
      </c>
    </row>
    <row r="21974" spans="22:22" x14ac:dyDescent="0.25">
      <c r="V21974">
        <v>2</v>
      </c>
    </row>
    <row r="21975" spans="22:22" x14ac:dyDescent="0.25">
      <c r="V21975">
        <v>0</v>
      </c>
    </row>
    <row r="21976" spans="22:22" x14ac:dyDescent="0.25">
      <c r="V21976">
        <v>0</v>
      </c>
    </row>
    <row r="21977" spans="22:22" x14ac:dyDescent="0.25">
      <c r="V21977">
        <v>0</v>
      </c>
    </row>
    <row r="21978" spans="22:22" x14ac:dyDescent="0.25">
      <c r="V21978">
        <v>0</v>
      </c>
    </row>
    <row r="21979" spans="22:22" x14ac:dyDescent="0.25">
      <c r="V21979">
        <v>0</v>
      </c>
    </row>
    <row r="21980" spans="22:22" x14ac:dyDescent="0.25">
      <c r="V21980">
        <v>1</v>
      </c>
    </row>
    <row r="21981" spans="22:22" x14ac:dyDescent="0.25">
      <c r="V21981">
        <v>34</v>
      </c>
    </row>
    <row r="21982" spans="22:22" x14ac:dyDescent="0.25">
      <c r="V21982">
        <v>65</v>
      </c>
    </row>
    <row r="21983" spans="22:22" x14ac:dyDescent="0.25">
      <c r="V21983">
        <v>0</v>
      </c>
    </row>
    <row r="21984" spans="22:22" x14ac:dyDescent="0.25">
      <c r="V21984">
        <v>1</v>
      </c>
    </row>
    <row r="21985" spans="22:22" x14ac:dyDescent="0.25">
      <c r="V21985">
        <v>59</v>
      </c>
    </row>
    <row r="21986" spans="22:22" x14ac:dyDescent="0.25">
      <c r="V21986">
        <v>48</v>
      </c>
    </row>
    <row r="21987" spans="22:22" x14ac:dyDescent="0.25">
      <c r="V21987">
        <v>26</v>
      </c>
    </row>
    <row r="21988" spans="22:22" x14ac:dyDescent="0.25">
      <c r="V21988">
        <v>0</v>
      </c>
    </row>
    <row r="21989" spans="22:22" x14ac:dyDescent="0.25">
      <c r="V21989">
        <v>1</v>
      </c>
    </row>
    <row r="21990" spans="22:22" x14ac:dyDescent="0.25">
      <c r="V21990">
        <v>2</v>
      </c>
    </row>
    <row r="21991" spans="22:22" x14ac:dyDescent="0.25">
      <c r="V21991">
        <v>0</v>
      </c>
    </row>
    <row r="21992" spans="22:22" x14ac:dyDescent="0.25">
      <c r="V21992">
        <v>0</v>
      </c>
    </row>
    <row r="21993" spans="22:22" x14ac:dyDescent="0.25">
      <c r="V21993">
        <v>0</v>
      </c>
    </row>
    <row r="21994" spans="22:22" x14ac:dyDescent="0.25">
      <c r="V21994">
        <v>0</v>
      </c>
    </row>
    <row r="21995" spans="22:22" x14ac:dyDescent="0.25">
      <c r="V21995">
        <v>240</v>
      </c>
    </row>
    <row r="21996" spans="22:22" x14ac:dyDescent="0.25">
      <c r="V21996">
        <v>0</v>
      </c>
    </row>
    <row r="21997" spans="22:22" x14ac:dyDescent="0.25">
      <c r="V21997">
        <v>37.799999999999997</v>
      </c>
    </row>
    <row r="21998" spans="22:22" x14ac:dyDescent="0.25">
      <c r="V21998">
        <v>0</v>
      </c>
    </row>
    <row r="21999" spans="22:22" x14ac:dyDescent="0.25">
      <c r="V21999">
        <v>1</v>
      </c>
    </row>
    <row r="22000" spans="22:22" x14ac:dyDescent="0.25">
      <c r="V22000">
        <v>126</v>
      </c>
    </row>
    <row r="22001" spans="22:22" x14ac:dyDescent="0.25">
      <c r="V22001">
        <v>16</v>
      </c>
    </row>
    <row r="22002" spans="22:22" x14ac:dyDescent="0.25">
      <c r="V22002">
        <v>14</v>
      </c>
    </row>
    <row r="22003" spans="22:22" x14ac:dyDescent="0.25">
      <c r="V22003">
        <v>0</v>
      </c>
    </row>
    <row r="22004" spans="22:22" x14ac:dyDescent="0.25">
      <c r="V22004">
        <v>3</v>
      </c>
    </row>
    <row r="22005" spans="22:22" x14ac:dyDescent="0.25">
      <c r="V22005">
        <v>59</v>
      </c>
    </row>
    <row r="22006" spans="22:22" x14ac:dyDescent="0.25">
      <c r="V22006">
        <v>0</v>
      </c>
    </row>
    <row r="22007" spans="22:22" x14ac:dyDescent="0.25">
      <c r="V22007">
        <v>0</v>
      </c>
    </row>
    <row r="22008" spans="22:22" x14ac:dyDescent="0.25">
      <c r="V22008">
        <v>0</v>
      </c>
    </row>
    <row r="22009" spans="22:22" x14ac:dyDescent="0.25">
      <c r="V22009">
        <v>0</v>
      </c>
    </row>
    <row r="22010" spans="22:22" x14ac:dyDescent="0.25">
      <c r="V22010">
        <v>0</v>
      </c>
    </row>
    <row r="22011" spans="22:22" x14ac:dyDescent="0.25">
      <c r="V22011">
        <v>1</v>
      </c>
    </row>
    <row r="22012" spans="22:22" x14ac:dyDescent="0.25">
      <c r="V22012">
        <v>39</v>
      </c>
    </row>
    <row r="22013" spans="22:22" x14ac:dyDescent="0.25">
      <c r="V22013">
        <v>65</v>
      </c>
    </row>
    <row r="22014" spans="22:22" x14ac:dyDescent="0.25">
      <c r="V22014">
        <v>0</v>
      </c>
    </row>
    <row r="22015" spans="22:22" x14ac:dyDescent="0.25">
      <c r="V22015">
        <v>0</v>
      </c>
    </row>
    <row r="22016" spans="22:22" x14ac:dyDescent="0.25">
      <c r="V22016">
        <v>207</v>
      </c>
    </row>
    <row r="22017" spans="22:22" x14ac:dyDescent="0.25">
      <c r="V22017">
        <v>16</v>
      </c>
    </row>
    <row r="22018" spans="22:22" x14ac:dyDescent="0.25">
      <c r="V22018">
        <v>1</v>
      </c>
    </row>
    <row r="22019" spans="22:22" x14ac:dyDescent="0.25">
      <c r="V22019">
        <v>3</v>
      </c>
    </row>
    <row r="22020" spans="22:22" x14ac:dyDescent="0.25">
      <c r="V22020">
        <v>2</v>
      </c>
    </row>
    <row r="22021" spans="22:22" x14ac:dyDescent="0.25">
      <c r="V22021">
        <v>0</v>
      </c>
    </row>
    <row r="22022" spans="22:22" x14ac:dyDescent="0.25">
      <c r="V22022">
        <v>0</v>
      </c>
    </row>
    <row r="22023" spans="22:22" x14ac:dyDescent="0.25">
      <c r="V22023">
        <v>0</v>
      </c>
    </row>
    <row r="22024" spans="22:22" x14ac:dyDescent="0.25">
      <c r="V22024">
        <v>0</v>
      </c>
    </row>
    <row r="22025" spans="22:22" x14ac:dyDescent="0.25">
      <c r="V22025">
        <v>0</v>
      </c>
    </row>
    <row r="22026" spans="22:22" x14ac:dyDescent="0.25">
      <c r="V22026">
        <v>0</v>
      </c>
    </row>
    <row r="22027" spans="22:22" x14ac:dyDescent="0.25">
      <c r="V22027">
        <v>240</v>
      </c>
    </row>
    <row r="22028" spans="22:22" x14ac:dyDescent="0.25">
      <c r="V22028">
        <v>0</v>
      </c>
    </row>
    <row r="22029" spans="22:22" x14ac:dyDescent="0.25">
      <c r="V22029">
        <v>37.799999999999997</v>
      </c>
    </row>
    <row r="22030" spans="22:22" x14ac:dyDescent="0.25">
      <c r="V22030">
        <v>0</v>
      </c>
    </row>
    <row r="22031" spans="22:22" x14ac:dyDescent="0.25">
      <c r="V22031">
        <v>3</v>
      </c>
    </row>
    <row r="22032" spans="22:22" x14ac:dyDescent="0.25">
      <c r="V22032">
        <v>79</v>
      </c>
    </row>
    <row r="22033" spans="22:22" x14ac:dyDescent="0.25">
      <c r="V22033">
        <v>28</v>
      </c>
    </row>
    <row r="22034" spans="22:22" x14ac:dyDescent="0.25">
      <c r="V22034">
        <v>6</v>
      </c>
    </row>
    <row r="22035" spans="22:22" x14ac:dyDescent="0.25">
      <c r="V22035">
        <v>1</v>
      </c>
    </row>
    <row r="22036" spans="22:22" x14ac:dyDescent="0.25">
      <c r="V22036">
        <v>4</v>
      </c>
    </row>
    <row r="22037" spans="22:22" x14ac:dyDescent="0.25">
      <c r="V22037">
        <v>52</v>
      </c>
    </row>
    <row r="22038" spans="22:22" x14ac:dyDescent="0.25">
      <c r="V22038">
        <v>0</v>
      </c>
    </row>
    <row r="22039" spans="22:22" x14ac:dyDescent="0.25">
      <c r="V22039">
        <v>0</v>
      </c>
    </row>
    <row r="22040" spans="22:22" x14ac:dyDescent="0.25">
      <c r="V22040">
        <v>0</v>
      </c>
    </row>
    <row r="22041" spans="22:22" x14ac:dyDescent="0.25">
      <c r="V22041">
        <v>0</v>
      </c>
    </row>
    <row r="22042" spans="22:22" x14ac:dyDescent="0.25">
      <c r="V22042">
        <v>9</v>
      </c>
    </row>
    <row r="22043" spans="22:22" x14ac:dyDescent="0.25">
      <c r="V22043">
        <v>0</v>
      </c>
    </row>
    <row r="22044" spans="22:22" x14ac:dyDescent="0.25">
      <c r="V22044">
        <v>129.96</v>
      </c>
    </row>
    <row r="22045" spans="22:22" x14ac:dyDescent="0.25">
      <c r="V22045">
        <v>0</v>
      </c>
    </row>
    <row r="22046" spans="22:22" x14ac:dyDescent="0.25">
      <c r="V22046">
        <v>0</v>
      </c>
    </row>
    <row r="22047" spans="22:22" x14ac:dyDescent="0.25">
      <c r="V22047">
        <v>267</v>
      </c>
    </row>
    <row r="22048" spans="22:22" x14ac:dyDescent="0.25">
      <c r="V22048">
        <v>40</v>
      </c>
    </row>
    <row r="22049" spans="22:22" x14ac:dyDescent="0.25">
      <c r="V22049">
        <v>30</v>
      </c>
    </row>
    <row r="22050" spans="22:22" x14ac:dyDescent="0.25">
      <c r="V22050">
        <v>1</v>
      </c>
    </row>
    <row r="22051" spans="22:22" x14ac:dyDescent="0.25">
      <c r="V22051">
        <v>2</v>
      </c>
    </row>
    <row r="22052" spans="22:22" x14ac:dyDescent="0.25">
      <c r="V22052">
        <v>2</v>
      </c>
    </row>
    <row r="22053" spans="22:22" x14ac:dyDescent="0.25">
      <c r="V22053">
        <v>0</v>
      </c>
    </row>
    <row r="22054" spans="22:22" x14ac:dyDescent="0.25">
      <c r="V22054">
        <v>0</v>
      </c>
    </row>
    <row r="22055" spans="22:22" x14ac:dyDescent="0.25">
      <c r="V22055">
        <v>0</v>
      </c>
    </row>
    <row r="22056" spans="22:22" x14ac:dyDescent="0.25">
      <c r="V22056">
        <v>0</v>
      </c>
    </row>
    <row r="22057" spans="22:22" x14ac:dyDescent="0.25">
      <c r="V22057">
        <v>26</v>
      </c>
    </row>
    <row r="22058" spans="22:22" x14ac:dyDescent="0.25">
      <c r="V22058">
        <v>0</v>
      </c>
    </row>
    <row r="22059" spans="22:22" x14ac:dyDescent="0.25">
      <c r="V22059">
        <v>95</v>
      </c>
    </row>
    <row r="22060" spans="22:22" x14ac:dyDescent="0.25">
      <c r="V22060">
        <v>0</v>
      </c>
    </row>
    <row r="22061" spans="22:22" x14ac:dyDescent="0.25">
      <c r="V22061">
        <v>0</v>
      </c>
    </row>
    <row r="22062" spans="22:22" x14ac:dyDescent="0.25">
      <c r="V22062">
        <v>160</v>
      </c>
    </row>
    <row r="22063" spans="22:22" x14ac:dyDescent="0.25">
      <c r="V22063">
        <v>30</v>
      </c>
    </row>
    <row r="22064" spans="22:22" x14ac:dyDescent="0.25">
      <c r="V22064">
        <v>17</v>
      </c>
    </row>
    <row r="22065" spans="22:22" x14ac:dyDescent="0.25">
      <c r="V22065">
        <v>2</v>
      </c>
    </row>
    <row r="22066" spans="22:22" x14ac:dyDescent="0.25">
      <c r="V22066">
        <v>1</v>
      </c>
    </row>
    <row r="22067" spans="22:22" x14ac:dyDescent="0.25">
      <c r="V22067">
        <v>58</v>
      </c>
    </row>
    <row r="22068" spans="22:22" x14ac:dyDescent="0.25">
      <c r="V22068">
        <v>0</v>
      </c>
    </row>
    <row r="22069" spans="22:22" x14ac:dyDescent="0.25">
      <c r="V22069">
        <v>0</v>
      </c>
    </row>
    <row r="22070" spans="22:22" x14ac:dyDescent="0.25">
      <c r="V22070">
        <v>0</v>
      </c>
    </row>
    <row r="22071" spans="22:22" x14ac:dyDescent="0.25">
      <c r="V22071">
        <v>0</v>
      </c>
    </row>
    <row r="22072" spans="22:22" x14ac:dyDescent="0.25">
      <c r="V22072">
        <v>0</v>
      </c>
    </row>
    <row r="22073" spans="22:22" x14ac:dyDescent="0.25">
      <c r="V22073">
        <v>9</v>
      </c>
    </row>
    <row r="22074" spans="22:22" x14ac:dyDescent="0.25">
      <c r="V22074">
        <v>0</v>
      </c>
    </row>
    <row r="22075" spans="22:22" x14ac:dyDescent="0.25">
      <c r="V22075">
        <v>102.3</v>
      </c>
    </row>
    <row r="22076" spans="22:22" x14ac:dyDescent="0.25">
      <c r="V22076">
        <v>0</v>
      </c>
    </row>
    <row r="22077" spans="22:22" x14ac:dyDescent="0.25">
      <c r="V22077">
        <v>0</v>
      </c>
    </row>
    <row r="22078" spans="22:22" x14ac:dyDescent="0.25">
      <c r="V22078">
        <v>0</v>
      </c>
    </row>
    <row r="22079" spans="22:22" x14ac:dyDescent="0.25">
      <c r="V22079">
        <v>93</v>
      </c>
    </row>
    <row r="22080" spans="22:22" x14ac:dyDescent="0.25">
      <c r="V22080">
        <v>22</v>
      </c>
    </row>
    <row r="22081" spans="22:22" x14ac:dyDescent="0.25">
      <c r="V22081">
        <v>1</v>
      </c>
    </row>
    <row r="22082" spans="22:22" x14ac:dyDescent="0.25">
      <c r="V22082">
        <v>3</v>
      </c>
    </row>
    <row r="22083" spans="22:22" x14ac:dyDescent="0.25">
      <c r="V22083">
        <v>3</v>
      </c>
    </row>
    <row r="22084" spans="22:22" x14ac:dyDescent="0.25">
      <c r="V22084">
        <v>0</v>
      </c>
    </row>
    <row r="22085" spans="22:22" x14ac:dyDescent="0.25">
      <c r="V22085">
        <v>0</v>
      </c>
    </row>
    <row r="22086" spans="22:22" x14ac:dyDescent="0.25">
      <c r="V22086">
        <v>0</v>
      </c>
    </row>
    <row r="22087" spans="22:22" x14ac:dyDescent="0.25">
      <c r="V22087">
        <v>0</v>
      </c>
    </row>
    <row r="22088" spans="22:22" x14ac:dyDescent="0.25">
      <c r="V22088">
        <v>0</v>
      </c>
    </row>
    <row r="22089" spans="22:22" x14ac:dyDescent="0.25">
      <c r="V22089">
        <v>9</v>
      </c>
    </row>
    <row r="22090" spans="22:22" x14ac:dyDescent="0.25">
      <c r="V22090">
        <v>0</v>
      </c>
    </row>
    <row r="22091" spans="22:22" x14ac:dyDescent="0.25">
      <c r="V22091">
        <v>150.30000000000001</v>
      </c>
    </row>
    <row r="22092" spans="22:22" x14ac:dyDescent="0.25">
      <c r="V22092">
        <v>0</v>
      </c>
    </row>
    <row r="22093" spans="22:22" x14ac:dyDescent="0.25">
      <c r="V22093">
        <v>0</v>
      </c>
    </row>
    <row r="22094" spans="22:22" x14ac:dyDescent="0.25">
      <c r="V22094">
        <v>0</v>
      </c>
    </row>
    <row r="22095" spans="22:22" x14ac:dyDescent="0.25">
      <c r="V22095">
        <v>36</v>
      </c>
    </row>
    <row r="22096" spans="22:22" x14ac:dyDescent="0.25">
      <c r="V22096">
        <v>29</v>
      </c>
    </row>
    <row r="22097" spans="22:22" x14ac:dyDescent="0.25">
      <c r="V22097">
        <v>1</v>
      </c>
    </row>
    <row r="22098" spans="22:22" x14ac:dyDescent="0.25">
      <c r="V22098">
        <v>2</v>
      </c>
    </row>
    <row r="22099" spans="22:22" x14ac:dyDescent="0.25">
      <c r="V22099">
        <v>1</v>
      </c>
    </row>
    <row r="22100" spans="22:22" x14ac:dyDescent="0.25">
      <c r="V22100">
        <v>0</v>
      </c>
    </row>
    <row r="22101" spans="22:22" x14ac:dyDescent="0.25">
      <c r="V22101">
        <v>1</v>
      </c>
    </row>
    <row r="22102" spans="22:22" x14ac:dyDescent="0.25">
      <c r="V22102">
        <v>3</v>
      </c>
    </row>
    <row r="22103" spans="22:22" x14ac:dyDescent="0.25">
      <c r="V22103">
        <v>42</v>
      </c>
    </row>
    <row r="22104" spans="22:22" x14ac:dyDescent="0.25">
      <c r="V22104">
        <v>0</v>
      </c>
    </row>
    <row r="22105" spans="22:22" x14ac:dyDescent="0.25">
      <c r="V22105">
        <v>40</v>
      </c>
    </row>
    <row r="22106" spans="22:22" x14ac:dyDescent="0.25">
      <c r="V22106">
        <v>0</v>
      </c>
    </row>
    <row r="22107" spans="22:22" x14ac:dyDescent="0.25">
      <c r="V22107">
        <v>65</v>
      </c>
    </row>
    <row r="22108" spans="22:22" x14ac:dyDescent="0.25">
      <c r="V22108">
        <v>0</v>
      </c>
    </row>
    <row r="22109" spans="22:22" x14ac:dyDescent="0.25">
      <c r="V22109">
        <v>0</v>
      </c>
    </row>
    <row r="22110" spans="22:22" x14ac:dyDescent="0.25">
      <c r="V22110">
        <v>78</v>
      </c>
    </row>
    <row r="22111" spans="22:22" x14ac:dyDescent="0.25">
      <c r="V22111">
        <v>2</v>
      </c>
    </row>
    <row r="22112" spans="22:22" x14ac:dyDescent="0.25">
      <c r="V22112">
        <v>10</v>
      </c>
    </row>
    <row r="22113" spans="22:22" x14ac:dyDescent="0.25">
      <c r="V22113">
        <v>0</v>
      </c>
    </row>
    <row r="22114" spans="22:22" x14ac:dyDescent="0.25">
      <c r="V22114">
        <v>2</v>
      </c>
    </row>
    <row r="22115" spans="22:22" x14ac:dyDescent="0.25">
      <c r="V22115">
        <v>2</v>
      </c>
    </row>
    <row r="22116" spans="22:22" x14ac:dyDescent="0.25">
      <c r="V22116">
        <v>0</v>
      </c>
    </row>
    <row r="22117" spans="22:22" x14ac:dyDescent="0.25">
      <c r="V22117">
        <v>0</v>
      </c>
    </row>
    <row r="22118" spans="22:22" x14ac:dyDescent="0.25">
      <c r="V22118">
        <v>0</v>
      </c>
    </row>
    <row r="22119" spans="22:22" x14ac:dyDescent="0.25">
      <c r="V22119">
        <v>0</v>
      </c>
    </row>
    <row r="22120" spans="22:22" x14ac:dyDescent="0.25">
      <c r="V22120">
        <v>9</v>
      </c>
    </row>
    <row r="22121" spans="22:22" x14ac:dyDescent="0.25">
      <c r="V22121">
        <v>0</v>
      </c>
    </row>
    <row r="22122" spans="22:22" x14ac:dyDescent="0.25">
      <c r="V22122">
        <v>79.2</v>
      </c>
    </row>
    <row r="22123" spans="22:22" x14ac:dyDescent="0.25">
      <c r="V22123">
        <v>0</v>
      </c>
    </row>
    <row r="22124" spans="22:22" x14ac:dyDescent="0.25">
      <c r="V22124">
        <v>1</v>
      </c>
    </row>
    <row r="22125" spans="22:22" x14ac:dyDescent="0.25">
      <c r="V22125">
        <v>26</v>
      </c>
    </row>
    <row r="22126" spans="22:22" x14ac:dyDescent="0.25">
      <c r="V22126">
        <v>16</v>
      </c>
    </row>
    <row r="22127" spans="22:22" x14ac:dyDescent="0.25">
      <c r="V22127">
        <v>17</v>
      </c>
    </row>
    <row r="22128" spans="22:22" x14ac:dyDescent="0.25">
      <c r="V22128">
        <v>1</v>
      </c>
    </row>
    <row r="22129" spans="22:22" x14ac:dyDescent="0.25">
      <c r="V22129">
        <v>0</v>
      </c>
    </row>
    <row r="22130" spans="22:22" x14ac:dyDescent="0.25">
      <c r="V22130">
        <v>1</v>
      </c>
    </row>
    <row r="22131" spans="22:22" x14ac:dyDescent="0.25">
      <c r="V22131">
        <v>0</v>
      </c>
    </row>
    <row r="22132" spans="22:22" x14ac:dyDescent="0.25">
      <c r="V22132">
        <v>0</v>
      </c>
    </row>
    <row r="22133" spans="22:22" x14ac:dyDescent="0.25">
      <c r="V22133">
        <v>0</v>
      </c>
    </row>
    <row r="22134" spans="22:22" x14ac:dyDescent="0.25">
      <c r="V22134">
        <v>8</v>
      </c>
    </row>
    <row r="22135" spans="22:22" x14ac:dyDescent="0.25">
      <c r="V22135">
        <v>0</v>
      </c>
    </row>
    <row r="22136" spans="22:22" x14ac:dyDescent="0.25">
      <c r="V22136">
        <v>82</v>
      </c>
    </row>
    <row r="22137" spans="22:22" x14ac:dyDescent="0.25">
      <c r="V22137">
        <v>0</v>
      </c>
    </row>
    <row r="22138" spans="22:22" x14ac:dyDescent="0.25">
      <c r="V22138">
        <v>45</v>
      </c>
    </row>
    <row r="22139" spans="22:22" x14ac:dyDescent="0.25">
      <c r="V22139">
        <v>0</v>
      </c>
    </row>
    <row r="22140" spans="22:22" x14ac:dyDescent="0.25">
      <c r="V22140">
        <v>0</v>
      </c>
    </row>
    <row r="22141" spans="22:22" x14ac:dyDescent="0.25">
      <c r="V22141">
        <v>6</v>
      </c>
    </row>
    <row r="22142" spans="22:22" x14ac:dyDescent="0.25">
      <c r="V22142">
        <v>18</v>
      </c>
    </row>
    <row r="22143" spans="22:22" x14ac:dyDescent="0.25">
      <c r="V22143">
        <v>28</v>
      </c>
    </row>
    <row r="22144" spans="22:22" x14ac:dyDescent="0.25">
      <c r="V22144">
        <v>0</v>
      </c>
    </row>
    <row r="22145" spans="22:22" x14ac:dyDescent="0.25">
      <c r="V22145">
        <v>0</v>
      </c>
    </row>
    <row r="22146" spans="22:22" x14ac:dyDescent="0.25">
      <c r="V22146">
        <v>57</v>
      </c>
    </row>
    <row r="22147" spans="22:22" x14ac:dyDescent="0.25">
      <c r="V22147">
        <v>0</v>
      </c>
    </row>
    <row r="22148" spans="22:22" x14ac:dyDescent="0.25">
      <c r="V22148">
        <v>0</v>
      </c>
    </row>
    <row r="22149" spans="22:22" x14ac:dyDescent="0.25">
      <c r="V22149">
        <v>0</v>
      </c>
    </row>
    <row r="22150" spans="22:22" x14ac:dyDescent="0.25">
      <c r="V22150">
        <v>0</v>
      </c>
    </row>
    <row r="22151" spans="22:22" x14ac:dyDescent="0.25">
      <c r="V22151">
        <v>0</v>
      </c>
    </row>
    <row r="22152" spans="22:22" x14ac:dyDescent="0.25">
      <c r="V22152">
        <v>51</v>
      </c>
    </row>
    <row r="22153" spans="22:22" x14ac:dyDescent="0.25">
      <c r="V22153">
        <v>0</v>
      </c>
    </row>
    <row r="22154" spans="22:22" x14ac:dyDescent="0.25">
      <c r="V22154">
        <v>0</v>
      </c>
    </row>
    <row r="22155" spans="22:22" x14ac:dyDescent="0.25">
      <c r="V22155">
        <v>0</v>
      </c>
    </row>
    <row r="22156" spans="22:22" x14ac:dyDescent="0.25">
      <c r="V22156">
        <v>0</v>
      </c>
    </row>
    <row r="22157" spans="22:22" x14ac:dyDescent="0.25">
      <c r="V22157">
        <v>40</v>
      </c>
    </row>
    <row r="22158" spans="22:22" x14ac:dyDescent="0.25">
      <c r="V22158">
        <v>1</v>
      </c>
    </row>
    <row r="22159" spans="22:22" x14ac:dyDescent="0.25">
      <c r="V22159">
        <v>3</v>
      </c>
    </row>
    <row r="22160" spans="22:22" x14ac:dyDescent="0.25">
      <c r="V22160">
        <v>16</v>
      </c>
    </row>
    <row r="22161" spans="22:22" x14ac:dyDescent="0.25">
      <c r="V22161">
        <v>1</v>
      </c>
    </row>
    <row r="22162" spans="22:22" x14ac:dyDescent="0.25">
      <c r="V22162">
        <v>2</v>
      </c>
    </row>
    <row r="22163" spans="22:22" x14ac:dyDescent="0.25">
      <c r="V22163">
        <v>1</v>
      </c>
    </row>
    <row r="22164" spans="22:22" x14ac:dyDescent="0.25">
      <c r="V22164">
        <v>0</v>
      </c>
    </row>
    <row r="22165" spans="22:22" x14ac:dyDescent="0.25">
      <c r="V22165">
        <v>0</v>
      </c>
    </row>
    <row r="22166" spans="22:22" x14ac:dyDescent="0.25">
      <c r="V22166">
        <v>0</v>
      </c>
    </row>
    <row r="22167" spans="22:22" x14ac:dyDescent="0.25">
      <c r="V22167">
        <v>2</v>
      </c>
    </row>
    <row r="22168" spans="22:22" x14ac:dyDescent="0.25">
      <c r="V22168">
        <v>0</v>
      </c>
    </row>
    <row r="22169" spans="22:22" x14ac:dyDescent="0.25">
      <c r="V22169">
        <v>27.5</v>
      </c>
    </row>
    <row r="22170" spans="22:22" x14ac:dyDescent="0.25">
      <c r="V22170">
        <v>0</v>
      </c>
    </row>
    <row r="22171" spans="22:22" x14ac:dyDescent="0.25">
      <c r="V22171">
        <v>0</v>
      </c>
    </row>
    <row r="22172" spans="22:22" x14ac:dyDescent="0.25">
      <c r="V22172">
        <v>278</v>
      </c>
    </row>
    <row r="22173" spans="22:22" x14ac:dyDescent="0.25">
      <c r="V22173">
        <v>11</v>
      </c>
    </row>
    <row r="22174" spans="22:22" x14ac:dyDescent="0.25">
      <c r="V22174">
        <v>0</v>
      </c>
    </row>
    <row r="22175" spans="22:22" x14ac:dyDescent="0.25">
      <c r="V22175">
        <v>1</v>
      </c>
    </row>
    <row r="22176" spans="22:22" x14ac:dyDescent="0.25">
      <c r="V22176">
        <v>2</v>
      </c>
    </row>
    <row r="22177" spans="22:22" x14ac:dyDescent="0.25">
      <c r="V22177">
        <v>0</v>
      </c>
    </row>
    <row r="22178" spans="22:22" x14ac:dyDescent="0.25">
      <c r="V22178">
        <v>0</v>
      </c>
    </row>
    <row r="22179" spans="22:22" x14ac:dyDescent="0.25">
      <c r="V22179">
        <v>0</v>
      </c>
    </row>
    <row r="22180" spans="22:22" x14ac:dyDescent="0.25">
      <c r="V22180">
        <v>0</v>
      </c>
    </row>
    <row r="22181" spans="22:22" x14ac:dyDescent="0.25">
      <c r="V22181">
        <v>0</v>
      </c>
    </row>
    <row r="22182" spans="22:22" x14ac:dyDescent="0.25">
      <c r="V22182">
        <v>1</v>
      </c>
    </row>
    <row r="22183" spans="22:22" x14ac:dyDescent="0.25">
      <c r="V22183">
        <v>0</v>
      </c>
    </row>
    <row r="22184" spans="22:22" x14ac:dyDescent="0.25">
      <c r="V22184">
        <v>65</v>
      </c>
    </row>
    <row r="22185" spans="22:22" x14ac:dyDescent="0.25">
      <c r="V22185">
        <v>0</v>
      </c>
    </row>
    <row r="22186" spans="22:22" x14ac:dyDescent="0.25">
      <c r="V22186">
        <v>0</v>
      </c>
    </row>
    <row r="22187" spans="22:22" x14ac:dyDescent="0.25">
      <c r="V22187">
        <v>245</v>
      </c>
    </row>
    <row r="22188" spans="22:22" x14ac:dyDescent="0.25">
      <c r="V22188">
        <v>39</v>
      </c>
    </row>
    <row r="22189" spans="22:22" x14ac:dyDescent="0.25">
      <c r="V22189">
        <v>25</v>
      </c>
    </row>
    <row r="22190" spans="22:22" x14ac:dyDescent="0.25">
      <c r="V22190">
        <v>0</v>
      </c>
    </row>
    <row r="22191" spans="22:22" x14ac:dyDescent="0.25">
      <c r="V22191">
        <v>1</v>
      </c>
    </row>
    <row r="22192" spans="22:22" x14ac:dyDescent="0.25">
      <c r="V22192">
        <v>2</v>
      </c>
    </row>
    <row r="22193" spans="22:22" x14ac:dyDescent="0.25">
      <c r="V22193">
        <v>0</v>
      </c>
    </row>
    <row r="22194" spans="22:22" x14ac:dyDescent="0.25">
      <c r="V22194">
        <v>0</v>
      </c>
    </row>
    <row r="22195" spans="22:22" x14ac:dyDescent="0.25">
      <c r="V22195">
        <v>0</v>
      </c>
    </row>
    <row r="22196" spans="22:22" x14ac:dyDescent="0.25">
      <c r="V22196">
        <v>0</v>
      </c>
    </row>
    <row r="22197" spans="22:22" x14ac:dyDescent="0.25">
      <c r="V22197">
        <v>0</v>
      </c>
    </row>
    <row r="22198" spans="22:22" x14ac:dyDescent="0.25">
      <c r="V22198">
        <v>248</v>
      </c>
    </row>
    <row r="22199" spans="22:22" x14ac:dyDescent="0.25">
      <c r="V22199">
        <v>0</v>
      </c>
    </row>
    <row r="22200" spans="22:22" x14ac:dyDescent="0.25">
      <c r="V22200">
        <v>80</v>
      </c>
    </row>
    <row r="22201" spans="22:22" x14ac:dyDescent="0.25">
      <c r="V22201">
        <v>0</v>
      </c>
    </row>
    <row r="22202" spans="22:22" x14ac:dyDescent="0.25">
      <c r="V22202">
        <v>0</v>
      </c>
    </row>
    <row r="22203" spans="22:22" x14ac:dyDescent="0.25">
      <c r="V22203">
        <v>57</v>
      </c>
    </row>
    <row r="22204" spans="22:22" x14ac:dyDescent="0.25">
      <c r="V22204">
        <v>21</v>
      </c>
    </row>
    <row r="22205" spans="22:22" x14ac:dyDescent="0.25">
      <c r="V22205">
        <v>2</v>
      </c>
    </row>
    <row r="22206" spans="22:22" x14ac:dyDescent="0.25">
      <c r="V22206">
        <v>7</v>
      </c>
    </row>
    <row r="22207" spans="22:22" x14ac:dyDescent="0.25">
      <c r="V22207">
        <v>2</v>
      </c>
    </row>
    <row r="22208" spans="22:22" x14ac:dyDescent="0.25">
      <c r="V22208">
        <v>0</v>
      </c>
    </row>
    <row r="22209" spans="22:22" x14ac:dyDescent="0.25">
      <c r="V22209">
        <v>0</v>
      </c>
    </row>
    <row r="22210" spans="22:22" x14ac:dyDescent="0.25">
      <c r="V22210">
        <v>0</v>
      </c>
    </row>
    <row r="22211" spans="22:22" x14ac:dyDescent="0.25">
      <c r="V22211">
        <v>0</v>
      </c>
    </row>
    <row r="22212" spans="22:22" x14ac:dyDescent="0.25">
      <c r="V22212">
        <v>0</v>
      </c>
    </row>
    <row r="22213" spans="22:22" x14ac:dyDescent="0.25">
      <c r="V22213">
        <v>9</v>
      </c>
    </row>
    <row r="22214" spans="22:22" x14ac:dyDescent="0.25">
      <c r="V22214">
        <v>0</v>
      </c>
    </row>
    <row r="22215" spans="22:22" x14ac:dyDescent="0.25">
      <c r="V22215">
        <v>114.66</v>
      </c>
    </row>
    <row r="22216" spans="22:22" x14ac:dyDescent="0.25">
      <c r="V22216">
        <v>0</v>
      </c>
    </row>
    <row r="22217" spans="22:22" x14ac:dyDescent="0.25">
      <c r="V22217">
        <v>1</v>
      </c>
    </row>
    <row r="22218" spans="22:22" x14ac:dyDescent="0.25">
      <c r="V22218">
        <v>65</v>
      </c>
    </row>
    <row r="22219" spans="22:22" x14ac:dyDescent="0.25">
      <c r="V22219">
        <v>35</v>
      </c>
    </row>
    <row r="22220" spans="22:22" x14ac:dyDescent="0.25">
      <c r="V22220">
        <v>29</v>
      </c>
    </row>
    <row r="22221" spans="22:22" x14ac:dyDescent="0.25">
      <c r="V22221">
        <v>2</v>
      </c>
    </row>
    <row r="22222" spans="22:22" x14ac:dyDescent="0.25">
      <c r="V22222">
        <v>3</v>
      </c>
    </row>
    <row r="22223" spans="22:22" x14ac:dyDescent="0.25">
      <c r="V22223">
        <v>2</v>
      </c>
    </row>
    <row r="22224" spans="22:22" x14ac:dyDescent="0.25">
      <c r="V22224">
        <v>0</v>
      </c>
    </row>
    <row r="22225" spans="22:22" x14ac:dyDescent="0.25">
      <c r="V22225">
        <v>0</v>
      </c>
    </row>
    <row r="22226" spans="22:22" x14ac:dyDescent="0.25">
      <c r="V22226">
        <v>0</v>
      </c>
    </row>
    <row r="22227" spans="22:22" x14ac:dyDescent="0.25">
      <c r="V22227">
        <v>0</v>
      </c>
    </row>
    <row r="22228" spans="22:22" x14ac:dyDescent="0.25">
      <c r="V22228">
        <v>0</v>
      </c>
    </row>
    <row r="22229" spans="22:22" x14ac:dyDescent="0.25">
      <c r="V22229">
        <v>93.4</v>
      </c>
    </row>
    <row r="22230" spans="22:22" x14ac:dyDescent="0.25">
      <c r="V22230">
        <v>0</v>
      </c>
    </row>
    <row r="22231" spans="22:22" x14ac:dyDescent="0.25">
      <c r="V22231">
        <v>0</v>
      </c>
    </row>
    <row r="22232" spans="22:22" x14ac:dyDescent="0.25">
      <c r="V22232">
        <v>32</v>
      </c>
    </row>
    <row r="22233" spans="22:22" x14ac:dyDescent="0.25">
      <c r="V22233">
        <v>3</v>
      </c>
    </row>
    <row r="22234" spans="22:22" x14ac:dyDescent="0.25">
      <c r="V22234">
        <v>13</v>
      </c>
    </row>
    <row r="22235" spans="22:22" x14ac:dyDescent="0.25">
      <c r="V22235">
        <v>29</v>
      </c>
    </row>
    <row r="22236" spans="22:22" x14ac:dyDescent="0.25">
      <c r="V22236">
        <v>1</v>
      </c>
    </row>
    <row r="22237" spans="22:22" x14ac:dyDescent="0.25">
      <c r="V22237">
        <v>4</v>
      </c>
    </row>
    <row r="22238" spans="22:22" x14ac:dyDescent="0.25">
      <c r="V22238">
        <v>2</v>
      </c>
    </row>
    <row r="22239" spans="22:22" x14ac:dyDescent="0.25">
      <c r="V22239">
        <v>1</v>
      </c>
    </row>
    <row r="22240" spans="22:22" x14ac:dyDescent="0.25">
      <c r="V22240">
        <v>0</v>
      </c>
    </row>
    <row r="22241" spans="22:22" x14ac:dyDescent="0.25">
      <c r="V22241">
        <v>0</v>
      </c>
    </row>
    <row r="22242" spans="22:22" x14ac:dyDescent="0.25">
      <c r="V22242">
        <v>0</v>
      </c>
    </row>
    <row r="22243" spans="22:22" x14ac:dyDescent="0.25">
      <c r="V22243">
        <v>0</v>
      </c>
    </row>
    <row r="22244" spans="22:22" x14ac:dyDescent="0.25">
      <c r="V22244">
        <v>0</v>
      </c>
    </row>
    <row r="22245" spans="22:22" x14ac:dyDescent="0.25">
      <c r="V22245">
        <v>171</v>
      </c>
    </row>
    <row r="22246" spans="22:22" x14ac:dyDescent="0.25">
      <c r="V22246">
        <v>0</v>
      </c>
    </row>
    <row r="22247" spans="22:22" x14ac:dyDescent="0.25">
      <c r="V22247">
        <v>63.1</v>
      </c>
    </row>
    <row r="22248" spans="22:22" x14ac:dyDescent="0.25">
      <c r="V22248">
        <v>0</v>
      </c>
    </row>
    <row r="22249" spans="22:22" x14ac:dyDescent="0.25">
      <c r="V22249">
        <v>0</v>
      </c>
    </row>
    <row r="22250" spans="22:22" x14ac:dyDescent="0.25">
      <c r="V22250">
        <v>59</v>
      </c>
    </row>
    <row r="22251" spans="22:22" x14ac:dyDescent="0.25">
      <c r="V22251">
        <v>48</v>
      </c>
    </row>
    <row r="22252" spans="22:22" x14ac:dyDescent="0.25">
      <c r="V22252">
        <v>23</v>
      </c>
    </row>
    <row r="22253" spans="22:22" x14ac:dyDescent="0.25">
      <c r="V22253">
        <v>0</v>
      </c>
    </row>
    <row r="22254" spans="22:22" x14ac:dyDescent="0.25">
      <c r="V22254">
        <v>4</v>
      </c>
    </row>
    <row r="22255" spans="22:22" x14ac:dyDescent="0.25">
      <c r="V22255">
        <v>1</v>
      </c>
    </row>
    <row r="22256" spans="22:22" x14ac:dyDescent="0.25">
      <c r="V22256">
        <v>0</v>
      </c>
    </row>
    <row r="22257" spans="22:22" x14ac:dyDescent="0.25">
      <c r="V22257">
        <v>0</v>
      </c>
    </row>
    <row r="22258" spans="22:22" x14ac:dyDescent="0.25">
      <c r="V22258">
        <v>0</v>
      </c>
    </row>
    <row r="22259" spans="22:22" x14ac:dyDescent="0.25">
      <c r="V22259">
        <v>0</v>
      </c>
    </row>
    <row r="22260" spans="22:22" x14ac:dyDescent="0.25">
      <c r="V22260">
        <v>0</v>
      </c>
    </row>
    <row r="22261" spans="22:22" x14ac:dyDescent="0.25">
      <c r="V22261">
        <v>1</v>
      </c>
    </row>
    <row r="22262" spans="22:22" x14ac:dyDescent="0.25">
      <c r="V22262">
        <v>240</v>
      </c>
    </row>
    <row r="22263" spans="22:22" x14ac:dyDescent="0.25">
      <c r="V22263">
        <v>0</v>
      </c>
    </row>
    <row r="22264" spans="22:22" x14ac:dyDescent="0.25">
      <c r="V22264">
        <v>46.8</v>
      </c>
    </row>
    <row r="22265" spans="22:22" x14ac:dyDescent="0.25">
      <c r="V22265">
        <v>0</v>
      </c>
    </row>
    <row r="22266" spans="22:22" x14ac:dyDescent="0.25">
      <c r="V22266">
        <v>2</v>
      </c>
    </row>
    <row r="22267" spans="22:22" x14ac:dyDescent="0.25">
      <c r="V22267">
        <v>24</v>
      </c>
    </row>
    <row r="22268" spans="22:22" x14ac:dyDescent="0.25">
      <c r="V22268">
        <v>41</v>
      </c>
    </row>
    <row r="22269" spans="22:22" x14ac:dyDescent="0.25">
      <c r="V22269">
        <v>3</v>
      </c>
    </row>
    <row r="22270" spans="22:22" x14ac:dyDescent="0.25">
      <c r="V22270">
        <v>1</v>
      </c>
    </row>
    <row r="22271" spans="22:22" x14ac:dyDescent="0.25">
      <c r="V22271">
        <v>0</v>
      </c>
    </row>
    <row r="22272" spans="22:22" x14ac:dyDescent="0.25">
      <c r="V22272">
        <v>1</v>
      </c>
    </row>
    <row r="22273" spans="22:22" x14ac:dyDescent="0.25">
      <c r="V22273">
        <v>0</v>
      </c>
    </row>
    <row r="22274" spans="22:22" x14ac:dyDescent="0.25">
      <c r="V22274">
        <v>1</v>
      </c>
    </row>
    <row r="22275" spans="22:22" x14ac:dyDescent="0.25">
      <c r="V22275">
        <v>0</v>
      </c>
    </row>
    <row r="22276" spans="22:22" x14ac:dyDescent="0.25">
      <c r="V22276">
        <v>2</v>
      </c>
    </row>
    <row r="22277" spans="22:22" x14ac:dyDescent="0.25">
      <c r="V22277">
        <v>0</v>
      </c>
    </row>
    <row r="22278" spans="22:22" x14ac:dyDescent="0.25">
      <c r="V22278">
        <v>221</v>
      </c>
    </row>
    <row r="22279" spans="22:22" x14ac:dyDescent="0.25">
      <c r="V22279">
        <v>0</v>
      </c>
    </row>
    <row r="22280" spans="22:22" x14ac:dyDescent="0.25">
      <c r="V22280">
        <v>95</v>
      </c>
    </row>
    <row r="22281" spans="22:22" x14ac:dyDescent="0.25">
      <c r="V22281">
        <v>0</v>
      </c>
    </row>
    <row r="22282" spans="22:22" x14ac:dyDescent="0.25">
      <c r="V22282">
        <v>0</v>
      </c>
    </row>
    <row r="22283" spans="22:22" x14ac:dyDescent="0.25">
      <c r="V22283">
        <v>80</v>
      </c>
    </row>
    <row r="22284" spans="22:22" x14ac:dyDescent="0.25">
      <c r="V22284">
        <v>30</v>
      </c>
    </row>
    <row r="22285" spans="22:22" x14ac:dyDescent="0.25">
      <c r="V22285">
        <v>2</v>
      </c>
    </row>
    <row r="22286" spans="22:22" x14ac:dyDescent="0.25">
      <c r="V22286">
        <v>8</v>
      </c>
    </row>
    <row r="22287" spans="22:22" x14ac:dyDescent="0.25">
      <c r="V22287">
        <v>2</v>
      </c>
    </row>
    <row r="22288" spans="22:22" x14ac:dyDescent="0.25">
      <c r="V22288">
        <v>0</v>
      </c>
    </row>
    <row r="22289" spans="22:22" x14ac:dyDescent="0.25">
      <c r="V22289">
        <v>0</v>
      </c>
    </row>
    <row r="22290" spans="22:22" x14ac:dyDescent="0.25">
      <c r="V22290">
        <v>0</v>
      </c>
    </row>
    <row r="22291" spans="22:22" x14ac:dyDescent="0.25">
      <c r="V22291">
        <v>0</v>
      </c>
    </row>
    <row r="22292" spans="22:22" x14ac:dyDescent="0.25">
      <c r="V22292">
        <v>0</v>
      </c>
    </row>
    <row r="22293" spans="22:22" x14ac:dyDescent="0.25">
      <c r="V22293">
        <v>9</v>
      </c>
    </row>
    <row r="22294" spans="22:22" x14ac:dyDescent="0.25">
      <c r="V22294">
        <v>0</v>
      </c>
    </row>
    <row r="22295" spans="22:22" x14ac:dyDescent="0.25">
      <c r="V22295">
        <v>73.099999999999994</v>
      </c>
    </row>
    <row r="22296" spans="22:22" x14ac:dyDescent="0.25">
      <c r="V22296">
        <v>0</v>
      </c>
    </row>
    <row r="22297" spans="22:22" x14ac:dyDescent="0.25">
      <c r="V22297">
        <v>0</v>
      </c>
    </row>
    <row r="22298" spans="22:22" x14ac:dyDescent="0.25">
      <c r="V22298">
        <v>5</v>
      </c>
    </row>
    <row r="22299" spans="22:22" x14ac:dyDescent="0.25">
      <c r="V22299">
        <v>37</v>
      </c>
    </row>
    <row r="22300" spans="22:22" x14ac:dyDescent="0.25">
      <c r="V22300">
        <v>8</v>
      </c>
    </row>
    <row r="22301" spans="22:22" x14ac:dyDescent="0.25">
      <c r="V22301">
        <v>0</v>
      </c>
    </row>
    <row r="22302" spans="22:22" x14ac:dyDescent="0.25">
      <c r="V22302">
        <v>3</v>
      </c>
    </row>
    <row r="22303" spans="22:22" x14ac:dyDescent="0.25">
      <c r="V22303">
        <v>2</v>
      </c>
    </row>
    <row r="22304" spans="22:22" x14ac:dyDescent="0.25">
      <c r="V22304">
        <v>0</v>
      </c>
    </row>
    <row r="22305" spans="22:22" x14ac:dyDescent="0.25">
      <c r="V22305">
        <v>0</v>
      </c>
    </row>
    <row r="22306" spans="22:22" x14ac:dyDescent="0.25">
      <c r="V22306">
        <v>0</v>
      </c>
    </row>
    <row r="22307" spans="22:22" x14ac:dyDescent="0.25">
      <c r="V22307">
        <v>0</v>
      </c>
    </row>
    <row r="22308" spans="22:22" x14ac:dyDescent="0.25">
      <c r="V22308">
        <v>1</v>
      </c>
    </row>
    <row r="22309" spans="22:22" x14ac:dyDescent="0.25">
      <c r="V22309">
        <v>9</v>
      </c>
    </row>
    <row r="22310" spans="22:22" x14ac:dyDescent="0.25">
      <c r="V22310">
        <v>0</v>
      </c>
    </row>
    <row r="22311" spans="22:22" x14ac:dyDescent="0.25">
      <c r="V22311">
        <v>105</v>
      </c>
    </row>
    <row r="22312" spans="22:22" x14ac:dyDescent="0.25">
      <c r="V22312">
        <v>0</v>
      </c>
    </row>
    <row r="22313" spans="22:22" x14ac:dyDescent="0.25">
      <c r="V22313">
        <v>0</v>
      </c>
    </row>
    <row r="22314" spans="22:22" x14ac:dyDescent="0.25">
      <c r="V22314">
        <v>28</v>
      </c>
    </row>
    <row r="22315" spans="22:22" x14ac:dyDescent="0.25">
      <c r="V22315">
        <v>35</v>
      </c>
    </row>
    <row r="22316" spans="22:22" x14ac:dyDescent="0.25">
      <c r="V22316">
        <v>28</v>
      </c>
    </row>
    <row r="22317" spans="22:22" x14ac:dyDescent="0.25">
      <c r="V22317">
        <v>1</v>
      </c>
    </row>
    <row r="22318" spans="22:22" x14ac:dyDescent="0.25">
      <c r="V22318">
        <v>2</v>
      </c>
    </row>
    <row r="22319" spans="22:22" x14ac:dyDescent="0.25">
      <c r="V22319">
        <v>2</v>
      </c>
    </row>
    <row r="22320" spans="22:22" x14ac:dyDescent="0.25">
      <c r="V22320">
        <v>2</v>
      </c>
    </row>
    <row r="22321" spans="22:22" x14ac:dyDescent="0.25">
      <c r="V22321">
        <v>0</v>
      </c>
    </row>
    <row r="22322" spans="22:22" x14ac:dyDescent="0.25">
      <c r="V22322">
        <v>0</v>
      </c>
    </row>
    <row r="22323" spans="22:22" x14ac:dyDescent="0.25">
      <c r="V22323">
        <v>0</v>
      </c>
    </row>
    <row r="22324" spans="22:22" x14ac:dyDescent="0.25">
      <c r="V22324">
        <v>0</v>
      </c>
    </row>
    <row r="22325" spans="22:22" x14ac:dyDescent="0.25">
      <c r="V22325">
        <v>9</v>
      </c>
    </row>
    <row r="22326" spans="22:22" x14ac:dyDescent="0.25">
      <c r="V22326">
        <v>0</v>
      </c>
    </row>
    <row r="22327" spans="22:22" x14ac:dyDescent="0.25">
      <c r="V22327">
        <v>250</v>
      </c>
    </row>
    <row r="22328" spans="22:22" x14ac:dyDescent="0.25">
      <c r="V22328">
        <v>0</v>
      </c>
    </row>
    <row r="22329" spans="22:22" x14ac:dyDescent="0.25">
      <c r="V22329">
        <v>0</v>
      </c>
    </row>
    <row r="22330" spans="22:22" x14ac:dyDescent="0.25">
      <c r="V22330">
        <v>0</v>
      </c>
    </row>
    <row r="22331" spans="22:22" x14ac:dyDescent="0.25">
      <c r="V22331">
        <v>17</v>
      </c>
    </row>
    <row r="22332" spans="22:22" x14ac:dyDescent="0.25">
      <c r="V22332">
        <v>22</v>
      </c>
    </row>
    <row r="22333" spans="22:22" x14ac:dyDescent="0.25">
      <c r="V22333">
        <v>0</v>
      </c>
    </row>
    <row r="22334" spans="22:22" x14ac:dyDescent="0.25">
      <c r="V22334">
        <v>1</v>
      </c>
    </row>
    <row r="22335" spans="22:22" x14ac:dyDescent="0.25">
      <c r="V22335">
        <v>2</v>
      </c>
    </row>
    <row r="22336" spans="22:22" x14ac:dyDescent="0.25">
      <c r="V22336">
        <v>0</v>
      </c>
    </row>
    <row r="22337" spans="22:22" x14ac:dyDescent="0.25">
      <c r="V22337">
        <v>0</v>
      </c>
    </row>
    <row r="22338" spans="22:22" x14ac:dyDescent="0.25">
      <c r="V22338">
        <v>0</v>
      </c>
    </row>
    <row r="22339" spans="22:22" x14ac:dyDescent="0.25">
      <c r="V22339">
        <v>0</v>
      </c>
    </row>
    <row r="22340" spans="22:22" x14ac:dyDescent="0.25">
      <c r="V22340">
        <v>0</v>
      </c>
    </row>
    <row r="22341" spans="22:22" x14ac:dyDescent="0.25">
      <c r="V22341">
        <v>0</v>
      </c>
    </row>
    <row r="22342" spans="22:22" x14ac:dyDescent="0.25">
      <c r="V22342">
        <v>0</v>
      </c>
    </row>
    <row r="22343" spans="22:22" x14ac:dyDescent="0.25">
      <c r="V22343">
        <v>99</v>
      </c>
    </row>
    <row r="22344" spans="22:22" x14ac:dyDescent="0.25">
      <c r="V22344">
        <v>0</v>
      </c>
    </row>
    <row r="22345" spans="22:22" x14ac:dyDescent="0.25">
      <c r="V22345">
        <v>0</v>
      </c>
    </row>
    <row r="22346" spans="22:22" x14ac:dyDescent="0.25">
      <c r="V22346">
        <v>275</v>
      </c>
    </row>
    <row r="22347" spans="22:22" x14ac:dyDescent="0.25">
      <c r="V22347">
        <v>17</v>
      </c>
    </row>
    <row r="22348" spans="22:22" x14ac:dyDescent="0.25">
      <c r="V22348">
        <v>17</v>
      </c>
    </row>
    <row r="22349" spans="22:22" x14ac:dyDescent="0.25">
      <c r="V22349">
        <v>2</v>
      </c>
    </row>
    <row r="22350" spans="22:22" x14ac:dyDescent="0.25">
      <c r="V22350">
        <v>0</v>
      </c>
    </row>
    <row r="22351" spans="22:22" x14ac:dyDescent="0.25">
      <c r="V22351">
        <v>2</v>
      </c>
    </row>
    <row r="22352" spans="22:22" x14ac:dyDescent="0.25">
      <c r="V22352">
        <v>0</v>
      </c>
    </row>
    <row r="22353" spans="22:22" x14ac:dyDescent="0.25">
      <c r="V22353">
        <v>0</v>
      </c>
    </row>
    <row r="22354" spans="22:22" x14ac:dyDescent="0.25">
      <c r="V22354">
        <v>0</v>
      </c>
    </row>
    <row r="22355" spans="22:22" x14ac:dyDescent="0.25">
      <c r="V22355">
        <v>0</v>
      </c>
    </row>
    <row r="22356" spans="22:22" x14ac:dyDescent="0.25">
      <c r="V22356">
        <v>0</v>
      </c>
    </row>
    <row r="22357" spans="22:22" x14ac:dyDescent="0.25">
      <c r="V22357">
        <v>0</v>
      </c>
    </row>
    <row r="22358" spans="22:22" x14ac:dyDescent="0.25">
      <c r="V22358">
        <v>12</v>
      </c>
    </row>
    <row r="22359" spans="22:22" x14ac:dyDescent="0.25">
      <c r="V22359">
        <v>0</v>
      </c>
    </row>
    <row r="22360" spans="22:22" x14ac:dyDescent="0.25">
      <c r="V22360">
        <v>110</v>
      </c>
    </row>
    <row r="22361" spans="22:22" x14ac:dyDescent="0.25">
      <c r="V22361">
        <v>0</v>
      </c>
    </row>
    <row r="22362" spans="22:22" x14ac:dyDescent="0.25">
      <c r="V22362">
        <v>0</v>
      </c>
    </row>
    <row r="22363" spans="22:22" x14ac:dyDescent="0.25">
      <c r="V22363">
        <v>0</v>
      </c>
    </row>
    <row r="22364" spans="22:22" x14ac:dyDescent="0.25">
      <c r="V22364">
        <v>59</v>
      </c>
    </row>
    <row r="22365" spans="22:22" x14ac:dyDescent="0.25">
      <c r="V22365">
        <v>33</v>
      </c>
    </row>
    <row r="22366" spans="22:22" x14ac:dyDescent="0.25">
      <c r="V22366">
        <v>8</v>
      </c>
    </row>
    <row r="22367" spans="22:22" x14ac:dyDescent="0.25">
      <c r="V22367">
        <v>1</v>
      </c>
    </row>
    <row r="22368" spans="22:22" x14ac:dyDescent="0.25">
      <c r="V22368">
        <v>1</v>
      </c>
    </row>
    <row r="22369" spans="22:22" x14ac:dyDescent="0.25">
      <c r="V22369">
        <v>1</v>
      </c>
    </row>
    <row r="22370" spans="22:22" x14ac:dyDescent="0.25">
      <c r="V22370">
        <v>0</v>
      </c>
    </row>
    <row r="22371" spans="22:22" x14ac:dyDescent="0.25">
      <c r="V22371">
        <v>0</v>
      </c>
    </row>
    <row r="22372" spans="22:22" x14ac:dyDescent="0.25">
      <c r="V22372">
        <v>0</v>
      </c>
    </row>
    <row r="22373" spans="22:22" x14ac:dyDescent="0.25">
      <c r="V22373">
        <v>0</v>
      </c>
    </row>
    <row r="22374" spans="22:22" x14ac:dyDescent="0.25">
      <c r="V22374">
        <v>0</v>
      </c>
    </row>
    <row r="22375" spans="22:22" x14ac:dyDescent="0.25">
      <c r="V22375">
        <v>8</v>
      </c>
    </row>
    <row r="22376" spans="22:22" x14ac:dyDescent="0.25">
      <c r="V22376">
        <v>0</v>
      </c>
    </row>
    <row r="22377" spans="22:22" x14ac:dyDescent="0.25">
      <c r="V22377">
        <v>131.4</v>
      </c>
    </row>
    <row r="22378" spans="22:22" x14ac:dyDescent="0.25">
      <c r="V22378">
        <v>0</v>
      </c>
    </row>
    <row r="22379" spans="22:22" x14ac:dyDescent="0.25">
      <c r="V22379">
        <v>1</v>
      </c>
    </row>
    <row r="22380" spans="22:22" x14ac:dyDescent="0.25">
      <c r="V22380">
        <v>102</v>
      </c>
    </row>
    <row r="22381" spans="22:22" x14ac:dyDescent="0.25">
      <c r="V22381">
        <v>42</v>
      </c>
    </row>
    <row r="22382" spans="22:22" x14ac:dyDescent="0.25">
      <c r="V22382">
        <v>16</v>
      </c>
    </row>
    <row r="22383" spans="22:22" x14ac:dyDescent="0.25">
      <c r="V22383">
        <v>0</v>
      </c>
    </row>
    <row r="22384" spans="22:22" x14ac:dyDescent="0.25">
      <c r="V22384">
        <v>2</v>
      </c>
    </row>
    <row r="22385" spans="22:22" x14ac:dyDescent="0.25">
      <c r="V22385">
        <v>2</v>
      </c>
    </row>
    <row r="22386" spans="22:22" x14ac:dyDescent="0.25">
      <c r="V22386">
        <v>0</v>
      </c>
    </row>
    <row r="22387" spans="22:22" x14ac:dyDescent="0.25">
      <c r="V22387">
        <v>0</v>
      </c>
    </row>
    <row r="22388" spans="22:22" x14ac:dyDescent="0.25">
      <c r="V22388">
        <v>0</v>
      </c>
    </row>
    <row r="22389" spans="22:22" x14ac:dyDescent="0.25">
      <c r="V22389">
        <v>0</v>
      </c>
    </row>
    <row r="22390" spans="22:22" x14ac:dyDescent="0.25">
      <c r="V22390">
        <v>0</v>
      </c>
    </row>
    <row r="22391" spans="22:22" x14ac:dyDescent="0.25">
      <c r="V22391">
        <v>6</v>
      </c>
    </row>
    <row r="22392" spans="22:22" x14ac:dyDescent="0.25">
      <c r="V22392">
        <v>0</v>
      </c>
    </row>
    <row r="22393" spans="22:22" x14ac:dyDescent="0.25">
      <c r="V22393">
        <v>109</v>
      </c>
    </row>
    <row r="22394" spans="22:22" x14ac:dyDescent="0.25">
      <c r="V22394">
        <v>0</v>
      </c>
    </row>
    <row r="22395" spans="22:22" x14ac:dyDescent="0.25">
      <c r="V22395">
        <v>0</v>
      </c>
    </row>
    <row r="22396" spans="22:22" x14ac:dyDescent="0.25">
      <c r="V22396">
        <v>41</v>
      </c>
    </row>
    <row r="22397" spans="22:22" x14ac:dyDescent="0.25">
      <c r="V22397">
        <v>43</v>
      </c>
    </row>
    <row r="22398" spans="22:22" x14ac:dyDescent="0.25">
      <c r="V22398">
        <v>23</v>
      </c>
    </row>
    <row r="22399" spans="22:22" x14ac:dyDescent="0.25">
      <c r="V22399">
        <v>0</v>
      </c>
    </row>
    <row r="22400" spans="22:22" x14ac:dyDescent="0.25">
      <c r="V22400">
        <v>1</v>
      </c>
    </row>
    <row r="22401" spans="22:22" x14ac:dyDescent="0.25">
      <c r="V22401">
        <v>2</v>
      </c>
    </row>
    <row r="22402" spans="22:22" x14ac:dyDescent="0.25">
      <c r="V22402">
        <v>0</v>
      </c>
    </row>
    <row r="22403" spans="22:22" x14ac:dyDescent="0.25">
      <c r="V22403">
        <v>0</v>
      </c>
    </row>
    <row r="22404" spans="22:22" x14ac:dyDescent="0.25">
      <c r="V22404">
        <v>0</v>
      </c>
    </row>
    <row r="22405" spans="22:22" x14ac:dyDescent="0.25">
      <c r="V22405">
        <v>0</v>
      </c>
    </row>
    <row r="22406" spans="22:22" x14ac:dyDescent="0.25">
      <c r="V22406">
        <v>0</v>
      </c>
    </row>
    <row r="22407" spans="22:22" x14ac:dyDescent="0.25">
      <c r="V22407">
        <v>9</v>
      </c>
    </row>
    <row r="22408" spans="22:22" x14ac:dyDescent="0.25">
      <c r="V22408">
        <v>0</v>
      </c>
    </row>
    <row r="22409" spans="22:22" x14ac:dyDescent="0.25">
      <c r="V22409">
        <v>96.3</v>
      </c>
    </row>
    <row r="22410" spans="22:22" x14ac:dyDescent="0.25">
      <c r="V22410">
        <v>0</v>
      </c>
    </row>
    <row r="22411" spans="22:22" x14ac:dyDescent="0.25">
      <c r="V22411">
        <v>2</v>
      </c>
    </row>
    <row r="22412" spans="22:22" x14ac:dyDescent="0.25">
      <c r="V22412">
        <v>16</v>
      </c>
    </row>
    <row r="22413" spans="22:22" x14ac:dyDescent="0.25">
      <c r="V22413">
        <v>39</v>
      </c>
    </row>
    <row r="22414" spans="22:22" x14ac:dyDescent="0.25">
      <c r="V22414">
        <v>25</v>
      </c>
    </row>
    <row r="22415" spans="22:22" x14ac:dyDescent="0.25">
      <c r="V22415">
        <v>2</v>
      </c>
    </row>
    <row r="22416" spans="22:22" x14ac:dyDescent="0.25">
      <c r="V22416">
        <v>3</v>
      </c>
    </row>
    <row r="22417" spans="22:22" x14ac:dyDescent="0.25">
      <c r="V22417">
        <v>1</v>
      </c>
    </row>
    <row r="22418" spans="22:22" x14ac:dyDescent="0.25">
      <c r="V22418">
        <v>0</v>
      </c>
    </row>
    <row r="22419" spans="22:22" x14ac:dyDescent="0.25">
      <c r="V22419">
        <v>0</v>
      </c>
    </row>
    <row r="22420" spans="22:22" x14ac:dyDescent="0.25">
      <c r="V22420">
        <v>0</v>
      </c>
    </row>
    <row r="22421" spans="22:22" x14ac:dyDescent="0.25">
      <c r="V22421">
        <v>0</v>
      </c>
    </row>
    <row r="22422" spans="22:22" x14ac:dyDescent="0.25">
      <c r="V22422">
        <v>1</v>
      </c>
    </row>
    <row r="22423" spans="22:22" x14ac:dyDescent="0.25">
      <c r="V22423">
        <v>0</v>
      </c>
    </row>
    <row r="22424" spans="22:22" x14ac:dyDescent="0.25">
      <c r="V22424">
        <v>170</v>
      </c>
    </row>
    <row r="22425" spans="22:22" x14ac:dyDescent="0.25">
      <c r="V22425">
        <v>0</v>
      </c>
    </row>
    <row r="22426" spans="22:22" x14ac:dyDescent="0.25">
      <c r="V22426">
        <v>0</v>
      </c>
    </row>
    <row r="22427" spans="22:22" x14ac:dyDescent="0.25">
      <c r="V22427">
        <v>118</v>
      </c>
    </row>
    <row r="22428" spans="22:22" x14ac:dyDescent="0.25">
      <c r="V22428">
        <v>24</v>
      </c>
    </row>
    <row r="22429" spans="22:22" x14ac:dyDescent="0.25">
      <c r="V22429">
        <v>6</v>
      </c>
    </row>
    <row r="22430" spans="22:22" x14ac:dyDescent="0.25">
      <c r="V22430">
        <v>1</v>
      </c>
    </row>
    <row r="22431" spans="22:22" x14ac:dyDescent="0.25">
      <c r="V22431">
        <v>2</v>
      </c>
    </row>
    <row r="22432" spans="22:22" x14ac:dyDescent="0.25">
      <c r="V22432">
        <v>1</v>
      </c>
    </row>
    <row r="22433" spans="22:22" x14ac:dyDescent="0.25">
      <c r="V22433">
        <v>0</v>
      </c>
    </row>
    <row r="22434" spans="22:22" x14ac:dyDescent="0.25">
      <c r="V22434">
        <v>0</v>
      </c>
    </row>
    <row r="22435" spans="22:22" x14ac:dyDescent="0.25">
      <c r="V22435">
        <v>0</v>
      </c>
    </row>
    <row r="22436" spans="22:22" x14ac:dyDescent="0.25">
      <c r="V22436">
        <v>0</v>
      </c>
    </row>
    <row r="22437" spans="22:22" x14ac:dyDescent="0.25">
      <c r="V22437">
        <v>0</v>
      </c>
    </row>
    <row r="22438" spans="22:22" x14ac:dyDescent="0.25">
      <c r="V22438">
        <v>191</v>
      </c>
    </row>
    <row r="22439" spans="22:22" x14ac:dyDescent="0.25">
      <c r="V22439">
        <v>0</v>
      </c>
    </row>
    <row r="22440" spans="22:22" x14ac:dyDescent="0.25">
      <c r="V22440">
        <v>110</v>
      </c>
    </row>
    <row r="22441" spans="22:22" x14ac:dyDescent="0.25">
      <c r="V22441">
        <v>0</v>
      </c>
    </row>
    <row r="22442" spans="22:22" x14ac:dyDescent="0.25">
      <c r="V22442">
        <v>0</v>
      </c>
    </row>
    <row r="22443" spans="22:22" x14ac:dyDescent="0.25">
      <c r="V22443">
        <v>29</v>
      </c>
    </row>
    <row r="22444" spans="22:22" x14ac:dyDescent="0.25">
      <c r="V22444">
        <v>42</v>
      </c>
    </row>
    <row r="22445" spans="22:22" x14ac:dyDescent="0.25">
      <c r="V22445">
        <v>13</v>
      </c>
    </row>
    <row r="22446" spans="22:22" x14ac:dyDescent="0.25">
      <c r="V22446">
        <v>0</v>
      </c>
    </row>
    <row r="22447" spans="22:22" x14ac:dyDescent="0.25">
      <c r="V22447">
        <v>4</v>
      </c>
    </row>
    <row r="22448" spans="22:22" x14ac:dyDescent="0.25">
      <c r="V22448">
        <v>2</v>
      </c>
    </row>
    <row r="22449" spans="22:22" x14ac:dyDescent="0.25">
      <c r="V22449">
        <v>0</v>
      </c>
    </row>
    <row r="22450" spans="22:22" x14ac:dyDescent="0.25">
      <c r="V22450">
        <v>0</v>
      </c>
    </row>
    <row r="22451" spans="22:22" x14ac:dyDescent="0.25">
      <c r="V22451">
        <v>0</v>
      </c>
    </row>
    <row r="22452" spans="22:22" x14ac:dyDescent="0.25">
      <c r="V22452">
        <v>0</v>
      </c>
    </row>
    <row r="22453" spans="22:22" x14ac:dyDescent="0.25">
      <c r="V22453">
        <v>0</v>
      </c>
    </row>
    <row r="22454" spans="22:22" x14ac:dyDescent="0.25">
      <c r="V22454">
        <v>9</v>
      </c>
    </row>
    <row r="22455" spans="22:22" x14ac:dyDescent="0.25">
      <c r="V22455">
        <v>0</v>
      </c>
    </row>
    <row r="22456" spans="22:22" x14ac:dyDescent="0.25">
      <c r="V22456">
        <v>98.98</v>
      </c>
    </row>
    <row r="22457" spans="22:22" x14ac:dyDescent="0.25">
      <c r="V22457">
        <v>0</v>
      </c>
    </row>
    <row r="22458" spans="22:22" x14ac:dyDescent="0.25">
      <c r="V22458">
        <v>2</v>
      </c>
    </row>
    <row r="22459" spans="22:22" x14ac:dyDescent="0.25">
      <c r="V22459">
        <v>1</v>
      </c>
    </row>
    <row r="22460" spans="22:22" x14ac:dyDescent="0.25">
      <c r="V22460">
        <v>2</v>
      </c>
    </row>
    <row r="22461" spans="22:22" x14ac:dyDescent="0.25">
      <c r="V22461">
        <v>153</v>
      </c>
    </row>
    <row r="22462" spans="22:22" x14ac:dyDescent="0.25">
      <c r="V22462">
        <v>25</v>
      </c>
    </row>
    <row r="22463" spans="22:22" x14ac:dyDescent="0.25">
      <c r="V22463">
        <v>21</v>
      </c>
    </row>
    <row r="22464" spans="22:22" x14ac:dyDescent="0.25">
      <c r="V22464">
        <v>0</v>
      </c>
    </row>
    <row r="22465" spans="22:22" x14ac:dyDescent="0.25">
      <c r="V22465">
        <v>4</v>
      </c>
    </row>
    <row r="22466" spans="22:22" x14ac:dyDescent="0.25">
      <c r="V22466">
        <v>1</v>
      </c>
    </row>
    <row r="22467" spans="22:22" x14ac:dyDescent="0.25">
      <c r="V22467">
        <v>0</v>
      </c>
    </row>
    <row r="22468" spans="22:22" x14ac:dyDescent="0.25">
      <c r="V22468">
        <v>0</v>
      </c>
    </row>
    <row r="22469" spans="22:22" x14ac:dyDescent="0.25">
      <c r="V22469">
        <v>0</v>
      </c>
    </row>
    <row r="22470" spans="22:22" x14ac:dyDescent="0.25">
      <c r="V22470">
        <v>0</v>
      </c>
    </row>
    <row r="22471" spans="22:22" x14ac:dyDescent="0.25">
      <c r="V22471">
        <v>0</v>
      </c>
    </row>
    <row r="22472" spans="22:22" x14ac:dyDescent="0.25">
      <c r="V22472">
        <v>0</v>
      </c>
    </row>
    <row r="22473" spans="22:22" x14ac:dyDescent="0.25">
      <c r="V22473">
        <v>0</v>
      </c>
    </row>
    <row r="22474" spans="22:22" x14ac:dyDescent="0.25">
      <c r="V22474">
        <v>110</v>
      </c>
    </row>
    <row r="22475" spans="22:22" x14ac:dyDescent="0.25">
      <c r="V22475">
        <v>0</v>
      </c>
    </row>
    <row r="22476" spans="22:22" x14ac:dyDescent="0.25">
      <c r="V22476">
        <v>0</v>
      </c>
    </row>
    <row r="22477" spans="22:22" x14ac:dyDescent="0.25">
      <c r="V22477">
        <v>159</v>
      </c>
    </row>
    <row r="22478" spans="22:22" x14ac:dyDescent="0.25">
      <c r="V22478">
        <v>15</v>
      </c>
    </row>
    <row r="22479" spans="22:22" x14ac:dyDescent="0.25">
      <c r="V22479">
        <v>9</v>
      </c>
    </row>
    <row r="22480" spans="22:22" x14ac:dyDescent="0.25">
      <c r="V22480">
        <v>1</v>
      </c>
    </row>
    <row r="22481" spans="22:22" x14ac:dyDescent="0.25">
      <c r="V22481">
        <v>1</v>
      </c>
    </row>
    <row r="22482" spans="22:22" x14ac:dyDescent="0.25">
      <c r="V22482">
        <v>2</v>
      </c>
    </row>
    <row r="22483" spans="22:22" x14ac:dyDescent="0.25">
      <c r="V22483">
        <v>0</v>
      </c>
    </row>
    <row r="22484" spans="22:22" x14ac:dyDescent="0.25">
      <c r="V22484">
        <v>0</v>
      </c>
    </row>
    <row r="22485" spans="22:22" x14ac:dyDescent="0.25">
      <c r="V22485">
        <v>0</v>
      </c>
    </row>
    <row r="22486" spans="22:22" x14ac:dyDescent="0.25">
      <c r="V22486">
        <v>0</v>
      </c>
    </row>
    <row r="22487" spans="22:22" x14ac:dyDescent="0.25">
      <c r="V22487">
        <v>0</v>
      </c>
    </row>
    <row r="22488" spans="22:22" x14ac:dyDescent="0.25">
      <c r="V22488">
        <v>0</v>
      </c>
    </row>
    <row r="22489" spans="22:22" x14ac:dyDescent="0.25">
      <c r="V22489">
        <v>3</v>
      </c>
    </row>
    <row r="22490" spans="22:22" x14ac:dyDescent="0.25">
      <c r="V22490">
        <v>0</v>
      </c>
    </row>
    <row r="22491" spans="22:22" x14ac:dyDescent="0.25">
      <c r="V22491">
        <v>70</v>
      </c>
    </row>
    <row r="22492" spans="22:22" x14ac:dyDescent="0.25">
      <c r="V22492">
        <v>0</v>
      </c>
    </row>
    <row r="22493" spans="22:22" x14ac:dyDescent="0.25">
      <c r="V22493">
        <v>1</v>
      </c>
    </row>
    <row r="22494" spans="22:22" x14ac:dyDescent="0.25">
      <c r="V22494">
        <v>77</v>
      </c>
    </row>
    <row r="22495" spans="22:22" x14ac:dyDescent="0.25">
      <c r="V22495">
        <v>41</v>
      </c>
    </row>
    <row r="22496" spans="22:22" x14ac:dyDescent="0.25">
      <c r="V22496">
        <v>8</v>
      </c>
    </row>
    <row r="22497" spans="22:22" x14ac:dyDescent="0.25">
      <c r="V22497">
        <v>0</v>
      </c>
    </row>
    <row r="22498" spans="22:22" x14ac:dyDescent="0.25">
      <c r="V22498">
        <v>3</v>
      </c>
    </row>
    <row r="22499" spans="22:22" x14ac:dyDescent="0.25">
      <c r="V22499">
        <v>2</v>
      </c>
    </row>
    <row r="22500" spans="22:22" x14ac:dyDescent="0.25">
      <c r="V22500">
        <v>0</v>
      </c>
    </row>
    <row r="22501" spans="22:22" x14ac:dyDescent="0.25">
      <c r="V22501">
        <v>0</v>
      </c>
    </row>
    <row r="22502" spans="22:22" x14ac:dyDescent="0.25">
      <c r="V22502">
        <v>0</v>
      </c>
    </row>
    <row r="22503" spans="22:22" x14ac:dyDescent="0.25">
      <c r="V22503">
        <v>0</v>
      </c>
    </row>
    <row r="22504" spans="22:22" x14ac:dyDescent="0.25">
      <c r="V22504">
        <v>1</v>
      </c>
    </row>
    <row r="22505" spans="22:22" x14ac:dyDescent="0.25">
      <c r="V22505">
        <v>250</v>
      </c>
    </row>
    <row r="22506" spans="22:22" x14ac:dyDescent="0.25">
      <c r="V22506">
        <v>0</v>
      </c>
    </row>
    <row r="22507" spans="22:22" x14ac:dyDescent="0.25">
      <c r="V22507">
        <v>50</v>
      </c>
    </row>
    <row r="22508" spans="22:22" x14ac:dyDescent="0.25">
      <c r="V22508">
        <v>0</v>
      </c>
    </row>
    <row r="22509" spans="22:22" x14ac:dyDescent="0.25">
      <c r="V22509">
        <v>1</v>
      </c>
    </row>
    <row r="22510" spans="22:22" x14ac:dyDescent="0.25">
      <c r="V22510">
        <v>1</v>
      </c>
    </row>
    <row r="22511" spans="22:22" x14ac:dyDescent="0.25">
      <c r="V22511">
        <v>20</v>
      </c>
    </row>
    <row r="22512" spans="22:22" x14ac:dyDescent="0.25">
      <c r="V22512">
        <v>11</v>
      </c>
    </row>
    <row r="22513" spans="22:22" x14ac:dyDescent="0.25">
      <c r="V22513">
        <v>0</v>
      </c>
    </row>
    <row r="22514" spans="22:22" x14ac:dyDescent="0.25">
      <c r="V22514">
        <v>1</v>
      </c>
    </row>
    <row r="22515" spans="22:22" x14ac:dyDescent="0.25">
      <c r="V22515">
        <v>1</v>
      </c>
    </row>
    <row r="22516" spans="22:22" x14ac:dyDescent="0.25">
      <c r="V22516">
        <v>0</v>
      </c>
    </row>
    <row r="22517" spans="22:22" x14ac:dyDescent="0.25">
      <c r="V22517">
        <v>0</v>
      </c>
    </row>
    <row r="22518" spans="22:22" x14ac:dyDescent="0.25">
      <c r="V22518">
        <v>0</v>
      </c>
    </row>
    <row r="22519" spans="22:22" x14ac:dyDescent="0.25">
      <c r="V22519">
        <v>0</v>
      </c>
    </row>
    <row r="22520" spans="22:22" x14ac:dyDescent="0.25">
      <c r="V22520">
        <v>0</v>
      </c>
    </row>
    <row r="22521" spans="22:22" x14ac:dyDescent="0.25">
      <c r="V22521">
        <v>159</v>
      </c>
    </row>
    <row r="22522" spans="22:22" x14ac:dyDescent="0.25">
      <c r="V22522">
        <v>0</v>
      </c>
    </row>
    <row r="22523" spans="22:22" x14ac:dyDescent="0.25">
      <c r="V22523">
        <v>135</v>
      </c>
    </row>
    <row r="22524" spans="22:22" x14ac:dyDescent="0.25">
      <c r="V22524">
        <v>0</v>
      </c>
    </row>
    <row r="22525" spans="22:22" x14ac:dyDescent="0.25">
      <c r="V22525">
        <v>0</v>
      </c>
    </row>
    <row r="22526" spans="22:22" x14ac:dyDescent="0.25">
      <c r="V22526">
        <v>57</v>
      </c>
    </row>
    <row r="22527" spans="22:22" x14ac:dyDescent="0.25">
      <c r="V22527">
        <v>44</v>
      </c>
    </row>
    <row r="22528" spans="22:22" x14ac:dyDescent="0.25">
      <c r="V22528">
        <v>28</v>
      </c>
    </row>
    <row r="22529" spans="22:22" x14ac:dyDescent="0.25">
      <c r="V22529">
        <v>0</v>
      </c>
    </row>
    <row r="22530" spans="22:22" x14ac:dyDescent="0.25">
      <c r="V22530">
        <v>2</v>
      </c>
    </row>
    <row r="22531" spans="22:22" x14ac:dyDescent="0.25">
      <c r="V22531">
        <v>1</v>
      </c>
    </row>
    <row r="22532" spans="22:22" x14ac:dyDescent="0.25">
      <c r="V22532">
        <v>0</v>
      </c>
    </row>
    <row r="22533" spans="22:22" x14ac:dyDescent="0.25">
      <c r="V22533">
        <v>0</v>
      </c>
    </row>
    <row r="22534" spans="22:22" x14ac:dyDescent="0.25">
      <c r="V22534">
        <v>0</v>
      </c>
    </row>
    <row r="22535" spans="22:22" x14ac:dyDescent="0.25">
      <c r="V22535">
        <v>0</v>
      </c>
    </row>
    <row r="22536" spans="22:22" x14ac:dyDescent="0.25">
      <c r="V22536">
        <v>0</v>
      </c>
    </row>
    <row r="22537" spans="22:22" x14ac:dyDescent="0.25">
      <c r="V22537">
        <v>9</v>
      </c>
    </row>
    <row r="22538" spans="22:22" x14ac:dyDescent="0.25">
      <c r="V22538">
        <v>0</v>
      </c>
    </row>
    <row r="22539" spans="22:22" x14ac:dyDescent="0.25">
      <c r="V22539">
        <v>85.5</v>
      </c>
    </row>
    <row r="22540" spans="22:22" x14ac:dyDescent="0.25">
      <c r="V22540">
        <v>0</v>
      </c>
    </row>
    <row r="22541" spans="22:22" x14ac:dyDescent="0.25">
      <c r="V22541">
        <v>3</v>
      </c>
    </row>
    <row r="22542" spans="22:22" x14ac:dyDescent="0.25">
      <c r="V22542">
        <v>68</v>
      </c>
    </row>
    <row r="22543" spans="22:22" x14ac:dyDescent="0.25">
      <c r="V22543">
        <v>2</v>
      </c>
    </row>
    <row r="22544" spans="22:22" x14ac:dyDescent="0.25">
      <c r="V22544">
        <v>8</v>
      </c>
    </row>
    <row r="22545" spans="22:22" x14ac:dyDescent="0.25">
      <c r="V22545">
        <v>17</v>
      </c>
    </row>
    <row r="22546" spans="22:22" x14ac:dyDescent="0.25">
      <c r="V22546">
        <v>0</v>
      </c>
    </row>
    <row r="22547" spans="22:22" x14ac:dyDescent="0.25">
      <c r="V22547">
        <v>2</v>
      </c>
    </row>
    <row r="22548" spans="22:22" x14ac:dyDescent="0.25">
      <c r="V22548">
        <v>2</v>
      </c>
    </row>
    <row r="22549" spans="22:22" x14ac:dyDescent="0.25">
      <c r="V22549">
        <v>0</v>
      </c>
    </row>
    <row r="22550" spans="22:22" x14ac:dyDescent="0.25">
      <c r="V22550">
        <v>0</v>
      </c>
    </row>
    <row r="22551" spans="22:22" x14ac:dyDescent="0.25">
      <c r="V22551">
        <v>0</v>
      </c>
    </row>
    <row r="22552" spans="22:22" x14ac:dyDescent="0.25">
      <c r="V22552">
        <v>1</v>
      </c>
    </row>
    <row r="22553" spans="22:22" x14ac:dyDescent="0.25">
      <c r="V22553">
        <v>0</v>
      </c>
    </row>
    <row r="22554" spans="22:22" x14ac:dyDescent="0.25">
      <c r="V22554">
        <v>0</v>
      </c>
    </row>
    <row r="22555" spans="22:22" x14ac:dyDescent="0.25">
      <c r="V22555">
        <v>37</v>
      </c>
    </row>
    <row r="22556" spans="22:22" x14ac:dyDescent="0.25">
      <c r="V22556">
        <v>0</v>
      </c>
    </row>
    <row r="22557" spans="22:22" x14ac:dyDescent="0.25">
      <c r="V22557">
        <v>75</v>
      </c>
    </row>
    <row r="22558" spans="22:22" x14ac:dyDescent="0.25">
      <c r="V22558">
        <v>0</v>
      </c>
    </row>
    <row r="22559" spans="22:22" x14ac:dyDescent="0.25">
      <c r="V22559">
        <v>0</v>
      </c>
    </row>
    <row r="22560" spans="22:22" x14ac:dyDescent="0.25">
      <c r="V22560">
        <v>0</v>
      </c>
    </row>
    <row r="22561" spans="22:22" x14ac:dyDescent="0.25">
      <c r="V22561">
        <v>135</v>
      </c>
    </row>
    <row r="22562" spans="22:22" x14ac:dyDescent="0.25">
      <c r="V22562">
        <v>13</v>
      </c>
    </row>
    <row r="22563" spans="22:22" x14ac:dyDescent="0.25">
      <c r="V22563">
        <v>31</v>
      </c>
    </row>
    <row r="22564" spans="22:22" x14ac:dyDescent="0.25">
      <c r="V22564">
        <v>2</v>
      </c>
    </row>
    <row r="22565" spans="22:22" x14ac:dyDescent="0.25">
      <c r="V22565">
        <v>3</v>
      </c>
    </row>
    <row r="22566" spans="22:22" x14ac:dyDescent="0.25">
      <c r="V22566">
        <v>2</v>
      </c>
    </row>
    <row r="22567" spans="22:22" x14ac:dyDescent="0.25">
      <c r="V22567">
        <v>0</v>
      </c>
    </row>
    <row r="22568" spans="22:22" x14ac:dyDescent="0.25">
      <c r="V22568">
        <v>0</v>
      </c>
    </row>
    <row r="22569" spans="22:22" x14ac:dyDescent="0.25">
      <c r="V22569">
        <v>0</v>
      </c>
    </row>
    <row r="22570" spans="22:22" x14ac:dyDescent="0.25">
      <c r="V22570">
        <v>0</v>
      </c>
    </row>
    <row r="22571" spans="22:22" x14ac:dyDescent="0.25">
      <c r="V22571">
        <v>0</v>
      </c>
    </row>
    <row r="22572" spans="22:22" x14ac:dyDescent="0.25">
      <c r="V22572">
        <v>0</v>
      </c>
    </row>
    <row r="22573" spans="22:22" x14ac:dyDescent="0.25">
      <c r="V22573">
        <v>7</v>
      </c>
    </row>
    <row r="22574" spans="22:22" x14ac:dyDescent="0.25">
      <c r="V22574">
        <v>0</v>
      </c>
    </row>
    <row r="22575" spans="22:22" x14ac:dyDescent="0.25">
      <c r="V22575">
        <v>86.49</v>
      </c>
    </row>
    <row r="22576" spans="22:22" x14ac:dyDescent="0.25">
      <c r="V22576">
        <v>0</v>
      </c>
    </row>
    <row r="22577" spans="22:22" x14ac:dyDescent="0.25">
      <c r="V22577">
        <v>1</v>
      </c>
    </row>
    <row r="22578" spans="22:22" x14ac:dyDescent="0.25">
      <c r="V22578">
        <v>10</v>
      </c>
    </row>
    <row r="22579" spans="22:22" x14ac:dyDescent="0.25">
      <c r="V22579">
        <v>34</v>
      </c>
    </row>
    <row r="22580" spans="22:22" x14ac:dyDescent="0.25">
      <c r="V22580">
        <v>20</v>
      </c>
    </row>
    <row r="22581" spans="22:22" x14ac:dyDescent="0.25">
      <c r="V22581">
        <v>1</v>
      </c>
    </row>
    <row r="22582" spans="22:22" x14ac:dyDescent="0.25">
      <c r="V22582">
        <v>1</v>
      </c>
    </row>
    <row r="22583" spans="22:22" x14ac:dyDescent="0.25">
      <c r="V22583">
        <v>2</v>
      </c>
    </row>
    <row r="22584" spans="22:22" x14ac:dyDescent="0.25">
      <c r="V22584">
        <v>1</v>
      </c>
    </row>
    <row r="22585" spans="22:22" x14ac:dyDescent="0.25">
      <c r="V22585">
        <v>1</v>
      </c>
    </row>
    <row r="22586" spans="22:22" x14ac:dyDescent="0.25">
      <c r="V22586">
        <v>0</v>
      </c>
    </row>
    <row r="22587" spans="22:22" x14ac:dyDescent="0.25">
      <c r="V22587">
        <v>0</v>
      </c>
    </row>
    <row r="22588" spans="22:22" x14ac:dyDescent="0.25">
      <c r="V22588">
        <v>0</v>
      </c>
    </row>
    <row r="22589" spans="22:22" x14ac:dyDescent="0.25">
      <c r="V22589">
        <v>1</v>
      </c>
    </row>
    <row r="22590" spans="22:22" x14ac:dyDescent="0.25">
      <c r="V22590">
        <v>250</v>
      </c>
    </row>
    <row r="22591" spans="22:22" x14ac:dyDescent="0.25">
      <c r="V22591">
        <v>0</v>
      </c>
    </row>
    <row r="22592" spans="22:22" x14ac:dyDescent="0.25">
      <c r="V22592">
        <v>300.60000000000002</v>
      </c>
    </row>
    <row r="22593" spans="22:22" x14ac:dyDescent="0.25">
      <c r="V22593">
        <v>1</v>
      </c>
    </row>
    <row r="22594" spans="22:22" x14ac:dyDescent="0.25">
      <c r="V22594">
        <v>0</v>
      </c>
    </row>
    <row r="22595" spans="22:22" x14ac:dyDescent="0.25">
      <c r="V22595">
        <v>342</v>
      </c>
    </row>
    <row r="22596" spans="22:22" x14ac:dyDescent="0.25">
      <c r="V22596">
        <v>39</v>
      </c>
    </row>
    <row r="22597" spans="22:22" x14ac:dyDescent="0.25">
      <c r="V22597">
        <v>24</v>
      </c>
    </row>
    <row r="22598" spans="22:22" x14ac:dyDescent="0.25">
      <c r="V22598">
        <v>0</v>
      </c>
    </row>
    <row r="22599" spans="22:22" x14ac:dyDescent="0.25">
      <c r="V22599">
        <v>2</v>
      </c>
    </row>
    <row r="22600" spans="22:22" x14ac:dyDescent="0.25">
      <c r="V22600">
        <v>2</v>
      </c>
    </row>
    <row r="22601" spans="22:22" x14ac:dyDescent="0.25">
      <c r="V22601">
        <v>0</v>
      </c>
    </row>
    <row r="22602" spans="22:22" x14ac:dyDescent="0.25">
      <c r="V22602">
        <v>0</v>
      </c>
    </row>
    <row r="22603" spans="22:22" x14ac:dyDescent="0.25">
      <c r="V22603">
        <v>0</v>
      </c>
    </row>
    <row r="22604" spans="22:22" x14ac:dyDescent="0.25">
      <c r="V22604">
        <v>1</v>
      </c>
    </row>
    <row r="22605" spans="22:22" x14ac:dyDescent="0.25">
      <c r="V22605">
        <v>0</v>
      </c>
    </row>
    <row r="22606" spans="22:22" x14ac:dyDescent="0.25">
      <c r="V22606">
        <v>0</v>
      </c>
    </row>
    <row r="22607" spans="22:22" x14ac:dyDescent="0.25">
      <c r="V22607">
        <v>1</v>
      </c>
    </row>
    <row r="22608" spans="22:22" x14ac:dyDescent="0.25">
      <c r="V22608">
        <v>0</v>
      </c>
    </row>
    <row r="22609" spans="22:22" x14ac:dyDescent="0.25">
      <c r="V22609">
        <v>62</v>
      </c>
    </row>
    <row r="22610" spans="22:22" x14ac:dyDescent="0.25">
      <c r="V22610">
        <v>0</v>
      </c>
    </row>
    <row r="22611" spans="22:22" x14ac:dyDescent="0.25">
      <c r="V22611">
        <v>0</v>
      </c>
    </row>
    <row r="22612" spans="22:22" x14ac:dyDescent="0.25">
      <c r="V22612">
        <v>1</v>
      </c>
    </row>
    <row r="22613" spans="22:22" x14ac:dyDescent="0.25">
      <c r="V22613">
        <v>7</v>
      </c>
    </row>
    <row r="22614" spans="22:22" x14ac:dyDescent="0.25">
      <c r="V22614">
        <v>11</v>
      </c>
    </row>
    <row r="22615" spans="22:22" x14ac:dyDescent="0.25">
      <c r="V22615">
        <v>2</v>
      </c>
    </row>
    <row r="22616" spans="22:22" x14ac:dyDescent="0.25">
      <c r="V22616">
        <v>4</v>
      </c>
    </row>
    <row r="22617" spans="22:22" x14ac:dyDescent="0.25">
      <c r="V22617">
        <v>57</v>
      </c>
    </row>
    <row r="22618" spans="22:22" x14ac:dyDescent="0.25">
      <c r="V22618">
        <v>0</v>
      </c>
    </row>
    <row r="22619" spans="22:22" x14ac:dyDescent="0.25">
      <c r="V22619">
        <v>0</v>
      </c>
    </row>
    <row r="22620" spans="22:22" x14ac:dyDescent="0.25">
      <c r="V22620">
        <v>0</v>
      </c>
    </row>
    <row r="22621" spans="22:22" x14ac:dyDescent="0.25">
      <c r="V22621">
        <v>0</v>
      </c>
    </row>
    <row r="22622" spans="22:22" x14ac:dyDescent="0.25">
      <c r="V22622">
        <v>0</v>
      </c>
    </row>
    <row r="22623" spans="22:22" x14ac:dyDescent="0.25">
      <c r="V22623">
        <v>9</v>
      </c>
    </row>
    <row r="22624" spans="22:22" x14ac:dyDescent="0.25">
      <c r="V22624">
        <v>0</v>
      </c>
    </row>
    <row r="22625" spans="22:22" x14ac:dyDescent="0.25">
      <c r="V22625">
        <v>79</v>
      </c>
    </row>
    <row r="22626" spans="22:22" x14ac:dyDescent="0.25">
      <c r="V22626">
        <v>0</v>
      </c>
    </row>
    <row r="22627" spans="22:22" x14ac:dyDescent="0.25">
      <c r="V22627">
        <v>0</v>
      </c>
    </row>
    <row r="22628" spans="22:22" x14ac:dyDescent="0.25">
      <c r="V22628">
        <v>163</v>
      </c>
    </row>
    <row r="22629" spans="22:22" x14ac:dyDescent="0.25">
      <c r="V22629">
        <v>35</v>
      </c>
    </row>
    <row r="22630" spans="22:22" x14ac:dyDescent="0.25">
      <c r="V22630">
        <v>27</v>
      </c>
    </row>
    <row r="22631" spans="22:22" x14ac:dyDescent="0.25">
      <c r="V22631">
        <v>2</v>
      </c>
    </row>
    <row r="22632" spans="22:22" x14ac:dyDescent="0.25">
      <c r="V22632">
        <v>1</v>
      </c>
    </row>
    <row r="22633" spans="22:22" x14ac:dyDescent="0.25">
      <c r="V22633">
        <v>2</v>
      </c>
    </row>
    <row r="22634" spans="22:22" x14ac:dyDescent="0.25">
      <c r="V22634">
        <v>2</v>
      </c>
    </row>
    <row r="22635" spans="22:22" x14ac:dyDescent="0.25">
      <c r="V22635">
        <v>0</v>
      </c>
    </row>
    <row r="22636" spans="22:22" x14ac:dyDescent="0.25">
      <c r="V22636">
        <v>0</v>
      </c>
    </row>
    <row r="22637" spans="22:22" x14ac:dyDescent="0.25">
      <c r="V22637">
        <v>0</v>
      </c>
    </row>
    <row r="22638" spans="22:22" x14ac:dyDescent="0.25">
      <c r="V22638">
        <v>0</v>
      </c>
    </row>
    <row r="22639" spans="22:22" x14ac:dyDescent="0.25">
      <c r="V22639">
        <v>0</v>
      </c>
    </row>
    <row r="22640" spans="22:22" x14ac:dyDescent="0.25">
      <c r="V22640">
        <v>240</v>
      </c>
    </row>
    <row r="22641" spans="22:22" x14ac:dyDescent="0.25">
      <c r="V22641">
        <v>0</v>
      </c>
    </row>
    <row r="22642" spans="22:22" x14ac:dyDescent="0.25">
      <c r="V22642">
        <v>246</v>
      </c>
    </row>
    <row r="22643" spans="22:22" x14ac:dyDescent="0.25">
      <c r="V22643">
        <v>1</v>
      </c>
    </row>
    <row r="22644" spans="22:22" x14ac:dyDescent="0.25">
      <c r="V22644">
        <v>1</v>
      </c>
    </row>
    <row r="22645" spans="22:22" x14ac:dyDescent="0.25">
      <c r="V22645">
        <v>142</v>
      </c>
    </row>
    <row r="22646" spans="22:22" x14ac:dyDescent="0.25">
      <c r="V22646">
        <v>33</v>
      </c>
    </row>
    <row r="22647" spans="22:22" x14ac:dyDescent="0.25">
      <c r="V22647">
        <v>14</v>
      </c>
    </row>
    <row r="22648" spans="22:22" x14ac:dyDescent="0.25">
      <c r="V22648">
        <v>2</v>
      </c>
    </row>
    <row r="22649" spans="22:22" x14ac:dyDescent="0.25">
      <c r="V22649">
        <v>5</v>
      </c>
    </row>
    <row r="22650" spans="22:22" x14ac:dyDescent="0.25">
      <c r="V22650">
        <v>2</v>
      </c>
    </row>
    <row r="22651" spans="22:22" x14ac:dyDescent="0.25">
      <c r="V22651">
        <v>0</v>
      </c>
    </row>
    <row r="22652" spans="22:22" x14ac:dyDescent="0.25">
      <c r="V22652">
        <v>0</v>
      </c>
    </row>
    <row r="22653" spans="22:22" x14ac:dyDescent="0.25">
      <c r="V22653">
        <v>0</v>
      </c>
    </row>
    <row r="22654" spans="22:22" x14ac:dyDescent="0.25">
      <c r="V22654">
        <v>0</v>
      </c>
    </row>
    <row r="22655" spans="22:22" x14ac:dyDescent="0.25">
      <c r="V22655">
        <v>0</v>
      </c>
    </row>
    <row r="22656" spans="22:22" x14ac:dyDescent="0.25">
      <c r="V22656">
        <v>14</v>
      </c>
    </row>
    <row r="22657" spans="22:22" x14ac:dyDescent="0.25">
      <c r="V22657">
        <v>0</v>
      </c>
    </row>
    <row r="22658" spans="22:22" x14ac:dyDescent="0.25">
      <c r="V22658">
        <v>157.5</v>
      </c>
    </row>
    <row r="22659" spans="22:22" x14ac:dyDescent="0.25">
      <c r="V22659">
        <v>0</v>
      </c>
    </row>
    <row r="22660" spans="22:22" x14ac:dyDescent="0.25">
      <c r="V22660">
        <v>2</v>
      </c>
    </row>
    <row r="22661" spans="22:22" x14ac:dyDescent="0.25">
      <c r="V22661">
        <v>118</v>
      </c>
    </row>
    <row r="22662" spans="22:22" x14ac:dyDescent="0.25">
      <c r="V22662">
        <v>44</v>
      </c>
    </row>
    <row r="22663" spans="22:22" x14ac:dyDescent="0.25">
      <c r="V22663">
        <v>23</v>
      </c>
    </row>
    <row r="22664" spans="22:22" x14ac:dyDescent="0.25">
      <c r="V22664">
        <v>2</v>
      </c>
    </row>
    <row r="22665" spans="22:22" x14ac:dyDescent="0.25">
      <c r="V22665">
        <v>5</v>
      </c>
    </row>
    <row r="22666" spans="22:22" x14ac:dyDescent="0.25">
      <c r="V22666">
        <v>2</v>
      </c>
    </row>
    <row r="22667" spans="22:22" x14ac:dyDescent="0.25">
      <c r="V22667">
        <v>0</v>
      </c>
    </row>
    <row r="22668" spans="22:22" x14ac:dyDescent="0.25">
      <c r="V22668">
        <v>0</v>
      </c>
    </row>
    <row r="22669" spans="22:22" x14ac:dyDescent="0.25">
      <c r="V22669">
        <v>0</v>
      </c>
    </row>
    <row r="22670" spans="22:22" x14ac:dyDescent="0.25">
      <c r="V22670">
        <v>0</v>
      </c>
    </row>
    <row r="22671" spans="22:22" x14ac:dyDescent="0.25">
      <c r="V22671">
        <v>0</v>
      </c>
    </row>
    <row r="22672" spans="22:22" x14ac:dyDescent="0.25">
      <c r="V22672">
        <v>0</v>
      </c>
    </row>
    <row r="22673" spans="22:22" x14ac:dyDescent="0.25">
      <c r="V22673">
        <v>79.2</v>
      </c>
    </row>
    <row r="22674" spans="22:22" x14ac:dyDescent="0.25">
      <c r="V22674">
        <v>0</v>
      </c>
    </row>
    <row r="22675" spans="22:22" x14ac:dyDescent="0.25">
      <c r="V22675">
        <v>1</v>
      </c>
    </row>
    <row r="22676" spans="22:22" x14ac:dyDescent="0.25">
      <c r="V22676">
        <v>6</v>
      </c>
    </row>
    <row r="22677" spans="22:22" x14ac:dyDescent="0.25">
      <c r="V22677">
        <v>22</v>
      </c>
    </row>
    <row r="22678" spans="22:22" x14ac:dyDescent="0.25">
      <c r="V22678">
        <v>0</v>
      </c>
    </row>
    <row r="22679" spans="22:22" x14ac:dyDescent="0.25">
      <c r="V22679">
        <v>1</v>
      </c>
    </row>
    <row r="22680" spans="22:22" x14ac:dyDescent="0.25">
      <c r="V22680">
        <v>2</v>
      </c>
    </row>
    <row r="22681" spans="22:22" x14ac:dyDescent="0.25">
      <c r="V22681">
        <v>0</v>
      </c>
    </row>
    <row r="22682" spans="22:22" x14ac:dyDescent="0.25">
      <c r="V22682">
        <v>0</v>
      </c>
    </row>
    <row r="22683" spans="22:22" x14ac:dyDescent="0.25">
      <c r="V22683">
        <v>0</v>
      </c>
    </row>
    <row r="22684" spans="22:22" x14ac:dyDescent="0.25">
      <c r="V22684">
        <v>0</v>
      </c>
    </row>
    <row r="22685" spans="22:22" x14ac:dyDescent="0.25">
      <c r="V22685">
        <v>0</v>
      </c>
    </row>
    <row r="22686" spans="22:22" x14ac:dyDescent="0.25">
      <c r="V22686">
        <v>0</v>
      </c>
    </row>
    <row r="22687" spans="22:22" x14ac:dyDescent="0.25">
      <c r="V22687">
        <v>240</v>
      </c>
    </row>
    <row r="22688" spans="22:22" x14ac:dyDescent="0.25">
      <c r="V22688">
        <v>0</v>
      </c>
    </row>
    <row r="22689" spans="22:22" x14ac:dyDescent="0.25">
      <c r="V22689">
        <v>48</v>
      </c>
    </row>
    <row r="22690" spans="22:22" x14ac:dyDescent="0.25">
      <c r="V22690">
        <v>0</v>
      </c>
    </row>
    <row r="22691" spans="22:22" x14ac:dyDescent="0.25">
      <c r="V22691">
        <v>1</v>
      </c>
    </row>
    <row r="22692" spans="22:22" x14ac:dyDescent="0.25">
      <c r="V22692">
        <v>0</v>
      </c>
    </row>
    <row r="22693" spans="22:22" x14ac:dyDescent="0.25">
      <c r="V22693">
        <v>12</v>
      </c>
    </row>
    <row r="22694" spans="22:22" x14ac:dyDescent="0.25">
      <c r="V22694">
        <v>51</v>
      </c>
    </row>
    <row r="22695" spans="22:22" x14ac:dyDescent="0.25">
      <c r="V22695">
        <v>12</v>
      </c>
    </row>
    <row r="22696" spans="22:22" x14ac:dyDescent="0.25">
      <c r="V22696">
        <v>1</v>
      </c>
    </row>
    <row r="22697" spans="22:22" x14ac:dyDescent="0.25">
      <c r="V22697">
        <v>1</v>
      </c>
    </row>
    <row r="22698" spans="22:22" x14ac:dyDescent="0.25">
      <c r="V22698">
        <v>1</v>
      </c>
    </row>
    <row r="22699" spans="22:22" x14ac:dyDescent="0.25">
      <c r="V22699">
        <v>0</v>
      </c>
    </row>
    <row r="22700" spans="22:22" x14ac:dyDescent="0.25">
      <c r="V22700">
        <v>0</v>
      </c>
    </row>
    <row r="22701" spans="22:22" x14ac:dyDescent="0.25">
      <c r="V22701">
        <v>0</v>
      </c>
    </row>
    <row r="22702" spans="22:22" x14ac:dyDescent="0.25">
      <c r="V22702">
        <v>0</v>
      </c>
    </row>
    <row r="22703" spans="22:22" x14ac:dyDescent="0.25">
      <c r="V22703">
        <v>0</v>
      </c>
    </row>
    <row r="22704" spans="22:22" x14ac:dyDescent="0.25">
      <c r="V22704">
        <v>1</v>
      </c>
    </row>
    <row r="22705" spans="22:22" x14ac:dyDescent="0.25">
      <c r="V22705">
        <v>0</v>
      </c>
    </row>
    <row r="22706" spans="22:22" x14ac:dyDescent="0.25">
      <c r="V22706">
        <v>79</v>
      </c>
    </row>
    <row r="22707" spans="22:22" x14ac:dyDescent="0.25">
      <c r="V22707">
        <v>0</v>
      </c>
    </row>
    <row r="22708" spans="22:22" x14ac:dyDescent="0.25">
      <c r="V22708">
        <v>0</v>
      </c>
    </row>
    <row r="22709" spans="22:22" x14ac:dyDescent="0.25">
      <c r="V22709">
        <v>127</v>
      </c>
    </row>
    <row r="22710" spans="22:22" x14ac:dyDescent="0.25">
      <c r="V22710">
        <v>21</v>
      </c>
    </row>
    <row r="22711" spans="22:22" x14ac:dyDescent="0.25">
      <c r="V22711">
        <v>15</v>
      </c>
    </row>
    <row r="22712" spans="22:22" x14ac:dyDescent="0.25">
      <c r="V22712">
        <v>2</v>
      </c>
    </row>
    <row r="22713" spans="22:22" x14ac:dyDescent="0.25">
      <c r="V22713">
        <v>1</v>
      </c>
    </row>
    <row r="22714" spans="22:22" x14ac:dyDescent="0.25">
      <c r="V22714">
        <v>2</v>
      </c>
    </row>
    <row r="22715" spans="22:22" x14ac:dyDescent="0.25">
      <c r="V22715">
        <v>0</v>
      </c>
    </row>
    <row r="22716" spans="22:22" x14ac:dyDescent="0.25">
      <c r="V22716">
        <v>0</v>
      </c>
    </row>
    <row r="22717" spans="22:22" x14ac:dyDescent="0.25">
      <c r="V22717">
        <v>0</v>
      </c>
    </row>
    <row r="22718" spans="22:22" x14ac:dyDescent="0.25">
      <c r="V22718">
        <v>0</v>
      </c>
    </row>
    <row r="22719" spans="22:22" x14ac:dyDescent="0.25">
      <c r="V22719">
        <v>0</v>
      </c>
    </row>
    <row r="22720" spans="22:22" x14ac:dyDescent="0.25">
      <c r="V22720">
        <v>14</v>
      </c>
    </row>
    <row r="22721" spans="22:22" x14ac:dyDescent="0.25">
      <c r="V22721">
        <v>0</v>
      </c>
    </row>
    <row r="22722" spans="22:22" x14ac:dyDescent="0.25">
      <c r="V22722">
        <v>103.5</v>
      </c>
    </row>
    <row r="22723" spans="22:22" x14ac:dyDescent="0.25">
      <c r="V22723">
        <v>0</v>
      </c>
    </row>
    <row r="22724" spans="22:22" x14ac:dyDescent="0.25">
      <c r="V22724">
        <v>0</v>
      </c>
    </row>
    <row r="22725" spans="22:22" x14ac:dyDescent="0.25">
      <c r="V22725">
        <v>9</v>
      </c>
    </row>
    <row r="22726" spans="22:22" x14ac:dyDescent="0.25">
      <c r="V22726">
        <v>1</v>
      </c>
    </row>
    <row r="22727" spans="22:22" x14ac:dyDescent="0.25">
      <c r="V22727">
        <v>2</v>
      </c>
    </row>
    <row r="22728" spans="22:22" x14ac:dyDescent="0.25">
      <c r="V22728">
        <v>13</v>
      </c>
    </row>
    <row r="22729" spans="22:22" x14ac:dyDescent="0.25">
      <c r="V22729">
        <v>2</v>
      </c>
    </row>
    <row r="22730" spans="22:22" x14ac:dyDescent="0.25">
      <c r="V22730">
        <v>2</v>
      </c>
    </row>
    <row r="22731" spans="22:22" x14ac:dyDescent="0.25">
      <c r="V22731">
        <v>2</v>
      </c>
    </row>
    <row r="22732" spans="22:22" x14ac:dyDescent="0.25">
      <c r="V22732">
        <v>0</v>
      </c>
    </row>
    <row r="22733" spans="22:22" x14ac:dyDescent="0.25">
      <c r="V22733">
        <v>0</v>
      </c>
    </row>
    <row r="22734" spans="22:22" x14ac:dyDescent="0.25">
      <c r="V22734">
        <v>0</v>
      </c>
    </row>
    <row r="22735" spans="22:22" x14ac:dyDescent="0.25">
      <c r="V22735">
        <v>0</v>
      </c>
    </row>
    <row r="22736" spans="22:22" x14ac:dyDescent="0.25">
      <c r="V22736">
        <v>0</v>
      </c>
    </row>
    <row r="22737" spans="22:22" x14ac:dyDescent="0.25">
      <c r="V22737">
        <v>9</v>
      </c>
    </row>
    <row r="22738" spans="22:22" x14ac:dyDescent="0.25">
      <c r="V22738">
        <v>0</v>
      </c>
    </row>
    <row r="22739" spans="22:22" x14ac:dyDescent="0.25">
      <c r="V22739">
        <v>83.3</v>
      </c>
    </row>
    <row r="22740" spans="22:22" x14ac:dyDescent="0.25">
      <c r="V22740">
        <v>0</v>
      </c>
    </row>
    <row r="22741" spans="22:22" x14ac:dyDescent="0.25">
      <c r="V22741">
        <v>0</v>
      </c>
    </row>
    <row r="22742" spans="22:22" x14ac:dyDescent="0.25">
      <c r="V22742">
        <v>117</v>
      </c>
    </row>
    <row r="22743" spans="22:22" x14ac:dyDescent="0.25">
      <c r="V22743">
        <v>20</v>
      </c>
    </row>
    <row r="22744" spans="22:22" x14ac:dyDescent="0.25">
      <c r="V22744">
        <v>13</v>
      </c>
    </row>
    <row r="22745" spans="22:22" x14ac:dyDescent="0.25">
      <c r="V22745">
        <v>2</v>
      </c>
    </row>
    <row r="22746" spans="22:22" x14ac:dyDescent="0.25">
      <c r="V22746">
        <v>2</v>
      </c>
    </row>
    <row r="22747" spans="22:22" x14ac:dyDescent="0.25">
      <c r="V22747">
        <v>2</v>
      </c>
    </row>
    <row r="22748" spans="22:22" x14ac:dyDescent="0.25">
      <c r="V22748">
        <v>0</v>
      </c>
    </row>
    <row r="22749" spans="22:22" x14ac:dyDescent="0.25">
      <c r="V22749">
        <v>0</v>
      </c>
    </row>
    <row r="22750" spans="22:22" x14ac:dyDescent="0.25">
      <c r="V22750">
        <v>0</v>
      </c>
    </row>
    <row r="22751" spans="22:22" x14ac:dyDescent="0.25">
      <c r="V22751">
        <v>0</v>
      </c>
    </row>
    <row r="22752" spans="22:22" x14ac:dyDescent="0.25">
      <c r="V22752">
        <v>0</v>
      </c>
    </row>
    <row r="22753" spans="22:22" x14ac:dyDescent="0.25">
      <c r="V22753">
        <v>0</v>
      </c>
    </row>
    <row r="22754" spans="22:22" x14ac:dyDescent="0.25">
      <c r="V22754">
        <v>9</v>
      </c>
    </row>
    <row r="22755" spans="22:22" x14ac:dyDescent="0.25">
      <c r="V22755">
        <v>0</v>
      </c>
    </row>
    <row r="22756" spans="22:22" x14ac:dyDescent="0.25">
      <c r="V22756">
        <v>99.45</v>
      </c>
    </row>
    <row r="22757" spans="22:22" x14ac:dyDescent="0.25">
      <c r="V22757">
        <v>0</v>
      </c>
    </row>
    <row r="22758" spans="22:22" x14ac:dyDescent="0.25">
      <c r="V22758">
        <v>1</v>
      </c>
    </row>
    <row r="22759" spans="22:22" x14ac:dyDescent="0.25">
      <c r="V22759">
        <v>148</v>
      </c>
    </row>
    <row r="22760" spans="22:22" x14ac:dyDescent="0.25">
      <c r="V22760">
        <v>43</v>
      </c>
    </row>
    <row r="22761" spans="22:22" x14ac:dyDescent="0.25">
      <c r="V22761">
        <v>24</v>
      </c>
    </row>
    <row r="22762" spans="22:22" x14ac:dyDescent="0.25">
      <c r="V22762">
        <v>0</v>
      </c>
    </row>
    <row r="22763" spans="22:22" x14ac:dyDescent="0.25">
      <c r="V22763">
        <v>1</v>
      </c>
    </row>
    <row r="22764" spans="22:22" x14ac:dyDescent="0.25">
      <c r="V22764">
        <v>2</v>
      </c>
    </row>
    <row r="22765" spans="22:22" x14ac:dyDescent="0.25">
      <c r="V22765">
        <v>0</v>
      </c>
    </row>
    <row r="22766" spans="22:22" x14ac:dyDescent="0.25">
      <c r="V22766">
        <v>0</v>
      </c>
    </row>
    <row r="22767" spans="22:22" x14ac:dyDescent="0.25">
      <c r="V22767">
        <v>0</v>
      </c>
    </row>
    <row r="22768" spans="22:22" x14ac:dyDescent="0.25">
      <c r="V22768">
        <v>0</v>
      </c>
    </row>
    <row r="22769" spans="22:22" x14ac:dyDescent="0.25">
      <c r="V22769">
        <v>0</v>
      </c>
    </row>
    <row r="22770" spans="22:22" x14ac:dyDescent="0.25">
      <c r="V22770">
        <v>0</v>
      </c>
    </row>
    <row r="22771" spans="22:22" x14ac:dyDescent="0.25">
      <c r="V22771">
        <v>47</v>
      </c>
    </row>
    <row r="22772" spans="22:22" x14ac:dyDescent="0.25">
      <c r="V22772">
        <v>0</v>
      </c>
    </row>
    <row r="22773" spans="22:22" x14ac:dyDescent="0.25">
      <c r="V22773">
        <v>0</v>
      </c>
    </row>
    <row r="22774" spans="22:22" x14ac:dyDescent="0.25">
      <c r="V22774">
        <v>112</v>
      </c>
    </row>
    <row r="22775" spans="22:22" x14ac:dyDescent="0.25">
      <c r="V22775">
        <v>20</v>
      </c>
    </row>
    <row r="22776" spans="22:22" x14ac:dyDescent="0.25">
      <c r="V22776">
        <v>20</v>
      </c>
    </row>
    <row r="22777" spans="22:22" x14ac:dyDescent="0.25">
      <c r="V22777">
        <v>1</v>
      </c>
    </row>
    <row r="22778" spans="22:22" x14ac:dyDescent="0.25">
      <c r="V22778">
        <v>1</v>
      </c>
    </row>
    <row r="22779" spans="22:22" x14ac:dyDescent="0.25">
      <c r="V22779">
        <v>2</v>
      </c>
    </row>
    <row r="22780" spans="22:22" x14ac:dyDescent="0.25">
      <c r="V22780">
        <v>0</v>
      </c>
    </row>
    <row r="22781" spans="22:22" x14ac:dyDescent="0.25">
      <c r="V22781">
        <v>0</v>
      </c>
    </row>
    <row r="22782" spans="22:22" x14ac:dyDescent="0.25">
      <c r="V22782">
        <v>0</v>
      </c>
    </row>
    <row r="22783" spans="22:22" x14ac:dyDescent="0.25">
      <c r="V22783">
        <v>0</v>
      </c>
    </row>
    <row r="22784" spans="22:22" x14ac:dyDescent="0.25">
      <c r="V22784">
        <v>0</v>
      </c>
    </row>
    <row r="22785" spans="22:22" x14ac:dyDescent="0.25">
      <c r="V22785">
        <v>0</v>
      </c>
    </row>
    <row r="22786" spans="22:22" x14ac:dyDescent="0.25">
      <c r="V22786">
        <v>9</v>
      </c>
    </row>
    <row r="22787" spans="22:22" x14ac:dyDescent="0.25">
      <c r="V22787">
        <v>0</v>
      </c>
    </row>
    <row r="22788" spans="22:22" x14ac:dyDescent="0.25">
      <c r="V22788">
        <v>126</v>
      </c>
    </row>
    <row r="22789" spans="22:22" x14ac:dyDescent="0.25">
      <c r="V22789">
        <v>0</v>
      </c>
    </row>
    <row r="22790" spans="22:22" x14ac:dyDescent="0.25">
      <c r="V22790">
        <v>0</v>
      </c>
    </row>
    <row r="22791" spans="22:22" x14ac:dyDescent="0.25">
      <c r="V22791">
        <v>70</v>
      </c>
    </row>
    <row r="22792" spans="22:22" x14ac:dyDescent="0.25">
      <c r="V22792">
        <v>2</v>
      </c>
    </row>
    <row r="22793" spans="22:22" x14ac:dyDescent="0.25">
      <c r="V22793">
        <v>8</v>
      </c>
    </row>
    <row r="22794" spans="22:22" x14ac:dyDescent="0.25">
      <c r="V22794">
        <v>22</v>
      </c>
    </row>
    <row r="22795" spans="22:22" x14ac:dyDescent="0.25">
      <c r="V22795">
        <v>0</v>
      </c>
    </row>
    <row r="22796" spans="22:22" x14ac:dyDescent="0.25">
      <c r="V22796">
        <v>4</v>
      </c>
    </row>
    <row r="22797" spans="22:22" x14ac:dyDescent="0.25">
      <c r="V22797">
        <v>2</v>
      </c>
    </row>
    <row r="22798" spans="22:22" x14ac:dyDescent="0.25">
      <c r="V22798">
        <v>0</v>
      </c>
    </row>
    <row r="22799" spans="22:22" x14ac:dyDescent="0.25">
      <c r="V22799">
        <v>0</v>
      </c>
    </row>
    <row r="22800" spans="22:22" x14ac:dyDescent="0.25">
      <c r="V22800">
        <v>0</v>
      </c>
    </row>
    <row r="22801" spans="22:22" x14ac:dyDescent="0.25">
      <c r="V22801">
        <v>0</v>
      </c>
    </row>
    <row r="22802" spans="22:22" x14ac:dyDescent="0.25">
      <c r="V22802">
        <v>0</v>
      </c>
    </row>
    <row r="22803" spans="22:22" x14ac:dyDescent="0.25">
      <c r="V22803">
        <v>405</v>
      </c>
    </row>
    <row r="22804" spans="22:22" x14ac:dyDescent="0.25">
      <c r="V22804">
        <v>0</v>
      </c>
    </row>
    <row r="22805" spans="22:22" x14ac:dyDescent="0.25">
      <c r="V22805">
        <v>49</v>
      </c>
    </row>
    <row r="22806" spans="22:22" x14ac:dyDescent="0.25">
      <c r="V22806">
        <v>1</v>
      </c>
    </row>
    <row r="22807" spans="22:22" x14ac:dyDescent="0.25">
      <c r="V22807">
        <v>0</v>
      </c>
    </row>
    <row r="22808" spans="22:22" x14ac:dyDescent="0.25">
      <c r="V22808">
        <v>52</v>
      </c>
    </row>
    <row r="22809" spans="22:22" x14ac:dyDescent="0.25">
      <c r="V22809">
        <v>11</v>
      </c>
    </row>
    <row r="22810" spans="22:22" x14ac:dyDescent="0.25">
      <c r="V22810">
        <v>9</v>
      </c>
    </row>
    <row r="22811" spans="22:22" x14ac:dyDescent="0.25">
      <c r="V22811">
        <v>0</v>
      </c>
    </row>
    <row r="22812" spans="22:22" x14ac:dyDescent="0.25">
      <c r="V22812">
        <v>4</v>
      </c>
    </row>
    <row r="22813" spans="22:22" x14ac:dyDescent="0.25">
      <c r="V22813">
        <v>2</v>
      </c>
    </row>
    <row r="22814" spans="22:22" x14ac:dyDescent="0.25">
      <c r="V22814">
        <v>0</v>
      </c>
    </row>
    <row r="22815" spans="22:22" x14ac:dyDescent="0.25">
      <c r="V22815">
        <v>0</v>
      </c>
    </row>
    <row r="22816" spans="22:22" x14ac:dyDescent="0.25">
      <c r="V22816">
        <v>0</v>
      </c>
    </row>
    <row r="22817" spans="22:22" x14ac:dyDescent="0.25">
      <c r="V22817">
        <v>0</v>
      </c>
    </row>
    <row r="22818" spans="22:22" x14ac:dyDescent="0.25">
      <c r="V22818">
        <v>0</v>
      </c>
    </row>
    <row r="22819" spans="22:22" x14ac:dyDescent="0.25">
      <c r="V22819">
        <v>9</v>
      </c>
    </row>
    <row r="22820" spans="22:22" x14ac:dyDescent="0.25">
      <c r="V22820">
        <v>0</v>
      </c>
    </row>
    <row r="22821" spans="22:22" x14ac:dyDescent="0.25">
      <c r="V22821">
        <v>63.75</v>
      </c>
    </row>
    <row r="22822" spans="22:22" x14ac:dyDescent="0.25">
      <c r="V22822">
        <v>0</v>
      </c>
    </row>
    <row r="22823" spans="22:22" x14ac:dyDescent="0.25">
      <c r="V22823">
        <v>0</v>
      </c>
    </row>
    <row r="22824" spans="22:22" x14ac:dyDescent="0.25">
      <c r="V22824">
        <v>317</v>
      </c>
    </row>
    <row r="22825" spans="22:22" x14ac:dyDescent="0.25">
      <c r="V22825">
        <v>37</v>
      </c>
    </row>
    <row r="22826" spans="22:22" x14ac:dyDescent="0.25">
      <c r="V22826">
        <v>9</v>
      </c>
    </row>
    <row r="22827" spans="22:22" x14ac:dyDescent="0.25">
      <c r="V22827">
        <v>1</v>
      </c>
    </row>
    <row r="22828" spans="22:22" x14ac:dyDescent="0.25">
      <c r="V22828">
        <v>2</v>
      </c>
    </row>
    <row r="22829" spans="22:22" x14ac:dyDescent="0.25">
      <c r="V22829">
        <v>2</v>
      </c>
    </row>
    <row r="22830" spans="22:22" x14ac:dyDescent="0.25">
      <c r="V22830">
        <v>0</v>
      </c>
    </row>
    <row r="22831" spans="22:22" x14ac:dyDescent="0.25">
      <c r="V22831">
        <v>0</v>
      </c>
    </row>
    <row r="22832" spans="22:22" x14ac:dyDescent="0.25">
      <c r="V22832">
        <v>1</v>
      </c>
    </row>
    <row r="22833" spans="22:22" x14ac:dyDescent="0.25">
      <c r="V22833">
        <v>0</v>
      </c>
    </row>
    <row r="22834" spans="22:22" x14ac:dyDescent="0.25">
      <c r="V22834">
        <v>0</v>
      </c>
    </row>
    <row r="22835" spans="22:22" x14ac:dyDescent="0.25">
      <c r="V22835">
        <v>58</v>
      </c>
    </row>
    <row r="22836" spans="22:22" x14ac:dyDescent="0.25">
      <c r="V22836">
        <v>56</v>
      </c>
    </row>
    <row r="22837" spans="22:22" x14ac:dyDescent="0.25">
      <c r="V22837">
        <v>90</v>
      </c>
    </row>
    <row r="22838" spans="22:22" x14ac:dyDescent="0.25">
      <c r="V22838">
        <v>0</v>
      </c>
    </row>
    <row r="22839" spans="22:22" x14ac:dyDescent="0.25">
      <c r="V22839">
        <v>0</v>
      </c>
    </row>
    <row r="22840" spans="22:22" x14ac:dyDescent="0.25">
      <c r="V22840">
        <v>300</v>
      </c>
    </row>
    <row r="22841" spans="22:22" x14ac:dyDescent="0.25">
      <c r="V22841">
        <v>33</v>
      </c>
    </row>
    <row r="22842" spans="22:22" x14ac:dyDescent="0.25">
      <c r="V22842">
        <v>13</v>
      </c>
    </row>
    <row r="22843" spans="22:22" x14ac:dyDescent="0.25">
      <c r="V22843">
        <v>0</v>
      </c>
    </row>
    <row r="22844" spans="22:22" x14ac:dyDescent="0.25">
      <c r="V22844">
        <v>2</v>
      </c>
    </row>
    <row r="22845" spans="22:22" x14ac:dyDescent="0.25">
      <c r="V22845">
        <v>59</v>
      </c>
    </row>
    <row r="22846" spans="22:22" x14ac:dyDescent="0.25">
      <c r="V22846">
        <v>0</v>
      </c>
    </row>
    <row r="22847" spans="22:22" x14ac:dyDescent="0.25">
      <c r="V22847">
        <v>0</v>
      </c>
    </row>
    <row r="22848" spans="22:22" x14ac:dyDescent="0.25">
      <c r="V22848">
        <v>0</v>
      </c>
    </row>
    <row r="22849" spans="22:22" x14ac:dyDescent="0.25">
      <c r="V22849">
        <v>0</v>
      </c>
    </row>
    <row r="22850" spans="22:22" x14ac:dyDescent="0.25">
      <c r="V22850">
        <v>0</v>
      </c>
    </row>
    <row r="22851" spans="22:22" x14ac:dyDescent="0.25">
      <c r="V22851">
        <v>1</v>
      </c>
    </row>
    <row r="22852" spans="22:22" x14ac:dyDescent="0.25">
      <c r="V22852">
        <v>0</v>
      </c>
    </row>
    <row r="22853" spans="22:22" x14ac:dyDescent="0.25">
      <c r="V22853">
        <v>62</v>
      </c>
    </row>
    <row r="22854" spans="22:22" x14ac:dyDescent="0.25">
      <c r="V22854">
        <v>0</v>
      </c>
    </row>
    <row r="22855" spans="22:22" x14ac:dyDescent="0.25">
      <c r="V22855">
        <v>0</v>
      </c>
    </row>
    <row r="22856" spans="22:22" x14ac:dyDescent="0.25">
      <c r="V22856">
        <v>37</v>
      </c>
    </row>
    <row r="22857" spans="22:22" x14ac:dyDescent="0.25">
      <c r="V22857">
        <v>44</v>
      </c>
    </row>
    <row r="22858" spans="22:22" x14ac:dyDescent="0.25">
      <c r="V22858">
        <v>27</v>
      </c>
    </row>
    <row r="22859" spans="22:22" x14ac:dyDescent="0.25">
      <c r="V22859">
        <v>0</v>
      </c>
    </row>
    <row r="22860" spans="22:22" x14ac:dyDescent="0.25">
      <c r="V22860">
        <v>3</v>
      </c>
    </row>
    <row r="22861" spans="22:22" x14ac:dyDescent="0.25">
      <c r="V22861">
        <v>51</v>
      </c>
    </row>
    <row r="22862" spans="22:22" x14ac:dyDescent="0.25">
      <c r="V22862">
        <v>0</v>
      </c>
    </row>
    <row r="22863" spans="22:22" x14ac:dyDescent="0.25">
      <c r="V22863">
        <v>0</v>
      </c>
    </row>
    <row r="22864" spans="22:22" x14ac:dyDescent="0.25">
      <c r="V22864">
        <v>0</v>
      </c>
    </row>
    <row r="22865" spans="22:22" x14ac:dyDescent="0.25">
      <c r="V22865">
        <v>0</v>
      </c>
    </row>
    <row r="22866" spans="22:22" x14ac:dyDescent="0.25">
      <c r="V22866">
        <v>9</v>
      </c>
    </row>
    <row r="22867" spans="22:22" x14ac:dyDescent="0.25">
      <c r="V22867">
        <v>0</v>
      </c>
    </row>
    <row r="22868" spans="22:22" x14ac:dyDescent="0.25">
      <c r="V22868">
        <v>119</v>
      </c>
    </row>
    <row r="22869" spans="22:22" x14ac:dyDescent="0.25">
      <c r="V22869">
        <v>0</v>
      </c>
    </row>
    <row r="22870" spans="22:22" x14ac:dyDescent="0.25">
      <c r="V22870">
        <v>1</v>
      </c>
    </row>
    <row r="22871" spans="22:22" x14ac:dyDescent="0.25">
      <c r="V22871">
        <v>146</v>
      </c>
    </row>
    <row r="22872" spans="22:22" x14ac:dyDescent="0.25">
      <c r="V22872">
        <v>37</v>
      </c>
    </row>
    <row r="22873" spans="22:22" x14ac:dyDescent="0.25">
      <c r="V22873">
        <v>9</v>
      </c>
    </row>
    <row r="22874" spans="22:22" x14ac:dyDescent="0.25">
      <c r="V22874">
        <v>2</v>
      </c>
    </row>
    <row r="22875" spans="22:22" x14ac:dyDescent="0.25">
      <c r="V22875">
        <v>5</v>
      </c>
    </row>
    <row r="22876" spans="22:22" x14ac:dyDescent="0.25">
      <c r="V22876">
        <v>50</v>
      </c>
    </row>
    <row r="22877" spans="22:22" x14ac:dyDescent="0.25">
      <c r="V22877">
        <v>0</v>
      </c>
    </row>
    <row r="22878" spans="22:22" x14ac:dyDescent="0.25">
      <c r="V22878">
        <v>0</v>
      </c>
    </row>
    <row r="22879" spans="22:22" x14ac:dyDescent="0.25">
      <c r="V22879">
        <v>0</v>
      </c>
    </row>
    <row r="22880" spans="22:22" x14ac:dyDescent="0.25">
      <c r="V22880">
        <v>0</v>
      </c>
    </row>
    <row r="22881" spans="22:22" x14ac:dyDescent="0.25">
      <c r="V22881">
        <v>0</v>
      </c>
    </row>
    <row r="22882" spans="22:22" x14ac:dyDescent="0.25">
      <c r="V22882">
        <v>0</v>
      </c>
    </row>
    <row r="22883" spans="22:22" x14ac:dyDescent="0.25">
      <c r="V22883">
        <v>275</v>
      </c>
    </row>
    <row r="22884" spans="22:22" x14ac:dyDescent="0.25">
      <c r="V22884">
        <v>0</v>
      </c>
    </row>
    <row r="22885" spans="22:22" x14ac:dyDescent="0.25">
      <c r="V22885">
        <v>76.5</v>
      </c>
    </row>
    <row r="22886" spans="22:22" x14ac:dyDescent="0.25">
      <c r="V22886">
        <v>0</v>
      </c>
    </row>
    <row r="22887" spans="22:22" x14ac:dyDescent="0.25">
      <c r="V22887">
        <v>0</v>
      </c>
    </row>
    <row r="22888" spans="22:22" x14ac:dyDescent="0.25">
      <c r="V22888">
        <v>0</v>
      </c>
    </row>
    <row r="22889" spans="22:22" x14ac:dyDescent="0.25">
      <c r="V22889">
        <v>0</v>
      </c>
    </row>
    <row r="22890" spans="22:22" x14ac:dyDescent="0.25">
      <c r="V22890">
        <v>130</v>
      </c>
    </row>
    <row r="22891" spans="22:22" x14ac:dyDescent="0.25">
      <c r="V22891">
        <v>19</v>
      </c>
    </row>
    <row r="22892" spans="22:22" x14ac:dyDescent="0.25">
      <c r="V22892">
        <v>10</v>
      </c>
    </row>
    <row r="22893" spans="22:22" x14ac:dyDescent="0.25">
      <c r="V22893">
        <v>2</v>
      </c>
    </row>
    <row r="22894" spans="22:22" x14ac:dyDescent="0.25">
      <c r="V22894">
        <v>8</v>
      </c>
    </row>
    <row r="22895" spans="22:22" x14ac:dyDescent="0.25">
      <c r="V22895">
        <v>2</v>
      </c>
    </row>
    <row r="22896" spans="22:22" x14ac:dyDescent="0.25">
      <c r="V22896">
        <v>0</v>
      </c>
    </row>
    <row r="22897" spans="22:22" x14ac:dyDescent="0.25">
      <c r="V22897">
        <v>0</v>
      </c>
    </row>
    <row r="22898" spans="22:22" x14ac:dyDescent="0.25">
      <c r="V22898">
        <v>0</v>
      </c>
    </row>
    <row r="22899" spans="22:22" x14ac:dyDescent="0.25">
      <c r="V22899">
        <v>0</v>
      </c>
    </row>
    <row r="22900" spans="22:22" x14ac:dyDescent="0.25">
      <c r="V22900">
        <v>0</v>
      </c>
    </row>
    <row r="22901" spans="22:22" x14ac:dyDescent="0.25">
      <c r="V22901">
        <v>240</v>
      </c>
    </row>
    <row r="22902" spans="22:22" x14ac:dyDescent="0.25">
      <c r="V22902">
        <v>0</v>
      </c>
    </row>
    <row r="22903" spans="22:22" x14ac:dyDescent="0.25">
      <c r="V22903">
        <v>100</v>
      </c>
    </row>
    <row r="22904" spans="22:22" x14ac:dyDescent="0.25">
      <c r="V22904">
        <v>0</v>
      </c>
    </row>
    <row r="22905" spans="22:22" x14ac:dyDescent="0.25">
      <c r="V22905">
        <v>2</v>
      </c>
    </row>
    <row r="22906" spans="22:22" x14ac:dyDescent="0.25">
      <c r="V22906">
        <v>0</v>
      </c>
    </row>
    <row r="22907" spans="22:22" x14ac:dyDescent="0.25">
      <c r="V22907">
        <v>106</v>
      </c>
    </row>
    <row r="22908" spans="22:22" x14ac:dyDescent="0.25">
      <c r="V22908">
        <v>35</v>
      </c>
    </row>
    <row r="22909" spans="22:22" x14ac:dyDescent="0.25">
      <c r="V22909">
        <v>26</v>
      </c>
    </row>
    <row r="22910" spans="22:22" x14ac:dyDescent="0.25">
      <c r="V22910">
        <v>2</v>
      </c>
    </row>
    <row r="22911" spans="22:22" x14ac:dyDescent="0.25">
      <c r="V22911">
        <v>7</v>
      </c>
    </row>
    <row r="22912" spans="22:22" x14ac:dyDescent="0.25">
      <c r="V22912">
        <v>2</v>
      </c>
    </row>
    <row r="22913" spans="22:22" x14ac:dyDescent="0.25">
      <c r="V22913">
        <v>0</v>
      </c>
    </row>
    <row r="22914" spans="22:22" x14ac:dyDescent="0.25">
      <c r="V22914">
        <v>0</v>
      </c>
    </row>
    <row r="22915" spans="22:22" x14ac:dyDescent="0.25">
      <c r="V22915">
        <v>0</v>
      </c>
    </row>
    <row r="22916" spans="22:22" x14ac:dyDescent="0.25">
      <c r="V22916">
        <v>0</v>
      </c>
    </row>
    <row r="22917" spans="22:22" x14ac:dyDescent="0.25">
      <c r="V22917">
        <v>0</v>
      </c>
    </row>
    <row r="22918" spans="22:22" x14ac:dyDescent="0.25">
      <c r="V22918">
        <v>240</v>
      </c>
    </row>
    <row r="22919" spans="22:22" x14ac:dyDescent="0.25">
      <c r="V22919">
        <v>0</v>
      </c>
    </row>
    <row r="22920" spans="22:22" x14ac:dyDescent="0.25">
      <c r="V22920">
        <v>202.77</v>
      </c>
    </row>
    <row r="22921" spans="22:22" x14ac:dyDescent="0.25">
      <c r="V22921">
        <v>0</v>
      </c>
    </row>
    <row r="22922" spans="22:22" x14ac:dyDescent="0.25">
      <c r="V22922">
        <v>0</v>
      </c>
    </row>
    <row r="22923" spans="22:22" x14ac:dyDescent="0.25">
      <c r="V22923">
        <v>20</v>
      </c>
    </row>
    <row r="22924" spans="22:22" x14ac:dyDescent="0.25">
      <c r="V22924">
        <v>86</v>
      </c>
    </row>
    <row r="22925" spans="22:22" x14ac:dyDescent="0.25">
      <c r="V22925">
        <v>17</v>
      </c>
    </row>
    <row r="22926" spans="22:22" x14ac:dyDescent="0.25">
      <c r="V22926">
        <v>23</v>
      </c>
    </row>
    <row r="22927" spans="22:22" x14ac:dyDescent="0.25">
      <c r="V22927">
        <v>2</v>
      </c>
    </row>
    <row r="22928" spans="22:22" x14ac:dyDescent="0.25">
      <c r="V22928">
        <v>4</v>
      </c>
    </row>
    <row r="22929" spans="22:22" x14ac:dyDescent="0.25">
      <c r="V22929">
        <v>58</v>
      </c>
    </row>
    <row r="22930" spans="22:22" x14ac:dyDescent="0.25">
      <c r="V22930">
        <v>0</v>
      </c>
    </row>
    <row r="22931" spans="22:22" x14ac:dyDescent="0.25">
      <c r="V22931">
        <v>0</v>
      </c>
    </row>
    <row r="22932" spans="22:22" x14ac:dyDescent="0.25">
      <c r="V22932">
        <v>0</v>
      </c>
    </row>
    <row r="22933" spans="22:22" x14ac:dyDescent="0.25">
      <c r="V22933">
        <v>0</v>
      </c>
    </row>
    <row r="22934" spans="22:22" x14ac:dyDescent="0.25">
      <c r="V22934">
        <v>0</v>
      </c>
    </row>
    <row r="22935" spans="22:22" x14ac:dyDescent="0.25">
      <c r="V22935">
        <v>14</v>
      </c>
    </row>
    <row r="22936" spans="22:22" x14ac:dyDescent="0.25">
      <c r="V22936">
        <v>0</v>
      </c>
    </row>
    <row r="22937" spans="22:22" x14ac:dyDescent="0.25">
      <c r="V22937">
        <v>122.08</v>
      </c>
    </row>
    <row r="22938" spans="22:22" x14ac:dyDescent="0.25">
      <c r="V22938">
        <v>0</v>
      </c>
    </row>
    <row r="22939" spans="22:22" x14ac:dyDescent="0.25">
      <c r="V22939">
        <v>2</v>
      </c>
    </row>
    <row r="22940" spans="22:22" x14ac:dyDescent="0.25">
      <c r="V22940">
        <v>214</v>
      </c>
    </row>
    <row r="22941" spans="22:22" x14ac:dyDescent="0.25">
      <c r="V22941">
        <v>40</v>
      </c>
    </row>
    <row r="22942" spans="22:22" x14ac:dyDescent="0.25">
      <c r="V22942">
        <v>3</v>
      </c>
    </row>
    <row r="22943" spans="22:22" x14ac:dyDescent="0.25">
      <c r="V22943">
        <v>1</v>
      </c>
    </row>
    <row r="22944" spans="22:22" x14ac:dyDescent="0.25">
      <c r="V22944">
        <v>1</v>
      </c>
    </row>
    <row r="22945" spans="22:22" x14ac:dyDescent="0.25">
      <c r="V22945">
        <v>2</v>
      </c>
    </row>
    <row r="22946" spans="22:22" x14ac:dyDescent="0.25">
      <c r="V22946">
        <v>0</v>
      </c>
    </row>
    <row r="22947" spans="22:22" x14ac:dyDescent="0.25">
      <c r="V22947">
        <v>0</v>
      </c>
    </row>
    <row r="22948" spans="22:22" x14ac:dyDescent="0.25">
      <c r="V22948">
        <v>0</v>
      </c>
    </row>
    <row r="22949" spans="22:22" x14ac:dyDescent="0.25">
      <c r="V22949">
        <v>0</v>
      </c>
    </row>
    <row r="22950" spans="22:22" x14ac:dyDescent="0.25">
      <c r="V22950">
        <v>0</v>
      </c>
    </row>
    <row r="22951" spans="22:22" x14ac:dyDescent="0.25">
      <c r="V22951">
        <v>208</v>
      </c>
    </row>
    <row r="22952" spans="22:22" x14ac:dyDescent="0.25">
      <c r="V22952">
        <v>0</v>
      </c>
    </row>
    <row r="22953" spans="22:22" x14ac:dyDescent="0.25">
      <c r="V22953">
        <v>34</v>
      </c>
    </row>
    <row r="22954" spans="22:22" x14ac:dyDescent="0.25">
      <c r="V22954">
        <v>0</v>
      </c>
    </row>
    <row r="22955" spans="22:22" x14ac:dyDescent="0.25">
      <c r="V22955">
        <v>0</v>
      </c>
    </row>
    <row r="22956" spans="22:22" x14ac:dyDescent="0.25">
      <c r="V22956">
        <v>41</v>
      </c>
    </row>
    <row r="22957" spans="22:22" x14ac:dyDescent="0.25">
      <c r="V22957">
        <v>32</v>
      </c>
    </row>
    <row r="22958" spans="22:22" x14ac:dyDescent="0.25">
      <c r="V22958">
        <v>31</v>
      </c>
    </row>
    <row r="22959" spans="22:22" x14ac:dyDescent="0.25">
      <c r="V22959">
        <v>2</v>
      </c>
    </row>
    <row r="22960" spans="22:22" x14ac:dyDescent="0.25">
      <c r="V22960">
        <v>1</v>
      </c>
    </row>
    <row r="22961" spans="22:22" x14ac:dyDescent="0.25">
      <c r="V22961">
        <v>2</v>
      </c>
    </row>
    <row r="22962" spans="22:22" x14ac:dyDescent="0.25">
      <c r="V22962">
        <v>0</v>
      </c>
    </row>
    <row r="22963" spans="22:22" x14ac:dyDescent="0.25">
      <c r="V22963">
        <v>0</v>
      </c>
    </row>
    <row r="22964" spans="22:22" x14ac:dyDescent="0.25">
      <c r="V22964">
        <v>0</v>
      </c>
    </row>
    <row r="22965" spans="22:22" x14ac:dyDescent="0.25">
      <c r="V22965">
        <v>0</v>
      </c>
    </row>
    <row r="22966" spans="22:22" x14ac:dyDescent="0.25">
      <c r="V22966">
        <v>0</v>
      </c>
    </row>
    <row r="22967" spans="22:22" x14ac:dyDescent="0.25">
      <c r="V22967">
        <v>168.3</v>
      </c>
    </row>
    <row r="22968" spans="22:22" x14ac:dyDescent="0.25">
      <c r="V22968">
        <v>0</v>
      </c>
    </row>
    <row r="22969" spans="22:22" x14ac:dyDescent="0.25">
      <c r="V22969">
        <v>1</v>
      </c>
    </row>
    <row r="22970" spans="22:22" x14ac:dyDescent="0.25">
      <c r="V22970">
        <v>225</v>
      </c>
    </row>
    <row r="22971" spans="22:22" x14ac:dyDescent="0.25">
      <c r="V22971">
        <v>22</v>
      </c>
    </row>
    <row r="22972" spans="22:22" x14ac:dyDescent="0.25">
      <c r="V22972">
        <v>26</v>
      </c>
    </row>
    <row r="22973" spans="22:22" x14ac:dyDescent="0.25">
      <c r="V22973">
        <v>0</v>
      </c>
    </row>
    <row r="22974" spans="22:22" x14ac:dyDescent="0.25">
      <c r="V22974">
        <v>3</v>
      </c>
    </row>
    <row r="22975" spans="22:22" x14ac:dyDescent="0.25">
      <c r="V22975">
        <v>1</v>
      </c>
    </row>
    <row r="22976" spans="22:22" x14ac:dyDescent="0.25">
      <c r="V22976">
        <v>0</v>
      </c>
    </row>
    <row r="22977" spans="22:22" x14ac:dyDescent="0.25">
      <c r="V22977">
        <v>0</v>
      </c>
    </row>
    <row r="22978" spans="22:22" x14ac:dyDescent="0.25">
      <c r="V22978">
        <v>0</v>
      </c>
    </row>
    <row r="22979" spans="22:22" x14ac:dyDescent="0.25">
      <c r="V22979">
        <v>0</v>
      </c>
    </row>
    <row r="22980" spans="22:22" x14ac:dyDescent="0.25">
      <c r="V22980">
        <v>0</v>
      </c>
    </row>
    <row r="22981" spans="22:22" x14ac:dyDescent="0.25">
      <c r="V22981">
        <v>2</v>
      </c>
    </row>
    <row r="22982" spans="22:22" x14ac:dyDescent="0.25">
      <c r="V22982">
        <v>223</v>
      </c>
    </row>
    <row r="22983" spans="22:22" x14ac:dyDescent="0.25">
      <c r="V22983">
        <v>0</v>
      </c>
    </row>
    <row r="22984" spans="22:22" x14ac:dyDescent="0.25">
      <c r="V22984">
        <v>60</v>
      </c>
    </row>
    <row r="22985" spans="22:22" x14ac:dyDescent="0.25">
      <c r="V22985">
        <v>0</v>
      </c>
    </row>
    <row r="22986" spans="22:22" x14ac:dyDescent="0.25">
      <c r="V22986">
        <v>0</v>
      </c>
    </row>
    <row r="22987" spans="22:22" x14ac:dyDescent="0.25">
      <c r="V22987">
        <v>30</v>
      </c>
    </row>
    <row r="22988" spans="22:22" x14ac:dyDescent="0.25">
      <c r="V22988">
        <v>19</v>
      </c>
    </row>
    <row r="22989" spans="22:22" x14ac:dyDescent="0.25">
      <c r="V22989">
        <v>1</v>
      </c>
    </row>
    <row r="22990" spans="22:22" x14ac:dyDescent="0.25">
      <c r="V22990">
        <v>2</v>
      </c>
    </row>
    <row r="22991" spans="22:22" x14ac:dyDescent="0.25">
      <c r="V22991">
        <v>1</v>
      </c>
    </row>
    <row r="22992" spans="22:22" x14ac:dyDescent="0.25">
      <c r="V22992">
        <v>0</v>
      </c>
    </row>
    <row r="22993" spans="22:22" x14ac:dyDescent="0.25">
      <c r="V22993">
        <v>0</v>
      </c>
    </row>
    <row r="22994" spans="22:22" x14ac:dyDescent="0.25">
      <c r="V22994">
        <v>0</v>
      </c>
    </row>
    <row r="22995" spans="22:22" x14ac:dyDescent="0.25">
      <c r="V22995">
        <v>0</v>
      </c>
    </row>
    <row r="22996" spans="22:22" x14ac:dyDescent="0.25">
      <c r="V22996">
        <v>0</v>
      </c>
    </row>
    <row r="22997" spans="22:22" x14ac:dyDescent="0.25">
      <c r="V22997">
        <v>3</v>
      </c>
    </row>
    <row r="22998" spans="22:22" x14ac:dyDescent="0.25">
      <c r="V22998">
        <v>52</v>
      </c>
    </row>
    <row r="22999" spans="22:22" x14ac:dyDescent="0.25">
      <c r="V22999">
        <v>0</v>
      </c>
    </row>
    <row r="23000" spans="22:22" x14ac:dyDescent="0.25">
      <c r="V23000">
        <v>0</v>
      </c>
    </row>
    <row r="23001" spans="22:22" x14ac:dyDescent="0.25">
      <c r="V23001">
        <v>0</v>
      </c>
    </row>
    <row r="23002" spans="22:22" x14ac:dyDescent="0.25">
      <c r="V23002">
        <v>0</v>
      </c>
    </row>
    <row r="23003" spans="22:22" x14ac:dyDescent="0.25">
      <c r="V23003">
        <v>39</v>
      </c>
    </row>
    <row r="23004" spans="22:22" x14ac:dyDescent="0.25">
      <c r="V23004">
        <v>16</v>
      </c>
    </row>
    <row r="23005" spans="22:22" x14ac:dyDescent="0.25">
      <c r="V23005">
        <v>19</v>
      </c>
    </row>
    <row r="23006" spans="22:22" x14ac:dyDescent="0.25">
      <c r="V23006">
        <v>0</v>
      </c>
    </row>
    <row r="23007" spans="22:22" x14ac:dyDescent="0.25">
      <c r="V23007">
        <v>2</v>
      </c>
    </row>
    <row r="23008" spans="22:22" x14ac:dyDescent="0.25">
      <c r="V23008">
        <v>2</v>
      </c>
    </row>
    <row r="23009" spans="22:22" x14ac:dyDescent="0.25">
      <c r="V23009">
        <v>0</v>
      </c>
    </row>
    <row r="23010" spans="22:22" x14ac:dyDescent="0.25">
      <c r="V23010">
        <v>0</v>
      </c>
    </row>
    <row r="23011" spans="22:22" x14ac:dyDescent="0.25">
      <c r="V23011">
        <v>0</v>
      </c>
    </row>
    <row r="23012" spans="22:22" x14ac:dyDescent="0.25">
      <c r="V23012">
        <v>0</v>
      </c>
    </row>
    <row r="23013" spans="22:22" x14ac:dyDescent="0.25">
      <c r="V23013">
        <v>0</v>
      </c>
    </row>
    <row r="23014" spans="22:22" x14ac:dyDescent="0.25">
      <c r="V23014">
        <v>0</v>
      </c>
    </row>
    <row r="23015" spans="22:22" x14ac:dyDescent="0.25">
      <c r="V23015">
        <v>9</v>
      </c>
    </row>
    <row r="23016" spans="22:22" x14ac:dyDescent="0.25">
      <c r="V23016">
        <v>0</v>
      </c>
    </row>
    <row r="23017" spans="22:22" x14ac:dyDescent="0.25">
      <c r="V23017">
        <v>120</v>
      </c>
    </row>
    <row r="23018" spans="22:22" x14ac:dyDescent="0.25">
      <c r="V23018">
        <v>0</v>
      </c>
    </row>
    <row r="23019" spans="22:22" x14ac:dyDescent="0.25">
      <c r="V23019">
        <v>1</v>
      </c>
    </row>
    <row r="23020" spans="22:22" x14ac:dyDescent="0.25">
      <c r="V23020">
        <v>80.75</v>
      </c>
    </row>
    <row r="23021" spans="22:22" x14ac:dyDescent="0.25">
      <c r="V23021">
        <v>135</v>
      </c>
    </row>
    <row r="23022" spans="22:22" x14ac:dyDescent="0.25">
      <c r="V23022">
        <v>33</v>
      </c>
    </row>
    <row r="23023" spans="22:22" x14ac:dyDescent="0.25">
      <c r="V23023">
        <v>14</v>
      </c>
    </row>
    <row r="23024" spans="22:22" x14ac:dyDescent="0.25">
      <c r="V23024">
        <v>1</v>
      </c>
    </row>
    <row r="23025" spans="22:22" x14ac:dyDescent="0.25">
      <c r="V23025">
        <v>4</v>
      </c>
    </row>
    <row r="23026" spans="22:22" x14ac:dyDescent="0.25">
      <c r="V23026">
        <v>3</v>
      </c>
    </row>
    <row r="23027" spans="22:22" x14ac:dyDescent="0.25">
      <c r="V23027">
        <v>0</v>
      </c>
    </row>
    <row r="23028" spans="22:22" x14ac:dyDescent="0.25">
      <c r="V23028">
        <v>0</v>
      </c>
    </row>
    <row r="23029" spans="22:22" x14ac:dyDescent="0.25">
      <c r="V23029">
        <v>0</v>
      </c>
    </row>
    <row r="23030" spans="22:22" x14ac:dyDescent="0.25">
      <c r="V23030">
        <v>0</v>
      </c>
    </row>
    <row r="23031" spans="22:22" x14ac:dyDescent="0.25">
      <c r="V23031">
        <v>0</v>
      </c>
    </row>
    <row r="23032" spans="22:22" x14ac:dyDescent="0.25">
      <c r="V23032">
        <v>14</v>
      </c>
    </row>
    <row r="23033" spans="22:22" x14ac:dyDescent="0.25">
      <c r="V23033">
        <v>0</v>
      </c>
    </row>
    <row r="23034" spans="22:22" x14ac:dyDescent="0.25">
      <c r="V23034">
        <v>175</v>
      </c>
    </row>
    <row r="23035" spans="22:22" x14ac:dyDescent="0.25">
      <c r="V23035">
        <v>0</v>
      </c>
    </row>
    <row r="23036" spans="22:22" x14ac:dyDescent="0.25">
      <c r="V23036">
        <v>3</v>
      </c>
    </row>
    <row r="23037" spans="22:22" x14ac:dyDescent="0.25">
      <c r="V23037">
        <v>250</v>
      </c>
    </row>
    <row r="23038" spans="22:22" x14ac:dyDescent="0.25">
      <c r="V23038">
        <v>22</v>
      </c>
    </row>
    <row r="23039" spans="22:22" x14ac:dyDescent="0.25">
      <c r="V23039">
        <v>23</v>
      </c>
    </row>
    <row r="23040" spans="22:22" x14ac:dyDescent="0.25">
      <c r="V23040">
        <v>2</v>
      </c>
    </row>
    <row r="23041" spans="22:22" x14ac:dyDescent="0.25">
      <c r="V23041">
        <v>5</v>
      </c>
    </row>
    <row r="23042" spans="22:22" x14ac:dyDescent="0.25">
      <c r="V23042">
        <v>2</v>
      </c>
    </row>
    <row r="23043" spans="22:22" x14ac:dyDescent="0.25">
      <c r="V23043">
        <v>0</v>
      </c>
    </row>
    <row r="23044" spans="22:22" x14ac:dyDescent="0.25">
      <c r="V23044">
        <v>0</v>
      </c>
    </row>
    <row r="23045" spans="22:22" x14ac:dyDescent="0.25">
      <c r="V23045">
        <v>0</v>
      </c>
    </row>
    <row r="23046" spans="22:22" x14ac:dyDescent="0.25">
      <c r="V23046">
        <v>0</v>
      </c>
    </row>
    <row r="23047" spans="22:22" x14ac:dyDescent="0.25">
      <c r="V23047">
        <v>0</v>
      </c>
    </row>
    <row r="23048" spans="22:22" x14ac:dyDescent="0.25">
      <c r="V23048">
        <v>250</v>
      </c>
    </row>
    <row r="23049" spans="22:22" x14ac:dyDescent="0.25">
      <c r="V23049">
        <v>0</v>
      </c>
    </row>
    <row r="23050" spans="22:22" x14ac:dyDescent="0.25">
      <c r="V23050">
        <v>59.73</v>
      </c>
    </row>
    <row r="23051" spans="22:22" x14ac:dyDescent="0.25">
      <c r="V23051">
        <v>0</v>
      </c>
    </row>
    <row r="23052" spans="22:22" x14ac:dyDescent="0.25">
      <c r="V23052">
        <v>0</v>
      </c>
    </row>
    <row r="23053" spans="22:22" x14ac:dyDescent="0.25">
      <c r="V23053">
        <v>0</v>
      </c>
    </row>
    <row r="23054" spans="22:22" x14ac:dyDescent="0.25">
      <c r="V23054">
        <v>19</v>
      </c>
    </row>
    <row r="23055" spans="22:22" x14ac:dyDescent="0.25">
      <c r="V23055">
        <v>7</v>
      </c>
    </row>
    <row r="23056" spans="22:22" x14ac:dyDescent="0.25">
      <c r="V23056">
        <v>1</v>
      </c>
    </row>
    <row r="23057" spans="22:22" x14ac:dyDescent="0.25">
      <c r="V23057">
        <v>0</v>
      </c>
    </row>
    <row r="23058" spans="22:22" x14ac:dyDescent="0.25">
      <c r="V23058">
        <v>52</v>
      </c>
    </row>
    <row r="23059" spans="22:22" x14ac:dyDescent="0.25">
      <c r="V23059">
        <v>0</v>
      </c>
    </row>
    <row r="23060" spans="22:22" x14ac:dyDescent="0.25">
      <c r="V23060">
        <v>0</v>
      </c>
    </row>
    <row r="23061" spans="22:22" x14ac:dyDescent="0.25">
      <c r="V23061">
        <v>0</v>
      </c>
    </row>
    <row r="23062" spans="22:22" x14ac:dyDescent="0.25">
      <c r="V23062">
        <v>0</v>
      </c>
    </row>
    <row r="23063" spans="22:22" x14ac:dyDescent="0.25">
      <c r="V23063">
        <v>0</v>
      </c>
    </row>
    <row r="23064" spans="22:22" x14ac:dyDescent="0.25">
      <c r="V23064">
        <v>0</v>
      </c>
    </row>
    <row r="23065" spans="22:22" x14ac:dyDescent="0.25">
      <c r="V23065">
        <v>240</v>
      </c>
    </row>
    <row r="23066" spans="22:22" x14ac:dyDescent="0.25">
      <c r="V23066">
        <v>0</v>
      </c>
    </row>
    <row r="23067" spans="22:22" x14ac:dyDescent="0.25">
      <c r="V23067">
        <v>97</v>
      </c>
    </row>
    <row r="23068" spans="22:22" x14ac:dyDescent="0.25">
      <c r="V23068">
        <v>1</v>
      </c>
    </row>
    <row r="23069" spans="22:22" x14ac:dyDescent="0.25">
      <c r="V23069">
        <v>0</v>
      </c>
    </row>
    <row r="23070" spans="22:22" x14ac:dyDescent="0.25">
      <c r="V23070">
        <v>34</v>
      </c>
    </row>
    <row r="23071" spans="22:22" x14ac:dyDescent="0.25">
      <c r="V23071">
        <v>30</v>
      </c>
    </row>
    <row r="23072" spans="22:22" x14ac:dyDescent="0.25">
      <c r="V23072">
        <v>24</v>
      </c>
    </row>
    <row r="23073" spans="22:22" x14ac:dyDescent="0.25">
      <c r="V23073">
        <v>1</v>
      </c>
    </row>
    <row r="23074" spans="22:22" x14ac:dyDescent="0.25">
      <c r="V23074">
        <v>0</v>
      </c>
    </row>
    <row r="23075" spans="22:22" x14ac:dyDescent="0.25">
      <c r="V23075">
        <v>2</v>
      </c>
    </row>
    <row r="23076" spans="22:22" x14ac:dyDescent="0.25">
      <c r="V23076">
        <v>0</v>
      </c>
    </row>
    <row r="23077" spans="22:22" x14ac:dyDescent="0.25">
      <c r="V23077">
        <v>0</v>
      </c>
    </row>
    <row r="23078" spans="22:22" x14ac:dyDescent="0.25">
      <c r="V23078">
        <v>0</v>
      </c>
    </row>
    <row r="23079" spans="22:22" x14ac:dyDescent="0.25">
      <c r="V23079">
        <v>0</v>
      </c>
    </row>
    <row r="23080" spans="22:22" x14ac:dyDescent="0.25">
      <c r="V23080">
        <v>0</v>
      </c>
    </row>
    <row r="23081" spans="22:22" x14ac:dyDescent="0.25">
      <c r="V23081">
        <v>9</v>
      </c>
    </row>
    <row r="23082" spans="22:22" x14ac:dyDescent="0.25">
      <c r="V23082">
        <v>0</v>
      </c>
    </row>
    <row r="23083" spans="22:22" x14ac:dyDescent="0.25">
      <c r="V23083">
        <v>140</v>
      </c>
    </row>
    <row r="23084" spans="22:22" x14ac:dyDescent="0.25">
      <c r="V23084">
        <v>0</v>
      </c>
    </row>
    <row r="23085" spans="22:22" x14ac:dyDescent="0.25">
      <c r="V23085">
        <v>1</v>
      </c>
    </row>
    <row r="23086" spans="22:22" x14ac:dyDescent="0.25">
      <c r="V23086">
        <v>158</v>
      </c>
    </row>
    <row r="23087" spans="22:22" x14ac:dyDescent="0.25">
      <c r="V23087">
        <v>29</v>
      </c>
    </row>
    <row r="23088" spans="22:22" x14ac:dyDescent="0.25">
      <c r="V23088">
        <v>20</v>
      </c>
    </row>
    <row r="23089" spans="22:22" x14ac:dyDescent="0.25">
      <c r="V23089">
        <v>1</v>
      </c>
    </row>
    <row r="23090" spans="22:22" x14ac:dyDescent="0.25">
      <c r="V23090">
        <v>3</v>
      </c>
    </row>
    <row r="23091" spans="22:22" x14ac:dyDescent="0.25">
      <c r="V23091">
        <v>2</v>
      </c>
    </row>
    <row r="23092" spans="22:22" x14ac:dyDescent="0.25">
      <c r="V23092">
        <v>0</v>
      </c>
    </row>
    <row r="23093" spans="22:22" x14ac:dyDescent="0.25">
      <c r="V23093">
        <v>0</v>
      </c>
    </row>
    <row r="23094" spans="22:22" x14ac:dyDescent="0.25">
      <c r="V23094">
        <v>0</v>
      </c>
    </row>
    <row r="23095" spans="22:22" x14ac:dyDescent="0.25">
      <c r="V23095">
        <v>0</v>
      </c>
    </row>
    <row r="23096" spans="22:22" x14ac:dyDescent="0.25">
      <c r="V23096">
        <v>14</v>
      </c>
    </row>
    <row r="23097" spans="22:22" x14ac:dyDescent="0.25">
      <c r="V23097">
        <v>0</v>
      </c>
    </row>
    <row r="23098" spans="22:22" x14ac:dyDescent="0.25">
      <c r="V23098">
        <v>123.3</v>
      </c>
    </row>
    <row r="23099" spans="22:22" x14ac:dyDescent="0.25">
      <c r="V23099">
        <v>0</v>
      </c>
    </row>
    <row r="23100" spans="22:22" x14ac:dyDescent="0.25">
      <c r="V23100">
        <v>2</v>
      </c>
    </row>
    <row r="23101" spans="22:22" x14ac:dyDescent="0.25">
      <c r="V23101">
        <v>115</v>
      </c>
    </row>
    <row r="23102" spans="22:22" x14ac:dyDescent="0.25">
      <c r="V23102">
        <v>13</v>
      </c>
    </row>
    <row r="23103" spans="22:22" x14ac:dyDescent="0.25">
      <c r="V23103">
        <v>20</v>
      </c>
    </row>
    <row r="23104" spans="22:22" x14ac:dyDescent="0.25">
      <c r="V23104">
        <v>2</v>
      </c>
    </row>
    <row r="23105" spans="22:22" x14ac:dyDescent="0.25">
      <c r="V23105">
        <v>0</v>
      </c>
    </row>
    <row r="23106" spans="22:22" x14ac:dyDescent="0.25">
      <c r="V23106">
        <v>1</v>
      </c>
    </row>
    <row r="23107" spans="22:22" x14ac:dyDescent="0.25">
      <c r="V23107">
        <v>0</v>
      </c>
    </row>
    <row r="23108" spans="22:22" x14ac:dyDescent="0.25">
      <c r="V23108">
        <v>0</v>
      </c>
    </row>
    <row r="23109" spans="22:22" x14ac:dyDescent="0.25">
      <c r="V23109">
        <v>0</v>
      </c>
    </row>
    <row r="23110" spans="22:22" x14ac:dyDescent="0.25">
      <c r="V23110">
        <v>1</v>
      </c>
    </row>
    <row r="23111" spans="22:22" x14ac:dyDescent="0.25">
      <c r="V23111">
        <v>0</v>
      </c>
    </row>
    <row r="23112" spans="22:22" x14ac:dyDescent="0.25">
      <c r="V23112">
        <v>0</v>
      </c>
    </row>
    <row r="23113" spans="22:22" x14ac:dyDescent="0.25">
      <c r="V23113">
        <v>41</v>
      </c>
    </row>
    <row r="23114" spans="22:22" x14ac:dyDescent="0.25">
      <c r="V23114">
        <v>22</v>
      </c>
    </row>
    <row r="23115" spans="22:22" x14ac:dyDescent="0.25">
      <c r="V23115">
        <v>70</v>
      </c>
    </row>
    <row r="23116" spans="22:22" x14ac:dyDescent="0.25">
      <c r="V23116">
        <v>0</v>
      </c>
    </row>
    <row r="23117" spans="22:22" x14ac:dyDescent="0.25">
      <c r="V23117">
        <v>0</v>
      </c>
    </row>
    <row r="23118" spans="22:22" x14ac:dyDescent="0.25">
      <c r="V23118">
        <v>2</v>
      </c>
    </row>
    <row r="23119" spans="22:22" x14ac:dyDescent="0.25">
      <c r="V23119">
        <v>1</v>
      </c>
    </row>
    <row r="23120" spans="22:22" x14ac:dyDescent="0.25">
      <c r="V23120">
        <v>5</v>
      </c>
    </row>
    <row r="23121" spans="22:22" x14ac:dyDescent="0.25">
      <c r="V23121">
        <v>27</v>
      </c>
    </row>
    <row r="23122" spans="22:22" x14ac:dyDescent="0.25">
      <c r="V23122">
        <v>0</v>
      </c>
    </row>
    <row r="23123" spans="22:22" x14ac:dyDescent="0.25">
      <c r="V23123">
        <v>1</v>
      </c>
    </row>
    <row r="23124" spans="22:22" x14ac:dyDescent="0.25">
      <c r="V23124">
        <v>1</v>
      </c>
    </row>
    <row r="23125" spans="22:22" x14ac:dyDescent="0.25">
      <c r="V23125">
        <v>0</v>
      </c>
    </row>
    <row r="23126" spans="22:22" x14ac:dyDescent="0.25">
      <c r="V23126">
        <v>0</v>
      </c>
    </row>
    <row r="23127" spans="22:22" x14ac:dyDescent="0.25">
      <c r="V23127">
        <v>0</v>
      </c>
    </row>
    <row r="23128" spans="22:22" x14ac:dyDescent="0.25">
      <c r="V23128">
        <v>0</v>
      </c>
    </row>
    <row r="23129" spans="22:22" x14ac:dyDescent="0.25">
      <c r="V23129">
        <v>0</v>
      </c>
    </row>
    <row r="23130" spans="22:22" x14ac:dyDescent="0.25">
      <c r="V23130">
        <v>0</v>
      </c>
    </row>
    <row r="23131" spans="22:22" x14ac:dyDescent="0.25">
      <c r="V23131">
        <v>240</v>
      </c>
    </row>
    <row r="23132" spans="22:22" x14ac:dyDescent="0.25">
      <c r="V23132">
        <v>0</v>
      </c>
    </row>
    <row r="23133" spans="22:22" x14ac:dyDescent="0.25">
      <c r="V23133">
        <v>40</v>
      </c>
    </row>
    <row r="23134" spans="22:22" x14ac:dyDescent="0.25">
      <c r="V23134">
        <v>1</v>
      </c>
    </row>
    <row r="23135" spans="22:22" x14ac:dyDescent="0.25">
      <c r="V23135">
        <v>1</v>
      </c>
    </row>
    <row r="23136" spans="22:22" x14ac:dyDescent="0.25">
      <c r="V23136">
        <v>0</v>
      </c>
    </row>
    <row r="23137" spans="22:22" x14ac:dyDescent="0.25">
      <c r="V23137">
        <v>244</v>
      </c>
    </row>
    <row r="23138" spans="22:22" x14ac:dyDescent="0.25">
      <c r="V23138">
        <v>39</v>
      </c>
    </row>
    <row r="23139" spans="22:22" x14ac:dyDescent="0.25">
      <c r="V23139">
        <v>20</v>
      </c>
    </row>
    <row r="23140" spans="22:22" x14ac:dyDescent="0.25">
      <c r="V23140">
        <v>2</v>
      </c>
    </row>
    <row r="23141" spans="22:22" x14ac:dyDescent="0.25">
      <c r="V23141">
        <v>5</v>
      </c>
    </row>
    <row r="23142" spans="22:22" x14ac:dyDescent="0.25">
      <c r="V23142">
        <v>2</v>
      </c>
    </row>
    <row r="23143" spans="22:22" x14ac:dyDescent="0.25">
      <c r="V23143">
        <v>0</v>
      </c>
    </row>
    <row r="23144" spans="22:22" x14ac:dyDescent="0.25">
      <c r="V23144">
        <v>0</v>
      </c>
    </row>
    <row r="23145" spans="22:22" x14ac:dyDescent="0.25">
      <c r="V23145">
        <v>0</v>
      </c>
    </row>
    <row r="23146" spans="22:22" x14ac:dyDescent="0.25">
      <c r="V23146">
        <v>0</v>
      </c>
    </row>
    <row r="23147" spans="22:22" x14ac:dyDescent="0.25">
      <c r="V23147">
        <v>0</v>
      </c>
    </row>
    <row r="23148" spans="22:22" x14ac:dyDescent="0.25">
      <c r="V23148">
        <v>0</v>
      </c>
    </row>
    <row r="23149" spans="22:22" x14ac:dyDescent="0.25">
      <c r="V23149">
        <v>240</v>
      </c>
    </row>
    <row r="23150" spans="22:22" x14ac:dyDescent="0.25">
      <c r="V23150">
        <v>0</v>
      </c>
    </row>
    <row r="23151" spans="22:22" x14ac:dyDescent="0.25">
      <c r="V23151">
        <v>80</v>
      </c>
    </row>
    <row r="23152" spans="22:22" x14ac:dyDescent="0.25">
      <c r="V23152">
        <v>0</v>
      </c>
    </row>
    <row r="23153" spans="22:22" x14ac:dyDescent="0.25">
      <c r="V23153">
        <v>1</v>
      </c>
    </row>
    <row r="23154" spans="22:22" x14ac:dyDescent="0.25">
      <c r="V23154">
        <v>19</v>
      </c>
    </row>
    <row r="23155" spans="22:22" x14ac:dyDescent="0.25">
      <c r="V23155">
        <v>49</v>
      </c>
    </row>
    <row r="23156" spans="22:22" x14ac:dyDescent="0.25">
      <c r="V23156">
        <v>5</v>
      </c>
    </row>
    <row r="23157" spans="22:22" x14ac:dyDescent="0.25">
      <c r="V23157">
        <v>2</v>
      </c>
    </row>
    <row r="23158" spans="22:22" x14ac:dyDescent="0.25">
      <c r="V23158">
        <v>1</v>
      </c>
    </row>
    <row r="23159" spans="22:22" x14ac:dyDescent="0.25">
      <c r="V23159">
        <v>2</v>
      </c>
    </row>
    <row r="23160" spans="22:22" x14ac:dyDescent="0.25">
      <c r="V23160">
        <v>0</v>
      </c>
    </row>
    <row r="23161" spans="22:22" x14ac:dyDescent="0.25">
      <c r="V23161">
        <v>0</v>
      </c>
    </row>
    <row r="23162" spans="22:22" x14ac:dyDescent="0.25">
      <c r="V23162">
        <v>0</v>
      </c>
    </row>
    <row r="23163" spans="22:22" x14ac:dyDescent="0.25">
      <c r="V23163">
        <v>0</v>
      </c>
    </row>
    <row r="23164" spans="22:22" x14ac:dyDescent="0.25">
      <c r="V23164">
        <v>1</v>
      </c>
    </row>
    <row r="23165" spans="22:22" x14ac:dyDescent="0.25">
      <c r="V23165">
        <v>9</v>
      </c>
    </row>
    <row r="23166" spans="22:22" x14ac:dyDescent="0.25">
      <c r="V23166">
        <v>0</v>
      </c>
    </row>
    <row r="23167" spans="22:22" x14ac:dyDescent="0.25">
      <c r="V23167">
        <v>122</v>
      </c>
    </row>
    <row r="23168" spans="22:22" x14ac:dyDescent="0.25">
      <c r="V23168">
        <v>1</v>
      </c>
    </row>
    <row r="23169" spans="22:22" x14ac:dyDescent="0.25">
      <c r="V23169">
        <v>1</v>
      </c>
    </row>
    <row r="23170" spans="22:22" x14ac:dyDescent="0.25">
      <c r="V23170">
        <v>1</v>
      </c>
    </row>
    <row r="23171" spans="22:22" x14ac:dyDescent="0.25">
      <c r="V23171">
        <v>38</v>
      </c>
    </row>
    <row r="23172" spans="22:22" x14ac:dyDescent="0.25">
      <c r="V23172">
        <v>13</v>
      </c>
    </row>
    <row r="23173" spans="22:22" x14ac:dyDescent="0.25">
      <c r="V23173">
        <v>2</v>
      </c>
    </row>
    <row r="23174" spans="22:22" x14ac:dyDescent="0.25">
      <c r="V23174">
        <v>5</v>
      </c>
    </row>
    <row r="23175" spans="22:22" x14ac:dyDescent="0.25">
      <c r="V23175">
        <v>2</v>
      </c>
    </row>
    <row r="23176" spans="22:22" x14ac:dyDescent="0.25">
      <c r="V23176">
        <v>0</v>
      </c>
    </row>
    <row r="23177" spans="22:22" x14ac:dyDescent="0.25">
      <c r="V23177">
        <v>0</v>
      </c>
    </row>
    <row r="23178" spans="22:22" x14ac:dyDescent="0.25">
      <c r="V23178">
        <v>0</v>
      </c>
    </row>
    <row r="23179" spans="22:22" x14ac:dyDescent="0.25">
      <c r="V23179">
        <v>0</v>
      </c>
    </row>
    <row r="23180" spans="22:22" x14ac:dyDescent="0.25">
      <c r="V23180">
        <v>75</v>
      </c>
    </row>
    <row r="23181" spans="22:22" x14ac:dyDescent="0.25">
      <c r="V23181">
        <v>0</v>
      </c>
    </row>
    <row r="23182" spans="22:22" x14ac:dyDescent="0.25">
      <c r="V23182">
        <v>68.400000000000006</v>
      </c>
    </row>
    <row r="23183" spans="22:22" x14ac:dyDescent="0.25">
      <c r="V23183">
        <v>0</v>
      </c>
    </row>
    <row r="23184" spans="22:22" x14ac:dyDescent="0.25">
      <c r="V23184">
        <v>0</v>
      </c>
    </row>
    <row r="23185" spans="22:22" x14ac:dyDescent="0.25">
      <c r="V23185">
        <v>4</v>
      </c>
    </row>
    <row r="23186" spans="22:22" x14ac:dyDescent="0.25">
      <c r="V23186">
        <v>8</v>
      </c>
    </row>
    <row r="23187" spans="22:22" x14ac:dyDescent="0.25">
      <c r="V23187">
        <v>19</v>
      </c>
    </row>
    <row r="23188" spans="22:22" x14ac:dyDescent="0.25">
      <c r="V23188">
        <v>0</v>
      </c>
    </row>
    <row r="23189" spans="22:22" x14ac:dyDescent="0.25">
      <c r="V23189">
        <v>1</v>
      </c>
    </row>
    <row r="23190" spans="22:22" x14ac:dyDescent="0.25">
      <c r="V23190">
        <v>1</v>
      </c>
    </row>
    <row r="23191" spans="22:22" x14ac:dyDescent="0.25">
      <c r="V23191">
        <v>0</v>
      </c>
    </row>
    <row r="23192" spans="22:22" x14ac:dyDescent="0.25">
      <c r="V23192">
        <v>0</v>
      </c>
    </row>
    <row r="23193" spans="22:22" x14ac:dyDescent="0.25">
      <c r="V23193">
        <v>0</v>
      </c>
    </row>
    <row r="23194" spans="22:22" x14ac:dyDescent="0.25">
      <c r="V23194">
        <v>0</v>
      </c>
    </row>
    <row r="23195" spans="22:22" x14ac:dyDescent="0.25">
      <c r="V23195">
        <v>1</v>
      </c>
    </row>
    <row r="23196" spans="22:22" x14ac:dyDescent="0.25">
      <c r="V23196">
        <v>0</v>
      </c>
    </row>
    <row r="23197" spans="22:22" x14ac:dyDescent="0.25">
      <c r="V23197">
        <v>81</v>
      </c>
    </row>
    <row r="23198" spans="22:22" x14ac:dyDescent="0.25">
      <c r="V23198">
        <v>0</v>
      </c>
    </row>
    <row r="23199" spans="22:22" x14ac:dyDescent="0.25">
      <c r="V23199">
        <v>0</v>
      </c>
    </row>
    <row r="23200" spans="22:22" x14ac:dyDescent="0.25">
      <c r="V23200">
        <v>440</v>
      </c>
    </row>
    <row r="23201" spans="22:22" x14ac:dyDescent="0.25">
      <c r="V23201">
        <v>39</v>
      </c>
    </row>
    <row r="23202" spans="22:22" x14ac:dyDescent="0.25">
      <c r="V23202">
        <v>22</v>
      </c>
    </row>
    <row r="23203" spans="22:22" x14ac:dyDescent="0.25">
      <c r="V23203">
        <v>0</v>
      </c>
    </row>
    <row r="23204" spans="22:22" x14ac:dyDescent="0.25">
      <c r="V23204">
        <v>1</v>
      </c>
    </row>
    <row r="23205" spans="22:22" x14ac:dyDescent="0.25">
      <c r="V23205">
        <v>1</v>
      </c>
    </row>
    <row r="23206" spans="22:22" x14ac:dyDescent="0.25">
      <c r="V23206">
        <v>0</v>
      </c>
    </row>
    <row r="23207" spans="22:22" x14ac:dyDescent="0.25">
      <c r="V23207">
        <v>0</v>
      </c>
    </row>
    <row r="23208" spans="22:22" x14ac:dyDescent="0.25">
      <c r="V23208">
        <v>0</v>
      </c>
    </row>
    <row r="23209" spans="22:22" x14ac:dyDescent="0.25">
      <c r="V23209">
        <v>0</v>
      </c>
    </row>
    <row r="23210" spans="22:22" x14ac:dyDescent="0.25">
      <c r="V23210">
        <v>1</v>
      </c>
    </row>
    <row r="23211" spans="22:22" x14ac:dyDescent="0.25">
      <c r="V23211">
        <v>0</v>
      </c>
    </row>
    <row r="23212" spans="22:22" x14ac:dyDescent="0.25">
      <c r="V23212">
        <v>59</v>
      </c>
    </row>
    <row r="23213" spans="22:22" x14ac:dyDescent="0.25">
      <c r="V23213">
        <v>0</v>
      </c>
    </row>
    <row r="23214" spans="22:22" x14ac:dyDescent="0.25">
      <c r="V23214">
        <v>0</v>
      </c>
    </row>
    <row r="23215" spans="22:22" x14ac:dyDescent="0.25">
      <c r="V23215">
        <v>1</v>
      </c>
    </row>
    <row r="23216" spans="22:22" x14ac:dyDescent="0.25">
      <c r="V23216">
        <v>24</v>
      </c>
    </row>
    <row r="23217" spans="22:22" x14ac:dyDescent="0.25">
      <c r="V23217">
        <v>10</v>
      </c>
    </row>
    <row r="23218" spans="22:22" x14ac:dyDescent="0.25">
      <c r="V23218">
        <v>29</v>
      </c>
    </row>
    <row r="23219" spans="22:22" x14ac:dyDescent="0.25">
      <c r="V23219">
        <v>1</v>
      </c>
    </row>
    <row r="23220" spans="22:22" x14ac:dyDescent="0.25">
      <c r="V23220">
        <v>3</v>
      </c>
    </row>
    <row r="23221" spans="22:22" x14ac:dyDescent="0.25">
      <c r="V23221">
        <v>2</v>
      </c>
    </row>
    <row r="23222" spans="22:22" x14ac:dyDescent="0.25">
      <c r="V23222">
        <v>0</v>
      </c>
    </row>
    <row r="23223" spans="22:22" x14ac:dyDescent="0.25">
      <c r="V23223">
        <v>0</v>
      </c>
    </row>
    <row r="23224" spans="22:22" x14ac:dyDescent="0.25">
      <c r="V23224">
        <v>0</v>
      </c>
    </row>
    <row r="23225" spans="22:22" x14ac:dyDescent="0.25">
      <c r="V23225">
        <v>0</v>
      </c>
    </row>
    <row r="23226" spans="22:22" x14ac:dyDescent="0.25">
      <c r="V23226">
        <v>0</v>
      </c>
    </row>
    <row r="23227" spans="22:22" x14ac:dyDescent="0.25">
      <c r="V23227">
        <v>0</v>
      </c>
    </row>
    <row r="23228" spans="22:22" x14ac:dyDescent="0.25">
      <c r="V23228">
        <v>27</v>
      </c>
    </row>
    <row r="23229" spans="22:22" x14ac:dyDescent="0.25">
      <c r="V23229">
        <v>0</v>
      </c>
    </row>
    <row r="23230" spans="22:22" x14ac:dyDescent="0.25">
      <c r="V23230">
        <v>45.5</v>
      </c>
    </row>
    <row r="23231" spans="22:22" x14ac:dyDescent="0.25">
      <c r="V23231">
        <v>0</v>
      </c>
    </row>
    <row r="23232" spans="22:22" x14ac:dyDescent="0.25">
      <c r="V23232">
        <v>0</v>
      </c>
    </row>
    <row r="23233" spans="22:22" x14ac:dyDescent="0.25">
      <c r="V23233">
        <v>56</v>
      </c>
    </row>
    <row r="23234" spans="22:22" x14ac:dyDescent="0.25">
      <c r="V23234">
        <v>20</v>
      </c>
    </row>
    <row r="23235" spans="22:22" x14ac:dyDescent="0.25">
      <c r="V23235">
        <v>10</v>
      </c>
    </row>
    <row r="23236" spans="22:22" x14ac:dyDescent="0.25">
      <c r="V23236">
        <v>0</v>
      </c>
    </row>
    <row r="23237" spans="22:22" x14ac:dyDescent="0.25">
      <c r="V23237">
        <v>4</v>
      </c>
    </row>
    <row r="23238" spans="22:22" x14ac:dyDescent="0.25">
      <c r="V23238">
        <v>2</v>
      </c>
    </row>
    <row r="23239" spans="22:22" x14ac:dyDescent="0.25">
      <c r="V23239">
        <v>0</v>
      </c>
    </row>
    <row r="23240" spans="22:22" x14ac:dyDescent="0.25">
      <c r="V23240">
        <v>0</v>
      </c>
    </row>
    <row r="23241" spans="22:22" x14ac:dyDescent="0.25">
      <c r="V23241">
        <v>0</v>
      </c>
    </row>
    <row r="23242" spans="22:22" x14ac:dyDescent="0.25">
      <c r="V23242">
        <v>0</v>
      </c>
    </row>
    <row r="23243" spans="22:22" x14ac:dyDescent="0.25">
      <c r="V23243">
        <v>240</v>
      </c>
    </row>
    <row r="23244" spans="22:22" x14ac:dyDescent="0.25">
      <c r="V23244">
        <v>0</v>
      </c>
    </row>
    <row r="23245" spans="22:22" x14ac:dyDescent="0.25">
      <c r="V23245">
        <v>95</v>
      </c>
    </row>
    <row r="23246" spans="22:22" x14ac:dyDescent="0.25">
      <c r="V23246">
        <v>0</v>
      </c>
    </row>
    <row r="23247" spans="22:22" x14ac:dyDescent="0.25">
      <c r="V23247">
        <v>0</v>
      </c>
    </row>
    <row r="23248" spans="22:22" x14ac:dyDescent="0.25">
      <c r="V23248">
        <v>7</v>
      </c>
    </row>
    <row r="23249" spans="22:22" x14ac:dyDescent="0.25">
      <c r="V23249">
        <v>7</v>
      </c>
    </row>
    <row r="23250" spans="22:22" x14ac:dyDescent="0.25">
      <c r="V23250">
        <v>13</v>
      </c>
    </row>
    <row r="23251" spans="22:22" x14ac:dyDescent="0.25">
      <c r="V23251">
        <v>0</v>
      </c>
    </row>
    <row r="23252" spans="22:22" x14ac:dyDescent="0.25">
      <c r="V23252">
        <v>0</v>
      </c>
    </row>
    <row r="23253" spans="22:22" x14ac:dyDescent="0.25">
      <c r="V23253">
        <v>0</v>
      </c>
    </row>
    <row r="23254" spans="22:22" x14ac:dyDescent="0.25">
      <c r="V23254">
        <v>0</v>
      </c>
    </row>
    <row r="23255" spans="22:22" x14ac:dyDescent="0.25">
      <c r="V23255">
        <v>0</v>
      </c>
    </row>
    <row r="23256" spans="22:22" x14ac:dyDescent="0.25">
      <c r="V23256">
        <v>0</v>
      </c>
    </row>
    <row r="23257" spans="22:22" x14ac:dyDescent="0.25">
      <c r="V23257">
        <v>1</v>
      </c>
    </row>
    <row r="23258" spans="22:22" x14ac:dyDescent="0.25">
      <c r="V23258">
        <v>7</v>
      </c>
    </row>
    <row r="23259" spans="22:22" x14ac:dyDescent="0.25">
      <c r="V23259">
        <v>0</v>
      </c>
    </row>
    <row r="23260" spans="22:22" x14ac:dyDescent="0.25">
      <c r="V23260">
        <v>0</v>
      </c>
    </row>
    <row r="23261" spans="22:22" x14ac:dyDescent="0.25">
      <c r="V23261">
        <v>0</v>
      </c>
    </row>
    <row r="23262" spans="22:22" x14ac:dyDescent="0.25">
      <c r="V23262">
        <v>1</v>
      </c>
    </row>
    <row r="23263" spans="22:22" x14ac:dyDescent="0.25">
      <c r="V23263">
        <v>0</v>
      </c>
    </row>
    <row r="23264" spans="22:22" x14ac:dyDescent="0.25">
      <c r="V23264">
        <v>55</v>
      </c>
    </row>
    <row r="23265" spans="22:22" x14ac:dyDescent="0.25">
      <c r="V23265">
        <v>39</v>
      </c>
    </row>
    <row r="23266" spans="22:22" x14ac:dyDescent="0.25">
      <c r="V23266">
        <v>20</v>
      </c>
    </row>
    <row r="23267" spans="22:22" x14ac:dyDescent="0.25">
      <c r="V23267">
        <v>0</v>
      </c>
    </row>
    <row r="23268" spans="22:22" x14ac:dyDescent="0.25">
      <c r="V23268">
        <v>3</v>
      </c>
    </row>
    <row r="23269" spans="22:22" x14ac:dyDescent="0.25">
      <c r="V23269">
        <v>3</v>
      </c>
    </row>
    <row r="23270" spans="22:22" x14ac:dyDescent="0.25">
      <c r="V23270">
        <v>0</v>
      </c>
    </row>
    <row r="23271" spans="22:22" x14ac:dyDescent="0.25">
      <c r="V23271">
        <v>0</v>
      </c>
    </row>
    <row r="23272" spans="22:22" x14ac:dyDescent="0.25">
      <c r="V23272">
        <v>0</v>
      </c>
    </row>
    <row r="23273" spans="22:22" x14ac:dyDescent="0.25">
      <c r="V23273">
        <v>0</v>
      </c>
    </row>
    <row r="23274" spans="22:22" x14ac:dyDescent="0.25">
      <c r="V23274">
        <v>9</v>
      </c>
    </row>
    <row r="23275" spans="22:22" x14ac:dyDescent="0.25">
      <c r="V23275">
        <v>0</v>
      </c>
    </row>
    <row r="23276" spans="22:22" x14ac:dyDescent="0.25">
      <c r="V23276">
        <v>168.3</v>
      </c>
    </row>
    <row r="23277" spans="22:22" x14ac:dyDescent="0.25">
      <c r="V23277">
        <v>0</v>
      </c>
    </row>
    <row r="23278" spans="22:22" x14ac:dyDescent="0.25">
      <c r="V23278">
        <v>0</v>
      </c>
    </row>
    <row r="23279" spans="22:22" x14ac:dyDescent="0.25">
      <c r="V23279">
        <v>4</v>
      </c>
    </row>
    <row r="23280" spans="22:22" x14ac:dyDescent="0.25">
      <c r="V23280">
        <v>9</v>
      </c>
    </row>
    <row r="23281" spans="22:22" x14ac:dyDescent="0.25">
      <c r="V23281">
        <v>2</v>
      </c>
    </row>
    <row r="23282" spans="22:22" x14ac:dyDescent="0.25">
      <c r="V23282">
        <v>3</v>
      </c>
    </row>
    <row r="23283" spans="22:22" x14ac:dyDescent="0.25">
      <c r="V23283">
        <v>2</v>
      </c>
    </row>
    <row r="23284" spans="22:22" x14ac:dyDescent="0.25">
      <c r="V23284">
        <v>0</v>
      </c>
    </row>
    <row r="23285" spans="22:22" x14ac:dyDescent="0.25">
      <c r="V23285">
        <v>0</v>
      </c>
    </row>
    <row r="23286" spans="22:22" x14ac:dyDescent="0.25">
      <c r="V23286">
        <v>0</v>
      </c>
    </row>
    <row r="23287" spans="22:22" x14ac:dyDescent="0.25">
      <c r="V23287">
        <v>0</v>
      </c>
    </row>
    <row r="23288" spans="22:22" x14ac:dyDescent="0.25">
      <c r="V23288">
        <v>0</v>
      </c>
    </row>
    <row r="23289" spans="22:22" x14ac:dyDescent="0.25">
      <c r="V23289">
        <v>240</v>
      </c>
    </row>
    <row r="23290" spans="22:22" x14ac:dyDescent="0.25">
      <c r="V23290">
        <v>0</v>
      </c>
    </row>
    <row r="23291" spans="22:22" x14ac:dyDescent="0.25">
      <c r="V23291">
        <v>70.400000000000006</v>
      </c>
    </row>
    <row r="23292" spans="22:22" x14ac:dyDescent="0.25">
      <c r="V23292">
        <v>0</v>
      </c>
    </row>
    <row r="23293" spans="22:22" x14ac:dyDescent="0.25">
      <c r="V23293">
        <v>1</v>
      </c>
    </row>
    <row r="23294" spans="22:22" x14ac:dyDescent="0.25">
      <c r="V23294">
        <v>2</v>
      </c>
    </row>
    <row r="23295" spans="22:22" x14ac:dyDescent="0.25">
      <c r="V23295">
        <v>47</v>
      </c>
    </row>
    <row r="23296" spans="22:22" x14ac:dyDescent="0.25">
      <c r="V23296">
        <v>16</v>
      </c>
    </row>
    <row r="23297" spans="22:22" x14ac:dyDescent="0.25">
      <c r="V23297">
        <v>1</v>
      </c>
    </row>
    <row r="23298" spans="22:22" x14ac:dyDescent="0.25">
      <c r="V23298">
        <v>0</v>
      </c>
    </row>
    <row r="23299" spans="22:22" x14ac:dyDescent="0.25">
      <c r="V23299">
        <v>1</v>
      </c>
    </row>
    <row r="23300" spans="22:22" x14ac:dyDescent="0.25">
      <c r="V23300">
        <v>0</v>
      </c>
    </row>
    <row r="23301" spans="22:22" x14ac:dyDescent="0.25">
      <c r="V23301">
        <v>0</v>
      </c>
    </row>
    <row r="23302" spans="22:22" x14ac:dyDescent="0.25">
      <c r="V23302">
        <v>0</v>
      </c>
    </row>
    <row r="23303" spans="22:22" x14ac:dyDescent="0.25">
      <c r="V23303">
        <v>0</v>
      </c>
    </row>
    <row r="23304" spans="22:22" x14ac:dyDescent="0.25">
      <c r="V23304">
        <v>0</v>
      </c>
    </row>
    <row r="23305" spans="22:22" x14ac:dyDescent="0.25">
      <c r="V23305">
        <v>6</v>
      </c>
    </row>
    <row r="23306" spans="22:22" x14ac:dyDescent="0.25">
      <c r="V23306">
        <v>0</v>
      </c>
    </row>
    <row r="23307" spans="22:22" x14ac:dyDescent="0.25">
      <c r="V23307">
        <v>25</v>
      </c>
    </row>
    <row r="23308" spans="22:22" x14ac:dyDescent="0.25">
      <c r="V23308">
        <v>0</v>
      </c>
    </row>
    <row r="23309" spans="22:22" x14ac:dyDescent="0.25">
      <c r="V23309">
        <v>0</v>
      </c>
    </row>
    <row r="23310" spans="22:22" x14ac:dyDescent="0.25">
      <c r="V23310">
        <v>88.4</v>
      </c>
    </row>
    <row r="23311" spans="22:22" x14ac:dyDescent="0.25">
      <c r="V23311">
        <v>36</v>
      </c>
    </row>
    <row r="23312" spans="22:22" x14ac:dyDescent="0.25">
      <c r="V23312">
        <v>140</v>
      </c>
    </row>
    <row r="23313" spans="22:22" x14ac:dyDescent="0.25">
      <c r="V23313">
        <v>36</v>
      </c>
    </row>
    <row r="23314" spans="22:22" x14ac:dyDescent="0.25">
      <c r="V23314">
        <v>1</v>
      </c>
    </row>
    <row r="23315" spans="22:22" x14ac:dyDescent="0.25">
      <c r="V23315">
        <v>2</v>
      </c>
    </row>
    <row r="23316" spans="22:22" x14ac:dyDescent="0.25">
      <c r="V23316">
        <v>8</v>
      </c>
    </row>
    <row r="23317" spans="22:22" x14ac:dyDescent="0.25">
      <c r="V23317">
        <v>2</v>
      </c>
    </row>
    <row r="23318" spans="22:22" x14ac:dyDescent="0.25">
      <c r="V23318">
        <v>0</v>
      </c>
    </row>
    <row r="23319" spans="22:22" x14ac:dyDescent="0.25">
      <c r="V23319">
        <v>0</v>
      </c>
    </row>
    <row r="23320" spans="22:22" x14ac:dyDescent="0.25">
      <c r="V23320">
        <v>0</v>
      </c>
    </row>
    <row r="23321" spans="22:22" x14ac:dyDescent="0.25">
      <c r="V23321">
        <v>0</v>
      </c>
    </row>
    <row r="23322" spans="22:22" x14ac:dyDescent="0.25">
      <c r="V23322">
        <v>8</v>
      </c>
    </row>
    <row r="23323" spans="22:22" x14ac:dyDescent="0.25">
      <c r="V23323">
        <v>0</v>
      </c>
    </row>
    <row r="23324" spans="22:22" x14ac:dyDescent="0.25">
      <c r="V23324">
        <v>86.95</v>
      </c>
    </row>
    <row r="23325" spans="22:22" x14ac:dyDescent="0.25">
      <c r="V23325">
        <v>1</v>
      </c>
    </row>
    <row r="23326" spans="22:22" x14ac:dyDescent="0.25">
      <c r="V23326">
        <v>0</v>
      </c>
    </row>
    <row r="23327" spans="22:22" x14ac:dyDescent="0.25">
      <c r="V23327">
        <v>450</v>
      </c>
    </row>
    <row r="23328" spans="22:22" x14ac:dyDescent="0.25">
      <c r="V23328">
        <v>28</v>
      </c>
    </row>
    <row r="23329" spans="22:22" x14ac:dyDescent="0.25">
      <c r="V23329">
        <v>11</v>
      </c>
    </row>
    <row r="23330" spans="22:22" x14ac:dyDescent="0.25">
      <c r="V23330">
        <v>0</v>
      </c>
    </row>
    <row r="23331" spans="22:22" x14ac:dyDescent="0.25">
      <c r="V23331">
        <v>1</v>
      </c>
    </row>
    <row r="23332" spans="22:22" x14ac:dyDescent="0.25">
      <c r="V23332">
        <v>2</v>
      </c>
    </row>
    <row r="23333" spans="22:22" x14ac:dyDescent="0.25">
      <c r="V23333">
        <v>0</v>
      </c>
    </row>
    <row r="23334" spans="22:22" x14ac:dyDescent="0.25">
      <c r="V23334">
        <v>0</v>
      </c>
    </row>
    <row r="23335" spans="22:22" x14ac:dyDescent="0.25">
      <c r="V23335">
        <v>0</v>
      </c>
    </row>
    <row r="23336" spans="22:22" x14ac:dyDescent="0.25">
      <c r="V23336">
        <v>0</v>
      </c>
    </row>
    <row r="23337" spans="22:22" x14ac:dyDescent="0.25">
      <c r="V23337">
        <v>0</v>
      </c>
    </row>
    <row r="23338" spans="22:22" x14ac:dyDescent="0.25">
      <c r="V23338">
        <v>229</v>
      </c>
    </row>
    <row r="23339" spans="22:22" x14ac:dyDescent="0.25">
      <c r="V23339">
        <v>0</v>
      </c>
    </row>
    <row r="23340" spans="22:22" x14ac:dyDescent="0.25">
      <c r="V23340">
        <v>90</v>
      </c>
    </row>
    <row r="23341" spans="22:22" x14ac:dyDescent="0.25">
      <c r="V23341">
        <v>0</v>
      </c>
    </row>
    <row r="23342" spans="22:22" x14ac:dyDescent="0.25">
      <c r="V23342">
        <v>0</v>
      </c>
    </row>
    <row r="23343" spans="22:22" x14ac:dyDescent="0.25">
      <c r="V23343">
        <v>136</v>
      </c>
    </row>
    <row r="23344" spans="22:22" x14ac:dyDescent="0.25">
      <c r="V23344">
        <v>25</v>
      </c>
    </row>
    <row r="23345" spans="22:22" x14ac:dyDescent="0.25">
      <c r="V23345">
        <v>18</v>
      </c>
    </row>
    <row r="23346" spans="22:22" x14ac:dyDescent="0.25">
      <c r="V23346">
        <v>2</v>
      </c>
    </row>
    <row r="23347" spans="22:22" x14ac:dyDescent="0.25">
      <c r="V23347">
        <v>5</v>
      </c>
    </row>
    <row r="23348" spans="22:22" x14ac:dyDescent="0.25">
      <c r="V23348">
        <v>2</v>
      </c>
    </row>
    <row r="23349" spans="22:22" x14ac:dyDescent="0.25">
      <c r="V23349">
        <v>0</v>
      </c>
    </row>
    <row r="23350" spans="22:22" x14ac:dyDescent="0.25">
      <c r="V23350">
        <v>0</v>
      </c>
    </row>
    <row r="23351" spans="22:22" x14ac:dyDescent="0.25">
      <c r="V23351">
        <v>0</v>
      </c>
    </row>
    <row r="23352" spans="22:22" x14ac:dyDescent="0.25">
      <c r="V23352">
        <v>0</v>
      </c>
    </row>
    <row r="23353" spans="22:22" x14ac:dyDescent="0.25">
      <c r="V23353">
        <v>243</v>
      </c>
    </row>
    <row r="23354" spans="22:22" x14ac:dyDescent="0.25">
      <c r="V23354">
        <v>0</v>
      </c>
    </row>
    <row r="23355" spans="22:22" x14ac:dyDescent="0.25">
      <c r="V23355">
        <v>68.400000000000006</v>
      </c>
    </row>
    <row r="23356" spans="22:22" x14ac:dyDescent="0.25">
      <c r="V23356">
        <v>0</v>
      </c>
    </row>
    <row r="23357" spans="22:22" x14ac:dyDescent="0.25">
      <c r="V23357">
        <v>1</v>
      </c>
    </row>
    <row r="23358" spans="22:22" x14ac:dyDescent="0.25">
      <c r="V23358">
        <v>1</v>
      </c>
    </row>
    <row r="23359" spans="22:22" x14ac:dyDescent="0.25">
      <c r="V23359">
        <v>30</v>
      </c>
    </row>
    <row r="23360" spans="22:22" x14ac:dyDescent="0.25">
      <c r="V23360">
        <v>0</v>
      </c>
    </row>
    <row r="23361" spans="22:22" x14ac:dyDescent="0.25">
      <c r="V23361">
        <v>1</v>
      </c>
    </row>
    <row r="23362" spans="22:22" x14ac:dyDescent="0.25">
      <c r="V23362">
        <v>2</v>
      </c>
    </row>
    <row r="23363" spans="22:22" x14ac:dyDescent="0.25">
      <c r="V23363">
        <v>0</v>
      </c>
    </row>
    <row r="23364" spans="22:22" x14ac:dyDescent="0.25">
      <c r="V23364">
        <v>0</v>
      </c>
    </row>
    <row r="23365" spans="22:22" x14ac:dyDescent="0.25">
      <c r="V23365">
        <v>0</v>
      </c>
    </row>
    <row r="23366" spans="22:22" x14ac:dyDescent="0.25">
      <c r="V23366">
        <v>0</v>
      </c>
    </row>
    <row r="23367" spans="22:22" x14ac:dyDescent="0.25">
      <c r="V23367">
        <v>0</v>
      </c>
    </row>
    <row r="23368" spans="22:22" x14ac:dyDescent="0.25">
      <c r="V23368">
        <v>0</v>
      </c>
    </row>
    <row r="23369" spans="22:22" x14ac:dyDescent="0.25">
      <c r="V23369">
        <v>194</v>
      </c>
    </row>
    <row r="23370" spans="22:22" x14ac:dyDescent="0.25">
      <c r="V23370">
        <v>0</v>
      </c>
    </row>
    <row r="23371" spans="22:22" x14ac:dyDescent="0.25">
      <c r="V23371">
        <v>1</v>
      </c>
    </row>
    <row r="23372" spans="22:22" x14ac:dyDescent="0.25">
      <c r="V23372">
        <v>73</v>
      </c>
    </row>
    <row r="23373" spans="22:22" x14ac:dyDescent="0.25">
      <c r="V23373">
        <v>15</v>
      </c>
    </row>
    <row r="23374" spans="22:22" x14ac:dyDescent="0.25">
      <c r="V23374">
        <v>3</v>
      </c>
    </row>
    <row r="23375" spans="22:22" x14ac:dyDescent="0.25">
      <c r="V23375">
        <v>2</v>
      </c>
    </row>
    <row r="23376" spans="22:22" x14ac:dyDescent="0.25">
      <c r="V23376">
        <v>1</v>
      </c>
    </row>
    <row r="23377" spans="22:22" x14ac:dyDescent="0.25">
      <c r="V23377">
        <v>2</v>
      </c>
    </row>
    <row r="23378" spans="22:22" x14ac:dyDescent="0.25">
      <c r="V23378">
        <v>0</v>
      </c>
    </row>
    <row r="23379" spans="22:22" x14ac:dyDescent="0.25">
      <c r="V23379">
        <v>0</v>
      </c>
    </row>
    <row r="23380" spans="22:22" x14ac:dyDescent="0.25">
      <c r="V23380">
        <v>0</v>
      </c>
    </row>
    <row r="23381" spans="22:22" x14ac:dyDescent="0.25">
      <c r="V23381">
        <v>0</v>
      </c>
    </row>
    <row r="23382" spans="22:22" x14ac:dyDescent="0.25">
      <c r="V23382">
        <v>0</v>
      </c>
    </row>
    <row r="23383" spans="22:22" x14ac:dyDescent="0.25">
      <c r="V23383">
        <v>8</v>
      </c>
    </row>
    <row r="23384" spans="22:22" x14ac:dyDescent="0.25">
      <c r="V23384">
        <v>0</v>
      </c>
    </row>
    <row r="23385" spans="22:22" x14ac:dyDescent="0.25">
      <c r="V23385">
        <v>76.5</v>
      </c>
    </row>
    <row r="23386" spans="22:22" x14ac:dyDescent="0.25">
      <c r="V23386">
        <v>0</v>
      </c>
    </row>
    <row r="23387" spans="22:22" x14ac:dyDescent="0.25">
      <c r="V23387">
        <v>1</v>
      </c>
    </row>
    <row r="23388" spans="22:22" x14ac:dyDescent="0.25">
      <c r="V23388">
        <v>0</v>
      </c>
    </row>
    <row r="23389" spans="22:22" x14ac:dyDescent="0.25">
      <c r="V23389">
        <v>39</v>
      </c>
    </row>
    <row r="23390" spans="22:22" x14ac:dyDescent="0.25">
      <c r="V23390">
        <v>24</v>
      </c>
    </row>
    <row r="23391" spans="22:22" x14ac:dyDescent="0.25">
      <c r="V23391">
        <v>1</v>
      </c>
    </row>
    <row r="23392" spans="22:22" x14ac:dyDescent="0.25">
      <c r="V23392">
        <v>1</v>
      </c>
    </row>
    <row r="23393" spans="22:22" x14ac:dyDescent="0.25">
      <c r="V23393">
        <v>2</v>
      </c>
    </row>
    <row r="23394" spans="22:22" x14ac:dyDescent="0.25">
      <c r="V23394">
        <v>0</v>
      </c>
    </row>
    <row r="23395" spans="22:22" x14ac:dyDescent="0.25">
      <c r="V23395">
        <v>0</v>
      </c>
    </row>
    <row r="23396" spans="22:22" x14ac:dyDescent="0.25">
      <c r="V23396">
        <v>0</v>
      </c>
    </row>
    <row r="23397" spans="22:22" x14ac:dyDescent="0.25">
      <c r="V23397">
        <v>0</v>
      </c>
    </row>
    <row r="23398" spans="22:22" x14ac:dyDescent="0.25">
      <c r="V23398">
        <v>3</v>
      </c>
    </row>
    <row r="23399" spans="22:22" x14ac:dyDescent="0.25">
      <c r="V23399">
        <v>0</v>
      </c>
    </row>
    <row r="23400" spans="22:22" x14ac:dyDescent="0.25">
      <c r="V23400">
        <v>180</v>
      </c>
    </row>
    <row r="23401" spans="22:22" x14ac:dyDescent="0.25">
      <c r="V23401">
        <v>0</v>
      </c>
    </row>
    <row r="23402" spans="22:22" x14ac:dyDescent="0.25">
      <c r="V23402">
        <v>0</v>
      </c>
    </row>
    <row r="23403" spans="22:22" x14ac:dyDescent="0.25">
      <c r="V23403">
        <v>1</v>
      </c>
    </row>
    <row r="23404" spans="22:22" x14ac:dyDescent="0.25">
      <c r="V23404">
        <v>20</v>
      </c>
    </row>
    <row r="23405" spans="22:22" x14ac:dyDescent="0.25">
      <c r="V23405">
        <v>14</v>
      </c>
    </row>
    <row r="23406" spans="22:22" x14ac:dyDescent="0.25">
      <c r="V23406">
        <v>0</v>
      </c>
    </row>
    <row r="23407" spans="22:22" x14ac:dyDescent="0.25">
      <c r="V23407">
        <v>1</v>
      </c>
    </row>
    <row r="23408" spans="22:22" x14ac:dyDescent="0.25">
      <c r="V23408">
        <v>2</v>
      </c>
    </row>
    <row r="23409" spans="22:22" x14ac:dyDescent="0.25">
      <c r="V23409">
        <v>2</v>
      </c>
    </row>
    <row r="23410" spans="22:22" x14ac:dyDescent="0.25">
      <c r="V23410">
        <v>0</v>
      </c>
    </row>
    <row r="23411" spans="22:22" x14ac:dyDescent="0.25">
      <c r="V23411">
        <v>0</v>
      </c>
    </row>
    <row r="23412" spans="22:22" x14ac:dyDescent="0.25">
      <c r="V23412">
        <v>0</v>
      </c>
    </row>
    <row r="23413" spans="22:22" x14ac:dyDescent="0.25">
      <c r="V23413">
        <v>0</v>
      </c>
    </row>
    <row r="23414" spans="22:22" x14ac:dyDescent="0.25">
      <c r="V23414">
        <v>0</v>
      </c>
    </row>
    <row r="23415" spans="22:22" x14ac:dyDescent="0.25">
      <c r="V23415">
        <v>9</v>
      </c>
    </row>
    <row r="23416" spans="22:22" x14ac:dyDescent="0.25">
      <c r="V23416">
        <v>0</v>
      </c>
    </row>
    <row r="23417" spans="22:22" x14ac:dyDescent="0.25">
      <c r="V23417">
        <v>221</v>
      </c>
    </row>
    <row r="23418" spans="22:22" x14ac:dyDescent="0.25">
      <c r="V23418">
        <v>0</v>
      </c>
    </row>
    <row r="23419" spans="22:22" x14ac:dyDescent="0.25">
      <c r="V23419">
        <v>2</v>
      </c>
    </row>
    <row r="23420" spans="22:22" x14ac:dyDescent="0.25">
      <c r="V23420">
        <v>76</v>
      </c>
    </row>
    <row r="23421" spans="22:22" x14ac:dyDescent="0.25">
      <c r="V23421">
        <v>16</v>
      </c>
    </row>
    <row r="23422" spans="22:22" x14ac:dyDescent="0.25">
      <c r="V23422">
        <v>10</v>
      </c>
    </row>
    <row r="23423" spans="22:22" x14ac:dyDescent="0.25">
      <c r="V23423">
        <v>2</v>
      </c>
    </row>
    <row r="23424" spans="22:22" x14ac:dyDescent="0.25">
      <c r="V23424">
        <v>2</v>
      </c>
    </row>
    <row r="23425" spans="22:22" x14ac:dyDescent="0.25">
      <c r="V23425">
        <v>2</v>
      </c>
    </row>
    <row r="23426" spans="22:22" x14ac:dyDescent="0.25">
      <c r="V23426">
        <v>0</v>
      </c>
    </row>
    <row r="23427" spans="22:22" x14ac:dyDescent="0.25">
      <c r="V23427">
        <v>0</v>
      </c>
    </row>
    <row r="23428" spans="22:22" x14ac:dyDescent="0.25">
      <c r="V23428">
        <v>0</v>
      </c>
    </row>
    <row r="23429" spans="22:22" x14ac:dyDescent="0.25">
      <c r="V23429">
        <v>0</v>
      </c>
    </row>
    <row r="23430" spans="22:22" x14ac:dyDescent="0.25">
      <c r="V23430">
        <v>1</v>
      </c>
    </row>
    <row r="23431" spans="22:22" x14ac:dyDescent="0.25">
      <c r="V23431">
        <v>9</v>
      </c>
    </row>
    <row r="23432" spans="22:22" x14ac:dyDescent="0.25">
      <c r="V23432">
        <v>0</v>
      </c>
    </row>
    <row r="23433" spans="22:22" x14ac:dyDescent="0.25">
      <c r="V23433">
        <v>90.95</v>
      </c>
    </row>
    <row r="23434" spans="22:22" x14ac:dyDescent="0.25">
      <c r="V23434">
        <v>0</v>
      </c>
    </row>
    <row r="23435" spans="22:22" x14ac:dyDescent="0.25">
      <c r="V23435">
        <v>1</v>
      </c>
    </row>
    <row r="23436" spans="22:22" x14ac:dyDescent="0.25">
      <c r="V23436">
        <v>0</v>
      </c>
    </row>
    <row r="23437" spans="22:22" x14ac:dyDescent="0.25">
      <c r="V23437">
        <v>153</v>
      </c>
    </row>
    <row r="23438" spans="22:22" x14ac:dyDescent="0.25">
      <c r="V23438">
        <v>31</v>
      </c>
    </row>
    <row r="23439" spans="22:22" x14ac:dyDescent="0.25">
      <c r="V23439">
        <v>27</v>
      </c>
    </row>
    <row r="23440" spans="22:22" x14ac:dyDescent="0.25">
      <c r="V23440">
        <v>0</v>
      </c>
    </row>
    <row r="23441" spans="22:22" x14ac:dyDescent="0.25">
      <c r="V23441">
        <v>4</v>
      </c>
    </row>
    <row r="23442" spans="22:22" x14ac:dyDescent="0.25">
      <c r="V23442">
        <v>2</v>
      </c>
    </row>
    <row r="23443" spans="22:22" x14ac:dyDescent="0.25">
      <c r="V23443">
        <v>0</v>
      </c>
    </row>
    <row r="23444" spans="22:22" x14ac:dyDescent="0.25">
      <c r="V23444">
        <v>0</v>
      </c>
    </row>
    <row r="23445" spans="22:22" x14ac:dyDescent="0.25">
      <c r="V23445">
        <v>0</v>
      </c>
    </row>
    <row r="23446" spans="22:22" x14ac:dyDescent="0.25">
      <c r="V23446">
        <v>0</v>
      </c>
    </row>
    <row r="23447" spans="22:22" x14ac:dyDescent="0.25">
      <c r="V23447">
        <v>0</v>
      </c>
    </row>
    <row r="23448" spans="22:22" x14ac:dyDescent="0.25">
      <c r="V23448">
        <v>9</v>
      </c>
    </row>
    <row r="23449" spans="22:22" x14ac:dyDescent="0.25">
      <c r="V23449">
        <v>0</v>
      </c>
    </row>
    <row r="23450" spans="22:22" x14ac:dyDescent="0.25">
      <c r="V23450">
        <v>91.38</v>
      </c>
    </row>
    <row r="23451" spans="22:22" x14ac:dyDescent="0.25">
      <c r="V23451">
        <v>0</v>
      </c>
    </row>
    <row r="23452" spans="22:22" x14ac:dyDescent="0.25">
      <c r="V23452">
        <v>1</v>
      </c>
    </row>
    <row r="23453" spans="22:22" x14ac:dyDescent="0.25">
      <c r="V23453">
        <v>311</v>
      </c>
    </row>
    <row r="23454" spans="22:22" x14ac:dyDescent="0.25">
      <c r="V23454">
        <v>21</v>
      </c>
    </row>
    <row r="23455" spans="22:22" x14ac:dyDescent="0.25">
      <c r="V23455">
        <v>27</v>
      </c>
    </row>
    <row r="23456" spans="22:22" x14ac:dyDescent="0.25">
      <c r="V23456">
        <v>2</v>
      </c>
    </row>
    <row r="23457" spans="22:22" x14ac:dyDescent="0.25">
      <c r="V23457">
        <v>1</v>
      </c>
    </row>
    <row r="23458" spans="22:22" x14ac:dyDescent="0.25">
      <c r="V23458">
        <v>2</v>
      </c>
    </row>
    <row r="23459" spans="22:22" x14ac:dyDescent="0.25">
      <c r="V23459">
        <v>0</v>
      </c>
    </row>
    <row r="23460" spans="22:22" x14ac:dyDescent="0.25">
      <c r="V23460">
        <v>0</v>
      </c>
    </row>
    <row r="23461" spans="22:22" x14ac:dyDescent="0.25">
      <c r="V23461">
        <v>0</v>
      </c>
    </row>
    <row r="23462" spans="22:22" x14ac:dyDescent="0.25">
      <c r="V23462">
        <v>0</v>
      </c>
    </row>
    <row r="23463" spans="22:22" x14ac:dyDescent="0.25">
      <c r="V23463">
        <v>0</v>
      </c>
    </row>
    <row r="23464" spans="22:22" x14ac:dyDescent="0.25">
      <c r="V23464">
        <v>0</v>
      </c>
    </row>
    <row r="23465" spans="22:22" x14ac:dyDescent="0.25">
      <c r="V23465">
        <v>314</v>
      </c>
    </row>
    <row r="23466" spans="22:22" x14ac:dyDescent="0.25">
      <c r="V23466">
        <v>0</v>
      </c>
    </row>
    <row r="23467" spans="22:22" x14ac:dyDescent="0.25">
      <c r="V23467">
        <v>43.2</v>
      </c>
    </row>
    <row r="23468" spans="22:22" x14ac:dyDescent="0.25">
      <c r="V23468">
        <v>0</v>
      </c>
    </row>
    <row r="23469" spans="22:22" x14ac:dyDescent="0.25">
      <c r="V23469">
        <v>0</v>
      </c>
    </row>
    <row r="23470" spans="22:22" x14ac:dyDescent="0.25">
      <c r="V23470">
        <v>123</v>
      </c>
    </row>
    <row r="23471" spans="22:22" x14ac:dyDescent="0.25">
      <c r="V23471">
        <v>38</v>
      </c>
    </row>
    <row r="23472" spans="22:22" x14ac:dyDescent="0.25">
      <c r="V23472">
        <v>13</v>
      </c>
    </row>
    <row r="23473" spans="22:22" x14ac:dyDescent="0.25">
      <c r="V23473">
        <v>2</v>
      </c>
    </row>
    <row r="23474" spans="22:22" x14ac:dyDescent="0.25">
      <c r="V23474">
        <v>4</v>
      </c>
    </row>
    <row r="23475" spans="22:22" x14ac:dyDescent="0.25">
      <c r="V23475">
        <v>2</v>
      </c>
    </row>
    <row r="23476" spans="22:22" x14ac:dyDescent="0.25">
      <c r="V23476">
        <v>0</v>
      </c>
    </row>
    <row r="23477" spans="22:22" x14ac:dyDescent="0.25">
      <c r="V23477">
        <v>0</v>
      </c>
    </row>
    <row r="23478" spans="22:22" x14ac:dyDescent="0.25">
      <c r="V23478">
        <v>0</v>
      </c>
    </row>
    <row r="23479" spans="22:22" x14ac:dyDescent="0.25">
      <c r="V23479">
        <v>0</v>
      </c>
    </row>
    <row r="23480" spans="22:22" x14ac:dyDescent="0.25">
      <c r="V23480">
        <v>0</v>
      </c>
    </row>
    <row r="23481" spans="22:22" x14ac:dyDescent="0.25">
      <c r="V23481">
        <v>240</v>
      </c>
    </row>
    <row r="23482" spans="22:22" x14ac:dyDescent="0.25">
      <c r="V23482">
        <v>0</v>
      </c>
    </row>
    <row r="23483" spans="22:22" x14ac:dyDescent="0.25">
      <c r="V23483">
        <v>70.2</v>
      </c>
    </row>
    <row r="23484" spans="22:22" x14ac:dyDescent="0.25">
      <c r="V23484">
        <v>0</v>
      </c>
    </row>
    <row r="23485" spans="22:22" x14ac:dyDescent="0.25">
      <c r="V23485">
        <v>1</v>
      </c>
    </row>
    <row r="23486" spans="22:22" x14ac:dyDescent="0.25">
      <c r="V23486">
        <v>6</v>
      </c>
    </row>
    <row r="23487" spans="22:22" x14ac:dyDescent="0.25">
      <c r="V23487">
        <v>84</v>
      </c>
    </row>
    <row r="23488" spans="22:22" x14ac:dyDescent="0.25">
      <c r="V23488">
        <v>14</v>
      </c>
    </row>
    <row r="23489" spans="22:22" x14ac:dyDescent="0.25">
      <c r="V23489">
        <v>6</v>
      </c>
    </row>
    <row r="23490" spans="22:22" x14ac:dyDescent="0.25">
      <c r="V23490">
        <v>0</v>
      </c>
    </row>
    <row r="23491" spans="22:22" x14ac:dyDescent="0.25">
      <c r="V23491">
        <v>3</v>
      </c>
    </row>
    <row r="23492" spans="22:22" x14ac:dyDescent="0.25">
      <c r="V23492">
        <v>2</v>
      </c>
    </row>
    <row r="23493" spans="22:22" x14ac:dyDescent="0.25">
      <c r="V23493">
        <v>0</v>
      </c>
    </row>
    <row r="23494" spans="22:22" x14ac:dyDescent="0.25">
      <c r="V23494">
        <v>0</v>
      </c>
    </row>
    <row r="23495" spans="22:22" x14ac:dyDescent="0.25">
      <c r="V23495">
        <v>0</v>
      </c>
    </row>
    <row r="23496" spans="22:22" x14ac:dyDescent="0.25">
      <c r="V23496">
        <v>0</v>
      </c>
    </row>
    <row r="23497" spans="22:22" x14ac:dyDescent="0.25">
      <c r="V23497">
        <v>0</v>
      </c>
    </row>
    <row r="23498" spans="22:22" x14ac:dyDescent="0.25">
      <c r="V23498">
        <v>9</v>
      </c>
    </row>
    <row r="23499" spans="22:22" x14ac:dyDescent="0.25">
      <c r="V23499">
        <v>0</v>
      </c>
    </row>
    <row r="23500" spans="22:22" x14ac:dyDescent="0.25">
      <c r="V23500">
        <v>127.8</v>
      </c>
    </row>
    <row r="23501" spans="22:22" x14ac:dyDescent="0.25">
      <c r="V23501">
        <v>0</v>
      </c>
    </row>
    <row r="23502" spans="22:22" x14ac:dyDescent="0.25">
      <c r="V23502">
        <v>3</v>
      </c>
    </row>
    <row r="23503" spans="22:22" x14ac:dyDescent="0.25">
      <c r="V23503">
        <v>49</v>
      </c>
    </row>
    <row r="23504" spans="22:22" x14ac:dyDescent="0.25">
      <c r="V23504">
        <v>50</v>
      </c>
    </row>
    <row r="23505" spans="22:22" x14ac:dyDescent="0.25">
      <c r="V23505">
        <v>8</v>
      </c>
    </row>
    <row r="23506" spans="22:22" x14ac:dyDescent="0.25">
      <c r="V23506">
        <v>0</v>
      </c>
    </row>
    <row r="23507" spans="22:22" x14ac:dyDescent="0.25">
      <c r="V23507">
        <v>3</v>
      </c>
    </row>
    <row r="23508" spans="22:22" x14ac:dyDescent="0.25">
      <c r="V23508">
        <v>2</v>
      </c>
    </row>
    <row r="23509" spans="22:22" x14ac:dyDescent="0.25">
      <c r="V23509">
        <v>0</v>
      </c>
    </row>
    <row r="23510" spans="22:22" x14ac:dyDescent="0.25">
      <c r="V23510">
        <v>0</v>
      </c>
    </row>
    <row r="23511" spans="22:22" x14ac:dyDescent="0.25">
      <c r="V23511">
        <v>0</v>
      </c>
    </row>
    <row r="23512" spans="22:22" x14ac:dyDescent="0.25">
      <c r="V23512">
        <v>0</v>
      </c>
    </row>
    <row r="23513" spans="22:22" x14ac:dyDescent="0.25">
      <c r="V23513">
        <v>0</v>
      </c>
    </row>
    <row r="23514" spans="22:22" x14ac:dyDescent="0.25">
      <c r="V23514">
        <v>9</v>
      </c>
    </row>
    <row r="23515" spans="22:22" x14ac:dyDescent="0.25">
      <c r="V23515">
        <v>0</v>
      </c>
    </row>
    <row r="23516" spans="22:22" x14ac:dyDescent="0.25">
      <c r="V23516">
        <v>93.6</v>
      </c>
    </row>
    <row r="23517" spans="22:22" x14ac:dyDescent="0.25">
      <c r="V23517">
        <v>0</v>
      </c>
    </row>
    <row r="23518" spans="22:22" x14ac:dyDescent="0.25">
      <c r="V23518">
        <v>2</v>
      </c>
    </row>
    <row r="23519" spans="22:22" x14ac:dyDescent="0.25">
      <c r="V23519">
        <v>2</v>
      </c>
    </row>
    <row r="23520" spans="22:22" x14ac:dyDescent="0.25">
      <c r="V23520">
        <v>27</v>
      </c>
    </row>
    <row r="23521" spans="22:22" x14ac:dyDescent="0.25">
      <c r="V23521">
        <v>30</v>
      </c>
    </row>
    <row r="23522" spans="22:22" x14ac:dyDescent="0.25">
      <c r="V23522">
        <v>0</v>
      </c>
    </row>
    <row r="23523" spans="22:22" x14ac:dyDescent="0.25">
      <c r="V23523">
        <v>1</v>
      </c>
    </row>
    <row r="23524" spans="22:22" x14ac:dyDescent="0.25">
      <c r="V23524">
        <v>1</v>
      </c>
    </row>
    <row r="23525" spans="22:22" x14ac:dyDescent="0.25">
      <c r="V23525">
        <v>0</v>
      </c>
    </row>
    <row r="23526" spans="22:22" x14ac:dyDescent="0.25">
      <c r="V23526">
        <v>0</v>
      </c>
    </row>
    <row r="23527" spans="22:22" x14ac:dyDescent="0.25">
      <c r="V23527">
        <v>0</v>
      </c>
    </row>
    <row r="23528" spans="22:22" x14ac:dyDescent="0.25">
      <c r="V23528">
        <v>0</v>
      </c>
    </row>
    <row r="23529" spans="22:22" x14ac:dyDescent="0.25">
      <c r="V23529">
        <v>0</v>
      </c>
    </row>
    <row r="23530" spans="22:22" x14ac:dyDescent="0.25">
      <c r="V23530">
        <v>0</v>
      </c>
    </row>
    <row r="23531" spans="22:22" x14ac:dyDescent="0.25">
      <c r="V23531">
        <v>9</v>
      </c>
    </row>
    <row r="23532" spans="22:22" x14ac:dyDescent="0.25">
      <c r="V23532">
        <v>0</v>
      </c>
    </row>
    <row r="23533" spans="22:22" x14ac:dyDescent="0.25">
      <c r="V23533">
        <v>127</v>
      </c>
    </row>
    <row r="23534" spans="22:22" x14ac:dyDescent="0.25">
      <c r="V23534">
        <v>0</v>
      </c>
    </row>
    <row r="23535" spans="22:22" x14ac:dyDescent="0.25">
      <c r="V23535">
        <v>0</v>
      </c>
    </row>
    <row r="23536" spans="22:22" x14ac:dyDescent="0.25">
      <c r="V23536">
        <v>8</v>
      </c>
    </row>
    <row r="23537" spans="22:22" x14ac:dyDescent="0.25">
      <c r="V23537">
        <v>33</v>
      </c>
    </row>
    <row r="23538" spans="22:22" x14ac:dyDescent="0.25">
      <c r="V23538">
        <v>10</v>
      </c>
    </row>
    <row r="23539" spans="22:22" x14ac:dyDescent="0.25">
      <c r="V23539">
        <v>0</v>
      </c>
    </row>
    <row r="23540" spans="22:22" x14ac:dyDescent="0.25">
      <c r="V23540">
        <v>2</v>
      </c>
    </row>
    <row r="23541" spans="22:22" x14ac:dyDescent="0.25">
      <c r="V23541">
        <v>2</v>
      </c>
    </row>
    <row r="23542" spans="22:22" x14ac:dyDescent="0.25">
      <c r="V23542">
        <v>0</v>
      </c>
    </row>
    <row r="23543" spans="22:22" x14ac:dyDescent="0.25">
      <c r="V23543">
        <v>0</v>
      </c>
    </row>
    <row r="23544" spans="22:22" x14ac:dyDescent="0.25">
      <c r="V23544">
        <v>0</v>
      </c>
    </row>
    <row r="23545" spans="22:22" x14ac:dyDescent="0.25">
      <c r="V23545">
        <v>0</v>
      </c>
    </row>
    <row r="23546" spans="22:22" x14ac:dyDescent="0.25">
      <c r="V23546">
        <v>0</v>
      </c>
    </row>
    <row r="23547" spans="22:22" x14ac:dyDescent="0.25">
      <c r="V23547">
        <v>240</v>
      </c>
    </row>
    <row r="23548" spans="22:22" x14ac:dyDescent="0.25">
      <c r="V23548">
        <v>0</v>
      </c>
    </row>
    <row r="23549" spans="22:22" x14ac:dyDescent="0.25">
      <c r="V23549">
        <v>261</v>
      </c>
    </row>
    <row r="23550" spans="22:22" x14ac:dyDescent="0.25">
      <c r="V23550">
        <v>0</v>
      </c>
    </row>
    <row r="23551" spans="22:22" x14ac:dyDescent="0.25">
      <c r="V23551">
        <v>1</v>
      </c>
    </row>
    <row r="23552" spans="22:22" x14ac:dyDescent="0.25">
      <c r="V23552">
        <v>7</v>
      </c>
    </row>
    <row r="23553" spans="22:22" x14ac:dyDescent="0.25">
      <c r="V23553">
        <v>18</v>
      </c>
    </row>
    <row r="23554" spans="22:22" x14ac:dyDescent="0.25">
      <c r="V23554">
        <v>4</v>
      </c>
    </row>
    <row r="23555" spans="22:22" x14ac:dyDescent="0.25">
      <c r="V23555">
        <v>0</v>
      </c>
    </row>
    <row r="23556" spans="22:22" x14ac:dyDescent="0.25">
      <c r="V23556">
        <v>1</v>
      </c>
    </row>
    <row r="23557" spans="22:22" x14ac:dyDescent="0.25">
      <c r="V23557">
        <v>1</v>
      </c>
    </row>
    <row r="23558" spans="22:22" x14ac:dyDescent="0.25">
      <c r="V23558">
        <v>0</v>
      </c>
    </row>
    <row r="23559" spans="22:22" x14ac:dyDescent="0.25">
      <c r="V23559">
        <v>0</v>
      </c>
    </row>
    <row r="23560" spans="22:22" x14ac:dyDescent="0.25">
      <c r="V23560">
        <v>0</v>
      </c>
    </row>
    <row r="23561" spans="22:22" x14ac:dyDescent="0.25">
      <c r="V23561">
        <v>0</v>
      </c>
    </row>
    <row r="23562" spans="22:22" x14ac:dyDescent="0.25">
      <c r="V23562">
        <v>9</v>
      </c>
    </row>
    <row r="23563" spans="22:22" x14ac:dyDescent="0.25">
      <c r="V23563">
        <v>0</v>
      </c>
    </row>
    <row r="23564" spans="22:22" x14ac:dyDescent="0.25">
      <c r="V23564">
        <v>180</v>
      </c>
    </row>
    <row r="23565" spans="22:22" x14ac:dyDescent="0.25">
      <c r="V23565">
        <v>0</v>
      </c>
    </row>
    <row r="23566" spans="22:22" x14ac:dyDescent="0.25">
      <c r="V23566">
        <v>2</v>
      </c>
    </row>
    <row r="23567" spans="22:22" x14ac:dyDescent="0.25">
      <c r="V23567">
        <v>23</v>
      </c>
    </row>
    <row r="23568" spans="22:22" x14ac:dyDescent="0.25">
      <c r="V23568">
        <v>38</v>
      </c>
    </row>
    <row r="23569" spans="22:22" x14ac:dyDescent="0.25">
      <c r="V23569">
        <v>17</v>
      </c>
    </row>
    <row r="23570" spans="22:22" x14ac:dyDescent="0.25">
      <c r="V23570">
        <v>0</v>
      </c>
    </row>
    <row r="23571" spans="22:22" x14ac:dyDescent="0.25">
      <c r="V23571">
        <v>2</v>
      </c>
    </row>
    <row r="23572" spans="22:22" x14ac:dyDescent="0.25">
      <c r="V23572">
        <v>1</v>
      </c>
    </row>
    <row r="23573" spans="22:22" x14ac:dyDescent="0.25">
      <c r="V23573">
        <v>0</v>
      </c>
    </row>
    <row r="23574" spans="22:22" x14ac:dyDescent="0.25">
      <c r="V23574">
        <v>0</v>
      </c>
    </row>
    <row r="23575" spans="22:22" x14ac:dyDescent="0.25">
      <c r="V23575">
        <v>0</v>
      </c>
    </row>
    <row r="23576" spans="22:22" x14ac:dyDescent="0.25">
      <c r="V23576">
        <v>0</v>
      </c>
    </row>
    <row r="23577" spans="22:22" x14ac:dyDescent="0.25">
      <c r="V23577">
        <v>0</v>
      </c>
    </row>
    <row r="23578" spans="22:22" x14ac:dyDescent="0.25">
      <c r="V23578">
        <v>9</v>
      </c>
    </row>
    <row r="23579" spans="22:22" x14ac:dyDescent="0.25">
      <c r="V23579">
        <v>0</v>
      </c>
    </row>
    <row r="23580" spans="22:22" x14ac:dyDescent="0.25">
      <c r="V23580">
        <v>104.5</v>
      </c>
    </row>
    <row r="23581" spans="22:22" x14ac:dyDescent="0.25">
      <c r="V23581">
        <v>0</v>
      </c>
    </row>
    <row r="23582" spans="22:22" x14ac:dyDescent="0.25">
      <c r="V23582">
        <v>0</v>
      </c>
    </row>
    <row r="23583" spans="22:22" x14ac:dyDescent="0.25">
      <c r="V23583">
        <v>0</v>
      </c>
    </row>
    <row r="23584" spans="22:22" x14ac:dyDescent="0.25">
      <c r="V23584">
        <v>103</v>
      </c>
    </row>
    <row r="23585" spans="22:22" x14ac:dyDescent="0.25">
      <c r="V23585">
        <v>3</v>
      </c>
    </row>
    <row r="23586" spans="22:22" x14ac:dyDescent="0.25">
      <c r="V23586">
        <v>13</v>
      </c>
    </row>
    <row r="23587" spans="22:22" x14ac:dyDescent="0.25">
      <c r="V23587">
        <v>27</v>
      </c>
    </row>
    <row r="23588" spans="22:22" x14ac:dyDescent="0.25">
      <c r="V23588">
        <v>1</v>
      </c>
    </row>
    <row r="23589" spans="22:22" x14ac:dyDescent="0.25">
      <c r="V23589">
        <v>1</v>
      </c>
    </row>
    <row r="23590" spans="22:22" x14ac:dyDescent="0.25">
      <c r="V23590">
        <v>2</v>
      </c>
    </row>
    <row r="23591" spans="22:22" x14ac:dyDescent="0.25">
      <c r="V23591">
        <v>0</v>
      </c>
    </row>
    <row r="23592" spans="22:22" x14ac:dyDescent="0.25">
      <c r="V23592">
        <v>0</v>
      </c>
    </row>
    <row r="23593" spans="22:22" x14ac:dyDescent="0.25">
      <c r="V23593">
        <v>0</v>
      </c>
    </row>
    <row r="23594" spans="22:22" x14ac:dyDescent="0.25">
      <c r="V23594">
        <v>0</v>
      </c>
    </row>
    <row r="23595" spans="22:22" x14ac:dyDescent="0.25">
      <c r="V23595">
        <v>0</v>
      </c>
    </row>
    <row r="23596" spans="22:22" x14ac:dyDescent="0.25">
      <c r="V23596">
        <v>495</v>
      </c>
    </row>
    <row r="23597" spans="22:22" x14ac:dyDescent="0.25">
      <c r="V23597">
        <v>0</v>
      </c>
    </row>
    <row r="23598" spans="22:22" x14ac:dyDescent="0.25">
      <c r="V23598">
        <v>73</v>
      </c>
    </row>
    <row r="23599" spans="22:22" x14ac:dyDescent="0.25">
      <c r="V23599">
        <v>0</v>
      </c>
    </row>
    <row r="23600" spans="22:22" x14ac:dyDescent="0.25">
      <c r="V23600">
        <v>0</v>
      </c>
    </row>
    <row r="23601" spans="22:22" x14ac:dyDescent="0.25">
      <c r="V23601">
        <v>263</v>
      </c>
    </row>
    <row r="23602" spans="22:22" x14ac:dyDescent="0.25">
      <c r="V23602">
        <v>25</v>
      </c>
    </row>
    <row r="23603" spans="22:22" x14ac:dyDescent="0.25">
      <c r="V23603">
        <v>23</v>
      </c>
    </row>
    <row r="23604" spans="22:22" x14ac:dyDescent="0.25">
      <c r="V23604">
        <v>2</v>
      </c>
    </row>
    <row r="23605" spans="22:22" x14ac:dyDescent="0.25">
      <c r="V23605">
        <v>2</v>
      </c>
    </row>
    <row r="23606" spans="22:22" x14ac:dyDescent="0.25">
      <c r="V23606">
        <v>1</v>
      </c>
    </row>
    <row r="23607" spans="22:22" x14ac:dyDescent="0.25">
      <c r="V23607">
        <v>0</v>
      </c>
    </row>
    <row r="23608" spans="22:22" x14ac:dyDescent="0.25">
      <c r="V23608">
        <v>0</v>
      </c>
    </row>
    <row r="23609" spans="22:22" x14ac:dyDescent="0.25">
      <c r="V23609">
        <v>0</v>
      </c>
    </row>
    <row r="23610" spans="22:22" x14ac:dyDescent="0.25">
      <c r="V23610">
        <v>0</v>
      </c>
    </row>
    <row r="23611" spans="22:22" x14ac:dyDescent="0.25">
      <c r="V23611">
        <v>0</v>
      </c>
    </row>
    <row r="23612" spans="22:22" x14ac:dyDescent="0.25">
      <c r="V23612">
        <v>1</v>
      </c>
    </row>
    <row r="23613" spans="22:22" x14ac:dyDescent="0.25">
      <c r="V23613">
        <v>37</v>
      </c>
    </row>
    <row r="23614" spans="22:22" x14ac:dyDescent="0.25">
      <c r="V23614">
        <v>0</v>
      </c>
    </row>
    <row r="23615" spans="22:22" x14ac:dyDescent="0.25">
      <c r="V23615">
        <v>90</v>
      </c>
    </row>
    <row r="23616" spans="22:22" x14ac:dyDescent="0.25">
      <c r="V23616">
        <v>0</v>
      </c>
    </row>
    <row r="23617" spans="22:22" x14ac:dyDescent="0.25">
      <c r="V23617">
        <v>1</v>
      </c>
    </row>
    <row r="23618" spans="22:22" x14ac:dyDescent="0.25">
      <c r="V23618">
        <v>169</v>
      </c>
    </row>
    <row r="23619" spans="22:22" x14ac:dyDescent="0.25">
      <c r="V23619">
        <v>31</v>
      </c>
    </row>
    <row r="23620" spans="22:22" x14ac:dyDescent="0.25">
      <c r="V23620">
        <v>0</v>
      </c>
    </row>
    <row r="23621" spans="22:22" x14ac:dyDescent="0.25">
      <c r="V23621">
        <v>3</v>
      </c>
    </row>
    <row r="23622" spans="22:22" x14ac:dyDescent="0.25">
      <c r="V23622">
        <v>2</v>
      </c>
    </row>
    <row r="23623" spans="22:22" x14ac:dyDescent="0.25">
      <c r="V23623">
        <v>0</v>
      </c>
    </row>
    <row r="23624" spans="22:22" x14ac:dyDescent="0.25">
      <c r="V23624">
        <v>0</v>
      </c>
    </row>
    <row r="23625" spans="22:22" x14ac:dyDescent="0.25">
      <c r="V23625">
        <v>0</v>
      </c>
    </row>
    <row r="23626" spans="22:22" x14ac:dyDescent="0.25">
      <c r="V23626">
        <v>0</v>
      </c>
    </row>
    <row r="23627" spans="22:22" x14ac:dyDescent="0.25">
      <c r="V23627">
        <v>1</v>
      </c>
    </row>
    <row r="23628" spans="22:22" x14ac:dyDescent="0.25">
      <c r="V23628">
        <v>0</v>
      </c>
    </row>
    <row r="23629" spans="22:22" x14ac:dyDescent="0.25">
      <c r="V23629">
        <v>72</v>
      </c>
    </row>
    <row r="23630" spans="22:22" x14ac:dyDescent="0.25">
      <c r="V23630">
        <v>1</v>
      </c>
    </row>
    <row r="23631" spans="22:22" x14ac:dyDescent="0.25">
      <c r="V23631">
        <v>0</v>
      </c>
    </row>
    <row r="23632" spans="22:22" x14ac:dyDescent="0.25">
      <c r="V23632">
        <v>195</v>
      </c>
    </row>
    <row r="23633" spans="22:22" x14ac:dyDescent="0.25">
      <c r="V23633">
        <v>44</v>
      </c>
    </row>
    <row r="23634" spans="22:22" x14ac:dyDescent="0.25">
      <c r="V23634">
        <v>28</v>
      </c>
    </row>
    <row r="23635" spans="22:22" x14ac:dyDescent="0.25">
      <c r="V23635">
        <v>2</v>
      </c>
    </row>
    <row r="23636" spans="22:22" x14ac:dyDescent="0.25">
      <c r="V23636">
        <v>2</v>
      </c>
    </row>
    <row r="23637" spans="22:22" x14ac:dyDescent="0.25">
      <c r="V23637">
        <v>59</v>
      </c>
    </row>
    <row r="23638" spans="22:22" x14ac:dyDescent="0.25">
      <c r="V23638">
        <v>0</v>
      </c>
    </row>
    <row r="23639" spans="22:22" x14ac:dyDescent="0.25">
      <c r="V23639">
        <v>0</v>
      </c>
    </row>
    <row r="23640" spans="22:22" x14ac:dyDescent="0.25">
      <c r="V23640">
        <v>0</v>
      </c>
    </row>
    <row r="23641" spans="22:22" x14ac:dyDescent="0.25">
      <c r="V23641">
        <v>0</v>
      </c>
    </row>
    <row r="23642" spans="22:22" x14ac:dyDescent="0.25">
      <c r="V23642">
        <v>9</v>
      </c>
    </row>
    <row r="23643" spans="22:22" x14ac:dyDescent="0.25">
      <c r="V23643">
        <v>0</v>
      </c>
    </row>
    <row r="23644" spans="22:22" x14ac:dyDescent="0.25">
      <c r="V23644">
        <v>96.3</v>
      </c>
    </row>
    <row r="23645" spans="22:22" x14ac:dyDescent="0.25">
      <c r="V23645">
        <v>0</v>
      </c>
    </row>
    <row r="23646" spans="22:22" x14ac:dyDescent="0.25">
      <c r="V23646">
        <v>2</v>
      </c>
    </row>
    <row r="23647" spans="22:22" x14ac:dyDescent="0.25">
      <c r="V23647">
        <v>22</v>
      </c>
    </row>
    <row r="23648" spans="22:22" x14ac:dyDescent="0.25">
      <c r="V23648">
        <v>31</v>
      </c>
    </row>
    <row r="23649" spans="22:22" x14ac:dyDescent="0.25">
      <c r="V23649">
        <v>27</v>
      </c>
    </row>
    <row r="23650" spans="22:22" x14ac:dyDescent="0.25">
      <c r="V23650">
        <v>0</v>
      </c>
    </row>
    <row r="23651" spans="22:22" x14ac:dyDescent="0.25">
      <c r="V23651">
        <v>0</v>
      </c>
    </row>
    <row r="23652" spans="22:22" x14ac:dyDescent="0.25">
      <c r="V23652">
        <v>2</v>
      </c>
    </row>
    <row r="23653" spans="22:22" x14ac:dyDescent="0.25">
      <c r="V23653">
        <v>0</v>
      </c>
    </row>
    <row r="23654" spans="22:22" x14ac:dyDescent="0.25">
      <c r="V23654">
        <v>0</v>
      </c>
    </row>
    <row r="23655" spans="22:22" x14ac:dyDescent="0.25">
      <c r="V23655">
        <v>0</v>
      </c>
    </row>
    <row r="23656" spans="22:22" x14ac:dyDescent="0.25">
      <c r="V23656">
        <v>0</v>
      </c>
    </row>
    <row r="23657" spans="22:22" x14ac:dyDescent="0.25">
      <c r="V23657">
        <v>0</v>
      </c>
    </row>
    <row r="23658" spans="22:22" x14ac:dyDescent="0.25">
      <c r="V23658">
        <v>0</v>
      </c>
    </row>
    <row r="23659" spans="22:22" x14ac:dyDescent="0.25">
      <c r="V23659">
        <v>9</v>
      </c>
    </row>
    <row r="23660" spans="22:22" x14ac:dyDescent="0.25">
      <c r="V23660">
        <v>0</v>
      </c>
    </row>
    <row r="23661" spans="22:22" x14ac:dyDescent="0.25">
      <c r="V23661">
        <v>0</v>
      </c>
    </row>
    <row r="23662" spans="22:22" x14ac:dyDescent="0.25">
      <c r="V23662">
        <v>0</v>
      </c>
    </row>
    <row r="23663" spans="22:22" x14ac:dyDescent="0.25">
      <c r="V23663">
        <v>1</v>
      </c>
    </row>
    <row r="23664" spans="22:22" x14ac:dyDescent="0.25">
      <c r="V23664">
        <v>433</v>
      </c>
    </row>
    <row r="23665" spans="22:22" x14ac:dyDescent="0.25">
      <c r="V23665">
        <v>38</v>
      </c>
    </row>
    <row r="23666" spans="22:22" x14ac:dyDescent="0.25">
      <c r="V23666">
        <v>15</v>
      </c>
    </row>
    <row r="23667" spans="22:22" x14ac:dyDescent="0.25">
      <c r="V23667">
        <v>0</v>
      </c>
    </row>
    <row r="23668" spans="22:22" x14ac:dyDescent="0.25">
      <c r="V23668">
        <v>2</v>
      </c>
    </row>
    <row r="23669" spans="22:22" x14ac:dyDescent="0.25">
      <c r="V23669">
        <v>2</v>
      </c>
    </row>
    <row r="23670" spans="22:22" x14ac:dyDescent="0.25">
      <c r="V23670">
        <v>0</v>
      </c>
    </row>
    <row r="23671" spans="22:22" x14ac:dyDescent="0.25">
      <c r="V23671">
        <v>0</v>
      </c>
    </row>
    <row r="23672" spans="22:22" x14ac:dyDescent="0.25">
      <c r="V23672">
        <v>0</v>
      </c>
    </row>
    <row r="23673" spans="22:22" x14ac:dyDescent="0.25">
      <c r="V23673">
        <v>0</v>
      </c>
    </row>
    <row r="23674" spans="22:22" x14ac:dyDescent="0.25">
      <c r="V23674">
        <v>1</v>
      </c>
    </row>
    <row r="23675" spans="22:22" x14ac:dyDescent="0.25">
      <c r="V23675">
        <v>0</v>
      </c>
    </row>
    <row r="23676" spans="22:22" x14ac:dyDescent="0.25">
      <c r="V23676">
        <v>62</v>
      </c>
    </row>
    <row r="23677" spans="22:22" x14ac:dyDescent="0.25">
      <c r="V23677">
        <v>0</v>
      </c>
    </row>
    <row r="23678" spans="22:22" x14ac:dyDescent="0.25">
      <c r="V23678">
        <v>0</v>
      </c>
    </row>
    <row r="23679" spans="22:22" x14ac:dyDescent="0.25">
      <c r="V23679">
        <v>31</v>
      </c>
    </row>
    <row r="23680" spans="22:22" x14ac:dyDescent="0.25">
      <c r="V23680">
        <v>53</v>
      </c>
    </row>
    <row r="23681" spans="22:22" x14ac:dyDescent="0.25">
      <c r="V23681">
        <v>28</v>
      </c>
    </row>
    <row r="23682" spans="22:22" x14ac:dyDescent="0.25">
      <c r="V23682">
        <v>1</v>
      </c>
    </row>
    <row r="23683" spans="22:22" x14ac:dyDescent="0.25">
      <c r="V23683">
        <v>2</v>
      </c>
    </row>
    <row r="23684" spans="22:22" x14ac:dyDescent="0.25">
      <c r="V23684">
        <v>2</v>
      </c>
    </row>
    <row r="23685" spans="22:22" x14ac:dyDescent="0.25">
      <c r="V23685">
        <v>0</v>
      </c>
    </row>
    <row r="23686" spans="22:22" x14ac:dyDescent="0.25">
      <c r="V23686">
        <v>0</v>
      </c>
    </row>
    <row r="23687" spans="22:22" x14ac:dyDescent="0.25">
      <c r="V23687">
        <v>0</v>
      </c>
    </row>
    <row r="23688" spans="22:22" x14ac:dyDescent="0.25">
      <c r="V23688">
        <v>0</v>
      </c>
    </row>
    <row r="23689" spans="22:22" x14ac:dyDescent="0.25">
      <c r="V23689">
        <v>0</v>
      </c>
    </row>
    <row r="23690" spans="22:22" x14ac:dyDescent="0.25">
      <c r="V23690">
        <v>138</v>
      </c>
    </row>
    <row r="23691" spans="22:22" x14ac:dyDescent="0.25">
      <c r="V23691">
        <v>0</v>
      </c>
    </row>
    <row r="23692" spans="22:22" x14ac:dyDescent="0.25">
      <c r="V23692">
        <v>80</v>
      </c>
    </row>
    <row r="23693" spans="22:22" x14ac:dyDescent="0.25">
      <c r="V23693">
        <v>0</v>
      </c>
    </row>
    <row r="23694" spans="22:22" x14ac:dyDescent="0.25">
      <c r="V23694">
        <v>0</v>
      </c>
    </row>
    <row r="23695" spans="22:22" x14ac:dyDescent="0.25">
      <c r="V23695">
        <v>74</v>
      </c>
    </row>
    <row r="23696" spans="22:22" x14ac:dyDescent="0.25">
      <c r="V23696">
        <v>1</v>
      </c>
    </row>
    <row r="23697" spans="22:22" x14ac:dyDescent="0.25">
      <c r="V23697">
        <v>7</v>
      </c>
    </row>
    <row r="23698" spans="22:22" x14ac:dyDescent="0.25">
      <c r="V23698">
        <v>2</v>
      </c>
    </row>
    <row r="23699" spans="22:22" x14ac:dyDescent="0.25">
      <c r="V23699">
        <v>3</v>
      </c>
    </row>
    <row r="23700" spans="22:22" x14ac:dyDescent="0.25">
      <c r="V23700">
        <v>1</v>
      </c>
    </row>
    <row r="23701" spans="22:22" x14ac:dyDescent="0.25">
      <c r="V23701">
        <v>0</v>
      </c>
    </row>
    <row r="23702" spans="22:22" x14ac:dyDescent="0.25">
      <c r="V23702">
        <v>0</v>
      </c>
    </row>
    <row r="23703" spans="22:22" x14ac:dyDescent="0.25">
      <c r="V23703">
        <v>0</v>
      </c>
    </row>
    <row r="23704" spans="22:22" x14ac:dyDescent="0.25">
      <c r="V23704">
        <v>0</v>
      </c>
    </row>
    <row r="23705" spans="22:22" x14ac:dyDescent="0.25">
      <c r="V23705">
        <v>2</v>
      </c>
    </row>
    <row r="23706" spans="22:22" x14ac:dyDescent="0.25">
      <c r="V23706">
        <v>330</v>
      </c>
    </row>
    <row r="23707" spans="22:22" x14ac:dyDescent="0.25">
      <c r="V23707">
        <v>0</v>
      </c>
    </row>
    <row r="23708" spans="22:22" x14ac:dyDescent="0.25">
      <c r="V23708">
        <v>67</v>
      </c>
    </row>
    <row r="23709" spans="22:22" x14ac:dyDescent="0.25">
      <c r="V23709">
        <v>0</v>
      </c>
    </row>
    <row r="23710" spans="22:22" x14ac:dyDescent="0.25">
      <c r="V23710">
        <v>2</v>
      </c>
    </row>
    <row r="23711" spans="22:22" x14ac:dyDescent="0.25">
      <c r="V23711">
        <v>5</v>
      </c>
    </row>
    <row r="23712" spans="22:22" x14ac:dyDescent="0.25">
      <c r="V23712">
        <v>15</v>
      </c>
    </row>
    <row r="23713" spans="22:22" x14ac:dyDescent="0.25">
      <c r="V23713">
        <v>11</v>
      </c>
    </row>
    <row r="23714" spans="22:22" x14ac:dyDescent="0.25">
      <c r="V23714">
        <v>0</v>
      </c>
    </row>
    <row r="23715" spans="22:22" x14ac:dyDescent="0.25">
      <c r="V23715">
        <v>1</v>
      </c>
    </row>
    <row r="23716" spans="22:22" x14ac:dyDescent="0.25">
      <c r="V23716">
        <v>1</v>
      </c>
    </row>
    <row r="23717" spans="22:22" x14ac:dyDescent="0.25">
      <c r="V23717">
        <v>0</v>
      </c>
    </row>
    <row r="23718" spans="22:22" x14ac:dyDescent="0.25">
      <c r="V23718">
        <v>0</v>
      </c>
    </row>
    <row r="23719" spans="22:22" x14ac:dyDescent="0.25">
      <c r="V23719">
        <v>0</v>
      </c>
    </row>
    <row r="23720" spans="22:22" x14ac:dyDescent="0.25">
      <c r="V23720">
        <v>0</v>
      </c>
    </row>
    <row r="23721" spans="22:22" x14ac:dyDescent="0.25">
      <c r="V23721">
        <v>0</v>
      </c>
    </row>
    <row r="23722" spans="22:22" x14ac:dyDescent="0.25">
      <c r="V23722">
        <v>91</v>
      </c>
    </row>
    <row r="23723" spans="22:22" x14ac:dyDescent="0.25">
      <c r="V23723">
        <v>0</v>
      </c>
    </row>
    <row r="23724" spans="22:22" x14ac:dyDescent="0.25">
      <c r="V23724">
        <v>95</v>
      </c>
    </row>
    <row r="23725" spans="22:22" x14ac:dyDescent="0.25">
      <c r="V23725">
        <v>0</v>
      </c>
    </row>
    <row r="23726" spans="22:22" x14ac:dyDescent="0.25">
      <c r="V23726">
        <v>0</v>
      </c>
    </row>
    <row r="23727" spans="22:22" x14ac:dyDescent="0.25">
      <c r="V23727">
        <v>0</v>
      </c>
    </row>
    <row r="23728" spans="22:22" x14ac:dyDescent="0.25">
      <c r="V23728">
        <v>31</v>
      </c>
    </row>
    <row r="23729" spans="22:22" x14ac:dyDescent="0.25">
      <c r="V23729">
        <v>13</v>
      </c>
    </row>
    <row r="23730" spans="22:22" x14ac:dyDescent="0.25">
      <c r="V23730">
        <v>26</v>
      </c>
    </row>
    <row r="23731" spans="22:22" x14ac:dyDescent="0.25">
      <c r="V23731">
        <v>1</v>
      </c>
    </row>
    <row r="23732" spans="22:22" x14ac:dyDescent="0.25">
      <c r="V23732">
        <v>1</v>
      </c>
    </row>
    <row r="23733" spans="22:22" x14ac:dyDescent="0.25">
      <c r="V23733">
        <v>2</v>
      </c>
    </row>
    <row r="23734" spans="22:22" x14ac:dyDescent="0.25">
      <c r="V23734">
        <v>0</v>
      </c>
    </row>
    <row r="23735" spans="22:22" x14ac:dyDescent="0.25">
      <c r="V23735">
        <v>0</v>
      </c>
    </row>
    <row r="23736" spans="22:22" x14ac:dyDescent="0.25">
      <c r="V23736">
        <v>0</v>
      </c>
    </row>
    <row r="23737" spans="22:22" x14ac:dyDescent="0.25">
      <c r="V23737">
        <v>0</v>
      </c>
    </row>
    <row r="23738" spans="22:22" x14ac:dyDescent="0.25">
      <c r="V23738">
        <v>0</v>
      </c>
    </row>
    <row r="23739" spans="22:22" x14ac:dyDescent="0.25">
      <c r="V23739">
        <v>9</v>
      </c>
    </row>
    <row r="23740" spans="22:22" x14ac:dyDescent="0.25">
      <c r="V23740">
        <v>0</v>
      </c>
    </row>
    <row r="23741" spans="22:22" x14ac:dyDescent="0.25">
      <c r="V23741">
        <v>116.1</v>
      </c>
    </row>
    <row r="23742" spans="22:22" x14ac:dyDescent="0.25">
      <c r="V23742">
        <v>0</v>
      </c>
    </row>
    <row r="23743" spans="22:22" x14ac:dyDescent="0.25">
      <c r="V23743">
        <v>0</v>
      </c>
    </row>
    <row r="23744" spans="22:22" x14ac:dyDescent="0.25">
      <c r="V23744">
        <v>5</v>
      </c>
    </row>
    <row r="23745" spans="22:22" x14ac:dyDescent="0.25">
      <c r="V23745">
        <v>22</v>
      </c>
    </row>
    <row r="23746" spans="22:22" x14ac:dyDescent="0.25">
      <c r="V23746">
        <v>29</v>
      </c>
    </row>
    <row r="23747" spans="22:22" x14ac:dyDescent="0.25">
      <c r="V23747">
        <v>1</v>
      </c>
    </row>
    <row r="23748" spans="22:22" x14ac:dyDescent="0.25">
      <c r="V23748">
        <v>1</v>
      </c>
    </row>
    <row r="23749" spans="22:22" x14ac:dyDescent="0.25">
      <c r="V23749">
        <v>2</v>
      </c>
    </row>
    <row r="23750" spans="22:22" x14ac:dyDescent="0.25">
      <c r="V23750">
        <v>0</v>
      </c>
    </row>
    <row r="23751" spans="22:22" x14ac:dyDescent="0.25">
      <c r="V23751">
        <v>0</v>
      </c>
    </row>
    <row r="23752" spans="22:22" x14ac:dyDescent="0.25">
      <c r="V23752">
        <v>0</v>
      </c>
    </row>
    <row r="23753" spans="22:22" x14ac:dyDescent="0.25">
      <c r="V23753">
        <v>0</v>
      </c>
    </row>
    <row r="23754" spans="22:22" x14ac:dyDescent="0.25">
      <c r="V23754">
        <v>0</v>
      </c>
    </row>
    <row r="23755" spans="22:22" x14ac:dyDescent="0.25">
      <c r="V23755">
        <v>0</v>
      </c>
    </row>
    <row r="23756" spans="22:22" x14ac:dyDescent="0.25">
      <c r="V23756">
        <v>240</v>
      </c>
    </row>
    <row r="23757" spans="22:22" x14ac:dyDescent="0.25">
      <c r="V23757">
        <v>0</v>
      </c>
    </row>
    <row r="23758" spans="22:22" x14ac:dyDescent="0.25">
      <c r="V23758">
        <v>81</v>
      </c>
    </row>
    <row r="23759" spans="22:22" x14ac:dyDescent="0.25">
      <c r="V23759">
        <v>0</v>
      </c>
    </row>
    <row r="23760" spans="22:22" x14ac:dyDescent="0.25">
      <c r="V23760">
        <v>1</v>
      </c>
    </row>
    <row r="23761" spans="22:22" x14ac:dyDescent="0.25">
      <c r="V23761">
        <v>87</v>
      </c>
    </row>
    <row r="23762" spans="22:22" x14ac:dyDescent="0.25">
      <c r="V23762">
        <v>25</v>
      </c>
    </row>
    <row r="23763" spans="22:22" x14ac:dyDescent="0.25">
      <c r="V23763">
        <v>2</v>
      </c>
    </row>
    <row r="23764" spans="22:22" x14ac:dyDescent="0.25">
      <c r="V23764">
        <v>3</v>
      </c>
    </row>
    <row r="23765" spans="22:22" x14ac:dyDescent="0.25">
      <c r="V23765">
        <v>2</v>
      </c>
    </row>
    <row r="23766" spans="22:22" x14ac:dyDescent="0.25">
      <c r="V23766">
        <v>0</v>
      </c>
    </row>
    <row r="23767" spans="22:22" x14ac:dyDescent="0.25">
      <c r="V23767">
        <v>0</v>
      </c>
    </row>
    <row r="23768" spans="22:22" x14ac:dyDescent="0.25">
      <c r="V23768">
        <v>0</v>
      </c>
    </row>
    <row r="23769" spans="22:22" x14ac:dyDescent="0.25">
      <c r="V23769">
        <v>0</v>
      </c>
    </row>
    <row r="23770" spans="22:22" x14ac:dyDescent="0.25">
      <c r="V23770">
        <v>0</v>
      </c>
    </row>
    <row r="23771" spans="22:22" x14ac:dyDescent="0.25">
      <c r="V23771">
        <v>0</v>
      </c>
    </row>
    <row r="23772" spans="22:22" x14ac:dyDescent="0.25">
      <c r="V23772">
        <v>1</v>
      </c>
    </row>
    <row r="23773" spans="22:22" x14ac:dyDescent="0.25">
      <c r="V23773">
        <v>0</v>
      </c>
    </row>
    <row r="23774" spans="22:22" x14ac:dyDescent="0.25">
      <c r="V23774">
        <v>170</v>
      </c>
    </row>
    <row r="23775" spans="22:22" x14ac:dyDescent="0.25">
      <c r="V23775">
        <v>0</v>
      </c>
    </row>
    <row r="23776" spans="22:22" x14ac:dyDescent="0.25">
      <c r="V23776">
        <v>0</v>
      </c>
    </row>
    <row r="23777" spans="22:22" x14ac:dyDescent="0.25">
      <c r="V23777">
        <v>95</v>
      </c>
    </row>
    <row r="23778" spans="22:22" x14ac:dyDescent="0.25">
      <c r="V23778">
        <v>45</v>
      </c>
    </row>
    <row r="23779" spans="22:22" x14ac:dyDescent="0.25">
      <c r="V23779">
        <v>5</v>
      </c>
    </row>
    <row r="23780" spans="22:22" x14ac:dyDescent="0.25">
      <c r="V23780">
        <v>0</v>
      </c>
    </row>
    <row r="23781" spans="22:22" x14ac:dyDescent="0.25">
      <c r="V23781">
        <v>1</v>
      </c>
    </row>
    <row r="23782" spans="22:22" x14ac:dyDescent="0.25">
      <c r="V23782">
        <v>1</v>
      </c>
    </row>
    <row r="23783" spans="22:22" x14ac:dyDescent="0.25">
      <c r="V23783">
        <v>0</v>
      </c>
    </row>
    <row r="23784" spans="22:22" x14ac:dyDescent="0.25">
      <c r="V23784">
        <v>0</v>
      </c>
    </row>
    <row r="23785" spans="22:22" x14ac:dyDescent="0.25">
      <c r="V23785">
        <v>0</v>
      </c>
    </row>
    <row r="23786" spans="22:22" x14ac:dyDescent="0.25">
      <c r="V23786">
        <v>0</v>
      </c>
    </row>
    <row r="23787" spans="22:22" x14ac:dyDescent="0.25">
      <c r="V23787">
        <v>0</v>
      </c>
    </row>
    <row r="23788" spans="22:22" x14ac:dyDescent="0.25">
      <c r="V23788">
        <v>0</v>
      </c>
    </row>
    <row r="23789" spans="22:22" x14ac:dyDescent="0.25">
      <c r="V23789">
        <v>0</v>
      </c>
    </row>
    <row r="23790" spans="22:22" x14ac:dyDescent="0.25">
      <c r="V23790">
        <v>75</v>
      </c>
    </row>
    <row r="23791" spans="22:22" x14ac:dyDescent="0.25">
      <c r="V23791">
        <v>0</v>
      </c>
    </row>
    <row r="23792" spans="22:22" x14ac:dyDescent="0.25">
      <c r="V23792">
        <v>0</v>
      </c>
    </row>
    <row r="23793" spans="22:22" x14ac:dyDescent="0.25">
      <c r="V23793">
        <v>301</v>
      </c>
    </row>
    <row r="23794" spans="22:22" x14ac:dyDescent="0.25">
      <c r="V23794">
        <v>31</v>
      </c>
    </row>
    <row r="23795" spans="22:22" x14ac:dyDescent="0.25">
      <c r="V23795">
        <v>30</v>
      </c>
    </row>
    <row r="23796" spans="22:22" x14ac:dyDescent="0.25">
      <c r="V23796">
        <v>1</v>
      </c>
    </row>
    <row r="23797" spans="22:22" x14ac:dyDescent="0.25">
      <c r="V23797">
        <v>1</v>
      </c>
    </row>
    <row r="23798" spans="22:22" x14ac:dyDescent="0.25">
      <c r="V23798">
        <v>2</v>
      </c>
    </row>
    <row r="23799" spans="22:22" x14ac:dyDescent="0.25">
      <c r="V23799">
        <v>0</v>
      </c>
    </row>
    <row r="23800" spans="22:22" x14ac:dyDescent="0.25">
      <c r="V23800">
        <v>0</v>
      </c>
    </row>
    <row r="23801" spans="22:22" x14ac:dyDescent="0.25">
      <c r="V23801">
        <v>0</v>
      </c>
    </row>
    <row r="23802" spans="22:22" x14ac:dyDescent="0.25">
      <c r="V23802">
        <v>0</v>
      </c>
    </row>
    <row r="23803" spans="22:22" x14ac:dyDescent="0.25">
      <c r="V23803">
        <v>6</v>
      </c>
    </row>
    <row r="23804" spans="22:22" x14ac:dyDescent="0.25">
      <c r="V23804">
        <v>0</v>
      </c>
    </row>
    <row r="23805" spans="22:22" x14ac:dyDescent="0.25">
      <c r="V23805">
        <v>115</v>
      </c>
    </row>
    <row r="23806" spans="22:22" x14ac:dyDescent="0.25">
      <c r="V23806">
        <v>0</v>
      </c>
    </row>
    <row r="23807" spans="22:22" x14ac:dyDescent="0.25">
      <c r="V23807">
        <v>1</v>
      </c>
    </row>
    <row r="23808" spans="22:22" x14ac:dyDescent="0.25">
      <c r="V23808">
        <v>0</v>
      </c>
    </row>
    <row r="23809" spans="22:22" x14ac:dyDescent="0.25">
      <c r="V23809">
        <v>203</v>
      </c>
    </row>
    <row r="23810" spans="22:22" x14ac:dyDescent="0.25">
      <c r="V23810">
        <v>29</v>
      </c>
    </row>
    <row r="23811" spans="22:22" x14ac:dyDescent="0.25">
      <c r="V23811">
        <v>16</v>
      </c>
    </row>
    <row r="23812" spans="22:22" x14ac:dyDescent="0.25">
      <c r="V23812">
        <v>6</v>
      </c>
    </row>
    <row r="23813" spans="22:22" x14ac:dyDescent="0.25">
      <c r="V23813">
        <v>12</v>
      </c>
    </row>
    <row r="23814" spans="22:22" x14ac:dyDescent="0.25">
      <c r="V23814">
        <v>2</v>
      </c>
    </row>
    <row r="23815" spans="22:22" x14ac:dyDescent="0.25">
      <c r="V23815">
        <v>2</v>
      </c>
    </row>
    <row r="23816" spans="22:22" x14ac:dyDescent="0.25">
      <c r="V23816">
        <v>0</v>
      </c>
    </row>
    <row r="23817" spans="22:22" x14ac:dyDescent="0.25">
      <c r="V23817">
        <v>0</v>
      </c>
    </row>
    <row r="23818" spans="22:22" x14ac:dyDescent="0.25">
      <c r="V23818">
        <v>0</v>
      </c>
    </row>
    <row r="23819" spans="22:22" x14ac:dyDescent="0.25">
      <c r="V23819">
        <v>0</v>
      </c>
    </row>
    <row r="23820" spans="22:22" x14ac:dyDescent="0.25">
      <c r="V23820">
        <v>0</v>
      </c>
    </row>
    <row r="23821" spans="22:22" x14ac:dyDescent="0.25">
      <c r="V23821">
        <v>240</v>
      </c>
    </row>
    <row r="23822" spans="22:22" x14ac:dyDescent="0.25">
      <c r="V23822">
        <v>0</v>
      </c>
    </row>
    <row r="23823" spans="22:22" x14ac:dyDescent="0.25">
      <c r="V23823">
        <v>204.44</v>
      </c>
    </row>
    <row r="23824" spans="22:22" x14ac:dyDescent="0.25">
      <c r="V23824">
        <v>0</v>
      </c>
    </row>
    <row r="23825" spans="22:22" x14ac:dyDescent="0.25">
      <c r="V23825">
        <v>0</v>
      </c>
    </row>
    <row r="23826" spans="22:22" x14ac:dyDescent="0.25">
      <c r="V23826">
        <v>23</v>
      </c>
    </row>
    <row r="23827" spans="22:22" x14ac:dyDescent="0.25">
      <c r="V23827">
        <v>31</v>
      </c>
    </row>
    <row r="23828" spans="22:22" x14ac:dyDescent="0.25">
      <c r="V23828">
        <v>31</v>
      </c>
    </row>
    <row r="23829" spans="22:22" x14ac:dyDescent="0.25">
      <c r="V23829">
        <v>1</v>
      </c>
    </row>
    <row r="23830" spans="22:22" x14ac:dyDescent="0.25">
      <c r="V23830">
        <v>5</v>
      </c>
    </row>
    <row r="23831" spans="22:22" x14ac:dyDescent="0.25">
      <c r="V23831">
        <v>2</v>
      </c>
    </row>
    <row r="23832" spans="22:22" x14ac:dyDescent="0.25">
      <c r="V23832">
        <v>0</v>
      </c>
    </row>
    <row r="23833" spans="22:22" x14ac:dyDescent="0.25">
      <c r="V23833">
        <v>0</v>
      </c>
    </row>
    <row r="23834" spans="22:22" x14ac:dyDescent="0.25">
      <c r="V23834">
        <v>0</v>
      </c>
    </row>
    <row r="23835" spans="22:22" x14ac:dyDescent="0.25">
      <c r="V23835">
        <v>0</v>
      </c>
    </row>
    <row r="23836" spans="22:22" x14ac:dyDescent="0.25">
      <c r="V23836">
        <v>0</v>
      </c>
    </row>
    <row r="23837" spans="22:22" x14ac:dyDescent="0.25">
      <c r="V23837">
        <v>0</v>
      </c>
    </row>
    <row r="23838" spans="22:22" x14ac:dyDescent="0.25">
      <c r="V23838">
        <v>241</v>
      </c>
    </row>
    <row r="23839" spans="22:22" x14ac:dyDescent="0.25">
      <c r="V23839">
        <v>0</v>
      </c>
    </row>
    <row r="23840" spans="22:22" x14ac:dyDescent="0.25">
      <c r="V23840">
        <v>229.17</v>
      </c>
    </row>
    <row r="23841" spans="22:22" x14ac:dyDescent="0.25">
      <c r="V23841">
        <v>0</v>
      </c>
    </row>
    <row r="23842" spans="22:22" x14ac:dyDescent="0.25">
      <c r="V23842">
        <v>1</v>
      </c>
    </row>
    <row r="23843" spans="22:22" x14ac:dyDescent="0.25">
      <c r="V23843">
        <v>16</v>
      </c>
    </row>
    <row r="23844" spans="22:22" x14ac:dyDescent="0.25">
      <c r="V23844">
        <v>133</v>
      </c>
    </row>
    <row r="23845" spans="22:22" x14ac:dyDescent="0.25">
      <c r="V23845">
        <v>16</v>
      </c>
    </row>
    <row r="23846" spans="22:22" x14ac:dyDescent="0.25">
      <c r="V23846">
        <v>19</v>
      </c>
    </row>
    <row r="23847" spans="22:22" x14ac:dyDescent="0.25">
      <c r="V23847">
        <v>0</v>
      </c>
    </row>
    <row r="23848" spans="22:22" x14ac:dyDescent="0.25">
      <c r="V23848">
        <v>4</v>
      </c>
    </row>
    <row r="23849" spans="22:22" x14ac:dyDescent="0.25">
      <c r="V23849">
        <v>2</v>
      </c>
    </row>
    <row r="23850" spans="22:22" x14ac:dyDescent="0.25">
      <c r="V23850">
        <v>0</v>
      </c>
    </row>
    <row r="23851" spans="22:22" x14ac:dyDescent="0.25">
      <c r="V23851">
        <v>0</v>
      </c>
    </row>
    <row r="23852" spans="22:22" x14ac:dyDescent="0.25">
      <c r="V23852">
        <v>0</v>
      </c>
    </row>
    <row r="23853" spans="22:22" x14ac:dyDescent="0.25">
      <c r="V23853">
        <v>0</v>
      </c>
    </row>
    <row r="23854" spans="22:22" x14ac:dyDescent="0.25">
      <c r="V23854">
        <v>0</v>
      </c>
    </row>
    <row r="23855" spans="22:22" x14ac:dyDescent="0.25">
      <c r="V23855">
        <v>390</v>
      </c>
    </row>
    <row r="23856" spans="22:22" x14ac:dyDescent="0.25">
      <c r="V23856">
        <v>0</v>
      </c>
    </row>
    <row r="23857" spans="22:22" x14ac:dyDescent="0.25">
      <c r="V23857">
        <v>124</v>
      </c>
    </row>
    <row r="23858" spans="22:22" x14ac:dyDescent="0.25">
      <c r="V23858">
        <v>0</v>
      </c>
    </row>
    <row r="23859" spans="22:22" x14ac:dyDescent="0.25">
      <c r="V23859">
        <v>0</v>
      </c>
    </row>
    <row r="23860" spans="22:22" x14ac:dyDescent="0.25">
      <c r="V23860">
        <v>300</v>
      </c>
    </row>
    <row r="23861" spans="22:22" x14ac:dyDescent="0.25">
      <c r="V23861">
        <v>33</v>
      </c>
    </row>
    <row r="23862" spans="22:22" x14ac:dyDescent="0.25">
      <c r="V23862">
        <v>13</v>
      </c>
    </row>
    <row r="23863" spans="22:22" x14ac:dyDescent="0.25">
      <c r="V23863">
        <v>0</v>
      </c>
    </row>
    <row r="23864" spans="22:22" x14ac:dyDescent="0.25">
      <c r="V23864">
        <v>2</v>
      </c>
    </row>
    <row r="23865" spans="22:22" x14ac:dyDescent="0.25">
      <c r="V23865">
        <v>2</v>
      </c>
    </row>
    <row r="23866" spans="22:22" x14ac:dyDescent="0.25">
      <c r="V23866">
        <v>0</v>
      </c>
    </row>
    <row r="23867" spans="22:22" x14ac:dyDescent="0.25">
      <c r="V23867">
        <v>0</v>
      </c>
    </row>
    <row r="23868" spans="22:22" x14ac:dyDescent="0.25">
      <c r="V23868">
        <v>1</v>
      </c>
    </row>
    <row r="23869" spans="22:22" x14ac:dyDescent="0.25">
      <c r="V23869">
        <v>0</v>
      </c>
    </row>
    <row r="23870" spans="22:22" x14ac:dyDescent="0.25">
      <c r="V23870">
        <v>0</v>
      </c>
    </row>
    <row r="23871" spans="22:22" x14ac:dyDescent="0.25">
      <c r="V23871">
        <v>1</v>
      </c>
    </row>
    <row r="23872" spans="22:22" x14ac:dyDescent="0.25">
      <c r="V23872">
        <v>0</v>
      </c>
    </row>
    <row r="23873" spans="22:22" x14ac:dyDescent="0.25">
      <c r="V23873">
        <v>62.8</v>
      </c>
    </row>
    <row r="23874" spans="22:22" x14ac:dyDescent="0.25">
      <c r="V23874">
        <v>0</v>
      </c>
    </row>
    <row r="23875" spans="22:22" x14ac:dyDescent="0.25">
      <c r="V23875">
        <v>0</v>
      </c>
    </row>
    <row r="23876" spans="22:22" x14ac:dyDescent="0.25">
      <c r="V23876">
        <v>35</v>
      </c>
    </row>
    <row r="23877" spans="22:22" x14ac:dyDescent="0.25">
      <c r="V23877">
        <v>2</v>
      </c>
    </row>
    <row r="23878" spans="22:22" x14ac:dyDescent="0.25">
      <c r="V23878">
        <v>7</v>
      </c>
    </row>
    <row r="23879" spans="22:22" x14ac:dyDescent="0.25">
      <c r="V23879">
        <v>13</v>
      </c>
    </row>
    <row r="23880" spans="22:22" x14ac:dyDescent="0.25">
      <c r="V23880">
        <v>1</v>
      </c>
    </row>
    <row r="23881" spans="22:22" x14ac:dyDescent="0.25">
      <c r="V23881">
        <v>2</v>
      </c>
    </row>
    <row r="23882" spans="22:22" x14ac:dyDescent="0.25">
      <c r="V23882">
        <v>2</v>
      </c>
    </row>
    <row r="23883" spans="22:22" x14ac:dyDescent="0.25">
      <c r="V23883">
        <v>0</v>
      </c>
    </row>
    <row r="23884" spans="22:22" x14ac:dyDescent="0.25">
      <c r="V23884">
        <v>0</v>
      </c>
    </row>
    <row r="23885" spans="22:22" x14ac:dyDescent="0.25">
      <c r="V23885">
        <v>0</v>
      </c>
    </row>
    <row r="23886" spans="22:22" x14ac:dyDescent="0.25">
      <c r="V23886">
        <v>0</v>
      </c>
    </row>
    <row r="23887" spans="22:22" x14ac:dyDescent="0.25">
      <c r="V23887">
        <v>0</v>
      </c>
    </row>
    <row r="23888" spans="22:22" x14ac:dyDescent="0.25">
      <c r="V23888">
        <v>9</v>
      </c>
    </row>
    <row r="23889" spans="22:22" x14ac:dyDescent="0.25">
      <c r="V23889">
        <v>0</v>
      </c>
    </row>
    <row r="23890" spans="22:22" x14ac:dyDescent="0.25">
      <c r="V23890">
        <v>148.66999999999999</v>
      </c>
    </row>
    <row r="23891" spans="22:22" x14ac:dyDescent="0.25">
      <c r="V23891">
        <v>0</v>
      </c>
    </row>
    <row r="23892" spans="22:22" x14ac:dyDescent="0.25">
      <c r="V23892">
        <v>0</v>
      </c>
    </row>
    <row r="23893" spans="22:22" x14ac:dyDescent="0.25">
      <c r="V23893">
        <v>46</v>
      </c>
    </row>
    <row r="23894" spans="22:22" x14ac:dyDescent="0.25">
      <c r="V23894">
        <v>34</v>
      </c>
    </row>
    <row r="23895" spans="22:22" x14ac:dyDescent="0.25">
      <c r="V23895">
        <v>17</v>
      </c>
    </row>
    <row r="23896" spans="22:22" x14ac:dyDescent="0.25">
      <c r="V23896">
        <v>0</v>
      </c>
    </row>
    <row r="23897" spans="22:22" x14ac:dyDescent="0.25">
      <c r="V23897">
        <v>1</v>
      </c>
    </row>
    <row r="23898" spans="22:22" x14ac:dyDescent="0.25">
      <c r="V23898">
        <v>2</v>
      </c>
    </row>
    <row r="23899" spans="22:22" x14ac:dyDescent="0.25">
      <c r="V23899">
        <v>0</v>
      </c>
    </row>
    <row r="23900" spans="22:22" x14ac:dyDescent="0.25">
      <c r="V23900">
        <v>0</v>
      </c>
    </row>
    <row r="23901" spans="22:22" x14ac:dyDescent="0.25">
      <c r="V23901">
        <v>0</v>
      </c>
    </row>
    <row r="23902" spans="22:22" x14ac:dyDescent="0.25">
      <c r="V23902">
        <v>0</v>
      </c>
    </row>
    <row r="23903" spans="22:22" x14ac:dyDescent="0.25">
      <c r="V23903">
        <v>9</v>
      </c>
    </row>
    <row r="23904" spans="22:22" x14ac:dyDescent="0.25">
      <c r="V23904">
        <v>0</v>
      </c>
    </row>
    <row r="23905" spans="22:22" x14ac:dyDescent="0.25">
      <c r="V23905">
        <v>125.1</v>
      </c>
    </row>
    <row r="23906" spans="22:22" x14ac:dyDescent="0.25">
      <c r="V23906">
        <v>0</v>
      </c>
    </row>
    <row r="23907" spans="22:22" x14ac:dyDescent="0.25">
      <c r="V23907">
        <v>2</v>
      </c>
    </row>
    <row r="23908" spans="22:22" x14ac:dyDescent="0.25">
      <c r="V23908">
        <v>168</v>
      </c>
    </row>
    <row r="23909" spans="22:22" x14ac:dyDescent="0.25">
      <c r="V23909">
        <v>32</v>
      </c>
    </row>
    <row r="23910" spans="22:22" x14ac:dyDescent="0.25">
      <c r="V23910">
        <v>6</v>
      </c>
    </row>
    <row r="23911" spans="22:22" x14ac:dyDescent="0.25">
      <c r="V23911">
        <v>2</v>
      </c>
    </row>
    <row r="23912" spans="22:22" x14ac:dyDescent="0.25">
      <c r="V23912">
        <v>6</v>
      </c>
    </row>
    <row r="23913" spans="22:22" x14ac:dyDescent="0.25">
      <c r="V23913">
        <v>2</v>
      </c>
    </row>
    <row r="23914" spans="22:22" x14ac:dyDescent="0.25">
      <c r="V23914">
        <v>0</v>
      </c>
    </row>
    <row r="23915" spans="22:22" x14ac:dyDescent="0.25">
      <c r="V23915">
        <v>0</v>
      </c>
    </row>
    <row r="23916" spans="22:22" x14ac:dyDescent="0.25">
      <c r="V23916">
        <v>0</v>
      </c>
    </row>
    <row r="23917" spans="22:22" x14ac:dyDescent="0.25">
      <c r="V23917">
        <v>0</v>
      </c>
    </row>
    <row r="23918" spans="22:22" x14ac:dyDescent="0.25">
      <c r="V23918">
        <v>0</v>
      </c>
    </row>
    <row r="23919" spans="22:22" x14ac:dyDescent="0.25">
      <c r="V23919">
        <v>242</v>
      </c>
    </row>
    <row r="23920" spans="22:22" x14ac:dyDescent="0.25">
      <c r="V23920">
        <v>0</v>
      </c>
    </row>
    <row r="23921" spans="22:22" x14ac:dyDescent="0.25">
      <c r="V23921">
        <v>180</v>
      </c>
    </row>
    <row r="23922" spans="22:22" x14ac:dyDescent="0.25">
      <c r="V23922">
        <v>0</v>
      </c>
    </row>
    <row r="23923" spans="22:22" x14ac:dyDescent="0.25">
      <c r="V23923">
        <v>0</v>
      </c>
    </row>
    <row r="23924" spans="22:22" x14ac:dyDescent="0.25">
      <c r="V23924">
        <v>0</v>
      </c>
    </row>
    <row r="23925" spans="22:22" x14ac:dyDescent="0.25">
      <c r="V23925">
        <v>30</v>
      </c>
    </row>
    <row r="23926" spans="22:22" x14ac:dyDescent="0.25">
      <c r="V23926">
        <v>18</v>
      </c>
    </row>
    <row r="23927" spans="22:22" x14ac:dyDescent="0.25">
      <c r="V23927">
        <v>1</v>
      </c>
    </row>
    <row r="23928" spans="22:22" x14ac:dyDescent="0.25">
      <c r="V23928">
        <v>2</v>
      </c>
    </row>
    <row r="23929" spans="22:22" x14ac:dyDescent="0.25">
      <c r="V23929">
        <v>2</v>
      </c>
    </row>
    <row r="23930" spans="22:22" x14ac:dyDescent="0.25">
      <c r="V23930">
        <v>0</v>
      </c>
    </row>
    <row r="23931" spans="22:22" x14ac:dyDescent="0.25">
      <c r="V23931">
        <v>0</v>
      </c>
    </row>
    <row r="23932" spans="22:22" x14ac:dyDescent="0.25">
      <c r="V23932">
        <v>0</v>
      </c>
    </row>
    <row r="23933" spans="22:22" x14ac:dyDescent="0.25">
      <c r="V23933">
        <v>0</v>
      </c>
    </row>
    <row r="23934" spans="22:22" x14ac:dyDescent="0.25">
      <c r="V23934">
        <v>14</v>
      </c>
    </row>
    <row r="23935" spans="22:22" x14ac:dyDescent="0.25">
      <c r="V23935">
        <v>0</v>
      </c>
    </row>
    <row r="23936" spans="22:22" x14ac:dyDescent="0.25">
      <c r="V23936">
        <v>129</v>
      </c>
    </row>
    <row r="23937" spans="22:22" x14ac:dyDescent="0.25">
      <c r="V23937">
        <v>0</v>
      </c>
    </row>
    <row r="23938" spans="22:22" x14ac:dyDescent="0.25">
      <c r="V23938">
        <v>0</v>
      </c>
    </row>
    <row r="23939" spans="22:22" x14ac:dyDescent="0.25">
      <c r="V23939">
        <v>78</v>
      </c>
    </row>
    <row r="23940" spans="22:22" x14ac:dyDescent="0.25">
      <c r="V23940">
        <v>17</v>
      </c>
    </row>
    <row r="23941" spans="22:22" x14ac:dyDescent="0.25">
      <c r="V23941">
        <v>29</v>
      </c>
    </row>
    <row r="23942" spans="22:22" x14ac:dyDescent="0.25">
      <c r="V23942">
        <v>2</v>
      </c>
    </row>
    <row r="23943" spans="22:22" x14ac:dyDescent="0.25">
      <c r="V23943">
        <v>1</v>
      </c>
    </row>
    <row r="23944" spans="22:22" x14ac:dyDescent="0.25">
      <c r="V23944">
        <v>2</v>
      </c>
    </row>
    <row r="23945" spans="22:22" x14ac:dyDescent="0.25">
      <c r="V23945">
        <v>0</v>
      </c>
    </row>
    <row r="23946" spans="22:22" x14ac:dyDescent="0.25">
      <c r="V23946">
        <v>0</v>
      </c>
    </row>
    <row r="23947" spans="22:22" x14ac:dyDescent="0.25">
      <c r="V23947">
        <v>0</v>
      </c>
    </row>
    <row r="23948" spans="22:22" x14ac:dyDescent="0.25">
      <c r="V23948">
        <v>0</v>
      </c>
    </row>
    <row r="23949" spans="22:22" x14ac:dyDescent="0.25">
      <c r="V23949">
        <v>0</v>
      </c>
    </row>
    <row r="23950" spans="22:22" x14ac:dyDescent="0.25">
      <c r="V23950">
        <v>6</v>
      </c>
    </row>
    <row r="23951" spans="22:22" x14ac:dyDescent="0.25">
      <c r="V23951">
        <v>0</v>
      </c>
    </row>
    <row r="23952" spans="22:22" x14ac:dyDescent="0.25">
      <c r="V23952">
        <v>90</v>
      </c>
    </row>
    <row r="23953" spans="22:22" x14ac:dyDescent="0.25">
      <c r="V23953">
        <v>0</v>
      </c>
    </row>
    <row r="23954" spans="22:22" x14ac:dyDescent="0.25">
      <c r="V23954">
        <v>0</v>
      </c>
    </row>
    <row r="23955" spans="22:22" x14ac:dyDescent="0.25">
      <c r="V23955">
        <v>5</v>
      </c>
    </row>
    <row r="23956" spans="22:22" x14ac:dyDescent="0.25">
      <c r="V23956">
        <v>43</v>
      </c>
    </row>
    <row r="23957" spans="22:22" x14ac:dyDescent="0.25">
      <c r="V23957">
        <v>19</v>
      </c>
    </row>
    <row r="23958" spans="22:22" x14ac:dyDescent="0.25">
      <c r="V23958">
        <v>0</v>
      </c>
    </row>
    <row r="23959" spans="22:22" x14ac:dyDescent="0.25">
      <c r="V23959">
        <v>1</v>
      </c>
    </row>
    <row r="23960" spans="22:22" x14ac:dyDescent="0.25">
      <c r="V23960">
        <v>1</v>
      </c>
    </row>
    <row r="23961" spans="22:22" x14ac:dyDescent="0.25">
      <c r="V23961">
        <v>0</v>
      </c>
    </row>
    <row r="23962" spans="22:22" x14ac:dyDescent="0.25">
      <c r="V23962">
        <v>0</v>
      </c>
    </row>
    <row r="23963" spans="22:22" x14ac:dyDescent="0.25">
      <c r="V23963">
        <v>0</v>
      </c>
    </row>
    <row r="23964" spans="22:22" x14ac:dyDescent="0.25">
      <c r="V23964">
        <v>0</v>
      </c>
    </row>
    <row r="23965" spans="22:22" x14ac:dyDescent="0.25">
      <c r="V23965">
        <v>0</v>
      </c>
    </row>
    <row r="23966" spans="22:22" x14ac:dyDescent="0.25">
      <c r="V23966">
        <v>1</v>
      </c>
    </row>
    <row r="23967" spans="22:22" x14ac:dyDescent="0.25">
      <c r="V23967">
        <v>0</v>
      </c>
    </row>
    <row r="23968" spans="22:22" x14ac:dyDescent="0.25">
      <c r="V23968">
        <v>54.9</v>
      </c>
    </row>
    <row r="23969" spans="22:22" x14ac:dyDescent="0.25">
      <c r="V23969">
        <v>0</v>
      </c>
    </row>
    <row r="23970" spans="22:22" x14ac:dyDescent="0.25">
      <c r="V23970">
        <v>0</v>
      </c>
    </row>
    <row r="23971" spans="22:22" x14ac:dyDescent="0.25">
      <c r="V23971">
        <v>72</v>
      </c>
    </row>
    <row r="23972" spans="22:22" x14ac:dyDescent="0.25">
      <c r="V23972">
        <v>38</v>
      </c>
    </row>
    <row r="23973" spans="22:22" x14ac:dyDescent="0.25">
      <c r="V23973">
        <v>18</v>
      </c>
    </row>
    <row r="23974" spans="22:22" x14ac:dyDescent="0.25">
      <c r="V23974">
        <v>0</v>
      </c>
    </row>
    <row r="23975" spans="22:22" x14ac:dyDescent="0.25">
      <c r="V23975">
        <v>1</v>
      </c>
    </row>
    <row r="23976" spans="22:22" x14ac:dyDescent="0.25">
      <c r="V23976">
        <v>2</v>
      </c>
    </row>
    <row r="23977" spans="22:22" x14ac:dyDescent="0.25">
      <c r="V23977">
        <v>0</v>
      </c>
    </row>
    <row r="23978" spans="22:22" x14ac:dyDescent="0.25">
      <c r="V23978">
        <v>0</v>
      </c>
    </row>
    <row r="23979" spans="22:22" x14ac:dyDescent="0.25">
      <c r="V23979">
        <v>0</v>
      </c>
    </row>
    <row r="23980" spans="22:22" x14ac:dyDescent="0.25">
      <c r="V23980">
        <v>0</v>
      </c>
    </row>
    <row r="23981" spans="22:22" x14ac:dyDescent="0.25">
      <c r="V23981">
        <v>0</v>
      </c>
    </row>
    <row r="23982" spans="22:22" x14ac:dyDescent="0.25">
      <c r="V23982">
        <v>6</v>
      </c>
    </row>
    <row r="23983" spans="22:22" x14ac:dyDescent="0.25">
      <c r="V23983">
        <v>0</v>
      </c>
    </row>
    <row r="23984" spans="22:22" x14ac:dyDescent="0.25">
      <c r="V23984">
        <v>108</v>
      </c>
    </row>
    <row r="23985" spans="22:22" x14ac:dyDescent="0.25">
      <c r="V23985">
        <v>0</v>
      </c>
    </row>
    <row r="23986" spans="22:22" x14ac:dyDescent="0.25">
      <c r="V23986">
        <v>0</v>
      </c>
    </row>
    <row r="23987" spans="22:22" x14ac:dyDescent="0.25">
      <c r="V23987">
        <v>236</v>
      </c>
    </row>
    <row r="23988" spans="22:22" x14ac:dyDescent="0.25">
      <c r="V23988">
        <v>20</v>
      </c>
    </row>
    <row r="23989" spans="22:22" x14ac:dyDescent="0.25">
      <c r="V23989">
        <v>12</v>
      </c>
    </row>
    <row r="23990" spans="22:22" x14ac:dyDescent="0.25">
      <c r="V23990">
        <v>1</v>
      </c>
    </row>
    <row r="23991" spans="22:22" x14ac:dyDescent="0.25">
      <c r="V23991">
        <v>3</v>
      </c>
    </row>
    <row r="23992" spans="22:22" x14ac:dyDescent="0.25">
      <c r="V23992">
        <v>2</v>
      </c>
    </row>
    <row r="23993" spans="22:22" x14ac:dyDescent="0.25">
      <c r="V23993">
        <v>0</v>
      </c>
    </row>
    <row r="23994" spans="22:22" x14ac:dyDescent="0.25">
      <c r="V23994">
        <v>0</v>
      </c>
    </row>
    <row r="23995" spans="22:22" x14ac:dyDescent="0.25">
      <c r="V23995">
        <v>0</v>
      </c>
    </row>
    <row r="23996" spans="22:22" x14ac:dyDescent="0.25">
      <c r="V23996">
        <v>0</v>
      </c>
    </row>
    <row r="23997" spans="22:22" x14ac:dyDescent="0.25">
      <c r="V23997">
        <v>0</v>
      </c>
    </row>
    <row r="23998" spans="22:22" x14ac:dyDescent="0.25">
      <c r="V23998">
        <v>315</v>
      </c>
    </row>
    <row r="23999" spans="22:22" x14ac:dyDescent="0.25">
      <c r="V23999">
        <v>0</v>
      </c>
    </row>
    <row r="24000" spans="22:22" x14ac:dyDescent="0.25">
      <c r="V24000">
        <v>48</v>
      </c>
    </row>
    <row r="24001" spans="22:22" x14ac:dyDescent="0.25">
      <c r="V24001">
        <v>0</v>
      </c>
    </row>
    <row r="24002" spans="22:22" x14ac:dyDescent="0.25">
      <c r="V24002">
        <v>0</v>
      </c>
    </row>
    <row r="24003" spans="22:22" x14ac:dyDescent="0.25">
      <c r="V24003">
        <v>47</v>
      </c>
    </row>
    <row r="24004" spans="22:22" x14ac:dyDescent="0.25">
      <c r="V24004">
        <v>35</v>
      </c>
    </row>
    <row r="24005" spans="22:22" x14ac:dyDescent="0.25">
      <c r="V24005">
        <v>31</v>
      </c>
    </row>
    <row r="24006" spans="22:22" x14ac:dyDescent="0.25">
      <c r="V24006">
        <v>1</v>
      </c>
    </row>
    <row r="24007" spans="22:22" x14ac:dyDescent="0.25">
      <c r="V24007">
        <v>3</v>
      </c>
    </row>
    <row r="24008" spans="22:22" x14ac:dyDescent="0.25">
      <c r="V24008">
        <v>1</v>
      </c>
    </row>
    <row r="24009" spans="22:22" x14ac:dyDescent="0.25">
      <c r="V24009">
        <v>0</v>
      </c>
    </row>
    <row r="24010" spans="22:22" x14ac:dyDescent="0.25">
      <c r="V24010">
        <v>0</v>
      </c>
    </row>
    <row r="24011" spans="22:22" x14ac:dyDescent="0.25">
      <c r="V24011">
        <v>0</v>
      </c>
    </row>
    <row r="24012" spans="22:22" x14ac:dyDescent="0.25">
      <c r="V24012">
        <v>0</v>
      </c>
    </row>
    <row r="24013" spans="22:22" x14ac:dyDescent="0.25">
      <c r="V24013">
        <v>423</v>
      </c>
    </row>
    <row r="24014" spans="22:22" x14ac:dyDescent="0.25">
      <c r="V24014">
        <v>0</v>
      </c>
    </row>
    <row r="24015" spans="22:22" x14ac:dyDescent="0.25">
      <c r="V24015">
        <v>91.02</v>
      </c>
    </row>
    <row r="24016" spans="22:22" x14ac:dyDescent="0.25">
      <c r="V24016">
        <v>0</v>
      </c>
    </row>
    <row r="24017" spans="22:22" x14ac:dyDescent="0.25">
      <c r="V24017">
        <v>0</v>
      </c>
    </row>
    <row r="24018" spans="22:22" x14ac:dyDescent="0.25">
      <c r="V24018">
        <v>10</v>
      </c>
    </row>
    <row r="24019" spans="22:22" x14ac:dyDescent="0.25">
      <c r="V24019">
        <v>17</v>
      </c>
    </row>
    <row r="24020" spans="22:22" x14ac:dyDescent="0.25">
      <c r="V24020">
        <v>26</v>
      </c>
    </row>
    <row r="24021" spans="22:22" x14ac:dyDescent="0.25">
      <c r="V24021">
        <v>2</v>
      </c>
    </row>
    <row r="24022" spans="22:22" x14ac:dyDescent="0.25">
      <c r="V24022">
        <v>9</v>
      </c>
    </row>
    <row r="24023" spans="22:22" x14ac:dyDescent="0.25">
      <c r="V24023">
        <v>1</v>
      </c>
    </row>
    <row r="24024" spans="22:22" x14ac:dyDescent="0.25">
      <c r="V24024">
        <v>0</v>
      </c>
    </row>
    <row r="24025" spans="22:22" x14ac:dyDescent="0.25">
      <c r="V24025">
        <v>0</v>
      </c>
    </row>
    <row r="24026" spans="22:22" x14ac:dyDescent="0.25">
      <c r="V24026">
        <v>0</v>
      </c>
    </row>
    <row r="24027" spans="22:22" x14ac:dyDescent="0.25">
      <c r="V24027">
        <v>0</v>
      </c>
    </row>
    <row r="24028" spans="22:22" x14ac:dyDescent="0.25">
      <c r="V24028">
        <v>0</v>
      </c>
    </row>
    <row r="24029" spans="22:22" x14ac:dyDescent="0.25">
      <c r="V24029">
        <v>5</v>
      </c>
    </row>
    <row r="24030" spans="22:22" x14ac:dyDescent="0.25">
      <c r="V24030">
        <v>0</v>
      </c>
    </row>
    <row r="24031" spans="22:22" x14ac:dyDescent="0.25">
      <c r="V24031">
        <v>19.09</v>
      </c>
    </row>
    <row r="24032" spans="22:22" x14ac:dyDescent="0.25">
      <c r="V24032">
        <v>0</v>
      </c>
    </row>
    <row r="24033" spans="22:22" x14ac:dyDescent="0.25">
      <c r="V24033">
        <v>3</v>
      </c>
    </row>
    <row r="24034" spans="22:22" x14ac:dyDescent="0.25">
      <c r="V24034">
        <v>115</v>
      </c>
    </row>
    <row r="24035" spans="22:22" x14ac:dyDescent="0.25">
      <c r="V24035">
        <v>12</v>
      </c>
    </row>
    <row r="24036" spans="22:22" x14ac:dyDescent="0.25">
      <c r="V24036">
        <v>18</v>
      </c>
    </row>
    <row r="24037" spans="22:22" x14ac:dyDescent="0.25">
      <c r="V24037">
        <v>0</v>
      </c>
    </row>
    <row r="24038" spans="22:22" x14ac:dyDescent="0.25">
      <c r="V24038">
        <v>2</v>
      </c>
    </row>
    <row r="24039" spans="22:22" x14ac:dyDescent="0.25">
      <c r="V24039">
        <v>1</v>
      </c>
    </row>
    <row r="24040" spans="22:22" x14ac:dyDescent="0.25">
      <c r="V24040">
        <v>0</v>
      </c>
    </row>
    <row r="24041" spans="22:22" x14ac:dyDescent="0.25">
      <c r="V24041">
        <v>0</v>
      </c>
    </row>
    <row r="24042" spans="22:22" x14ac:dyDescent="0.25">
      <c r="V24042">
        <v>0</v>
      </c>
    </row>
    <row r="24043" spans="22:22" x14ac:dyDescent="0.25">
      <c r="V24043">
        <v>0</v>
      </c>
    </row>
    <row r="24044" spans="22:22" x14ac:dyDescent="0.25">
      <c r="V24044">
        <v>0</v>
      </c>
    </row>
    <row r="24045" spans="22:22" x14ac:dyDescent="0.25">
      <c r="V24045">
        <v>1</v>
      </c>
    </row>
    <row r="24046" spans="22:22" x14ac:dyDescent="0.25">
      <c r="V24046">
        <v>1</v>
      </c>
    </row>
    <row r="24047" spans="22:22" x14ac:dyDescent="0.25">
      <c r="V24047">
        <v>0</v>
      </c>
    </row>
    <row r="24048" spans="22:22" x14ac:dyDescent="0.25">
      <c r="V24048">
        <v>70</v>
      </c>
    </row>
    <row r="24049" spans="22:22" x14ac:dyDescent="0.25">
      <c r="V24049">
        <v>0</v>
      </c>
    </row>
    <row r="24050" spans="22:22" x14ac:dyDescent="0.25">
      <c r="V24050">
        <v>0</v>
      </c>
    </row>
    <row r="24051" spans="22:22" x14ac:dyDescent="0.25">
      <c r="V24051">
        <v>0</v>
      </c>
    </row>
    <row r="24052" spans="22:22" x14ac:dyDescent="0.25">
      <c r="V24052">
        <v>3</v>
      </c>
    </row>
    <row r="24053" spans="22:22" x14ac:dyDescent="0.25">
      <c r="V24053">
        <v>14</v>
      </c>
    </row>
    <row r="24054" spans="22:22" x14ac:dyDescent="0.25">
      <c r="V24054">
        <v>27</v>
      </c>
    </row>
    <row r="24055" spans="22:22" x14ac:dyDescent="0.25">
      <c r="V24055">
        <v>1</v>
      </c>
    </row>
    <row r="24056" spans="22:22" x14ac:dyDescent="0.25">
      <c r="V24056">
        <v>0</v>
      </c>
    </row>
    <row r="24057" spans="22:22" x14ac:dyDescent="0.25">
      <c r="V24057">
        <v>2</v>
      </c>
    </row>
    <row r="24058" spans="22:22" x14ac:dyDescent="0.25">
      <c r="V24058">
        <v>0</v>
      </c>
    </row>
    <row r="24059" spans="22:22" x14ac:dyDescent="0.25">
      <c r="V24059">
        <v>0</v>
      </c>
    </row>
    <row r="24060" spans="22:22" x14ac:dyDescent="0.25">
      <c r="V24060">
        <v>0</v>
      </c>
    </row>
    <row r="24061" spans="22:22" x14ac:dyDescent="0.25">
      <c r="V24061">
        <v>0</v>
      </c>
    </row>
    <row r="24062" spans="22:22" x14ac:dyDescent="0.25">
      <c r="V24062">
        <v>9</v>
      </c>
    </row>
    <row r="24063" spans="22:22" x14ac:dyDescent="0.25">
      <c r="V24063">
        <v>0</v>
      </c>
    </row>
    <row r="24064" spans="22:22" x14ac:dyDescent="0.25">
      <c r="V24064">
        <v>89</v>
      </c>
    </row>
    <row r="24065" spans="22:22" x14ac:dyDescent="0.25">
      <c r="V24065">
        <v>0</v>
      </c>
    </row>
    <row r="24066" spans="22:22" x14ac:dyDescent="0.25">
      <c r="V24066">
        <v>0</v>
      </c>
    </row>
    <row r="24067" spans="22:22" x14ac:dyDescent="0.25">
      <c r="V24067">
        <v>23</v>
      </c>
    </row>
    <row r="24068" spans="22:22" x14ac:dyDescent="0.25">
      <c r="V24068">
        <v>43</v>
      </c>
    </row>
    <row r="24069" spans="22:22" x14ac:dyDescent="0.25">
      <c r="V24069">
        <v>19</v>
      </c>
    </row>
    <row r="24070" spans="22:22" x14ac:dyDescent="0.25">
      <c r="V24070">
        <v>0</v>
      </c>
    </row>
    <row r="24071" spans="22:22" x14ac:dyDescent="0.25">
      <c r="V24071">
        <v>3</v>
      </c>
    </row>
    <row r="24072" spans="22:22" x14ac:dyDescent="0.25">
      <c r="V24072">
        <v>2</v>
      </c>
    </row>
    <row r="24073" spans="22:22" x14ac:dyDescent="0.25">
      <c r="V24073">
        <v>0</v>
      </c>
    </row>
    <row r="24074" spans="22:22" x14ac:dyDescent="0.25">
      <c r="V24074">
        <v>0</v>
      </c>
    </row>
    <row r="24075" spans="22:22" x14ac:dyDescent="0.25">
      <c r="V24075">
        <v>0</v>
      </c>
    </row>
    <row r="24076" spans="22:22" x14ac:dyDescent="0.25">
      <c r="V24076">
        <v>0</v>
      </c>
    </row>
    <row r="24077" spans="22:22" x14ac:dyDescent="0.25">
      <c r="V24077">
        <v>0</v>
      </c>
    </row>
    <row r="24078" spans="22:22" x14ac:dyDescent="0.25">
      <c r="V24078">
        <v>240</v>
      </c>
    </row>
    <row r="24079" spans="22:22" x14ac:dyDescent="0.25">
      <c r="V24079">
        <v>0</v>
      </c>
    </row>
    <row r="24080" spans="22:22" x14ac:dyDescent="0.25">
      <c r="V24080">
        <v>60</v>
      </c>
    </row>
    <row r="24081" spans="22:22" x14ac:dyDescent="0.25">
      <c r="V24081">
        <v>0</v>
      </c>
    </row>
    <row r="24082" spans="22:22" x14ac:dyDescent="0.25">
      <c r="V24082">
        <v>1</v>
      </c>
    </row>
    <row r="24083" spans="22:22" x14ac:dyDescent="0.25">
      <c r="V24083">
        <v>93</v>
      </c>
    </row>
    <row r="24084" spans="22:22" x14ac:dyDescent="0.25">
      <c r="V24084">
        <v>14</v>
      </c>
    </row>
    <row r="24085" spans="22:22" x14ac:dyDescent="0.25">
      <c r="V24085">
        <v>6</v>
      </c>
    </row>
    <row r="24086" spans="22:22" x14ac:dyDescent="0.25">
      <c r="V24086">
        <v>0</v>
      </c>
    </row>
    <row r="24087" spans="22:22" x14ac:dyDescent="0.25">
      <c r="V24087">
        <v>3</v>
      </c>
    </row>
    <row r="24088" spans="22:22" x14ac:dyDescent="0.25">
      <c r="V24088">
        <v>2</v>
      </c>
    </row>
    <row r="24089" spans="22:22" x14ac:dyDescent="0.25">
      <c r="V24089">
        <v>0</v>
      </c>
    </row>
    <row r="24090" spans="22:22" x14ac:dyDescent="0.25">
      <c r="V24090">
        <v>0</v>
      </c>
    </row>
    <row r="24091" spans="22:22" x14ac:dyDescent="0.25">
      <c r="V24091">
        <v>0</v>
      </c>
    </row>
    <row r="24092" spans="22:22" x14ac:dyDescent="0.25">
      <c r="V24092">
        <v>0</v>
      </c>
    </row>
    <row r="24093" spans="22:22" x14ac:dyDescent="0.25">
      <c r="V24093">
        <v>0</v>
      </c>
    </row>
    <row r="24094" spans="22:22" x14ac:dyDescent="0.25">
      <c r="V24094">
        <v>0</v>
      </c>
    </row>
    <row r="24095" spans="22:22" x14ac:dyDescent="0.25">
      <c r="V24095">
        <v>170</v>
      </c>
    </row>
    <row r="24096" spans="22:22" x14ac:dyDescent="0.25">
      <c r="V24096">
        <v>0</v>
      </c>
    </row>
    <row r="24097" spans="22:22" x14ac:dyDescent="0.25">
      <c r="V24097">
        <v>95</v>
      </c>
    </row>
    <row r="24098" spans="22:22" x14ac:dyDescent="0.25">
      <c r="V24098">
        <v>0</v>
      </c>
    </row>
    <row r="24099" spans="22:22" x14ac:dyDescent="0.25">
      <c r="V24099">
        <v>0</v>
      </c>
    </row>
    <row r="24100" spans="22:22" x14ac:dyDescent="0.25">
      <c r="V24100">
        <v>0</v>
      </c>
    </row>
    <row r="24101" spans="22:22" x14ac:dyDescent="0.25">
      <c r="V24101">
        <v>0</v>
      </c>
    </row>
    <row r="24102" spans="22:22" x14ac:dyDescent="0.25">
      <c r="V24102">
        <v>0</v>
      </c>
    </row>
    <row r="24103" spans="22:22" x14ac:dyDescent="0.25">
      <c r="V24103">
        <v>3</v>
      </c>
    </row>
    <row r="24104" spans="22:22" x14ac:dyDescent="0.25">
      <c r="V24104">
        <v>12</v>
      </c>
    </row>
    <row r="24105" spans="22:22" x14ac:dyDescent="0.25">
      <c r="V24105">
        <v>20</v>
      </c>
    </row>
    <row r="24106" spans="22:22" x14ac:dyDescent="0.25">
      <c r="V24106">
        <v>1</v>
      </c>
    </row>
    <row r="24107" spans="22:22" x14ac:dyDescent="0.25">
      <c r="V24107">
        <v>0</v>
      </c>
    </row>
    <row r="24108" spans="22:22" x14ac:dyDescent="0.25">
      <c r="V24108">
        <v>1</v>
      </c>
    </row>
    <row r="24109" spans="22:22" x14ac:dyDescent="0.25">
      <c r="V24109">
        <v>0</v>
      </c>
    </row>
    <row r="24110" spans="22:22" x14ac:dyDescent="0.25">
      <c r="V24110">
        <v>0</v>
      </c>
    </row>
    <row r="24111" spans="22:22" x14ac:dyDescent="0.25">
      <c r="V24111">
        <v>0</v>
      </c>
    </row>
    <row r="24112" spans="22:22" x14ac:dyDescent="0.25">
      <c r="V24112">
        <v>0</v>
      </c>
    </row>
    <row r="24113" spans="22:22" x14ac:dyDescent="0.25">
      <c r="V24113">
        <v>0</v>
      </c>
    </row>
    <row r="24114" spans="22:22" x14ac:dyDescent="0.25">
      <c r="V24114">
        <v>1</v>
      </c>
    </row>
    <row r="24115" spans="22:22" x14ac:dyDescent="0.25">
      <c r="V24115">
        <v>0</v>
      </c>
    </row>
    <row r="24116" spans="22:22" x14ac:dyDescent="0.25">
      <c r="V24116">
        <v>108</v>
      </c>
    </row>
    <row r="24117" spans="22:22" x14ac:dyDescent="0.25">
      <c r="V24117">
        <v>0</v>
      </c>
    </row>
    <row r="24118" spans="22:22" x14ac:dyDescent="0.25">
      <c r="V24118">
        <v>0</v>
      </c>
    </row>
    <row r="24119" spans="22:22" x14ac:dyDescent="0.25">
      <c r="V24119">
        <v>30</v>
      </c>
    </row>
    <row r="24120" spans="22:22" x14ac:dyDescent="0.25">
      <c r="V24120">
        <v>23</v>
      </c>
    </row>
    <row r="24121" spans="22:22" x14ac:dyDescent="0.25">
      <c r="V24121">
        <v>42</v>
      </c>
    </row>
    <row r="24122" spans="22:22" x14ac:dyDescent="0.25">
      <c r="V24122">
        <v>15</v>
      </c>
    </row>
    <row r="24123" spans="22:22" x14ac:dyDescent="0.25">
      <c r="V24123">
        <v>0</v>
      </c>
    </row>
    <row r="24124" spans="22:22" x14ac:dyDescent="0.25">
      <c r="V24124">
        <v>1</v>
      </c>
    </row>
    <row r="24125" spans="22:22" x14ac:dyDescent="0.25">
      <c r="V24125">
        <v>1</v>
      </c>
    </row>
    <row r="24126" spans="22:22" x14ac:dyDescent="0.25">
      <c r="V24126">
        <v>0</v>
      </c>
    </row>
    <row r="24127" spans="22:22" x14ac:dyDescent="0.25">
      <c r="V24127">
        <v>0</v>
      </c>
    </row>
    <row r="24128" spans="22:22" x14ac:dyDescent="0.25">
      <c r="V24128">
        <v>0</v>
      </c>
    </row>
    <row r="24129" spans="22:22" x14ac:dyDescent="0.25">
      <c r="V24129">
        <v>0</v>
      </c>
    </row>
    <row r="24130" spans="22:22" x14ac:dyDescent="0.25">
      <c r="V24130">
        <v>0</v>
      </c>
    </row>
    <row r="24131" spans="22:22" x14ac:dyDescent="0.25">
      <c r="V24131">
        <v>40</v>
      </c>
    </row>
    <row r="24132" spans="22:22" x14ac:dyDescent="0.25">
      <c r="V24132">
        <v>0</v>
      </c>
    </row>
    <row r="24133" spans="22:22" x14ac:dyDescent="0.25">
      <c r="V24133">
        <v>65</v>
      </c>
    </row>
    <row r="24134" spans="22:22" x14ac:dyDescent="0.25">
      <c r="V24134">
        <v>0</v>
      </c>
    </row>
    <row r="24135" spans="22:22" x14ac:dyDescent="0.25">
      <c r="V24135">
        <v>0</v>
      </c>
    </row>
    <row r="24136" spans="22:22" x14ac:dyDescent="0.25">
      <c r="V24136">
        <v>69</v>
      </c>
    </row>
    <row r="24137" spans="22:22" x14ac:dyDescent="0.25">
      <c r="V24137">
        <v>25</v>
      </c>
    </row>
    <row r="24138" spans="22:22" x14ac:dyDescent="0.25">
      <c r="V24138">
        <v>12</v>
      </c>
    </row>
    <row r="24139" spans="22:22" x14ac:dyDescent="0.25">
      <c r="V24139">
        <v>2</v>
      </c>
    </row>
    <row r="24140" spans="22:22" x14ac:dyDescent="0.25">
      <c r="V24140">
        <v>4</v>
      </c>
    </row>
    <row r="24141" spans="22:22" x14ac:dyDescent="0.25">
      <c r="V24141">
        <v>1</v>
      </c>
    </row>
    <row r="24142" spans="22:22" x14ac:dyDescent="0.25">
      <c r="V24142">
        <v>0</v>
      </c>
    </row>
    <row r="24143" spans="22:22" x14ac:dyDescent="0.25">
      <c r="V24143">
        <v>0</v>
      </c>
    </row>
    <row r="24144" spans="22:22" x14ac:dyDescent="0.25">
      <c r="V24144">
        <v>0</v>
      </c>
    </row>
    <row r="24145" spans="22:22" x14ac:dyDescent="0.25">
      <c r="V24145">
        <v>0</v>
      </c>
    </row>
    <row r="24146" spans="22:22" x14ac:dyDescent="0.25">
      <c r="V24146">
        <v>0</v>
      </c>
    </row>
    <row r="24147" spans="22:22" x14ac:dyDescent="0.25">
      <c r="V24147">
        <v>236</v>
      </c>
    </row>
    <row r="24148" spans="22:22" x14ac:dyDescent="0.25">
      <c r="V24148">
        <v>0</v>
      </c>
    </row>
    <row r="24149" spans="22:22" x14ac:dyDescent="0.25">
      <c r="V24149">
        <v>120</v>
      </c>
    </row>
    <row r="24150" spans="22:22" x14ac:dyDescent="0.25">
      <c r="V24150">
        <v>0</v>
      </c>
    </row>
    <row r="24151" spans="22:22" x14ac:dyDescent="0.25">
      <c r="V24151">
        <v>0</v>
      </c>
    </row>
    <row r="24152" spans="22:22" x14ac:dyDescent="0.25">
      <c r="V24152">
        <v>275</v>
      </c>
    </row>
    <row r="24153" spans="22:22" x14ac:dyDescent="0.25">
      <c r="V24153">
        <v>16</v>
      </c>
    </row>
    <row r="24154" spans="22:22" x14ac:dyDescent="0.25">
      <c r="V24154">
        <v>10</v>
      </c>
    </row>
    <row r="24155" spans="22:22" x14ac:dyDescent="0.25">
      <c r="V24155">
        <v>2</v>
      </c>
    </row>
    <row r="24156" spans="22:22" x14ac:dyDescent="0.25">
      <c r="V24156">
        <v>5</v>
      </c>
    </row>
    <row r="24157" spans="22:22" x14ac:dyDescent="0.25">
      <c r="V24157">
        <v>2</v>
      </c>
    </row>
    <row r="24158" spans="22:22" x14ac:dyDescent="0.25">
      <c r="V24158">
        <v>0</v>
      </c>
    </row>
    <row r="24159" spans="22:22" x14ac:dyDescent="0.25">
      <c r="V24159">
        <v>0</v>
      </c>
    </row>
    <row r="24160" spans="22:22" x14ac:dyDescent="0.25">
      <c r="V24160">
        <v>0</v>
      </c>
    </row>
    <row r="24161" spans="22:22" x14ac:dyDescent="0.25">
      <c r="V24161">
        <v>0</v>
      </c>
    </row>
    <row r="24162" spans="22:22" x14ac:dyDescent="0.25">
      <c r="V24162">
        <v>0</v>
      </c>
    </row>
    <row r="24163" spans="22:22" x14ac:dyDescent="0.25">
      <c r="V24163">
        <v>273</v>
      </c>
    </row>
    <row r="24164" spans="22:22" x14ac:dyDescent="0.25">
      <c r="V24164">
        <v>0</v>
      </c>
    </row>
    <row r="24165" spans="22:22" x14ac:dyDescent="0.25">
      <c r="V24165">
        <v>74.45</v>
      </c>
    </row>
    <row r="24166" spans="22:22" x14ac:dyDescent="0.25">
      <c r="V24166">
        <v>0</v>
      </c>
    </row>
    <row r="24167" spans="22:22" x14ac:dyDescent="0.25">
      <c r="V24167">
        <v>0</v>
      </c>
    </row>
    <row r="24168" spans="22:22" x14ac:dyDescent="0.25">
      <c r="V24168">
        <v>72</v>
      </c>
    </row>
    <row r="24169" spans="22:22" x14ac:dyDescent="0.25">
      <c r="V24169">
        <v>13</v>
      </c>
    </row>
    <row r="24170" spans="22:22" x14ac:dyDescent="0.25">
      <c r="V24170">
        <v>31</v>
      </c>
    </row>
    <row r="24171" spans="22:22" x14ac:dyDescent="0.25">
      <c r="V24171">
        <v>3</v>
      </c>
    </row>
    <row r="24172" spans="22:22" x14ac:dyDescent="0.25">
      <c r="V24172">
        <v>7</v>
      </c>
    </row>
    <row r="24173" spans="22:22" x14ac:dyDescent="0.25">
      <c r="V24173">
        <v>1</v>
      </c>
    </row>
    <row r="24174" spans="22:22" x14ac:dyDescent="0.25">
      <c r="V24174">
        <v>0</v>
      </c>
    </row>
    <row r="24175" spans="22:22" x14ac:dyDescent="0.25">
      <c r="V24175">
        <v>0</v>
      </c>
    </row>
    <row r="24176" spans="22:22" x14ac:dyDescent="0.25">
      <c r="V24176">
        <v>0</v>
      </c>
    </row>
    <row r="24177" spans="22:22" x14ac:dyDescent="0.25">
      <c r="V24177">
        <v>0</v>
      </c>
    </row>
    <row r="24178" spans="22:22" x14ac:dyDescent="0.25">
      <c r="V24178">
        <v>1</v>
      </c>
    </row>
    <row r="24179" spans="22:22" x14ac:dyDescent="0.25">
      <c r="V24179">
        <v>40</v>
      </c>
    </row>
    <row r="24180" spans="22:22" x14ac:dyDescent="0.25">
      <c r="V24180">
        <v>0</v>
      </c>
    </row>
    <row r="24181" spans="22:22" x14ac:dyDescent="0.25">
      <c r="V24181">
        <v>99.21</v>
      </c>
    </row>
    <row r="24182" spans="22:22" x14ac:dyDescent="0.25">
      <c r="V24182">
        <v>0</v>
      </c>
    </row>
    <row r="24183" spans="22:22" x14ac:dyDescent="0.25">
      <c r="V24183">
        <v>1</v>
      </c>
    </row>
    <row r="24184" spans="22:22" x14ac:dyDescent="0.25">
      <c r="V24184">
        <v>74</v>
      </c>
    </row>
    <row r="24185" spans="22:22" x14ac:dyDescent="0.25">
      <c r="V24185">
        <v>38</v>
      </c>
    </row>
    <row r="24186" spans="22:22" x14ac:dyDescent="0.25">
      <c r="V24186">
        <v>18</v>
      </c>
    </row>
    <row r="24187" spans="22:22" x14ac:dyDescent="0.25">
      <c r="V24187">
        <v>0</v>
      </c>
    </row>
    <row r="24188" spans="22:22" x14ac:dyDescent="0.25">
      <c r="V24188">
        <v>2</v>
      </c>
    </row>
    <row r="24189" spans="22:22" x14ac:dyDescent="0.25">
      <c r="V24189">
        <v>2</v>
      </c>
    </row>
    <row r="24190" spans="22:22" x14ac:dyDescent="0.25">
      <c r="V24190">
        <v>0</v>
      </c>
    </row>
    <row r="24191" spans="22:22" x14ac:dyDescent="0.25">
      <c r="V24191">
        <v>0</v>
      </c>
    </row>
    <row r="24192" spans="22:22" x14ac:dyDescent="0.25">
      <c r="V24192">
        <v>0</v>
      </c>
    </row>
    <row r="24193" spans="22:22" x14ac:dyDescent="0.25">
      <c r="V24193">
        <v>0</v>
      </c>
    </row>
    <row r="24194" spans="22:22" x14ac:dyDescent="0.25">
      <c r="V24194">
        <v>0</v>
      </c>
    </row>
    <row r="24195" spans="22:22" x14ac:dyDescent="0.25">
      <c r="V24195">
        <v>0</v>
      </c>
    </row>
    <row r="24196" spans="22:22" x14ac:dyDescent="0.25">
      <c r="V24196">
        <v>6</v>
      </c>
    </row>
    <row r="24197" spans="22:22" x14ac:dyDescent="0.25">
      <c r="V24197">
        <v>0</v>
      </c>
    </row>
    <row r="24198" spans="22:22" x14ac:dyDescent="0.25">
      <c r="V24198">
        <v>101.5</v>
      </c>
    </row>
    <row r="24199" spans="22:22" x14ac:dyDescent="0.25">
      <c r="V24199">
        <v>0</v>
      </c>
    </row>
    <row r="24200" spans="22:22" x14ac:dyDescent="0.25">
      <c r="V24200">
        <v>0</v>
      </c>
    </row>
    <row r="24201" spans="22:22" x14ac:dyDescent="0.25">
      <c r="V24201">
        <v>78</v>
      </c>
    </row>
    <row r="24202" spans="22:22" x14ac:dyDescent="0.25">
      <c r="V24202">
        <v>26</v>
      </c>
    </row>
    <row r="24203" spans="22:22" x14ac:dyDescent="0.25">
      <c r="V24203">
        <v>1</v>
      </c>
    </row>
    <row r="24204" spans="22:22" x14ac:dyDescent="0.25">
      <c r="V24204">
        <v>3</v>
      </c>
    </row>
    <row r="24205" spans="22:22" x14ac:dyDescent="0.25">
      <c r="V24205">
        <v>2</v>
      </c>
    </row>
    <row r="24206" spans="22:22" x14ac:dyDescent="0.25">
      <c r="V24206">
        <v>0</v>
      </c>
    </row>
    <row r="24207" spans="22:22" x14ac:dyDescent="0.25">
      <c r="V24207">
        <v>0</v>
      </c>
    </row>
    <row r="24208" spans="22:22" x14ac:dyDescent="0.25">
      <c r="V24208">
        <v>0</v>
      </c>
    </row>
    <row r="24209" spans="22:22" x14ac:dyDescent="0.25">
      <c r="V24209">
        <v>0</v>
      </c>
    </row>
    <row r="24210" spans="22:22" x14ac:dyDescent="0.25">
      <c r="V24210">
        <v>0</v>
      </c>
    </row>
    <row r="24211" spans="22:22" x14ac:dyDescent="0.25">
      <c r="V24211">
        <v>9</v>
      </c>
    </row>
    <row r="24212" spans="22:22" x14ac:dyDescent="0.25">
      <c r="V24212">
        <v>0</v>
      </c>
    </row>
    <row r="24213" spans="22:22" x14ac:dyDescent="0.25">
      <c r="V24213">
        <v>105.61</v>
      </c>
    </row>
    <row r="24214" spans="22:22" x14ac:dyDescent="0.25">
      <c r="V24214">
        <v>0</v>
      </c>
    </row>
    <row r="24215" spans="22:22" x14ac:dyDescent="0.25">
      <c r="V24215">
        <v>0</v>
      </c>
    </row>
    <row r="24216" spans="22:22" x14ac:dyDescent="0.25">
      <c r="V24216">
        <v>27</v>
      </c>
    </row>
    <row r="24217" spans="22:22" x14ac:dyDescent="0.25">
      <c r="V24217">
        <v>39</v>
      </c>
    </row>
    <row r="24218" spans="22:22" x14ac:dyDescent="0.25">
      <c r="V24218">
        <v>20</v>
      </c>
    </row>
    <row r="24219" spans="22:22" x14ac:dyDescent="0.25">
      <c r="V24219">
        <v>0</v>
      </c>
    </row>
    <row r="24220" spans="22:22" x14ac:dyDescent="0.25">
      <c r="V24220">
        <v>1</v>
      </c>
    </row>
    <row r="24221" spans="22:22" x14ac:dyDescent="0.25">
      <c r="V24221">
        <v>3</v>
      </c>
    </row>
    <row r="24222" spans="22:22" x14ac:dyDescent="0.25">
      <c r="V24222">
        <v>0</v>
      </c>
    </row>
    <row r="24223" spans="22:22" x14ac:dyDescent="0.25">
      <c r="V24223">
        <v>0</v>
      </c>
    </row>
    <row r="24224" spans="22:22" x14ac:dyDescent="0.25">
      <c r="V24224">
        <v>0</v>
      </c>
    </row>
    <row r="24225" spans="22:22" x14ac:dyDescent="0.25">
      <c r="V24225">
        <v>1</v>
      </c>
    </row>
    <row r="24226" spans="22:22" x14ac:dyDescent="0.25">
      <c r="V24226">
        <v>0</v>
      </c>
    </row>
    <row r="24227" spans="22:22" x14ac:dyDescent="0.25">
      <c r="V24227">
        <v>125</v>
      </c>
    </row>
    <row r="24228" spans="22:22" x14ac:dyDescent="0.25">
      <c r="V24228">
        <v>0</v>
      </c>
    </row>
    <row r="24229" spans="22:22" x14ac:dyDescent="0.25">
      <c r="V24229">
        <v>0</v>
      </c>
    </row>
    <row r="24230" spans="22:22" x14ac:dyDescent="0.25">
      <c r="V24230">
        <v>36</v>
      </c>
    </row>
    <row r="24231" spans="22:22" x14ac:dyDescent="0.25">
      <c r="V24231">
        <v>25</v>
      </c>
    </row>
    <row r="24232" spans="22:22" x14ac:dyDescent="0.25">
      <c r="V24232">
        <v>16</v>
      </c>
    </row>
    <row r="24233" spans="22:22" x14ac:dyDescent="0.25">
      <c r="V24233">
        <v>0</v>
      </c>
    </row>
    <row r="24234" spans="22:22" x14ac:dyDescent="0.25">
      <c r="V24234">
        <v>1</v>
      </c>
    </row>
    <row r="24235" spans="22:22" x14ac:dyDescent="0.25">
      <c r="V24235">
        <v>2</v>
      </c>
    </row>
    <row r="24236" spans="22:22" x14ac:dyDescent="0.25">
      <c r="V24236">
        <v>0</v>
      </c>
    </row>
    <row r="24237" spans="22:22" x14ac:dyDescent="0.25">
      <c r="V24237">
        <v>0</v>
      </c>
    </row>
    <row r="24238" spans="22:22" x14ac:dyDescent="0.25">
      <c r="V24238">
        <v>0</v>
      </c>
    </row>
    <row r="24239" spans="22:22" x14ac:dyDescent="0.25">
      <c r="V24239">
        <v>0</v>
      </c>
    </row>
    <row r="24240" spans="22:22" x14ac:dyDescent="0.25">
      <c r="V24240">
        <v>0</v>
      </c>
    </row>
    <row r="24241" spans="22:22" x14ac:dyDescent="0.25">
      <c r="V24241">
        <v>9</v>
      </c>
    </row>
    <row r="24242" spans="22:22" x14ac:dyDescent="0.25">
      <c r="V24242">
        <v>0</v>
      </c>
    </row>
    <row r="24243" spans="22:22" x14ac:dyDescent="0.25">
      <c r="V24243">
        <v>116.1</v>
      </c>
    </row>
    <row r="24244" spans="22:22" x14ac:dyDescent="0.25">
      <c r="V24244">
        <v>0</v>
      </c>
    </row>
    <row r="24245" spans="22:22" x14ac:dyDescent="0.25">
      <c r="V24245">
        <v>1</v>
      </c>
    </row>
    <row r="24246" spans="22:22" x14ac:dyDescent="0.25">
      <c r="V24246">
        <v>4</v>
      </c>
    </row>
    <row r="24247" spans="22:22" x14ac:dyDescent="0.25">
      <c r="V24247">
        <v>27</v>
      </c>
    </row>
    <row r="24248" spans="22:22" x14ac:dyDescent="0.25">
      <c r="V24248">
        <v>2</v>
      </c>
    </row>
    <row r="24249" spans="22:22" x14ac:dyDescent="0.25">
      <c r="V24249">
        <v>1</v>
      </c>
    </row>
    <row r="24250" spans="22:22" x14ac:dyDescent="0.25">
      <c r="V24250">
        <v>0</v>
      </c>
    </row>
    <row r="24251" spans="22:22" x14ac:dyDescent="0.25">
      <c r="V24251">
        <v>59</v>
      </c>
    </row>
    <row r="24252" spans="22:22" x14ac:dyDescent="0.25">
      <c r="V24252">
        <v>0</v>
      </c>
    </row>
    <row r="24253" spans="22:22" x14ac:dyDescent="0.25">
      <c r="V24253">
        <v>0</v>
      </c>
    </row>
    <row r="24254" spans="22:22" x14ac:dyDescent="0.25">
      <c r="V24254">
        <v>0</v>
      </c>
    </row>
    <row r="24255" spans="22:22" x14ac:dyDescent="0.25">
      <c r="V24255">
        <v>0</v>
      </c>
    </row>
    <row r="24256" spans="22:22" x14ac:dyDescent="0.25">
      <c r="V24256">
        <v>152</v>
      </c>
    </row>
    <row r="24257" spans="22:22" x14ac:dyDescent="0.25">
      <c r="V24257">
        <v>0</v>
      </c>
    </row>
    <row r="24258" spans="22:22" x14ac:dyDescent="0.25">
      <c r="V24258">
        <v>87.74</v>
      </c>
    </row>
    <row r="24259" spans="22:22" x14ac:dyDescent="0.25">
      <c r="V24259">
        <v>0</v>
      </c>
    </row>
    <row r="24260" spans="22:22" x14ac:dyDescent="0.25">
      <c r="V24260">
        <v>0</v>
      </c>
    </row>
    <row r="24261" spans="22:22" x14ac:dyDescent="0.25">
      <c r="V24261">
        <v>159</v>
      </c>
    </row>
    <row r="24262" spans="22:22" x14ac:dyDescent="0.25">
      <c r="V24262">
        <v>29</v>
      </c>
    </row>
    <row r="24263" spans="22:22" x14ac:dyDescent="0.25">
      <c r="V24263">
        <v>22</v>
      </c>
    </row>
    <row r="24264" spans="22:22" x14ac:dyDescent="0.25">
      <c r="V24264">
        <v>2</v>
      </c>
    </row>
    <row r="24265" spans="22:22" x14ac:dyDescent="0.25">
      <c r="V24265">
        <v>5</v>
      </c>
    </row>
    <row r="24266" spans="22:22" x14ac:dyDescent="0.25">
      <c r="V24266">
        <v>2</v>
      </c>
    </row>
    <row r="24267" spans="22:22" x14ac:dyDescent="0.25">
      <c r="V24267">
        <v>0</v>
      </c>
    </row>
    <row r="24268" spans="22:22" x14ac:dyDescent="0.25">
      <c r="V24268">
        <v>0</v>
      </c>
    </row>
    <row r="24269" spans="22:22" x14ac:dyDescent="0.25">
      <c r="V24269">
        <v>0</v>
      </c>
    </row>
    <row r="24270" spans="22:22" x14ac:dyDescent="0.25">
      <c r="V24270">
        <v>0</v>
      </c>
    </row>
    <row r="24271" spans="22:22" x14ac:dyDescent="0.25">
      <c r="V24271">
        <v>0</v>
      </c>
    </row>
    <row r="24272" spans="22:22" x14ac:dyDescent="0.25">
      <c r="V24272">
        <v>240</v>
      </c>
    </row>
    <row r="24273" spans="22:22" x14ac:dyDescent="0.25">
      <c r="V24273">
        <v>0</v>
      </c>
    </row>
    <row r="24274" spans="22:22" x14ac:dyDescent="0.25">
      <c r="V24274">
        <v>212</v>
      </c>
    </row>
    <row r="24275" spans="22:22" x14ac:dyDescent="0.25">
      <c r="V24275">
        <v>0</v>
      </c>
    </row>
    <row r="24276" spans="22:22" x14ac:dyDescent="0.25">
      <c r="V24276">
        <v>0</v>
      </c>
    </row>
    <row r="24277" spans="22:22" x14ac:dyDescent="0.25">
      <c r="V24277">
        <v>0</v>
      </c>
    </row>
    <row r="24278" spans="22:22" x14ac:dyDescent="0.25">
      <c r="V24278">
        <v>97</v>
      </c>
    </row>
    <row r="24279" spans="22:22" x14ac:dyDescent="0.25">
      <c r="V24279">
        <v>3</v>
      </c>
    </row>
    <row r="24280" spans="22:22" x14ac:dyDescent="0.25">
      <c r="V24280">
        <v>11</v>
      </c>
    </row>
    <row r="24281" spans="22:22" x14ac:dyDescent="0.25">
      <c r="V24281">
        <v>14</v>
      </c>
    </row>
    <row r="24282" spans="22:22" x14ac:dyDescent="0.25">
      <c r="V24282">
        <v>0</v>
      </c>
    </row>
    <row r="24283" spans="22:22" x14ac:dyDescent="0.25">
      <c r="V24283">
        <v>2</v>
      </c>
    </row>
    <row r="24284" spans="22:22" x14ac:dyDescent="0.25">
      <c r="V24284">
        <v>2</v>
      </c>
    </row>
    <row r="24285" spans="22:22" x14ac:dyDescent="0.25">
      <c r="V24285">
        <v>0</v>
      </c>
    </row>
    <row r="24286" spans="22:22" x14ac:dyDescent="0.25">
      <c r="V24286">
        <v>0</v>
      </c>
    </row>
    <row r="24287" spans="22:22" x14ac:dyDescent="0.25">
      <c r="V24287">
        <v>0</v>
      </c>
    </row>
    <row r="24288" spans="22:22" x14ac:dyDescent="0.25">
      <c r="V24288">
        <v>0</v>
      </c>
    </row>
    <row r="24289" spans="22:22" x14ac:dyDescent="0.25">
      <c r="V24289">
        <v>0</v>
      </c>
    </row>
    <row r="24290" spans="22:22" x14ac:dyDescent="0.25">
      <c r="V24290">
        <v>31</v>
      </c>
    </row>
    <row r="24291" spans="22:22" x14ac:dyDescent="0.25">
      <c r="V24291">
        <v>0</v>
      </c>
    </row>
    <row r="24292" spans="22:22" x14ac:dyDescent="0.25">
      <c r="V24292">
        <v>85</v>
      </c>
    </row>
    <row r="24293" spans="22:22" x14ac:dyDescent="0.25">
      <c r="V24293">
        <v>0</v>
      </c>
    </row>
    <row r="24294" spans="22:22" x14ac:dyDescent="0.25">
      <c r="V24294">
        <v>0</v>
      </c>
    </row>
    <row r="24295" spans="22:22" x14ac:dyDescent="0.25">
      <c r="V24295">
        <v>21</v>
      </c>
    </row>
    <row r="24296" spans="22:22" x14ac:dyDescent="0.25">
      <c r="V24296">
        <v>25</v>
      </c>
    </row>
    <row r="24297" spans="22:22" x14ac:dyDescent="0.25">
      <c r="V24297">
        <v>19</v>
      </c>
    </row>
    <row r="24298" spans="22:22" x14ac:dyDescent="0.25">
      <c r="V24298">
        <v>1</v>
      </c>
    </row>
    <row r="24299" spans="22:22" x14ac:dyDescent="0.25">
      <c r="V24299">
        <v>0</v>
      </c>
    </row>
    <row r="24300" spans="22:22" x14ac:dyDescent="0.25">
      <c r="V24300">
        <v>2</v>
      </c>
    </row>
    <row r="24301" spans="22:22" x14ac:dyDescent="0.25">
      <c r="V24301">
        <v>0</v>
      </c>
    </row>
    <row r="24302" spans="22:22" x14ac:dyDescent="0.25">
      <c r="V24302">
        <v>0</v>
      </c>
    </row>
    <row r="24303" spans="22:22" x14ac:dyDescent="0.25">
      <c r="V24303">
        <v>0</v>
      </c>
    </row>
    <row r="24304" spans="22:22" x14ac:dyDescent="0.25">
      <c r="V24304">
        <v>0</v>
      </c>
    </row>
    <row r="24305" spans="22:22" x14ac:dyDescent="0.25">
      <c r="V24305">
        <v>0</v>
      </c>
    </row>
    <row r="24306" spans="22:22" x14ac:dyDescent="0.25">
      <c r="V24306">
        <v>9</v>
      </c>
    </row>
    <row r="24307" spans="22:22" x14ac:dyDescent="0.25">
      <c r="V24307">
        <v>0</v>
      </c>
    </row>
    <row r="24308" spans="22:22" x14ac:dyDescent="0.25">
      <c r="V24308">
        <v>150</v>
      </c>
    </row>
    <row r="24309" spans="22:22" x14ac:dyDescent="0.25">
      <c r="V24309">
        <v>0</v>
      </c>
    </row>
    <row r="24310" spans="22:22" x14ac:dyDescent="0.25">
      <c r="V24310">
        <v>1</v>
      </c>
    </row>
    <row r="24311" spans="22:22" x14ac:dyDescent="0.25">
      <c r="V24311">
        <v>175</v>
      </c>
    </row>
    <row r="24312" spans="22:22" x14ac:dyDescent="0.25">
      <c r="V24312">
        <v>23</v>
      </c>
    </row>
    <row r="24313" spans="22:22" x14ac:dyDescent="0.25">
      <c r="V24313">
        <v>9</v>
      </c>
    </row>
    <row r="24314" spans="22:22" x14ac:dyDescent="0.25">
      <c r="V24314">
        <v>0</v>
      </c>
    </row>
    <row r="24315" spans="22:22" x14ac:dyDescent="0.25">
      <c r="V24315">
        <v>2</v>
      </c>
    </row>
    <row r="24316" spans="22:22" x14ac:dyDescent="0.25">
      <c r="V24316">
        <v>2</v>
      </c>
    </row>
    <row r="24317" spans="22:22" x14ac:dyDescent="0.25">
      <c r="V24317">
        <v>0</v>
      </c>
    </row>
    <row r="24318" spans="22:22" x14ac:dyDescent="0.25">
      <c r="V24318">
        <v>0</v>
      </c>
    </row>
    <row r="24319" spans="22:22" x14ac:dyDescent="0.25">
      <c r="V24319">
        <v>0</v>
      </c>
    </row>
    <row r="24320" spans="22:22" x14ac:dyDescent="0.25">
      <c r="V24320">
        <v>0</v>
      </c>
    </row>
    <row r="24321" spans="22:22" x14ac:dyDescent="0.25">
      <c r="V24321">
        <v>3</v>
      </c>
    </row>
    <row r="24322" spans="22:22" x14ac:dyDescent="0.25">
      <c r="V24322">
        <v>0</v>
      </c>
    </row>
    <row r="24323" spans="22:22" x14ac:dyDescent="0.25">
      <c r="V24323">
        <v>130</v>
      </c>
    </row>
    <row r="24324" spans="22:22" x14ac:dyDescent="0.25">
      <c r="V24324">
        <v>0</v>
      </c>
    </row>
    <row r="24325" spans="22:22" x14ac:dyDescent="0.25">
      <c r="V24325">
        <v>0</v>
      </c>
    </row>
    <row r="24326" spans="22:22" x14ac:dyDescent="0.25">
      <c r="V24326">
        <v>54</v>
      </c>
    </row>
    <row r="24327" spans="22:22" x14ac:dyDescent="0.25">
      <c r="V24327">
        <v>23</v>
      </c>
    </row>
    <row r="24328" spans="22:22" x14ac:dyDescent="0.25">
      <c r="V24328">
        <v>31</v>
      </c>
    </row>
    <row r="24329" spans="22:22" x14ac:dyDescent="0.25">
      <c r="V24329">
        <v>0</v>
      </c>
    </row>
    <row r="24330" spans="22:22" x14ac:dyDescent="0.25">
      <c r="V24330">
        <v>2</v>
      </c>
    </row>
    <row r="24331" spans="22:22" x14ac:dyDescent="0.25">
      <c r="V24331">
        <v>2</v>
      </c>
    </row>
    <row r="24332" spans="22:22" x14ac:dyDescent="0.25">
      <c r="V24332">
        <v>0</v>
      </c>
    </row>
    <row r="24333" spans="22:22" x14ac:dyDescent="0.25">
      <c r="V24333">
        <v>0</v>
      </c>
    </row>
    <row r="24334" spans="22:22" x14ac:dyDescent="0.25">
      <c r="V24334">
        <v>0</v>
      </c>
    </row>
    <row r="24335" spans="22:22" x14ac:dyDescent="0.25">
      <c r="V24335">
        <v>0</v>
      </c>
    </row>
    <row r="24336" spans="22:22" x14ac:dyDescent="0.25">
      <c r="V24336">
        <v>0</v>
      </c>
    </row>
    <row r="24337" spans="22:22" x14ac:dyDescent="0.25">
      <c r="V24337">
        <v>0</v>
      </c>
    </row>
    <row r="24338" spans="22:22" x14ac:dyDescent="0.25">
      <c r="V24338">
        <v>9</v>
      </c>
    </row>
    <row r="24339" spans="22:22" x14ac:dyDescent="0.25">
      <c r="V24339">
        <v>0</v>
      </c>
    </row>
    <row r="24340" spans="22:22" x14ac:dyDescent="0.25">
      <c r="V24340">
        <v>126.9</v>
      </c>
    </row>
    <row r="24341" spans="22:22" x14ac:dyDescent="0.25">
      <c r="V24341">
        <v>0</v>
      </c>
    </row>
    <row r="24342" spans="22:22" x14ac:dyDescent="0.25">
      <c r="V24342">
        <v>1</v>
      </c>
    </row>
    <row r="24343" spans="22:22" x14ac:dyDescent="0.25">
      <c r="V24343">
        <v>35</v>
      </c>
    </row>
    <row r="24344" spans="22:22" x14ac:dyDescent="0.25">
      <c r="V24344">
        <v>44</v>
      </c>
    </row>
    <row r="24345" spans="22:22" x14ac:dyDescent="0.25">
      <c r="V24345">
        <v>30</v>
      </c>
    </row>
    <row r="24346" spans="22:22" x14ac:dyDescent="0.25">
      <c r="V24346">
        <v>1</v>
      </c>
    </row>
    <row r="24347" spans="22:22" x14ac:dyDescent="0.25">
      <c r="V24347">
        <v>2</v>
      </c>
    </row>
    <row r="24348" spans="22:22" x14ac:dyDescent="0.25">
      <c r="V24348">
        <v>2</v>
      </c>
    </row>
    <row r="24349" spans="22:22" x14ac:dyDescent="0.25">
      <c r="V24349">
        <v>0</v>
      </c>
    </row>
    <row r="24350" spans="22:22" x14ac:dyDescent="0.25">
      <c r="V24350">
        <v>0</v>
      </c>
    </row>
    <row r="24351" spans="22:22" x14ac:dyDescent="0.25">
      <c r="V24351">
        <v>0</v>
      </c>
    </row>
    <row r="24352" spans="22:22" x14ac:dyDescent="0.25">
      <c r="V24352">
        <v>0</v>
      </c>
    </row>
    <row r="24353" spans="22:22" x14ac:dyDescent="0.25">
      <c r="V24353">
        <v>0</v>
      </c>
    </row>
    <row r="24354" spans="22:22" x14ac:dyDescent="0.25">
      <c r="V24354">
        <v>28</v>
      </c>
    </row>
    <row r="24355" spans="22:22" x14ac:dyDescent="0.25">
      <c r="V24355">
        <v>0</v>
      </c>
    </row>
    <row r="24356" spans="22:22" x14ac:dyDescent="0.25">
      <c r="V24356">
        <v>70</v>
      </c>
    </row>
    <row r="24357" spans="22:22" x14ac:dyDescent="0.25">
      <c r="V24357">
        <v>0</v>
      </c>
    </row>
    <row r="24358" spans="22:22" x14ac:dyDescent="0.25">
      <c r="V24358">
        <v>0</v>
      </c>
    </row>
    <row r="24359" spans="22:22" x14ac:dyDescent="0.25">
      <c r="V24359">
        <v>405</v>
      </c>
    </row>
    <row r="24360" spans="22:22" x14ac:dyDescent="0.25">
      <c r="V24360">
        <v>10</v>
      </c>
    </row>
    <row r="24361" spans="22:22" x14ac:dyDescent="0.25">
      <c r="V24361">
        <v>0</v>
      </c>
    </row>
    <row r="24362" spans="22:22" x14ac:dyDescent="0.25">
      <c r="V24362">
        <v>2</v>
      </c>
    </row>
    <row r="24363" spans="22:22" x14ac:dyDescent="0.25">
      <c r="V24363">
        <v>2</v>
      </c>
    </row>
    <row r="24364" spans="22:22" x14ac:dyDescent="0.25">
      <c r="V24364">
        <v>0</v>
      </c>
    </row>
    <row r="24365" spans="22:22" x14ac:dyDescent="0.25">
      <c r="V24365">
        <v>0</v>
      </c>
    </row>
    <row r="24366" spans="22:22" x14ac:dyDescent="0.25">
      <c r="V24366">
        <v>0</v>
      </c>
    </row>
    <row r="24367" spans="22:22" x14ac:dyDescent="0.25">
      <c r="V24367">
        <v>0</v>
      </c>
    </row>
    <row r="24368" spans="22:22" x14ac:dyDescent="0.25">
      <c r="V24368">
        <v>0</v>
      </c>
    </row>
    <row r="24369" spans="22:22" x14ac:dyDescent="0.25">
      <c r="V24369">
        <v>1</v>
      </c>
    </row>
    <row r="24370" spans="22:22" x14ac:dyDescent="0.25">
      <c r="V24370">
        <v>0</v>
      </c>
    </row>
    <row r="24371" spans="22:22" x14ac:dyDescent="0.25">
      <c r="V24371">
        <v>65</v>
      </c>
    </row>
    <row r="24372" spans="22:22" x14ac:dyDescent="0.25">
      <c r="V24372">
        <v>0</v>
      </c>
    </row>
    <row r="24373" spans="22:22" x14ac:dyDescent="0.25">
      <c r="V24373">
        <v>0</v>
      </c>
    </row>
    <row r="24374" spans="22:22" x14ac:dyDescent="0.25">
      <c r="V24374">
        <v>294</v>
      </c>
    </row>
    <row r="24375" spans="22:22" x14ac:dyDescent="0.25">
      <c r="V24375">
        <v>32</v>
      </c>
    </row>
    <row r="24376" spans="22:22" x14ac:dyDescent="0.25">
      <c r="V24376">
        <v>7</v>
      </c>
    </row>
    <row r="24377" spans="22:22" x14ac:dyDescent="0.25">
      <c r="V24377">
        <v>0</v>
      </c>
    </row>
    <row r="24378" spans="22:22" x14ac:dyDescent="0.25">
      <c r="V24378">
        <v>2</v>
      </c>
    </row>
    <row r="24379" spans="22:22" x14ac:dyDescent="0.25">
      <c r="V24379">
        <v>2</v>
      </c>
    </row>
    <row r="24380" spans="22:22" x14ac:dyDescent="0.25">
      <c r="V24380">
        <v>0</v>
      </c>
    </row>
    <row r="24381" spans="22:22" x14ac:dyDescent="0.25">
      <c r="V24381">
        <v>0</v>
      </c>
    </row>
    <row r="24382" spans="22:22" x14ac:dyDescent="0.25">
      <c r="V24382">
        <v>1</v>
      </c>
    </row>
    <row r="24383" spans="22:22" x14ac:dyDescent="0.25">
      <c r="V24383">
        <v>0</v>
      </c>
    </row>
    <row r="24384" spans="22:22" x14ac:dyDescent="0.25">
      <c r="V24384">
        <v>0</v>
      </c>
    </row>
    <row r="24385" spans="22:22" x14ac:dyDescent="0.25">
      <c r="V24385">
        <v>1</v>
      </c>
    </row>
    <row r="24386" spans="22:22" x14ac:dyDescent="0.25">
      <c r="V24386">
        <v>0</v>
      </c>
    </row>
    <row r="24387" spans="22:22" x14ac:dyDescent="0.25">
      <c r="V24387">
        <v>62</v>
      </c>
    </row>
    <row r="24388" spans="22:22" x14ac:dyDescent="0.25">
      <c r="V24388">
        <v>0</v>
      </c>
    </row>
    <row r="24389" spans="22:22" x14ac:dyDescent="0.25">
      <c r="V24389">
        <v>0</v>
      </c>
    </row>
    <row r="24390" spans="22:22" x14ac:dyDescent="0.25">
      <c r="V24390">
        <v>73</v>
      </c>
    </row>
    <row r="24391" spans="22:22" x14ac:dyDescent="0.25">
      <c r="V24391">
        <v>28</v>
      </c>
    </row>
    <row r="24392" spans="22:22" x14ac:dyDescent="0.25">
      <c r="V24392">
        <v>6</v>
      </c>
    </row>
    <row r="24393" spans="22:22" x14ac:dyDescent="0.25">
      <c r="V24393">
        <v>0</v>
      </c>
    </row>
    <row r="24394" spans="22:22" x14ac:dyDescent="0.25">
      <c r="V24394">
        <v>2</v>
      </c>
    </row>
    <row r="24395" spans="22:22" x14ac:dyDescent="0.25">
      <c r="V24395">
        <v>1</v>
      </c>
    </row>
    <row r="24396" spans="22:22" x14ac:dyDescent="0.25">
      <c r="V24396">
        <v>0</v>
      </c>
    </row>
    <row r="24397" spans="22:22" x14ac:dyDescent="0.25">
      <c r="V24397">
        <v>0</v>
      </c>
    </row>
    <row r="24398" spans="22:22" x14ac:dyDescent="0.25">
      <c r="V24398">
        <v>0</v>
      </c>
    </row>
    <row r="24399" spans="22:22" x14ac:dyDescent="0.25">
      <c r="V24399">
        <v>0</v>
      </c>
    </row>
    <row r="24400" spans="22:22" x14ac:dyDescent="0.25">
      <c r="V24400">
        <v>0</v>
      </c>
    </row>
    <row r="24401" spans="22:22" x14ac:dyDescent="0.25">
      <c r="V24401">
        <v>9</v>
      </c>
    </row>
    <row r="24402" spans="22:22" x14ac:dyDescent="0.25">
      <c r="V24402">
        <v>0</v>
      </c>
    </row>
    <row r="24403" spans="22:22" x14ac:dyDescent="0.25">
      <c r="V24403">
        <v>107.1</v>
      </c>
    </row>
    <row r="24404" spans="22:22" x14ac:dyDescent="0.25">
      <c r="V24404">
        <v>0</v>
      </c>
    </row>
    <row r="24405" spans="22:22" x14ac:dyDescent="0.25">
      <c r="V24405">
        <v>0</v>
      </c>
    </row>
    <row r="24406" spans="22:22" x14ac:dyDescent="0.25">
      <c r="V24406">
        <v>259</v>
      </c>
    </row>
    <row r="24407" spans="22:22" x14ac:dyDescent="0.25">
      <c r="V24407">
        <v>17</v>
      </c>
    </row>
    <row r="24408" spans="22:22" x14ac:dyDescent="0.25">
      <c r="V24408">
        <v>0</v>
      </c>
    </row>
    <row r="24409" spans="22:22" x14ac:dyDescent="0.25">
      <c r="V24409">
        <v>3</v>
      </c>
    </row>
    <row r="24410" spans="22:22" x14ac:dyDescent="0.25">
      <c r="V24410">
        <v>1</v>
      </c>
    </row>
    <row r="24411" spans="22:22" x14ac:dyDescent="0.25">
      <c r="V24411">
        <v>0</v>
      </c>
    </row>
    <row r="24412" spans="22:22" x14ac:dyDescent="0.25">
      <c r="V24412">
        <v>0</v>
      </c>
    </row>
    <row r="24413" spans="22:22" x14ac:dyDescent="0.25">
      <c r="V24413">
        <v>1</v>
      </c>
    </row>
    <row r="24414" spans="22:22" x14ac:dyDescent="0.25">
      <c r="V24414">
        <v>0</v>
      </c>
    </row>
    <row r="24415" spans="22:22" x14ac:dyDescent="0.25">
      <c r="V24415">
        <v>0</v>
      </c>
    </row>
    <row r="24416" spans="22:22" x14ac:dyDescent="0.25">
      <c r="V24416">
        <v>223</v>
      </c>
    </row>
    <row r="24417" spans="22:22" x14ac:dyDescent="0.25">
      <c r="V24417">
        <v>0</v>
      </c>
    </row>
    <row r="24418" spans="22:22" x14ac:dyDescent="0.25">
      <c r="V24418">
        <v>33.299999999999997</v>
      </c>
    </row>
    <row r="24419" spans="22:22" x14ac:dyDescent="0.25">
      <c r="V24419">
        <v>0</v>
      </c>
    </row>
    <row r="24420" spans="22:22" x14ac:dyDescent="0.25">
      <c r="V24420">
        <v>0</v>
      </c>
    </row>
    <row r="24421" spans="22:22" x14ac:dyDescent="0.25">
      <c r="V24421">
        <v>351</v>
      </c>
    </row>
    <row r="24422" spans="22:22" x14ac:dyDescent="0.25">
      <c r="V24422">
        <v>3</v>
      </c>
    </row>
    <row r="24423" spans="22:22" x14ac:dyDescent="0.25">
      <c r="V24423">
        <v>2</v>
      </c>
    </row>
    <row r="24424" spans="22:22" x14ac:dyDescent="0.25">
      <c r="V24424">
        <v>1</v>
      </c>
    </row>
    <row r="24425" spans="22:22" x14ac:dyDescent="0.25">
      <c r="V24425">
        <v>2</v>
      </c>
    </row>
    <row r="24426" spans="22:22" x14ac:dyDescent="0.25">
      <c r="V24426">
        <v>0</v>
      </c>
    </row>
    <row r="24427" spans="22:22" x14ac:dyDescent="0.25">
      <c r="V24427">
        <v>0</v>
      </c>
    </row>
    <row r="24428" spans="22:22" x14ac:dyDescent="0.25">
      <c r="V24428">
        <v>0</v>
      </c>
    </row>
    <row r="24429" spans="22:22" x14ac:dyDescent="0.25">
      <c r="V24429">
        <v>1</v>
      </c>
    </row>
    <row r="24430" spans="22:22" x14ac:dyDescent="0.25">
      <c r="V24430">
        <v>0</v>
      </c>
    </row>
    <row r="24431" spans="22:22" x14ac:dyDescent="0.25">
      <c r="V24431">
        <v>0</v>
      </c>
    </row>
    <row r="24432" spans="22:22" x14ac:dyDescent="0.25">
      <c r="V24432">
        <v>1</v>
      </c>
    </row>
    <row r="24433" spans="22:22" x14ac:dyDescent="0.25">
      <c r="V24433">
        <v>0</v>
      </c>
    </row>
    <row r="24434" spans="22:22" x14ac:dyDescent="0.25">
      <c r="V24434">
        <v>62.8</v>
      </c>
    </row>
    <row r="24435" spans="22:22" x14ac:dyDescent="0.25">
      <c r="V24435">
        <v>0</v>
      </c>
    </row>
    <row r="24436" spans="22:22" x14ac:dyDescent="0.25">
      <c r="V24436">
        <v>0</v>
      </c>
    </row>
    <row r="24437" spans="22:22" x14ac:dyDescent="0.25">
      <c r="V24437">
        <v>219</v>
      </c>
    </row>
    <row r="24438" spans="22:22" x14ac:dyDescent="0.25">
      <c r="V24438">
        <v>34</v>
      </c>
    </row>
    <row r="24439" spans="22:22" x14ac:dyDescent="0.25">
      <c r="V24439">
        <v>20</v>
      </c>
    </row>
    <row r="24440" spans="22:22" x14ac:dyDescent="0.25">
      <c r="V24440">
        <v>1</v>
      </c>
    </row>
    <row r="24441" spans="22:22" x14ac:dyDescent="0.25">
      <c r="V24441">
        <v>1</v>
      </c>
    </row>
    <row r="24442" spans="22:22" x14ac:dyDescent="0.25">
      <c r="V24442">
        <v>3</v>
      </c>
    </row>
    <row r="24443" spans="22:22" x14ac:dyDescent="0.25">
      <c r="V24443">
        <v>0</v>
      </c>
    </row>
    <row r="24444" spans="22:22" x14ac:dyDescent="0.25">
      <c r="V24444">
        <v>0</v>
      </c>
    </row>
    <row r="24445" spans="22:22" x14ac:dyDescent="0.25">
      <c r="V24445">
        <v>0</v>
      </c>
    </row>
    <row r="24446" spans="22:22" x14ac:dyDescent="0.25">
      <c r="V24446">
        <v>0</v>
      </c>
    </row>
    <row r="24447" spans="22:22" x14ac:dyDescent="0.25">
      <c r="V24447">
        <v>0</v>
      </c>
    </row>
    <row r="24448" spans="22:22" x14ac:dyDescent="0.25">
      <c r="V24448">
        <v>1</v>
      </c>
    </row>
    <row r="24449" spans="22:22" x14ac:dyDescent="0.25">
      <c r="V24449">
        <v>1</v>
      </c>
    </row>
    <row r="24450" spans="22:22" x14ac:dyDescent="0.25">
      <c r="V24450">
        <v>0</v>
      </c>
    </row>
    <row r="24451" spans="22:22" x14ac:dyDescent="0.25">
      <c r="V24451">
        <v>139.19999999999999</v>
      </c>
    </row>
    <row r="24452" spans="22:22" x14ac:dyDescent="0.25">
      <c r="V24452">
        <v>0</v>
      </c>
    </row>
    <row r="24453" spans="22:22" x14ac:dyDescent="0.25">
      <c r="V24453">
        <v>0</v>
      </c>
    </row>
    <row r="24454" spans="22:22" x14ac:dyDescent="0.25">
      <c r="V24454">
        <v>67</v>
      </c>
    </row>
    <row r="24455" spans="22:22" x14ac:dyDescent="0.25">
      <c r="V24455">
        <v>45</v>
      </c>
    </row>
    <row r="24456" spans="22:22" x14ac:dyDescent="0.25">
      <c r="V24456">
        <v>1</v>
      </c>
    </row>
    <row r="24457" spans="22:22" x14ac:dyDescent="0.25">
      <c r="V24457">
        <v>0</v>
      </c>
    </row>
    <row r="24458" spans="22:22" x14ac:dyDescent="0.25">
      <c r="V24458">
        <v>4</v>
      </c>
    </row>
    <row r="24459" spans="22:22" x14ac:dyDescent="0.25">
      <c r="V24459">
        <v>2</v>
      </c>
    </row>
    <row r="24460" spans="22:22" x14ac:dyDescent="0.25">
      <c r="V24460">
        <v>0</v>
      </c>
    </row>
    <row r="24461" spans="22:22" x14ac:dyDescent="0.25">
      <c r="V24461">
        <v>0</v>
      </c>
    </row>
    <row r="24462" spans="22:22" x14ac:dyDescent="0.25">
      <c r="V24462">
        <v>0</v>
      </c>
    </row>
    <row r="24463" spans="22:22" x14ac:dyDescent="0.25">
      <c r="V24463">
        <v>0</v>
      </c>
    </row>
    <row r="24464" spans="22:22" x14ac:dyDescent="0.25">
      <c r="V24464">
        <v>9</v>
      </c>
    </row>
    <row r="24465" spans="22:22" x14ac:dyDescent="0.25">
      <c r="V24465">
        <v>0</v>
      </c>
    </row>
    <row r="24466" spans="22:22" x14ac:dyDescent="0.25">
      <c r="V24466">
        <v>79.2</v>
      </c>
    </row>
    <row r="24467" spans="22:22" x14ac:dyDescent="0.25">
      <c r="V24467">
        <v>0</v>
      </c>
    </row>
    <row r="24468" spans="22:22" x14ac:dyDescent="0.25">
      <c r="V24468">
        <v>1</v>
      </c>
    </row>
    <row r="24469" spans="22:22" x14ac:dyDescent="0.25">
      <c r="V24469">
        <v>10</v>
      </c>
    </row>
    <row r="24470" spans="22:22" x14ac:dyDescent="0.25">
      <c r="V24470">
        <v>27</v>
      </c>
    </row>
    <row r="24471" spans="22:22" x14ac:dyDescent="0.25">
      <c r="V24471">
        <v>6</v>
      </c>
    </row>
    <row r="24472" spans="22:22" x14ac:dyDescent="0.25">
      <c r="V24472">
        <v>0</v>
      </c>
    </row>
    <row r="24473" spans="22:22" x14ac:dyDescent="0.25">
      <c r="V24473">
        <v>1</v>
      </c>
    </row>
    <row r="24474" spans="22:22" x14ac:dyDescent="0.25">
      <c r="V24474">
        <v>1</v>
      </c>
    </row>
    <row r="24475" spans="22:22" x14ac:dyDescent="0.25">
      <c r="V24475">
        <v>0</v>
      </c>
    </row>
    <row r="24476" spans="22:22" x14ac:dyDescent="0.25">
      <c r="V24476">
        <v>0</v>
      </c>
    </row>
    <row r="24477" spans="22:22" x14ac:dyDescent="0.25">
      <c r="V24477">
        <v>0</v>
      </c>
    </row>
    <row r="24478" spans="22:22" x14ac:dyDescent="0.25">
      <c r="V24478">
        <v>0</v>
      </c>
    </row>
    <row r="24479" spans="22:22" x14ac:dyDescent="0.25">
      <c r="V24479">
        <v>0</v>
      </c>
    </row>
    <row r="24480" spans="22:22" x14ac:dyDescent="0.25">
      <c r="V24480">
        <v>219</v>
      </c>
    </row>
    <row r="24481" spans="22:22" x14ac:dyDescent="0.25">
      <c r="V24481">
        <v>0</v>
      </c>
    </row>
    <row r="24482" spans="22:22" x14ac:dyDescent="0.25">
      <c r="V24482">
        <v>95</v>
      </c>
    </row>
    <row r="24483" spans="22:22" x14ac:dyDescent="0.25">
      <c r="V24483">
        <v>0</v>
      </c>
    </row>
    <row r="24484" spans="22:22" x14ac:dyDescent="0.25">
      <c r="V24484">
        <v>0</v>
      </c>
    </row>
    <row r="24485" spans="22:22" x14ac:dyDescent="0.25">
      <c r="V24485">
        <v>207</v>
      </c>
    </row>
    <row r="24486" spans="22:22" x14ac:dyDescent="0.25">
      <c r="V24486">
        <v>39</v>
      </c>
    </row>
    <row r="24487" spans="22:22" x14ac:dyDescent="0.25">
      <c r="V24487">
        <v>26</v>
      </c>
    </row>
    <row r="24488" spans="22:22" x14ac:dyDescent="0.25">
      <c r="V24488">
        <v>1</v>
      </c>
    </row>
    <row r="24489" spans="22:22" x14ac:dyDescent="0.25">
      <c r="V24489">
        <v>1</v>
      </c>
    </row>
    <row r="24490" spans="22:22" x14ac:dyDescent="0.25">
      <c r="V24490">
        <v>2</v>
      </c>
    </row>
    <row r="24491" spans="22:22" x14ac:dyDescent="0.25">
      <c r="V24491">
        <v>0</v>
      </c>
    </row>
    <row r="24492" spans="22:22" x14ac:dyDescent="0.25">
      <c r="V24492">
        <v>0</v>
      </c>
    </row>
    <row r="24493" spans="22:22" x14ac:dyDescent="0.25">
      <c r="V24493">
        <v>1</v>
      </c>
    </row>
    <row r="24494" spans="22:22" x14ac:dyDescent="0.25">
      <c r="V24494">
        <v>1</v>
      </c>
    </row>
    <row r="24495" spans="22:22" x14ac:dyDescent="0.25">
      <c r="V24495">
        <v>0</v>
      </c>
    </row>
    <row r="24496" spans="22:22" x14ac:dyDescent="0.25">
      <c r="V24496">
        <v>0</v>
      </c>
    </row>
    <row r="24497" spans="22:22" x14ac:dyDescent="0.25">
      <c r="V24497">
        <v>208</v>
      </c>
    </row>
    <row r="24498" spans="22:22" x14ac:dyDescent="0.25">
      <c r="V24498">
        <v>0</v>
      </c>
    </row>
    <row r="24499" spans="22:22" x14ac:dyDescent="0.25">
      <c r="V24499">
        <v>34</v>
      </c>
    </row>
    <row r="24500" spans="22:22" x14ac:dyDescent="0.25">
      <c r="V24500">
        <v>0</v>
      </c>
    </row>
    <row r="24501" spans="22:22" x14ac:dyDescent="0.25">
      <c r="V24501">
        <v>0</v>
      </c>
    </row>
    <row r="24502" spans="22:22" x14ac:dyDescent="0.25">
      <c r="V24502">
        <v>0</v>
      </c>
    </row>
    <row r="24503" spans="22:22" x14ac:dyDescent="0.25">
      <c r="V24503">
        <v>259</v>
      </c>
    </row>
    <row r="24504" spans="22:22" x14ac:dyDescent="0.25">
      <c r="V24504">
        <v>35</v>
      </c>
    </row>
    <row r="24505" spans="22:22" x14ac:dyDescent="0.25">
      <c r="V24505">
        <v>22</v>
      </c>
    </row>
    <row r="24506" spans="22:22" x14ac:dyDescent="0.25">
      <c r="V24506">
        <v>1</v>
      </c>
    </row>
    <row r="24507" spans="22:22" x14ac:dyDescent="0.25">
      <c r="V24507">
        <v>2</v>
      </c>
    </row>
    <row r="24508" spans="22:22" x14ac:dyDescent="0.25">
      <c r="V24508">
        <v>2</v>
      </c>
    </row>
    <row r="24509" spans="22:22" x14ac:dyDescent="0.25">
      <c r="V24509">
        <v>0</v>
      </c>
    </row>
    <row r="24510" spans="22:22" x14ac:dyDescent="0.25">
      <c r="V24510">
        <v>0</v>
      </c>
    </row>
    <row r="24511" spans="22:22" x14ac:dyDescent="0.25">
      <c r="V24511">
        <v>0</v>
      </c>
    </row>
    <row r="24512" spans="22:22" x14ac:dyDescent="0.25">
      <c r="V24512">
        <v>0</v>
      </c>
    </row>
    <row r="24513" spans="22:22" x14ac:dyDescent="0.25">
      <c r="V24513">
        <v>0</v>
      </c>
    </row>
    <row r="24514" spans="22:22" x14ac:dyDescent="0.25">
      <c r="V24514">
        <v>0</v>
      </c>
    </row>
    <row r="24515" spans="22:22" x14ac:dyDescent="0.25">
      <c r="V24515">
        <v>240</v>
      </c>
    </row>
    <row r="24516" spans="22:22" x14ac:dyDescent="0.25">
      <c r="V24516">
        <v>0</v>
      </c>
    </row>
    <row r="24517" spans="22:22" x14ac:dyDescent="0.25">
      <c r="V24517">
        <v>126</v>
      </c>
    </row>
    <row r="24518" spans="22:22" x14ac:dyDescent="0.25">
      <c r="V24518">
        <v>0</v>
      </c>
    </row>
    <row r="24519" spans="22:22" x14ac:dyDescent="0.25">
      <c r="V24519">
        <v>1</v>
      </c>
    </row>
    <row r="24520" spans="22:22" x14ac:dyDescent="0.25">
      <c r="V24520">
        <v>418</v>
      </c>
    </row>
    <row r="24521" spans="22:22" x14ac:dyDescent="0.25">
      <c r="V24521">
        <v>40</v>
      </c>
    </row>
    <row r="24522" spans="22:22" x14ac:dyDescent="0.25">
      <c r="V24522">
        <v>26</v>
      </c>
    </row>
    <row r="24523" spans="22:22" x14ac:dyDescent="0.25">
      <c r="V24523">
        <v>1</v>
      </c>
    </row>
    <row r="24524" spans="22:22" x14ac:dyDescent="0.25">
      <c r="V24524">
        <v>2</v>
      </c>
    </row>
    <row r="24525" spans="22:22" x14ac:dyDescent="0.25">
      <c r="V24525">
        <v>2</v>
      </c>
    </row>
    <row r="24526" spans="22:22" x14ac:dyDescent="0.25">
      <c r="V24526">
        <v>0</v>
      </c>
    </row>
    <row r="24527" spans="22:22" x14ac:dyDescent="0.25">
      <c r="V24527">
        <v>0</v>
      </c>
    </row>
    <row r="24528" spans="22:22" x14ac:dyDescent="0.25">
      <c r="V24528">
        <v>0</v>
      </c>
    </row>
    <row r="24529" spans="22:22" x14ac:dyDescent="0.25">
      <c r="V24529">
        <v>0</v>
      </c>
    </row>
    <row r="24530" spans="22:22" x14ac:dyDescent="0.25">
      <c r="V24530">
        <v>0</v>
      </c>
    </row>
    <row r="24531" spans="22:22" x14ac:dyDescent="0.25">
      <c r="V24531">
        <v>21</v>
      </c>
    </row>
    <row r="24532" spans="22:22" x14ac:dyDescent="0.25">
      <c r="V24532">
        <v>223</v>
      </c>
    </row>
    <row r="24533" spans="22:22" x14ac:dyDescent="0.25">
      <c r="V24533">
        <v>75</v>
      </c>
    </row>
    <row r="24534" spans="22:22" x14ac:dyDescent="0.25">
      <c r="V24534">
        <v>0</v>
      </c>
    </row>
    <row r="24535" spans="22:22" x14ac:dyDescent="0.25">
      <c r="V24535">
        <v>0</v>
      </c>
    </row>
    <row r="24536" spans="22:22" x14ac:dyDescent="0.25">
      <c r="V24536">
        <v>25</v>
      </c>
    </row>
    <row r="24537" spans="22:22" x14ac:dyDescent="0.25">
      <c r="V24537">
        <v>42</v>
      </c>
    </row>
    <row r="24538" spans="22:22" x14ac:dyDescent="0.25">
      <c r="V24538">
        <v>11</v>
      </c>
    </row>
    <row r="24539" spans="22:22" x14ac:dyDescent="0.25">
      <c r="V24539">
        <v>2</v>
      </c>
    </row>
    <row r="24540" spans="22:22" x14ac:dyDescent="0.25">
      <c r="V24540">
        <v>2</v>
      </c>
    </row>
    <row r="24541" spans="22:22" x14ac:dyDescent="0.25">
      <c r="V24541">
        <v>2</v>
      </c>
    </row>
    <row r="24542" spans="22:22" x14ac:dyDescent="0.25">
      <c r="V24542">
        <v>0</v>
      </c>
    </row>
    <row r="24543" spans="22:22" x14ac:dyDescent="0.25">
      <c r="V24543">
        <v>0</v>
      </c>
    </row>
    <row r="24544" spans="22:22" x14ac:dyDescent="0.25">
      <c r="V24544">
        <v>0</v>
      </c>
    </row>
    <row r="24545" spans="22:22" x14ac:dyDescent="0.25">
      <c r="V24545">
        <v>0</v>
      </c>
    </row>
    <row r="24546" spans="22:22" x14ac:dyDescent="0.25">
      <c r="V24546">
        <v>0</v>
      </c>
    </row>
    <row r="24547" spans="22:22" x14ac:dyDescent="0.25">
      <c r="V24547">
        <v>79</v>
      </c>
    </row>
    <row r="24548" spans="22:22" x14ac:dyDescent="0.25">
      <c r="V24548">
        <v>0</v>
      </c>
    </row>
    <row r="24549" spans="22:22" x14ac:dyDescent="0.25">
      <c r="V24549">
        <v>72.760000000000005</v>
      </c>
    </row>
    <row r="24550" spans="22:22" x14ac:dyDescent="0.25">
      <c r="V24550">
        <v>0</v>
      </c>
    </row>
    <row r="24551" spans="22:22" x14ac:dyDescent="0.25">
      <c r="V24551">
        <v>0</v>
      </c>
    </row>
    <row r="24552" spans="22:22" x14ac:dyDescent="0.25">
      <c r="V24552">
        <v>1</v>
      </c>
    </row>
    <row r="24553" spans="22:22" x14ac:dyDescent="0.25">
      <c r="V24553">
        <v>140</v>
      </c>
    </row>
    <row r="24554" spans="22:22" x14ac:dyDescent="0.25">
      <c r="V24554">
        <v>16</v>
      </c>
    </row>
    <row r="24555" spans="22:22" x14ac:dyDescent="0.25">
      <c r="V24555">
        <v>16</v>
      </c>
    </row>
    <row r="24556" spans="22:22" x14ac:dyDescent="0.25">
      <c r="V24556">
        <v>2</v>
      </c>
    </row>
    <row r="24557" spans="22:22" x14ac:dyDescent="0.25">
      <c r="V24557">
        <v>1</v>
      </c>
    </row>
    <row r="24558" spans="22:22" x14ac:dyDescent="0.25">
      <c r="V24558">
        <v>3</v>
      </c>
    </row>
    <row r="24559" spans="22:22" x14ac:dyDescent="0.25">
      <c r="V24559">
        <v>0</v>
      </c>
    </row>
    <row r="24560" spans="22:22" x14ac:dyDescent="0.25">
      <c r="V24560">
        <v>0</v>
      </c>
    </row>
    <row r="24561" spans="22:22" x14ac:dyDescent="0.25">
      <c r="V24561">
        <v>0</v>
      </c>
    </row>
    <row r="24562" spans="22:22" x14ac:dyDescent="0.25">
      <c r="V24562">
        <v>0</v>
      </c>
    </row>
    <row r="24563" spans="22:22" x14ac:dyDescent="0.25">
      <c r="V24563">
        <v>0</v>
      </c>
    </row>
    <row r="24564" spans="22:22" x14ac:dyDescent="0.25">
      <c r="V24564">
        <v>2</v>
      </c>
    </row>
    <row r="24565" spans="22:22" x14ac:dyDescent="0.25">
      <c r="V24565">
        <v>9</v>
      </c>
    </row>
    <row r="24566" spans="22:22" x14ac:dyDescent="0.25">
      <c r="V24566">
        <v>0</v>
      </c>
    </row>
    <row r="24567" spans="22:22" x14ac:dyDescent="0.25">
      <c r="V24567">
        <v>171</v>
      </c>
    </row>
    <row r="24568" spans="22:22" x14ac:dyDescent="0.25">
      <c r="V24568">
        <v>0</v>
      </c>
    </row>
    <row r="24569" spans="22:22" x14ac:dyDescent="0.25">
      <c r="V24569">
        <v>2</v>
      </c>
    </row>
    <row r="24570" spans="22:22" x14ac:dyDescent="0.25">
      <c r="V24570">
        <v>88</v>
      </c>
    </row>
    <row r="24571" spans="22:22" x14ac:dyDescent="0.25">
      <c r="V24571">
        <v>52</v>
      </c>
    </row>
    <row r="24572" spans="22:22" x14ac:dyDescent="0.25">
      <c r="V24572">
        <v>23</v>
      </c>
    </row>
    <row r="24573" spans="22:22" x14ac:dyDescent="0.25">
      <c r="V24573">
        <v>2</v>
      </c>
    </row>
    <row r="24574" spans="22:22" x14ac:dyDescent="0.25">
      <c r="V24574">
        <v>5</v>
      </c>
    </row>
    <row r="24575" spans="22:22" x14ac:dyDescent="0.25">
      <c r="V24575">
        <v>2</v>
      </c>
    </row>
    <row r="24576" spans="22:22" x14ac:dyDescent="0.25">
      <c r="V24576">
        <v>0</v>
      </c>
    </row>
    <row r="24577" spans="22:22" x14ac:dyDescent="0.25">
      <c r="V24577">
        <v>0</v>
      </c>
    </row>
    <row r="24578" spans="22:22" x14ac:dyDescent="0.25">
      <c r="V24578">
        <v>0</v>
      </c>
    </row>
    <row r="24579" spans="22:22" x14ac:dyDescent="0.25">
      <c r="V24579">
        <v>0</v>
      </c>
    </row>
    <row r="24580" spans="22:22" x14ac:dyDescent="0.25">
      <c r="V24580">
        <v>0</v>
      </c>
    </row>
    <row r="24581" spans="22:22" x14ac:dyDescent="0.25">
      <c r="V24581">
        <v>240</v>
      </c>
    </row>
    <row r="24582" spans="22:22" x14ac:dyDescent="0.25">
      <c r="V24582">
        <v>0</v>
      </c>
    </row>
    <row r="24583" spans="22:22" x14ac:dyDescent="0.25">
      <c r="V24583">
        <v>83.06</v>
      </c>
    </row>
    <row r="24584" spans="22:22" x14ac:dyDescent="0.25">
      <c r="V24584">
        <v>0</v>
      </c>
    </row>
    <row r="24585" spans="22:22" x14ac:dyDescent="0.25">
      <c r="V24585">
        <v>2</v>
      </c>
    </row>
    <row r="24586" spans="22:22" x14ac:dyDescent="0.25">
      <c r="V24586">
        <v>422</v>
      </c>
    </row>
    <row r="24587" spans="22:22" x14ac:dyDescent="0.25">
      <c r="V24587">
        <v>24</v>
      </c>
    </row>
    <row r="24588" spans="22:22" x14ac:dyDescent="0.25">
      <c r="V24588">
        <v>13</v>
      </c>
    </row>
    <row r="24589" spans="22:22" x14ac:dyDescent="0.25">
      <c r="V24589">
        <v>0</v>
      </c>
    </row>
    <row r="24590" spans="22:22" x14ac:dyDescent="0.25">
      <c r="V24590">
        <v>1</v>
      </c>
    </row>
    <row r="24591" spans="22:22" x14ac:dyDescent="0.25">
      <c r="V24591">
        <v>2</v>
      </c>
    </row>
    <row r="24592" spans="22:22" x14ac:dyDescent="0.25">
      <c r="V24592">
        <v>0</v>
      </c>
    </row>
    <row r="24593" spans="22:22" x14ac:dyDescent="0.25">
      <c r="V24593">
        <v>0</v>
      </c>
    </row>
    <row r="24594" spans="22:22" x14ac:dyDescent="0.25">
      <c r="V24594">
        <v>0</v>
      </c>
    </row>
    <row r="24595" spans="22:22" x14ac:dyDescent="0.25">
      <c r="V24595">
        <v>0</v>
      </c>
    </row>
    <row r="24596" spans="22:22" x14ac:dyDescent="0.25">
      <c r="V24596">
        <v>0</v>
      </c>
    </row>
    <row r="24597" spans="22:22" x14ac:dyDescent="0.25">
      <c r="V24597">
        <v>229</v>
      </c>
    </row>
    <row r="24598" spans="22:22" x14ac:dyDescent="0.25">
      <c r="V24598">
        <v>0</v>
      </c>
    </row>
    <row r="24599" spans="22:22" x14ac:dyDescent="0.25">
      <c r="V24599">
        <v>90</v>
      </c>
    </row>
    <row r="24600" spans="22:22" x14ac:dyDescent="0.25">
      <c r="V24600">
        <v>0</v>
      </c>
    </row>
    <row r="24601" spans="22:22" x14ac:dyDescent="0.25">
      <c r="V24601">
        <v>0</v>
      </c>
    </row>
    <row r="24602" spans="22:22" x14ac:dyDescent="0.25">
      <c r="V24602">
        <v>77</v>
      </c>
    </row>
    <row r="24603" spans="22:22" x14ac:dyDescent="0.25">
      <c r="V24603">
        <v>30</v>
      </c>
    </row>
    <row r="24604" spans="22:22" x14ac:dyDescent="0.25">
      <c r="V24604">
        <v>27</v>
      </c>
    </row>
    <row r="24605" spans="22:22" x14ac:dyDescent="0.25">
      <c r="V24605">
        <v>0</v>
      </c>
    </row>
    <row r="24606" spans="22:22" x14ac:dyDescent="0.25">
      <c r="V24606">
        <v>3</v>
      </c>
    </row>
    <row r="24607" spans="22:22" x14ac:dyDescent="0.25">
      <c r="V24607">
        <v>2</v>
      </c>
    </row>
    <row r="24608" spans="22:22" x14ac:dyDescent="0.25">
      <c r="V24608">
        <v>0</v>
      </c>
    </row>
    <row r="24609" spans="22:22" x14ac:dyDescent="0.25">
      <c r="V24609">
        <v>0</v>
      </c>
    </row>
    <row r="24610" spans="22:22" x14ac:dyDescent="0.25">
      <c r="V24610">
        <v>0</v>
      </c>
    </row>
    <row r="24611" spans="22:22" x14ac:dyDescent="0.25">
      <c r="V24611">
        <v>0</v>
      </c>
    </row>
    <row r="24612" spans="22:22" x14ac:dyDescent="0.25">
      <c r="V24612">
        <v>0</v>
      </c>
    </row>
    <row r="24613" spans="22:22" x14ac:dyDescent="0.25">
      <c r="V24613">
        <v>9</v>
      </c>
    </row>
    <row r="24614" spans="22:22" x14ac:dyDescent="0.25">
      <c r="V24614">
        <v>0</v>
      </c>
    </row>
    <row r="24615" spans="22:22" x14ac:dyDescent="0.25">
      <c r="V24615">
        <v>146.66999999999999</v>
      </c>
    </row>
    <row r="24616" spans="22:22" x14ac:dyDescent="0.25">
      <c r="V24616">
        <v>0</v>
      </c>
    </row>
    <row r="24617" spans="22:22" x14ac:dyDescent="0.25">
      <c r="V24617">
        <v>1</v>
      </c>
    </row>
    <row r="24618" spans="22:22" x14ac:dyDescent="0.25">
      <c r="V24618">
        <v>102</v>
      </c>
    </row>
    <row r="24619" spans="22:22" x14ac:dyDescent="0.25">
      <c r="V24619">
        <v>16</v>
      </c>
    </row>
    <row r="24620" spans="22:22" x14ac:dyDescent="0.25">
      <c r="V24620">
        <v>0</v>
      </c>
    </row>
    <row r="24621" spans="22:22" x14ac:dyDescent="0.25">
      <c r="V24621">
        <v>2</v>
      </c>
    </row>
    <row r="24622" spans="22:22" x14ac:dyDescent="0.25">
      <c r="V24622">
        <v>54</v>
      </c>
    </row>
    <row r="24623" spans="22:22" x14ac:dyDescent="0.25">
      <c r="V24623">
        <v>0</v>
      </c>
    </row>
    <row r="24624" spans="22:22" x14ac:dyDescent="0.25">
      <c r="V24624">
        <v>0</v>
      </c>
    </row>
    <row r="24625" spans="22:22" x14ac:dyDescent="0.25">
      <c r="V24625">
        <v>0</v>
      </c>
    </row>
    <row r="24626" spans="22:22" x14ac:dyDescent="0.25">
      <c r="V24626">
        <v>0</v>
      </c>
    </row>
    <row r="24627" spans="22:22" x14ac:dyDescent="0.25">
      <c r="V24627">
        <v>0</v>
      </c>
    </row>
    <row r="24628" spans="22:22" x14ac:dyDescent="0.25">
      <c r="V24628">
        <v>6</v>
      </c>
    </row>
    <row r="24629" spans="22:22" x14ac:dyDescent="0.25">
      <c r="V24629">
        <v>0</v>
      </c>
    </row>
    <row r="24630" spans="22:22" x14ac:dyDescent="0.25">
      <c r="V24630">
        <v>109</v>
      </c>
    </row>
    <row r="24631" spans="22:22" x14ac:dyDescent="0.25">
      <c r="V24631">
        <v>0</v>
      </c>
    </row>
    <row r="24632" spans="22:22" x14ac:dyDescent="0.25">
      <c r="V24632">
        <v>0</v>
      </c>
    </row>
    <row r="24633" spans="22:22" x14ac:dyDescent="0.25">
      <c r="V24633">
        <v>1</v>
      </c>
    </row>
    <row r="24634" spans="22:22" x14ac:dyDescent="0.25">
      <c r="V24634">
        <v>110</v>
      </c>
    </row>
    <row r="24635" spans="22:22" x14ac:dyDescent="0.25">
      <c r="V24635">
        <v>5</v>
      </c>
    </row>
    <row r="24636" spans="22:22" x14ac:dyDescent="0.25">
      <c r="V24636">
        <v>2</v>
      </c>
    </row>
    <row r="24637" spans="22:22" x14ac:dyDescent="0.25">
      <c r="V24637">
        <v>0</v>
      </c>
    </row>
    <row r="24638" spans="22:22" x14ac:dyDescent="0.25">
      <c r="V24638">
        <v>3</v>
      </c>
    </row>
    <row r="24639" spans="22:22" x14ac:dyDescent="0.25">
      <c r="V24639">
        <v>1</v>
      </c>
    </row>
    <row r="24640" spans="22:22" x14ac:dyDescent="0.25">
      <c r="V24640">
        <v>0</v>
      </c>
    </row>
    <row r="24641" spans="22:22" x14ac:dyDescent="0.25">
      <c r="V24641">
        <v>0</v>
      </c>
    </row>
    <row r="24642" spans="22:22" x14ac:dyDescent="0.25">
      <c r="V24642">
        <v>0</v>
      </c>
    </row>
    <row r="24643" spans="22:22" x14ac:dyDescent="0.25">
      <c r="V24643">
        <v>0</v>
      </c>
    </row>
    <row r="24644" spans="22:22" x14ac:dyDescent="0.25">
      <c r="V24644">
        <v>0</v>
      </c>
    </row>
    <row r="24645" spans="22:22" x14ac:dyDescent="0.25">
      <c r="V24645">
        <v>0</v>
      </c>
    </row>
    <row r="24646" spans="22:22" x14ac:dyDescent="0.25">
      <c r="V24646">
        <v>240</v>
      </c>
    </row>
    <row r="24647" spans="22:22" x14ac:dyDescent="0.25">
      <c r="V24647">
        <v>0</v>
      </c>
    </row>
    <row r="24648" spans="22:22" x14ac:dyDescent="0.25">
      <c r="V24648">
        <v>37</v>
      </c>
    </row>
    <row r="24649" spans="22:22" x14ac:dyDescent="0.25">
      <c r="V24649">
        <v>0</v>
      </c>
    </row>
    <row r="24650" spans="22:22" x14ac:dyDescent="0.25">
      <c r="V24650">
        <v>1</v>
      </c>
    </row>
    <row r="24651" spans="22:22" x14ac:dyDescent="0.25">
      <c r="V24651">
        <v>34</v>
      </c>
    </row>
    <row r="24652" spans="22:22" x14ac:dyDescent="0.25">
      <c r="V24652">
        <v>32</v>
      </c>
    </row>
    <row r="24653" spans="22:22" x14ac:dyDescent="0.25">
      <c r="V24653">
        <v>5</v>
      </c>
    </row>
    <row r="24654" spans="22:22" x14ac:dyDescent="0.25">
      <c r="V24654">
        <v>0</v>
      </c>
    </row>
    <row r="24655" spans="22:22" x14ac:dyDescent="0.25">
      <c r="V24655">
        <v>2</v>
      </c>
    </row>
    <row r="24656" spans="22:22" x14ac:dyDescent="0.25">
      <c r="V24656">
        <v>1</v>
      </c>
    </row>
    <row r="24657" spans="22:22" x14ac:dyDescent="0.25">
      <c r="V24657">
        <v>0</v>
      </c>
    </row>
    <row r="24658" spans="22:22" x14ac:dyDescent="0.25">
      <c r="V24658">
        <v>0</v>
      </c>
    </row>
    <row r="24659" spans="22:22" x14ac:dyDescent="0.25">
      <c r="V24659">
        <v>0</v>
      </c>
    </row>
    <row r="24660" spans="22:22" x14ac:dyDescent="0.25">
      <c r="V24660">
        <v>0</v>
      </c>
    </row>
    <row r="24661" spans="22:22" x14ac:dyDescent="0.25">
      <c r="V24661">
        <v>0</v>
      </c>
    </row>
    <row r="24662" spans="22:22" x14ac:dyDescent="0.25">
      <c r="V24662">
        <v>0</v>
      </c>
    </row>
    <row r="24663" spans="22:22" x14ac:dyDescent="0.25">
      <c r="V24663">
        <v>1</v>
      </c>
    </row>
    <row r="24664" spans="22:22" x14ac:dyDescent="0.25">
      <c r="V24664">
        <v>0</v>
      </c>
    </row>
    <row r="24665" spans="22:22" x14ac:dyDescent="0.25">
      <c r="V24665">
        <v>0</v>
      </c>
    </row>
    <row r="24666" spans="22:22" x14ac:dyDescent="0.25">
      <c r="V24666">
        <v>0</v>
      </c>
    </row>
    <row r="24667" spans="22:22" x14ac:dyDescent="0.25">
      <c r="V24667">
        <v>0</v>
      </c>
    </row>
    <row r="24668" spans="22:22" x14ac:dyDescent="0.25">
      <c r="V24668">
        <v>2</v>
      </c>
    </row>
    <row r="24669" spans="22:22" x14ac:dyDescent="0.25">
      <c r="V24669">
        <v>178</v>
      </c>
    </row>
    <row r="24670" spans="22:22" x14ac:dyDescent="0.25">
      <c r="V24670">
        <v>27</v>
      </c>
    </row>
    <row r="24671" spans="22:22" x14ac:dyDescent="0.25">
      <c r="V24671">
        <v>27</v>
      </c>
    </row>
    <row r="24672" spans="22:22" x14ac:dyDescent="0.25">
      <c r="V24672">
        <v>1</v>
      </c>
    </row>
    <row r="24673" spans="22:22" x14ac:dyDescent="0.25">
      <c r="V24673">
        <v>3</v>
      </c>
    </row>
    <row r="24674" spans="22:22" x14ac:dyDescent="0.25">
      <c r="V24674">
        <v>2</v>
      </c>
    </row>
    <row r="24675" spans="22:22" x14ac:dyDescent="0.25">
      <c r="V24675">
        <v>0</v>
      </c>
    </row>
    <row r="24676" spans="22:22" x14ac:dyDescent="0.25">
      <c r="V24676">
        <v>0</v>
      </c>
    </row>
    <row r="24677" spans="22:22" x14ac:dyDescent="0.25">
      <c r="V24677">
        <v>0</v>
      </c>
    </row>
    <row r="24678" spans="22:22" x14ac:dyDescent="0.25">
      <c r="V24678">
        <v>0</v>
      </c>
    </row>
    <row r="24679" spans="22:22" x14ac:dyDescent="0.25">
      <c r="V24679">
        <v>7</v>
      </c>
    </row>
    <row r="24680" spans="22:22" x14ac:dyDescent="0.25">
      <c r="V24680">
        <v>0</v>
      </c>
    </row>
    <row r="24681" spans="22:22" x14ac:dyDescent="0.25">
      <c r="V24681">
        <v>92.94</v>
      </c>
    </row>
    <row r="24682" spans="22:22" x14ac:dyDescent="0.25">
      <c r="V24682">
        <v>0</v>
      </c>
    </row>
    <row r="24683" spans="22:22" x14ac:dyDescent="0.25">
      <c r="V24683">
        <v>1</v>
      </c>
    </row>
    <row r="24684" spans="22:22" x14ac:dyDescent="0.25">
      <c r="V24684">
        <v>101</v>
      </c>
    </row>
    <row r="24685" spans="22:22" x14ac:dyDescent="0.25">
      <c r="V24685">
        <v>0</v>
      </c>
    </row>
    <row r="24686" spans="22:22" x14ac:dyDescent="0.25">
      <c r="V24686">
        <v>13</v>
      </c>
    </row>
    <row r="24687" spans="22:22" x14ac:dyDescent="0.25">
      <c r="V24687">
        <v>24</v>
      </c>
    </row>
    <row r="24688" spans="22:22" x14ac:dyDescent="0.25">
      <c r="V24688">
        <v>0</v>
      </c>
    </row>
    <row r="24689" spans="22:22" x14ac:dyDescent="0.25">
      <c r="V24689">
        <v>1</v>
      </c>
    </row>
    <row r="24690" spans="22:22" x14ac:dyDescent="0.25">
      <c r="V24690">
        <v>2</v>
      </c>
    </row>
    <row r="24691" spans="22:22" x14ac:dyDescent="0.25">
      <c r="V24691">
        <v>0</v>
      </c>
    </row>
    <row r="24692" spans="22:22" x14ac:dyDescent="0.25">
      <c r="V24692">
        <v>0</v>
      </c>
    </row>
    <row r="24693" spans="22:22" x14ac:dyDescent="0.25">
      <c r="V24693">
        <v>0</v>
      </c>
    </row>
    <row r="24694" spans="22:22" x14ac:dyDescent="0.25">
      <c r="V24694">
        <v>0</v>
      </c>
    </row>
    <row r="24695" spans="22:22" x14ac:dyDescent="0.25">
      <c r="V24695">
        <v>0</v>
      </c>
    </row>
    <row r="24696" spans="22:22" x14ac:dyDescent="0.25">
      <c r="V24696">
        <v>0</v>
      </c>
    </row>
    <row r="24697" spans="22:22" x14ac:dyDescent="0.25">
      <c r="V24697">
        <v>121</v>
      </c>
    </row>
    <row r="24698" spans="22:22" x14ac:dyDescent="0.25">
      <c r="V24698">
        <v>1</v>
      </c>
    </row>
    <row r="24699" spans="22:22" x14ac:dyDescent="0.25">
      <c r="V24699">
        <v>0</v>
      </c>
    </row>
    <row r="24700" spans="22:22" x14ac:dyDescent="0.25">
      <c r="V24700">
        <v>214</v>
      </c>
    </row>
    <row r="24701" spans="22:22" x14ac:dyDescent="0.25">
      <c r="V24701">
        <v>35</v>
      </c>
    </row>
    <row r="24702" spans="22:22" x14ac:dyDescent="0.25">
      <c r="V24702">
        <v>27</v>
      </c>
    </row>
    <row r="24703" spans="22:22" x14ac:dyDescent="0.25">
      <c r="V24703">
        <v>2</v>
      </c>
    </row>
    <row r="24704" spans="22:22" x14ac:dyDescent="0.25">
      <c r="V24704">
        <v>2</v>
      </c>
    </row>
    <row r="24705" spans="22:22" x14ac:dyDescent="0.25">
      <c r="V24705">
        <v>3</v>
      </c>
    </row>
    <row r="24706" spans="22:22" x14ac:dyDescent="0.25">
      <c r="V24706">
        <v>0</v>
      </c>
    </row>
    <row r="24707" spans="22:22" x14ac:dyDescent="0.25">
      <c r="V24707">
        <v>0</v>
      </c>
    </row>
    <row r="24708" spans="22:22" x14ac:dyDescent="0.25">
      <c r="V24708">
        <v>0</v>
      </c>
    </row>
    <row r="24709" spans="22:22" x14ac:dyDescent="0.25">
      <c r="V24709">
        <v>0</v>
      </c>
    </row>
    <row r="24710" spans="22:22" x14ac:dyDescent="0.25">
      <c r="V24710">
        <v>0</v>
      </c>
    </row>
    <row r="24711" spans="22:22" x14ac:dyDescent="0.25">
      <c r="V24711">
        <v>28</v>
      </c>
    </row>
    <row r="24712" spans="22:22" x14ac:dyDescent="0.25">
      <c r="V24712">
        <v>0</v>
      </c>
    </row>
    <row r="24713" spans="22:22" x14ac:dyDescent="0.25">
      <c r="V24713">
        <v>115</v>
      </c>
    </row>
    <row r="24714" spans="22:22" x14ac:dyDescent="0.25">
      <c r="V24714">
        <v>0</v>
      </c>
    </row>
    <row r="24715" spans="22:22" x14ac:dyDescent="0.25">
      <c r="V24715">
        <v>0</v>
      </c>
    </row>
    <row r="24716" spans="22:22" x14ac:dyDescent="0.25">
      <c r="V24716">
        <v>156</v>
      </c>
    </row>
    <row r="24717" spans="22:22" x14ac:dyDescent="0.25">
      <c r="V24717">
        <v>21</v>
      </c>
    </row>
    <row r="24718" spans="22:22" x14ac:dyDescent="0.25">
      <c r="V24718">
        <v>18</v>
      </c>
    </row>
    <row r="24719" spans="22:22" x14ac:dyDescent="0.25">
      <c r="V24719">
        <v>0</v>
      </c>
    </row>
    <row r="24720" spans="22:22" x14ac:dyDescent="0.25">
      <c r="V24720">
        <v>1</v>
      </c>
    </row>
    <row r="24721" spans="22:22" x14ac:dyDescent="0.25">
      <c r="V24721">
        <v>2</v>
      </c>
    </row>
    <row r="24722" spans="22:22" x14ac:dyDescent="0.25">
      <c r="V24722">
        <v>0</v>
      </c>
    </row>
    <row r="24723" spans="22:22" x14ac:dyDescent="0.25">
      <c r="V24723">
        <v>0</v>
      </c>
    </row>
    <row r="24724" spans="22:22" x14ac:dyDescent="0.25">
      <c r="V24724">
        <v>0</v>
      </c>
    </row>
    <row r="24725" spans="22:22" x14ac:dyDescent="0.25">
      <c r="V24725">
        <v>0</v>
      </c>
    </row>
    <row r="24726" spans="22:22" x14ac:dyDescent="0.25">
      <c r="V24726">
        <v>0</v>
      </c>
    </row>
    <row r="24727" spans="22:22" x14ac:dyDescent="0.25">
      <c r="V24727">
        <v>11</v>
      </c>
    </row>
    <row r="24728" spans="22:22" x14ac:dyDescent="0.25">
      <c r="V24728">
        <v>0</v>
      </c>
    </row>
    <row r="24729" spans="22:22" x14ac:dyDescent="0.25">
      <c r="V24729">
        <v>84.24</v>
      </c>
    </row>
    <row r="24730" spans="22:22" x14ac:dyDescent="0.25">
      <c r="V24730">
        <v>0</v>
      </c>
    </row>
    <row r="24731" spans="22:22" x14ac:dyDescent="0.25">
      <c r="V24731">
        <v>0</v>
      </c>
    </row>
    <row r="24732" spans="22:22" x14ac:dyDescent="0.25">
      <c r="V24732">
        <v>16</v>
      </c>
    </row>
    <row r="24733" spans="22:22" x14ac:dyDescent="0.25">
      <c r="V24733">
        <v>39</v>
      </c>
    </row>
    <row r="24734" spans="22:22" x14ac:dyDescent="0.25">
      <c r="V24734">
        <v>25</v>
      </c>
    </row>
    <row r="24735" spans="22:22" x14ac:dyDescent="0.25">
      <c r="V24735">
        <v>2</v>
      </c>
    </row>
    <row r="24736" spans="22:22" x14ac:dyDescent="0.25">
      <c r="V24736">
        <v>3</v>
      </c>
    </row>
    <row r="24737" spans="22:22" x14ac:dyDescent="0.25">
      <c r="V24737">
        <v>2</v>
      </c>
    </row>
    <row r="24738" spans="22:22" x14ac:dyDescent="0.25">
      <c r="V24738">
        <v>0</v>
      </c>
    </row>
    <row r="24739" spans="22:22" x14ac:dyDescent="0.25">
      <c r="V24739">
        <v>0</v>
      </c>
    </row>
    <row r="24740" spans="22:22" x14ac:dyDescent="0.25">
      <c r="V24740">
        <v>0</v>
      </c>
    </row>
    <row r="24741" spans="22:22" x14ac:dyDescent="0.25">
      <c r="V24741">
        <v>0</v>
      </c>
    </row>
    <row r="24742" spans="22:22" x14ac:dyDescent="0.25">
      <c r="V24742">
        <v>0</v>
      </c>
    </row>
    <row r="24743" spans="22:22" x14ac:dyDescent="0.25">
      <c r="V24743">
        <v>1</v>
      </c>
    </row>
    <row r="24744" spans="22:22" x14ac:dyDescent="0.25">
      <c r="V24744">
        <v>1</v>
      </c>
    </row>
    <row r="24745" spans="22:22" x14ac:dyDescent="0.25">
      <c r="V24745">
        <v>0</v>
      </c>
    </row>
    <row r="24746" spans="22:22" x14ac:dyDescent="0.25">
      <c r="V24746">
        <v>170</v>
      </c>
    </row>
    <row r="24747" spans="22:22" x14ac:dyDescent="0.25">
      <c r="V24747">
        <v>0</v>
      </c>
    </row>
    <row r="24748" spans="22:22" x14ac:dyDescent="0.25">
      <c r="V24748">
        <v>0</v>
      </c>
    </row>
    <row r="24749" spans="22:22" x14ac:dyDescent="0.25">
      <c r="V24749">
        <v>186</v>
      </c>
    </row>
    <row r="24750" spans="22:22" x14ac:dyDescent="0.25">
      <c r="V24750">
        <v>35</v>
      </c>
    </row>
    <row r="24751" spans="22:22" x14ac:dyDescent="0.25">
      <c r="V24751">
        <v>26</v>
      </c>
    </row>
    <row r="24752" spans="22:22" x14ac:dyDescent="0.25">
      <c r="V24752">
        <v>2</v>
      </c>
    </row>
    <row r="24753" spans="22:22" x14ac:dyDescent="0.25">
      <c r="V24753">
        <v>2</v>
      </c>
    </row>
    <row r="24754" spans="22:22" x14ac:dyDescent="0.25">
      <c r="V24754">
        <v>2</v>
      </c>
    </row>
    <row r="24755" spans="22:22" x14ac:dyDescent="0.25">
      <c r="V24755">
        <v>1</v>
      </c>
    </row>
    <row r="24756" spans="22:22" x14ac:dyDescent="0.25">
      <c r="V24756">
        <v>0</v>
      </c>
    </row>
    <row r="24757" spans="22:22" x14ac:dyDescent="0.25">
      <c r="V24757">
        <v>0</v>
      </c>
    </row>
    <row r="24758" spans="22:22" x14ac:dyDescent="0.25">
      <c r="V24758">
        <v>0</v>
      </c>
    </row>
    <row r="24759" spans="22:22" x14ac:dyDescent="0.25">
      <c r="V24759">
        <v>0</v>
      </c>
    </row>
    <row r="24760" spans="22:22" x14ac:dyDescent="0.25">
      <c r="V24760">
        <v>2</v>
      </c>
    </row>
    <row r="24761" spans="22:22" x14ac:dyDescent="0.25">
      <c r="V24761">
        <v>9</v>
      </c>
    </row>
    <row r="24762" spans="22:22" x14ac:dyDescent="0.25">
      <c r="V24762">
        <v>0</v>
      </c>
    </row>
    <row r="24763" spans="22:22" x14ac:dyDescent="0.25">
      <c r="V24763">
        <v>167.66</v>
      </c>
    </row>
    <row r="24764" spans="22:22" x14ac:dyDescent="0.25">
      <c r="V24764">
        <v>0</v>
      </c>
    </row>
    <row r="24765" spans="22:22" x14ac:dyDescent="0.25">
      <c r="V24765">
        <v>0</v>
      </c>
    </row>
    <row r="24766" spans="22:22" x14ac:dyDescent="0.25">
      <c r="V24766">
        <v>3</v>
      </c>
    </row>
    <row r="24767" spans="22:22" x14ac:dyDescent="0.25">
      <c r="V24767">
        <v>45</v>
      </c>
    </row>
    <row r="24768" spans="22:22" x14ac:dyDescent="0.25">
      <c r="V24768">
        <v>49</v>
      </c>
    </row>
    <row r="24769" spans="22:22" x14ac:dyDescent="0.25">
      <c r="V24769">
        <v>3</v>
      </c>
    </row>
    <row r="24770" spans="22:22" x14ac:dyDescent="0.25">
      <c r="V24770">
        <v>0</v>
      </c>
    </row>
    <row r="24771" spans="22:22" x14ac:dyDescent="0.25">
      <c r="V24771">
        <v>2</v>
      </c>
    </row>
    <row r="24772" spans="22:22" x14ac:dyDescent="0.25">
      <c r="V24772">
        <v>2</v>
      </c>
    </row>
    <row r="24773" spans="22:22" x14ac:dyDescent="0.25">
      <c r="V24773">
        <v>0</v>
      </c>
    </row>
    <row r="24774" spans="22:22" x14ac:dyDescent="0.25">
      <c r="V24774">
        <v>0</v>
      </c>
    </row>
    <row r="24775" spans="22:22" x14ac:dyDescent="0.25">
      <c r="V24775">
        <v>0</v>
      </c>
    </row>
    <row r="24776" spans="22:22" x14ac:dyDescent="0.25">
      <c r="V24776">
        <v>0</v>
      </c>
    </row>
    <row r="24777" spans="22:22" x14ac:dyDescent="0.25">
      <c r="V24777">
        <v>0</v>
      </c>
    </row>
    <row r="24778" spans="22:22" x14ac:dyDescent="0.25">
      <c r="V24778">
        <v>0</v>
      </c>
    </row>
    <row r="24779" spans="22:22" x14ac:dyDescent="0.25">
      <c r="V24779">
        <v>240</v>
      </c>
    </row>
    <row r="24780" spans="22:22" x14ac:dyDescent="0.25">
      <c r="V24780">
        <v>0</v>
      </c>
    </row>
    <row r="24781" spans="22:22" x14ac:dyDescent="0.25">
      <c r="V24781">
        <v>55.95</v>
      </c>
    </row>
    <row r="24782" spans="22:22" x14ac:dyDescent="0.25">
      <c r="V24782">
        <v>1</v>
      </c>
    </row>
    <row r="24783" spans="22:22" x14ac:dyDescent="0.25">
      <c r="V24783">
        <v>1</v>
      </c>
    </row>
    <row r="24784" spans="22:22" x14ac:dyDescent="0.25">
      <c r="V24784">
        <v>39</v>
      </c>
    </row>
    <row r="24785" spans="22:22" x14ac:dyDescent="0.25">
      <c r="V24785">
        <v>31</v>
      </c>
    </row>
    <row r="24786" spans="22:22" x14ac:dyDescent="0.25">
      <c r="V24786">
        <v>2</v>
      </c>
    </row>
    <row r="24787" spans="22:22" x14ac:dyDescent="0.25">
      <c r="V24787">
        <v>7</v>
      </c>
    </row>
    <row r="24788" spans="22:22" x14ac:dyDescent="0.25">
      <c r="V24788">
        <v>18</v>
      </c>
    </row>
    <row r="24789" spans="22:22" x14ac:dyDescent="0.25">
      <c r="V24789">
        <v>2</v>
      </c>
    </row>
    <row r="24790" spans="22:22" x14ac:dyDescent="0.25">
      <c r="V24790">
        <v>3</v>
      </c>
    </row>
    <row r="24791" spans="22:22" x14ac:dyDescent="0.25">
      <c r="V24791">
        <v>2</v>
      </c>
    </row>
    <row r="24792" spans="22:22" x14ac:dyDescent="0.25">
      <c r="V24792">
        <v>0</v>
      </c>
    </row>
    <row r="24793" spans="22:22" x14ac:dyDescent="0.25">
      <c r="V24793">
        <v>0</v>
      </c>
    </row>
    <row r="24794" spans="22:22" x14ac:dyDescent="0.25">
      <c r="V24794">
        <v>0</v>
      </c>
    </row>
    <row r="24795" spans="22:22" x14ac:dyDescent="0.25">
      <c r="V24795">
        <v>0</v>
      </c>
    </row>
    <row r="24796" spans="22:22" x14ac:dyDescent="0.25">
      <c r="V24796">
        <v>0</v>
      </c>
    </row>
    <row r="24797" spans="22:22" x14ac:dyDescent="0.25">
      <c r="V24797">
        <v>0</v>
      </c>
    </row>
    <row r="24798" spans="22:22" x14ac:dyDescent="0.25">
      <c r="V24798">
        <v>28</v>
      </c>
    </row>
    <row r="24799" spans="22:22" x14ac:dyDescent="0.25">
      <c r="V24799">
        <v>0</v>
      </c>
    </row>
    <row r="24800" spans="22:22" x14ac:dyDescent="0.25">
      <c r="V24800">
        <v>75</v>
      </c>
    </row>
    <row r="24801" spans="22:22" x14ac:dyDescent="0.25">
      <c r="V24801">
        <v>0</v>
      </c>
    </row>
    <row r="24802" spans="22:22" x14ac:dyDescent="0.25">
      <c r="V24802">
        <v>0</v>
      </c>
    </row>
    <row r="24803" spans="22:22" x14ac:dyDescent="0.25">
      <c r="V24803">
        <v>61</v>
      </c>
    </row>
    <row r="24804" spans="22:22" x14ac:dyDescent="0.25">
      <c r="V24804">
        <v>26</v>
      </c>
    </row>
    <row r="24805" spans="22:22" x14ac:dyDescent="0.25">
      <c r="V24805">
        <v>2</v>
      </c>
    </row>
    <row r="24806" spans="22:22" x14ac:dyDescent="0.25">
      <c r="V24806">
        <v>6</v>
      </c>
    </row>
    <row r="24807" spans="22:22" x14ac:dyDescent="0.25">
      <c r="V24807">
        <v>1</v>
      </c>
    </row>
    <row r="24808" spans="22:22" x14ac:dyDescent="0.25">
      <c r="V24808">
        <v>0</v>
      </c>
    </row>
    <row r="24809" spans="22:22" x14ac:dyDescent="0.25">
      <c r="V24809">
        <v>0</v>
      </c>
    </row>
    <row r="24810" spans="22:22" x14ac:dyDescent="0.25">
      <c r="V24810">
        <v>0</v>
      </c>
    </row>
    <row r="24811" spans="22:22" x14ac:dyDescent="0.25">
      <c r="V24811">
        <v>0</v>
      </c>
    </row>
    <row r="24812" spans="22:22" x14ac:dyDescent="0.25">
      <c r="V24812">
        <v>0</v>
      </c>
    </row>
    <row r="24813" spans="22:22" x14ac:dyDescent="0.25">
      <c r="V24813">
        <v>0</v>
      </c>
    </row>
    <row r="24814" spans="22:22" x14ac:dyDescent="0.25">
      <c r="V24814">
        <v>8</v>
      </c>
    </row>
    <row r="24815" spans="22:22" x14ac:dyDescent="0.25">
      <c r="V24815">
        <v>0</v>
      </c>
    </row>
    <row r="24816" spans="22:22" x14ac:dyDescent="0.25">
      <c r="V24816">
        <v>66.290000000000006</v>
      </c>
    </row>
    <row r="24817" spans="22:22" x14ac:dyDescent="0.25">
      <c r="V24817">
        <v>0</v>
      </c>
    </row>
    <row r="24818" spans="22:22" x14ac:dyDescent="0.25">
      <c r="V24818">
        <v>0</v>
      </c>
    </row>
    <row r="24819" spans="22:22" x14ac:dyDescent="0.25">
      <c r="V24819">
        <v>93</v>
      </c>
    </row>
    <row r="24820" spans="22:22" x14ac:dyDescent="0.25">
      <c r="V24820">
        <v>21</v>
      </c>
    </row>
    <row r="24821" spans="22:22" x14ac:dyDescent="0.25">
      <c r="V24821">
        <v>21</v>
      </c>
    </row>
    <row r="24822" spans="22:22" x14ac:dyDescent="0.25">
      <c r="V24822">
        <v>2</v>
      </c>
    </row>
    <row r="24823" spans="22:22" x14ac:dyDescent="0.25">
      <c r="V24823">
        <v>3</v>
      </c>
    </row>
    <row r="24824" spans="22:22" x14ac:dyDescent="0.25">
      <c r="V24824">
        <v>54</v>
      </c>
    </row>
    <row r="24825" spans="22:22" x14ac:dyDescent="0.25">
      <c r="V24825">
        <v>0</v>
      </c>
    </row>
    <row r="24826" spans="22:22" x14ac:dyDescent="0.25">
      <c r="V24826">
        <v>0</v>
      </c>
    </row>
    <row r="24827" spans="22:22" x14ac:dyDescent="0.25">
      <c r="V24827">
        <v>0</v>
      </c>
    </row>
    <row r="24828" spans="22:22" x14ac:dyDescent="0.25">
      <c r="V24828">
        <v>0</v>
      </c>
    </row>
    <row r="24829" spans="22:22" x14ac:dyDescent="0.25">
      <c r="V24829">
        <v>0</v>
      </c>
    </row>
    <row r="24830" spans="22:22" x14ac:dyDescent="0.25">
      <c r="V24830">
        <v>0</v>
      </c>
    </row>
    <row r="24831" spans="22:22" x14ac:dyDescent="0.25">
      <c r="V24831">
        <v>9</v>
      </c>
    </row>
    <row r="24832" spans="22:22" x14ac:dyDescent="0.25">
      <c r="V24832">
        <v>0</v>
      </c>
    </row>
    <row r="24833" spans="22:22" x14ac:dyDescent="0.25">
      <c r="V24833">
        <v>119.85</v>
      </c>
    </row>
    <row r="24834" spans="22:22" x14ac:dyDescent="0.25">
      <c r="V24834">
        <v>0</v>
      </c>
    </row>
    <row r="24835" spans="22:22" x14ac:dyDescent="0.25">
      <c r="V24835">
        <v>0</v>
      </c>
    </row>
    <row r="24836" spans="22:22" x14ac:dyDescent="0.25">
      <c r="V24836">
        <v>59</v>
      </c>
    </row>
    <row r="24837" spans="22:22" x14ac:dyDescent="0.25">
      <c r="V24837">
        <v>39</v>
      </c>
    </row>
    <row r="24838" spans="22:22" x14ac:dyDescent="0.25">
      <c r="V24838">
        <v>24</v>
      </c>
    </row>
    <row r="24839" spans="22:22" x14ac:dyDescent="0.25">
      <c r="V24839">
        <v>1</v>
      </c>
    </row>
    <row r="24840" spans="22:22" x14ac:dyDescent="0.25">
      <c r="V24840">
        <v>1</v>
      </c>
    </row>
    <row r="24841" spans="22:22" x14ac:dyDescent="0.25">
      <c r="V24841">
        <v>3</v>
      </c>
    </row>
    <row r="24842" spans="22:22" x14ac:dyDescent="0.25">
      <c r="V24842">
        <v>0</v>
      </c>
    </row>
    <row r="24843" spans="22:22" x14ac:dyDescent="0.25">
      <c r="V24843">
        <v>0</v>
      </c>
    </row>
    <row r="24844" spans="22:22" x14ac:dyDescent="0.25">
      <c r="V24844">
        <v>0</v>
      </c>
    </row>
    <row r="24845" spans="22:22" x14ac:dyDescent="0.25">
      <c r="V24845">
        <v>0</v>
      </c>
    </row>
    <row r="24846" spans="22:22" x14ac:dyDescent="0.25">
      <c r="V24846">
        <v>0</v>
      </c>
    </row>
    <row r="24847" spans="22:22" x14ac:dyDescent="0.25">
      <c r="V24847">
        <v>0</v>
      </c>
    </row>
    <row r="24848" spans="22:22" x14ac:dyDescent="0.25">
      <c r="V24848">
        <v>9</v>
      </c>
    </row>
    <row r="24849" spans="22:22" x14ac:dyDescent="0.25">
      <c r="V24849">
        <v>0</v>
      </c>
    </row>
    <row r="24850" spans="22:22" x14ac:dyDescent="0.25">
      <c r="V24850">
        <v>168.3</v>
      </c>
    </row>
    <row r="24851" spans="22:22" x14ac:dyDescent="0.25">
      <c r="V24851">
        <v>0</v>
      </c>
    </row>
    <row r="24852" spans="22:22" x14ac:dyDescent="0.25">
      <c r="V24852">
        <v>0</v>
      </c>
    </row>
    <row r="24853" spans="22:22" x14ac:dyDescent="0.25">
      <c r="V24853">
        <v>1</v>
      </c>
    </row>
    <row r="24854" spans="22:22" x14ac:dyDescent="0.25">
      <c r="V24854">
        <v>0</v>
      </c>
    </row>
    <row r="24855" spans="22:22" x14ac:dyDescent="0.25">
      <c r="V24855">
        <v>0</v>
      </c>
    </row>
    <row r="24856" spans="22:22" x14ac:dyDescent="0.25">
      <c r="V24856">
        <v>20</v>
      </c>
    </row>
    <row r="24857" spans="22:22" x14ac:dyDescent="0.25">
      <c r="V24857">
        <v>9</v>
      </c>
    </row>
    <row r="24858" spans="22:22" x14ac:dyDescent="0.25">
      <c r="V24858">
        <v>1</v>
      </c>
    </row>
    <row r="24859" spans="22:22" x14ac:dyDescent="0.25">
      <c r="V24859">
        <v>0</v>
      </c>
    </row>
    <row r="24860" spans="22:22" x14ac:dyDescent="0.25">
      <c r="V24860">
        <v>1</v>
      </c>
    </row>
    <row r="24861" spans="22:22" x14ac:dyDescent="0.25">
      <c r="V24861">
        <v>0</v>
      </c>
    </row>
    <row r="24862" spans="22:22" x14ac:dyDescent="0.25">
      <c r="V24862">
        <v>0</v>
      </c>
    </row>
    <row r="24863" spans="22:22" x14ac:dyDescent="0.25">
      <c r="V24863">
        <v>0</v>
      </c>
    </row>
    <row r="24864" spans="22:22" x14ac:dyDescent="0.25">
      <c r="V24864">
        <v>0</v>
      </c>
    </row>
    <row r="24865" spans="22:22" x14ac:dyDescent="0.25">
      <c r="V24865">
        <v>0</v>
      </c>
    </row>
    <row r="24866" spans="22:22" x14ac:dyDescent="0.25">
      <c r="V24866">
        <v>0</v>
      </c>
    </row>
    <row r="24867" spans="22:22" x14ac:dyDescent="0.25">
      <c r="V24867">
        <v>42</v>
      </c>
    </row>
    <row r="24868" spans="22:22" x14ac:dyDescent="0.25">
      <c r="V24868">
        <v>0</v>
      </c>
    </row>
    <row r="24869" spans="22:22" x14ac:dyDescent="0.25">
      <c r="V24869">
        <v>66.400000000000006</v>
      </c>
    </row>
    <row r="24870" spans="22:22" x14ac:dyDescent="0.25">
      <c r="V24870">
        <v>0</v>
      </c>
    </row>
    <row r="24871" spans="22:22" x14ac:dyDescent="0.25">
      <c r="V24871">
        <v>0</v>
      </c>
    </row>
    <row r="24872" spans="22:22" x14ac:dyDescent="0.25">
      <c r="V24872">
        <v>14</v>
      </c>
    </row>
    <row r="24873" spans="22:22" x14ac:dyDescent="0.25">
      <c r="V24873">
        <v>29</v>
      </c>
    </row>
    <row r="24874" spans="22:22" x14ac:dyDescent="0.25">
      <c r="V24874">
        <v>16</v>
      </c>
    </row>
    <row r="24875" spans="22:22" x14ac:dyDescent="0.25">
      <c r="V24875">
        <v>1</v>
      </c>
    </row>
    <row r="24876" spans="22:22" x14ac:dyDescent="0.25">
      <c r="V24876">
        <v>0</v>
      </c>
    </row>
    <row r="24877" spans="22:22" x14ac:dyDescent="0.25">
      <c r="V24877">
        <v>2</v>
      </c>
    </row>
    <row r="24878" spans="22:22" x14ac:dyDescent="0.25">
      <c r="V24878">
        <v>0</v>
      </c>
    </row>
    <row r="24879" spans="22:22" x14ac:dyDescent="0.25">
      <c r="V24879">
        <v>0</v>
      </c>
    </row>
    <row r="24880" spans="22:22" x14ac:dyDescent="0.25">
      <c r="V24880">
        <v>0</v>
      </c>
    </row>
    <row r="24881" spans="22:22" x14ac:dyDescent="0.25">
      <c r="V24881">
        <v>0</v>
      </c>
    </row>
    <row r="24882" spans="22:22" x14ac:dyDescent="0.25">
      <c r="V24882">
        <v>0</v>
      </c>
    </row>
    <row r="24883" spans="22:22" x14ac:dyDescent="0.25">
      <c r="V24883">
        <v>9</v>
      </c>
    </row>
    <row r="24884" spans="22:22" x14ac:dyDescent="0.25">
      <c r="V24884">
        <v>0</v>
      </c>
    </row>
    <row r="24885" spans="22:22" x14ac:dyDescent="0.25">
      <c r="V24885">
        <v>98</v>
      </c>
    </row>
    <row r="24886" spans="22:22" x14ac:dyDescent="0.25">
      <c r="V24886">
        <v>0</v>
      </c>
    </row>
    <row r="24887" spans="22:22" x14ac:dyDescent="0.25">
      <c r="V24887">
        <v>1</v>
      </c>
    </row>
    <row r="24888" spans="22:22" x14ac:dyDescent="0.25">
      <c r="V24888">
        <v>76</v>
      </c>
    </row>
    <row r="24889" spans="22:22" x14ac:dyDescent="0.25">
      <c r="V24889">
        <v>6</v>
      </c>
    </row>
    <row r="24890" spans="22:22" x14ac:dyDescent="0.25">
      <c r="V24890">
        <v>4</v>
      </c>
    </row>
    <row r="24891" spans="22:22" x14ac:dyDescent="0.25">
      <c r="V24891">
        <v>0</v>
      </c>
    </row>
    <row r="24892" spans="22:22" x14ac:dyDescent="0.25">
      <c r="V24892">
        <v>2</v>
      </c>
    </row>
    <row r="24893" spans="22:22" x14ac:dyDescent="0.25">
      <c r="V24893">
        <v>1</v>
      </c>
    </row>
    <row r="24894" spans="22:22" x14ac:dyDescent="0.25">
      <c r="V24894">
        <v>0</v>
      </c>
    </row>
    <row r="24895" spans="22:22" x14ac:dyDescent="0.25">
      <c r="V24895">
        <v>0</v>
      </c>
    </row>
    <row r="24896" spans="22:22" x14ac:dyDescent="0.25">
      <c r="V24896">
        <v>0</v>
      </c>
    </row>
    <row r="24897" spans="22:22" x14ac:dyDescent="0.25">
      <c r="V24897">
        <v>0</v>
      </c>
    </row>
    <row r="24898" spans="22:22" x14ac:dyDescent="0.25">
      <c r="V24898">
        <v>0</v>
      </c>
    </row>
    <row r="24899" spans="22:22" x14ac:dyDescent="0.25">
      <c r="V24899">
        <v>0</v>
      </c>
    </row>
    <row r="24900" spans="22:22" x14ac:dyDescent="0.25">
      <c r="V24900">
        <v>14</v>
      </c>
    </row>
    <row r="24901" spans="22:22" x14ac:dyDescent="0.25">
      <c r="V24901">
        <v>0</v>
      </c>
    </row>
    <row r="24902" spans="22:22" x14ac:dyDescent="0.25">
      <c r="V24902">
        <v>62.1</v>
      </c>
    </row>
    <row r="24903" spans="22:22" x14ac:dyDescent="0.25">
      <c r="V24903">
        <v>0</v>
      </c>
    </row>
    <row r="24904" spans="22:22" x14ac:dyDescent="0.25">
      <c r="V24904">
        <v>0</v>
      </c>
    </row>
    <row r="24905" spans="22:22" x14ac:dyDescent="0.25">
      <c r="V24905">
        <v>0</v>
      </c>
    </row>
    <row r="24906" spans="22:22" x14ac:dyDescent="0.25">
      <c r="V24906">
        <v>23</v>
      </c>
    </row>
    <row r="24907" spans="22:22" x14ac:dyDescent="0.25">
      <c r="V24907">
        <v>0</v>
      </c>
    </row>
    <row r="24908" spans="22:22" x14ac:dyDescent="0.25">
      <c r="V24908">
        <v>1</v>
      </c>
    </row>
    <row r="24909" spans="22:22" x14ac:dyDescent="0.25">
      <c r="V24909">
        <v>2</v>
      </c>
    </row>
    <row r="24910" spans="22:22" x14ac:dyDescent="0.25">
      <c r="V24910">
        <v>0</v>
      </c>
    </row>
    <row r="24911" spans="22:22" x14ac:dyDescent="0.25">
      <c r="V24911">
        <v>0</v>
      </c>
    </row>
    <row r="24912" spans="22:22" x14ac:dyDescent="0.25">
      <c r="V24912">
        <v>0</v>
      </c>
    </row>
    <row r="24913" spans="22:22" x14ac:dyDescent="0.25">
      <c r="V24913">
        <v>0</v>
      </c>
    </row>
    <row r="24914" spans="22:22" x14ac:dyDescent="0.25">
      <c r="V24914">
        <v>0</v>
      </c>
    </row>
    <row r="24915" spans="22:22" x14ac:dyDescent="0.25">
      <c r="V24915">
        <v>0</v>
      </c>
    </row>
    <row r="24916" spans="22:22" x14ac:dyDescent="0.25">
      <c r="V24916">
        <v>152</v>
      </c>
    </row>
    <row r="24917" spans="22:22" x14ac:dyDescent="0.25">
      <c r="V24917">
        <v>0</v>
      </c>
    </row>
    <row r="24918" spans="22:22" x14ac:dyDescent="0.25">
      <c r="V24918">
        <v>82.66</v>
      </c>
    </row>
    <row r="24919" spans="22:22" x14ac:dyDescent="0.25">
      <c r="V24919">
        <v>0</v>
      </c>
    </row>
    <row r="24920" spans="22:22" x14ac:dyDescent="0.25">
      <c r="V24920">
        <v>0</v>
      </c>
    </row>
    <row r="24921" spans="22:22" x14ac:dyDescent="0.25">
      <c r="V24921">
        <v>232</v>
      </c>
    </row>
    <row r="24922" spans="22:22" x14ac:dyDescent="0.25">
      <c r="V24922">
        <v>38</v>
      </c>
    </row>
    <row r="24923" spans="22:22" x14ac:dyDescent="0.25">
      <c r="V24923">
        <v>15</v>
      </c>
    </row>
    <row r="24924" spans="22:22" x14ac:dyDescent="0.25">
      <c r="V24924">
        <v>0</v>
      </c>
    </row>
    <row r="24925" spans="22:22" x14ac:dyDescent="0.25">
      <c r="V24925">
        <v>3</v>
      </c>
    </row>
    <row r="24926" spans="22:22" x14ac:dyDescent="0.25">
      <c r="V24926">
        <v>52</v>
      </c>
    </row>
    <row r="24927" spans="22:22" x14ac:dyDescent="0.25">
      <c r="V24927">
        <v>0</v>
      </c>
    </row>
    <row r="24928" spans="22:22" x14ac:dyDescent="0.25">
      <c r="V24928">
        <v>0</v>
      </c>
    </row>
    <row r="24929" spans="22:22" x14ac:dyDescent="0.25">
      <c r="V24929">
        <v>0</v>
      </c>
    </row>
    <row r="24930" spans="22:22" x14ac:dyDescent="0.25">
      <c r="V24930">
        <v>0</v>
      </c>
    </row>
    <row r="24931" spans="22:22" x14ac:dyDescent="0.25">
      <c r="V24931">
        <v>0</v>
      </c>
    </row>
    <row r="24932" spans="22:22" x14ac:dyDescent="0.25">
      <c r="V24932">
        <v>22</v>
      </c>
    </row>
    <row r="24933" spans="22:22" x14ac:dyDescent="0.25">
      <c r="V24933">
        <v>0</v>
      </c>
    </row>
    <row r="24934" spans="22:22" x14ac:dyDescent="0.25">
      <c r="V24934">
        <v>80.75</v>
      </c>
    </row>
    <row r="24935" spans="22:22" x14ac:dyDescent="0.25">
      <c r="V24935">
        <v>0</v>
      </c>
    </row>
    <row r="24936" spans="22:22" x14ac:dyDescent="0.25">
      <c r="V24936">
        <v>0</v>
      </c>
    </row>
    <row r="24937" spans="22:22" x14ac:dyDescent="0.25">
      <c r="V24937">
        <v>44</v>
      </c>
    </row>
    <row r="24938" spans="22:22" x14ac:dyDescent="0.25">
      <c r="V24938">
        <v>25</v>
      </c>
    </row>
    <row r="24939" spans="22:22" x14ac:dyDescent="0.25">
      <c r="V24939">
        <v>18</v>
      </c>
    </row>
    <row r="24940" spans="22:22" x14ac:dyDescent="0.25">
      <c r="V24940">
        <v>1</v>
      </c>
    </row>
    <row r="24941" spans="22:22" x14ac:dyDescent="0.25">
      <c r="V24941">
        <v>1</v>
      </c>
    </row>
    <row r="24942" spans="22:22" x14ac:dyDescent="0.25">
      <c r="V24942">
        <v>2</v>
      </c>
    </row>
    <row r="24943" spans="22:22" x14ac:dyDescent="0.25">
      <c r="V24943">
        <v>0</v>
      </c>
    </row>
    <row r="24944" spans="22:22" x14ac:dyDescent="0.25">
      <c r="V24944">
        <v>0</v>
      </c>
    </row>
    <row r="24945" spans="22:22" x14ac:dyDescent="0.25">
      <c r="V24945">
        <v>0</v>
      </c>
    </row>
    <row r="24946" spans="22:22" x14ac:dyDescent="0.25">
      <c r="V24946">
        <v>0</v>
      </c>
    </row>
    <row r="24947" spans="22:22" x14ac:dyDescent="0.25">
      <c r="V24947">
        <v>0</v>
      </c>
    </row>
    <row r="24948" spans="22:22" x14ac:dyDescent="0.25">
      <c r="V24948">
        <v>6</v>
      </c>
    </row>
    <row r="24949" spans="22:22" x14ac:dyDescent="0.25">
      <c r="V24949">
        <v>0</v>
      </c>
    </row>
    <row r="24950" spans="22:22" x14ac:dyDescent="0.25">
      <c r="V24950">
        <v>96.3</v>
      </c>
    </row>
    <row r="24951" spans="22:22" x14ac:dyDescent="0.25">
      <c r="V24951">
        <v>0</v>
      </c>
    </row>
    <row r="24952" spans="22:22" x14ac:dyDescent="0.25">
      <c r="V24952">
        <v>0</v>
      </c>
    </row>
    <row r="24953" spans="22:22" x14ac:dyDescent="0.25">
      <c r="V24953">
        <v>23</v>
      </c>
    </row>
    <row r="24954" spans="22:22" x14ac:dyDescent="0.25">
      <c r="V24954">
        <v>3</v>
      </c>
    </row>
    <row r="24955" spans="22:22" x14ac:dyDescent="0.25">
      <c r="V24955">
        <v>11</v>
      </c>
    </row>
    <row r="24956" spans="22:22" x14ac:dyDescent="0.25">
      <c r="V24956">
        <v>8</v>
      </c>
    </row>
    <row r="24957" spans="22:22" x14ac:dyDescent="0.25">
      <c r="V24957">
        <v>0</v>
      </c>
    </row>
    <row r="24958" spans="22:22" x14ac:dyDescent="0.25">
      <c r="V24958">
        <v>3</v>
      </c>
    </row>
    <row r="24959" spans="22:22" x14ac:dyDescent="0.25">
      <c r="V24959">
        <v>57</v>
      </c>
    </row>
    <row r="24960" spans="22:22" x14ac:dyDescent="0.25">
      <c r="V24960">
        <v>0</v>
      </c>
    </row>
    <row r="24961" spans="22:22" x14ac:dyDescent="0.25">
      <c r="V24961">
        <v>0</v>
      </c>
    </row>
    <row r="24962" spans="22:22" x14ac:dyDescent="0.25">
      <c r="V24962">
        <v>0</v>
      </c>
    </row>
    <row r="24963" spans="22:22" x14ac:dyDescent="0.25">
      <c r="V24963">
        <v>0</v>
      </c>
    </row>
    <row r="24964" spans="22:22" x14ac:dyDescent="0.25">
      <c r="V24964">
        <v>0</v>
      </c>
    </row>
    <row r="24965" spans="22:22" x14ac:dyDescent="0.25">
      <c r="V24965">
        <v>9</v>
      </c>
    </row>
    <row r="24966" spans="22:22" x14ac:dyDescent="0.25">
      <c r="V24966">
        <v>0</v>
      </c>
    </row>
    <row r="24967" spans="22:22" x14ac:dyDescent="0.25">
      <c r="V24967">
        <v>91.67</v>
      </c>
    </row>
    <row r="24968" spans="22:22" x14ac:dyDescent="0.25">
      <c r="V24968">
        <v>0</v>
      </c>
    </row>
    <row r="24969" spans="22:22" x14ac:dyDescent="0.25">
      <c r="V24969">
        <v>0</v>
      </c>
    </row>
    <row r="24970" spans="22:22" x14ac:dyDescent="0.25">
      <c r="V24970">
        <v>65</v>
      </c>
    </row>
    <row r="24971" spans="22:22" x14ac:dyDescent="0.25">
      <c r="V24971">
        <v>17</v>
      </c>
    </row>
    <row r="24972" spans="22:22" x14ac:dyDescent="0.25">
      <c r="V24972">
        <v>1</v>
      </c>
    </row>
    <row r="24973" spans="22:22" x14ac:dyDescent="0.25">
      <c r="V24973">
        <v>3</v>
      </c>
    </row>
    <row r="24974" spans="22:22" x14ac:dyDescent="0.25">
      <c r="V24974">
        <v>2</v>
      </c>
    </row>
    <row r="24975" spans="22:22" x14ac:dyDescent="0.25">
      <c r="V24975">
        <v>0</v>
      </c>
    </row>
    <row r="24976" spans="22:22" x14ac:dyDescent="0.25">
      <c r="V24976">
        <v>0</v>
      </c>
    </row>
    <row r="24977" spans="22:22" x14ac:dyDescent="0.25">
      <c r="V24977">
        <v>0</v>
      </c>
    </row>
    <row r="24978" spans="22:22" x14ac:dyDescent="0.25">
      <c r="V24978">
        <v>0</v>
      </c>
    </row>
    <row r="24979" spans="22:22" x14ac:dyDescent="0.25">
      <c r="V24979">
        <v>0</v>
      </c>
    </row>
    <row r="24980" spans="22:22" x14ac:dyDescent="0.25">
      <c r="V24980">
        <v>0</v>
      </c>
    </row>
    <row r="24981" spans="22:22" x14ac:dyDescent="0.25">
      <c r="V24981">
        <v>9</v>
      </c>
    </row>
    <row r="24982" spans="22:22" x14ac:dyDescent="0.25">
      <c r="V24982">
        <v>0</v>
      </c>
    </row>
    <row r="24983" spans="22:22" x14ac:dyDescent="0.25">
      <c r="V24983">
        <v>118.8</v>
      </c>
    </row>
    <row r="24984" spans="22:22" x14ac:dyDescent="0.25">
      <c r="V24984">
        <v>0</v>
      </c>
    </row>
    <row r="24985" spans="22:22" x14ac:dyDescent="0.25">
      <c r="V24985">
        <v>2</v>
      </c>
    </row>
    <row r="24986" spans="22:22" x14ac:dyDescent="0.25">
      <c r="V24986">
        <v>93</v>
      </c>
    </row>
    <row r="24987" spans="22:22" x14ac:dyDescent="0.25">
      <c r="V24987">
        <v>19</v>
      </c>
    </row>
    <row r="24988" spans="22:22" x14ac:dyDescent="0.25">
      <c r="V24988">
        <v>7</v>
      </c>
    </row>
    <row r="24989" spans="22:22" x14ac:dyDescent="0.25">
      <c r="V24989">
        <v>2</v>
      </c>
    </row>
    <row r="24990" spans="22:22" x14ac:dyDescent="0.25">
      <c r="V24990">
        <v>5</v>
      </c>
    </row>
    <row r="24991" spans="22:22" x14ac:dyDescent="0.25">
      <c r="V24991">
        <v>2</v>
      </c>
    </row>
    <row r="24992" spans="22:22" x14ac:dyDescent="0.25">
      <c r="V24992">
        <v>0</v>
      </c>
    </row>
    <row r="24993" spans="22:22" x14ac:dyDescent="0.25">
      <c r="V24993">
        <v>0</v>
      </c>
    </row>
    <row r="24994" spans="22:22" x14ac:dyDescent="0.25">
      <c r="V24994">
        <v>0</v>
      </c>
    </row>
    <row r="24995" spans="22:22" x14ac:dyDescent="0.25">
      <c r="V24995">
        <v>0</v>
      </c>
    </row>
    <row r="24996" spans="22:22" x14ac:dyDescent="0.25">
      <c r="V24996">
        <v>0</v>
      </c>
    </row>
    <row r="24997" spans="22:22" x14ac:dyDescent="0.25">
      <c r="V24997">
        <v>40</v>
      </c>
    </row>
    <row r="24998" spans="22:22" x14ac:dyDescent="0.25">
      <c r="V24998">
        <v>0</v>
      </c>
    </row>
    <row r="24999" spans="22:22" x14ac:dyDescent="0.25">
      <c r="V24999">
        <v>82.86</v>
      </c>
    </row>
    <row r="25000" spans="22:22" x14ac:dyDescent="0.25">
      <c r="V25000">
        <v>0</v>
      </c>
    </row>
    <row r="25001" spans="22:22" x14ac:dyDescent="0.25">
      <c r="V25001">
        <v>0</v>
      </c>
    </row>
    <row r="25002" spans="22:22" x14ac:dyDescent="0.25">
      <c r="V25002">
        <v>37</v>
      </c>
    </row>
    <row r="25003" spans="22:22" x14ac:dyDescent="0.25">
      <c r="V25003">
        <v>6</v>
      </c>
    </row>
    <row r="25004" spans="22:22" x14ac:dyDescent="0.25">
      <c r="V25004">
        <v>10</v>
      </c>
    </row>
    <row r="25005" spans="22:22" x14ac:dyDescent="0.25">
      <c r="V25005">
        <v>2</v>
      </c>
    </row>
    <row r="25006" spans="22:22" x14ac:dyDescent="0.25">
      <c r="V25006">
        <v>2</v>
      </c>
    </row>
    <row r="25007" spans="22:22" x14ac:dyDescent="0.25">
      <c r="V25007">
        <v>55</v>
      </c>
    </row>
    <row r="25008" spans="22:22" x14ac:dyDescent="0.25">
      <c r="V25008">
        <v>0</v>
      </c>
    </row>
    <row r="25009" spans="22:22" x14ac:dyDescent="0.25">
      <c r="V25009">
        <v>0</v>
      </c>
    </row>
    <row r="25010" spans="22:22" x14ac:dyDescent="0.25">
      <c r="V25010">
        <v>0</v>
      </c>
    </row>
    <row r="25011" spans="22:22" x14ac:dyDescent="0.25">
      <c r="V25011">
        <v>0</v>
      </c>
    </row>
    <row r="25012" spans="22:22" x14ac:dyDescent="0.25">
      <c r="V25012">
        <v>0</v>
      </c>
    </row>
    <row r="25013" spans="22:22" x14ac:dyDescent="0.25">
      <c r="V25013">
        <v>1</v>
      </c>
    </row>
    <row r="25014" spans="22:22" x14ac:dyDescent="0.25">
      <c r="V25014">
        <v>314</v>
      </c>
    </row>
    <row r="25015" spans="22:22" x14ac:dyDescent="0.25">
      <c r="V25015">
        <v>0</v>
      </c>
    </row>
    <row r="25016" spans="22:22" x14ac:dyDescent="0.25">
      <c r="V25016">
        <v>58.4</v>
      </c>
    </row>
    <row r="25017" spans="22:22" x14ac:dyDescent="0.25">
      <c r="V25017">
        <v>0</v>
      </c>
    </row>
    <row r="25018" spans="22:22" x14ac:dyDescent="0.25">
      <c r="V25018">
        <v>1</v>
      </c>
    </row>
    <row r="25019" spans="22:22" x14ac:dyDescent="0.25">
      <c r="V25019">
        <v>135</v>
      </c>
    </row>
    <row r="25020" spans="22:22" x14ac:dyDescent="0.25">
      <c r="V25020">
        <v>30</v>
      </c>
    </row>
    <row r="25021" spans="22:22" x14ac:dyDescent="0.25">
      <c r="V25021">
        <v>27</v>
      </c>
    </row>
    <row r="25022" spans="22:22" x14ac:dyDescent="0.25">
      <c r="V25022">
        <v>0</v>
      </c>
    </row>
    <row r="25023" spans="22:22" x14ac:dyDescent="0.25">
      <c r="V25023">
        <v>3</v>
      </c>
    </row>
    <row r="25024" spans="22:22" x14ac:dyDescent="0.25">
      <c r="V25024">
        <v>2</v>
      </c>
    </row>
    <row r="25025" spans="22:22" x14ac:dyDescent="0.25">
      <c r="V25025">
        <v>0</v>
      </c>
    </row>
    <row r="25026" spans="22:22" x14ac:dyDescent="0.25">
      <c r="V25026">
        <v>0</v>
      </c>
    </row>
    <row r="25027" spans="22:22" x14ac:dyDescent="0.25">
      <c r="V25027">
        <v>0</v>
      </c>
    </row>
    <row r="25028" spans="22:22" x14ac:dyDescent="0.25">
      <c r="V25028">
        <v>0</v>
      </c>
    </row>
    <row r="25029" spans="22:22" x14ac:dyDescent="0.25">
      <c r="V25029">
        <v>0</v>
      </c>
    </row>
    <row r="25030" spans="22:22" x14ac:dyDescent="0.25">
      <c r="V25030">
        <v>0</v>
      </c>
    </row>
    <row r="25031" spans="22:22" x14ac:dyDescent="0.25">
      <c r="V25031">
        <v>42</v>
      </c>
    </row>
    <row r="25032" spans="22:22" x14ac:dyDescent="0.25">
      <c r="V25032">
        <v>0</v>
      </c>
    </row>
    <row r="25033" spans="22:22" x14ac:dyDescent="0.25">
      <c r="V25033">
        <v>80.099999999999994</v>
      </c>
    </row>
    <row r="25034" spans="22:22" x14ac:dyDescent="0.25">
      <c r="V25034">
        <v>0</v>
      </c>
    </row>
    <row r="25035" spans="22:22" x14ac:dyDescent="0.25">
      <c r="V25035">
        <v>0</v>
      </c>
    </row>
    <row r="25036" spans="22:22" x14ac:dyDescent="0.25">
      <c r="V25036">
        <v>38</v>
      </c>
    </row>
    <row r="25037" spans="22:22" x14ac:dyDescent="0.25">
      <c r="V25037">
        <v>20</v>
      </c>
    </row>
    <row r="25038" spans="22:22" x14ac:dyDescent="0.25">
      <c r="V25038">
        <v>8</v>
      </c>
    </row>
    <row r="25039" spans="22:22" x14ac:dyDescent="0.25">
      <c r="V25039">
        <v>2</v>
      </c>
    </row>
    <row r="25040" spans="22:22" x14ac:dyDescent="0.25">
      <c r="V25040">
        <v>0</v>
      </c>
    </row>
    <row r="25041" spans="22:22" x14ac:dyDescent="0.25">
      <c r="V25041">
        <v>2</v>
      </c>
    </row>
    <row r="25042" spans="22:22" x14ac:dyDescent="0.25">
      <c r="V25042">
        <v>0</v>
      </c>
    </row>
    <row r="25043" spans="22:22" x14ac:dyDescent="0.25">
      <c r="V25043">
        <v>0</v>
      </c>
    </row>
    <row r="25044" spans="22:22" x14ac:dyDescent="0.25">
      <c r="V25044">
        <v>0</v>
      </c>
    </row>
    <row r="25045" spans="22:22" x14ac:dyDescent="0.25">
      <c r="V25045">
        <v>0</v>
      </c>
    </row>
    <row r="25046" spans="22:22" x14ac:dyDescent="0.25">
      <c r="V25046">
        <v>240</v>
      </c>
    </row>
    <row r="25047" spans="22:22" x14ac:dyDescent="0.25">
      <c r="V25047">
        <v>0</v>
      </c>
    </row>
    <row r="25048" spans="22:22" x14ac:dyDescent="0.25">
      <c r="V25048">
        <v>71</v>
      </c>
    </row>
    <row r="25049" spans="22:22" x14ac:dyDescent="0.25">
      <c r="V25049">
        <v>1</v>
      </c>
    </row>
    <row r="25050" spans="22:22" x14ac:dyDescent="0.25">
      <c r="V25050">
        <v>1</v>
      </c>
    </row>
    <row r="25051" spans="22:22" x14ac:dyDescent="0.25">
      <c r="V25051">
        <v>155</v>
      </c>
    </row>
    <row r="25052" spans="22:22" x14ac:dyDescent="0.25">
      <c r="V25052">
        <v>15</v>
      </c>
    </row>
    <row r="25053" spans="22:22" x14ac:dyDescent="0.25">
      <c r="V25053">
        <v>13</v>
      </c>
    </row>
    <row r="25054" spans="22:22" x14ac:dyDescent="0.25">
      <c r="V25054">
        <v>1</v>
      </c>
    </row>
    <row r="25055" spans="22:22" x14ac:dyDescent="0.25">
      <c r="V25055">
        <v>3</v>
      </c>
    </row>
    <row r="25056" spans="22:22" x14ac:dyDescent="0.25">
      <c r="V25056">
        <v>2</v>
      </c>
    </row>
    <row r="25057" spans="22:22" x14ac:dyDescent="0.25">
      <c r="V25057">
        <v>0</v>
      </c>
    </row>
    <row r="25058" spans="22:22" x14ac:dyDescent="0.25">
      <c r="V25058">
        <v>0</v>
      </c>
    </row>
    <row r="25059" spans="22:22" x14ac:dyDescent="0.25">
      <c r="V25059">
        <v>0</v>
      </c>
    </row>
    <row r="25060" spans="22:22" x14ac:dyDescent="0.25">
      <c r="V25060">
        <v>0</v>
      </c>
    </row>
    <row r="25061" spans="22:22" x14ac:dyDescent="0.25">
      <c r="V25061">
        <v>0</v>
      </c>
    </row>
    <row r="25062" spans="22:22" x14ac:dyDescent="0.25">
      <c r="V25062">
        <v>0</v>
      </c>
    </row>
    <row r="25063" spans="22:22" x14ac:dyDescent="0.25">
      <c r="V25063">
        <v>58</v>
      </c>
    </row>
    <row r="25064" spans="22:22" x14ac:dyDescent="0.25">
      <c r="V25064">
        <v>0</v>
      </c>
    </row>
    <row r="25065" spans="22:22" x14ac:dyDescent="0.25">
      <c r="V25065">
        <v>130</v>
      </c>
    </row>
    <row r="25066" spans="22:22" x14ac:dyDescent="0.25">
      <c r="V25066">
        <v>0</v>
      </c>
    </row>
    <row r="25067" spans="22:22" x14ac:dyDescent="0.25">
      <c r="V25067">
        <v>0</v>
      </c>
    </row>
    <row r="25068" spans="22:22" x14ac:dyDescent="0.25">
      <c r="V25068">
        <v>26</v>
      </c>
    </row>
    <row r="25069" spans="22:22" x14ac:dyDescent="0.25">
      <c r="V25069">
        <v>4</v>
      </c>
    </row>
    <row r="25070" spans="22:22" x14ac:dyDescent="0.25">
      <c r="V25070">
        <v>1</v>
      </c>
    </row>
    <row r="25071" spans="22:22" x14ac:dyDescent="0.25">
      <c r="V25071">
        <v>2</v>
      </c>
    </row>
    <row r="25072" spans="22:22" x14ac:dyDescent="0.25">
      <c r="V25072">
        <v>2</v>
      </c>
    </row>
    <row r="25073" spans="22:22" x14ac:dyDescent="0.25">
      <c r="V25073">
        <v>0</v>
      </c>
    </row>
    <row r="25074" spans="22:22" x14ac:dyDescent="0.25">
      <c r="V25074">
        <v>0</v>
      </c>
    </row>
    <row r="25075" spans="22:22" x14ac:dyDescent="0.25">
      <c r="V25075">
        <v>0</v>
      </c>
    </row>
    <row r="25076" spans="22:22" x14ac:dyDescent="0.25">
      <c r="V25076">
        <v>0</v>
      </c>
    </row>
    <row r="25077" spans="22:22" x14ac:dyDescent="0.25">
      <c r="V25077">
        <v>241</v>
      </c>
    </row>
    <row r="25078" spans="22:22" x14ac:dyDescent="0.25">
      <c r="V25078">
        <v>0</v>
      </c>
    </row>
    <row r="25079" spans="22:22" x14ac:dyDescent="0.25">
      <c r="V25079">
        <v>65.14</v>
      </c>
    </row>
    <row r="25080" spans="22:22" x14ac:dyDescent="0.25">
      <c r="V25080">
        <v>0</v>
      </c>
    </row>
    <row r="25081" spans="22:22" x14ac:dyDescent="0.25">
      <c r="V25081">
        <v>1</v>
      </c>
    </row>
    <row r="25082" spans="22:22" x14ac:dyDescent="0.25">
      <c r="V25082">
        <v>17</v>
      </c>
    </row>
    <row r="25083" spans="22:22" x14ac:dyDescent="0.25">
      <c r="V25083">
        <v>2</v>
      </c>
    </row>
    <row r="25084" spans="22:22" x14ac:dyDescent="0.25">
      <c r="V25084">
        <v>6</v>
      </c>
    </row>
    <row r="25085" spans="22:22" x14ac:dyDescent="0.25">
      <c r="V25085">
        <v>11</v>
      </c>
    </row>
    <row r="25086" spans="22:22" x14ac:dyDescent="0.25">
      <c r="V25086">
        <v>2</v>
      </c>
    </row>
    <row r="25087" spans="22:22" x14ac:dyDescent="0.25">
      <c r="V25087">
        <v>2</v>
      </c>
    </row>
    <row r="25088" spans="22:22" x14ac:dyDescent="0.25">
      <c r="V25088">
        <v>2</v>
      </c>
    </row>
    <row r="25089" spans="22:22" x14ac:dyDescent="0.25">
      <c r="V25089">
        <v>0</v>
      </c>
    </row>
    <row r="25090" spans="22:22" x14ac:dyDescent="0.25">
      <c r="V25090">
        <v>0</v>
      </c>
    </row>
    <row r="25091" spans="22:22" x14ac:dyDescent="0.25">
      <c r="V25091">
        <v>0</v>
      </c>
    </row>
    <row r="25092" spans="22:22" x14ac:dyDescent="0.25">
      <c r="V25092">
        <v>0</v>
      </c>
    </row>
    <row r="25093" spans="22:22" x14ac:dyDescent="0.25">
      <c r="V25093">
        <v>0</v>
      </c>
    </row>
    <row r="25094" spans="22:22" x14ac:dyDescent="0.25">
      <c r="V25094">
        <v>28</v>
      </c>
    </row>
    <row r="25095" spans="22:22" x14ac:dyDescent="0.25">
      <c r="V25095">
        <v>0</v>
      </c>
    </row>
    <row r="25096" spans="22:22" x14ac:dyDescent="0.25">
      <c r="V25096">
        <v>75</v>
      </c>
    </row>
    <row r="25097" spans="22:22" x14ac:dyDescent="0.25">
      <c r="V25097">
        <v>0</v>
      </c>
    </row>
    <row r="25098" spans="22:22" x14ac:dyDescent="0.25">
      <c r="V25098">
        <v>0</v>
      </c>
    </row>
    <row r="25099" spans="22:22" x14ac:dyDescent="0.25">
      <c r="V25099">
        <v>12</v>
      </c>
    </row>
    <row r="25100" spans="22:22" x14ac:dyDescent="0.25">
      <c r="V25100">
        <v>43</v>
      </c>
    </row>
    <row r="25101" spans="22:22" x14ac:dyDescent="0.25">
      <c r="V25101">
        <v>20</v>
      </c>
    </row>
    <row r="25102" spans="22:22" x14ac:dyDescent="0.25">
      <c r="V25102">
        <v>0</v>
      </c>
    </row>
    <row r="25103" spans="22:22" x14ac:dyDescent="0.25">
      <c r="V25103">
        <v>2</v>
      </c>
    </row>
    <row r="25104" spans="22:22" x14ac:dyDescent="0.25">
      <c r="V25104">
        <v>1</v>
      </c>
    </row>
    <row r="25105" spans="22:22" x14ac:dyDescent="0.25">
      <c r="V25105">
        <v>0</v>
      </c>
    </row>
    <row r="25106" spans="22:22" x14ac:dyDescent="0.25">
      <c r="V25106">
        <v>0</v>
      </c>
    </row>
    <row r="25107" spans="22:22" x14ac:dyDescent="0.25">
      <c r="V25107">
        <v>0</v>
      </c>
    </row>
    <row r="25108" spans="22:22" x14ac:dyDescent="0.25">
      <c r="V25108">
        <v>0</v>
      </c>
    </row>
    <row r="25109" spans="22:22" x14ac:dyDescent="0.25">
      <c r="V25109">
        <v>0</v>
      </c>
    </row>
    <row r="25110" spans="22:22" x14ac:dyDescent="0.25">
      <c r="V25110">
        <v>0</v>
      </c>
    </row>
    <row r="25111" spans="22:22" x14ac:dyDescent="0.25">
      <c r="V25111">
        <v>130</v>
      </c>
    </row>
    <row r="25112" spans="22:22" x14ac:dyDescent="0.25">
      <c r="V25112">
        <v>0</v>
      </c>
    </row>
    <row r="25113" spans="22:22" x14ac:dyDescent="0.25">
      <c r="V25113">
        <v>0</v>
      </c>
    </row>
    <row r="25114" spans="22:22" x14ac:dyDescent="0.25">
      <c r="V25114">
        <v>317</v>
      </c>
    </row>
    <row r="25115" spans="22:22" x14ac:dyDescent="0.25">
      <c r="V25115">
        <v>41</v>
      </c>
    </row>
    <row r="25116" spans="22:22" x14ac:dyDescent="0.25">
      <c r="V25116">
        <v>46</v>
      </c>
    </row>
    <row r="25117" spans="22:22" x14ac:dyDescent="0.25">
      <c r="V25117">
        <v>12</v>
      </c>
    </row>
    <row r="25118" spans="22:22" x14ac:dyDescent="0.25">
      <c r="V25118">
        <v>0</v>
      </c>
    </row>
    <row r="25119" spans="22:22" x14ac:dyDescent="0.25">
      <c r="V25119">
        <v>2</v>
      </c>
    </row>
    <row r="25120" spans="22:22" x14ac:dyDescent="0.25">
      <c r="V25120">
        <v>1</v>
      </c>
    </row>
    <row r="25121" spans="22:22" x14ac:dyDescent="0.25">
      <c r="V25121">
        <v>0</v>
      </c>
    </row>
    <row r="25122" spans="22:22" x14ac:dyDescent="0.25">
      <c r="V25122">
        <v>0</v>
      </c>
    </row>
    <row r="25123" spans="22:22" x14ac:dyDescent="0.25">
      <c r="V25123">
        <v>0</v>
      </c>
    </row>
    <row r="25124" spans="22:22" x14ac:dyDescent="0.25">
      <c r="V25124">
        <v>0</v>
      </c>
    </row>
    <row r="25125" spans="22:22" x14ac:dyDescent="0.25">
      <c r="V25125">
        <v>0</v>
      </c>
    </row>
    <row r="25126" spans="22:22" x14ac:dyDescent="0.25">
      <c r="V25126">
        <v>281</v>
      </c>
    </row>
    <row r="25127" spans="22:22" x14ac:dyDescent="0.25">
      <c r="V25127">
        <v>0</v>
      </c>
    </row>
    <row r="25128" spans="22:22" x14ac:dyDescent="0.25">
      <c r="V25128">
        <v>40</v>
      </c>
    </row>
    <row r="25129" spans="22:22" x14ac:dyDescent="0.25">
      <c r="V25129">
        <v>0</v>
      </c>
    </row>
    <row r="25130" spans="22:22" x14ac:dyDescent="0.25">
      <c r="V25130">
        <v>0</v>
      </c>
    </row>
    <row r="25131" spans="22:22" x14ac:dyDescent="0.25">
      <c r="V25131">
        <v>36</v>
      </c>
    </row>
    <row r="25132" spans="22:22" x14ac:dyDescent="0.25">
      <c r="V25132">
        <v>10</v>
      </c>
    </row>
    <row r="25133" spans="22:22" x14ac:dyDescent="0.25">
      <c r="V25133">
        <v>1</v>
      </c>
    </row>
    <row r="25134" spans="22:22" x14ac:dyDescent="0.25">
      <c r="V25134">
        <v>2</v>
      </c>
    </row>
    <row r="25135" spans="22:22" x14ac:dyDescent="0.25">
      <c r="V25135">
        <v>2</v>
      </c>
    </row>
    <row r="25136" spans="22:22" x14ac:dyDescent="0.25">
      <c r="V25136">
        <v>0</v>
      </c>
    </row>
    <row r="25137" spans="22:22" x14ac:dyDescent="0.25">
      <c r="V25137">
        <v>0</v>
      </c>
    </row>
    <row r="25138" spans="22:22" x14ac:dyDescent="0.25">
      <c r="V25138">
        <v>0</v>
      </c>
    </row>
    <row r="25139" spans="22:22" x14ac:dyDescent="0.25">
      <c r="V25139">
        <v>0</v>
      </c>
    </row>
    <row r="25140" spans="22:22" x14ac:dyDescent="0.25">
      <c r="V25140">
        <v>9</v>
      </c>
    </row>
    <row r="25141" spans="22:22" x14ac:dyDescent="0.25">
      <c r="V25141">
        <v>0</v>
      </c>
    </row>
    <row r="25142" spans="22:22" x14ac:dyDescent="0.25">
      <c r="V25142">
        <v>120</v>
      </c>
    </row>
    <row r="25143" spans="22:22" x14ac:dyDescent="0.25">
      <c r="V25143">
        <v>0</v>
      </c>
    </row>
    <row r="25144" spans="22:22" x14ac:dyDescent="0.25">
      <c r="V25144">
        <v>1</v>
      </c>
    </row>
    <row r="25145" spans="22:22" x14ac:dyDescent="0.25">
      <c r="V25145">
        <v>20</v>
      </c>
    </row>
    <row r="25146" spans="22:22" x14ac:dyDescent="0.25">
      <c r="V25146">
        <v>21</v>
      </c>
    </row>
    <row r="25147" spans="22:22" x14ac:dyDescent="0.25">
      <c r="V25147">
        <v>1</v>
      </c>
    </row>
    <row r="25148" spans="22:22" x14ac:dyDescent="0.25">
      <c r="V25148">
        <v>3</v>
      </c>
    </row>
    <row r="25149" spans="22:22" x14ac:dyDescent="0.25">
      <c r="V25149">
        <v>2</v>
      </c>
    </row>
    <row r="25150" spans="22:22" x14ac:dyDescent="0.25">
      <c r="V25150">
        <v>0</v>
      </c>
    </row>
    <row r="25151" spans="22:22" x14ac:dyDescent="0.25">
      <c r="V25151">
        <v>0</v>
      </c>
    </row>
    <row r="25152" spans="22:22" x14ac:dyDescent="0.25">
      <c r="V25152">
        <v>0</v>
      </c>
    </row>
    <row r="25153" spans="22:22" x14ac:dyDescent="0.25">
      <c r="V25153">
        <v>0</v>
      </c>
    </row>
    <row r="25154" spans="22:22" x14ac:dyDescent="0.25">
      <c r="V25154">
        <v>0</v>
      </c>
    </row>
    <row r="25155" spans="22:22" x14ac:dyDescent="0.25">
      <c r="V25155">
        <v>0</v>
      </c>
    </row>
    <row r="25156" spans="22:22" x14ac:dyDescent="0.25">
      <c r="V25156">
        <v>0</v>
      </c>
    </row>
    <row r="25157" spans="22:22" x14ac:dyDescent="0.25">
      <c r="V25157">
        <v>0</v>
      </c>
    </row>
    <row r="25158" spans="22:22" x14ac:dyDescent="0.25">
      <c r="V25158">
        <v>0</v>
      </c>
    </row>
    <row r="25159" spans="22:22" x14ac:dyDescent="0.25">
      <c r="V25159">
        <v>1</v>
      </c>
    </row>
    <row r="25160" spans="22:22" x14ac:dyDescent="0.25">
      <c r="V25160">
        <v>57.51</v>
      </c>
    </row>
    <row r="25161" spans="22:22" x14ac:dyDescent="0.25">
      <c r="V25161">
        <v>84</v>
      </c>
    </row>
    <row r="25162" spans="22:22" x14ac:dyDescent="0.25">
      <c r="V25162">
        <v>27</v>
      </c>
    </row>
    <row r="25163" spans="22:22" x14ac:dyDescent="0.25">
      <c r="V25163">
        <v>1</v>
      </c>
    </row>
    <row r="25164" spans="22:22" x14ac:dyDescent="0.25">
      <c r="V25164">
        <v>2</v>
      </c>
    </row>
    <row r="25165" spans="22:22" x14ac:dyDescent="0.25">
      <c r="V25165">
        <v>2</v>
      </c>
    </row>
    <row r="25166" spans="22:22" x14ac:dyDescent="0.25">
      <c r="V25166">
        <v>0</v>
      </c>
    </row>
    <row r="25167" spans="22:22" x14ac:dyDescent="0.25">
      <c r="V25167">
        <v>0</v>
      </c>
    </row>
    <row r="25168" spans="22:22" x14ac:dyDescent="0.25">
      <c r="V25168">
        <v>0</v>
      </c>
    </row>
    <row r="25169" spans="22:22" x14ac:dyDescent="0.25">
      <c r="V25169">
        <v>0</v>
      </c>
    </row>
    <row r="25170" spans="22:22" x14ac:dyDescent="0.25">
      <c r="V25170">
        <v>1</v>
      </c>
    </row>
    <row r="25171" spans="22:22" x14ac:dyDescent="0.25">
      <c r="V25171">
        <v>0</v>
      </c>
    </row>
    <row r="25172" spans="22:22" x14ac:dyDescent="0.25">
      <c r="V25172">
        <v>64</v>
      </c>
    </row>
    <row r="25173" spans="22:22" x14ac:dyDescent="0.25">
      <c r="V25173">
        <v>0</v>
      </c>
    </row>
    <row r="25174" spans="22:22" x14ac:dyDescent="0.25">
      <c r="V25174">
        <v>0</v>
      </c>
    </row>
    <row r="25175" spans="22:22" x14ac:dyDescent="0.25">
      <c r="V25175">
        <v>51</v>
      </c>
    </row>
    <row r="25176" spans="22:22" x14ac:dyDescent="0.25">
      <c r="V25176">
        <v>28</v>
      </c>
    </row>
    <row r="25177" spans="22:22" x14ac:dyDescent="0.25">
      <c r="V25177">
        <v>1</v>
      </c>
    </row>
    <row r="25178" spans="22:22" x14ac:dyDescent="0.25">
      <c r="V25178">
        <v>5</v>
      </c>
    </row>
    <row r="25179" spans="22:22" x14ac:dyDescent="0.25">
      <c r="V25179">
        <v>2</v>
      </c>
    </row>
    <row r="25180" spans="22:22" x14ac:dyDescent="0.25">
      <c r="V25180">
        <v>0</v>
      </c>
    </row>
    <row r="25181" spans="22:22" x14ac:dyDescent="0.25">
      <c r="V25181">
        <v>0</v>
      </c>
    </row>
    <row r="25182" spans="22:22" x14ac:dyDescent="0.25">
      <c r="V25182">
        <v>0</v>
      </c>
    </row>
    <row r="25183" spans="22:22" x14ac:dyDescent="0.25">
      <c r="V25183">
        <v>0</v>
      </c>
    </row>
    <row r="25184" spans="22:22" x14ac:dyDescent="0.25">
      <c r="V25184">
        <v>3</v>
      </c>
    </row>
    <row r="25185" spans="22:22" x14ac:dyDescent="0.25">
      <c r="V25185">
        <v>15</v>
      </c>
    </row>
    <row r="25186" spans="22:22" x14ac:dyDescent="0.25">
      <c r="V25186">
        <v>0</v>
      </c>
    </row>
    <row r="25187" spans="22:22" x14ac:dyDescent="0.25">
      <c r="V25187">
        <v>161.33000000000001</v>
      </c>
    </row>
    <row r="25188" spans="22:22" x14ac:dyDescent="0.25">
      <c r="V25188">
        <v>1</v>
      </c>
    </row>
    <row r="25189" spans="22:22" x14ac:dyDescent="0.25">
      <c r="V25189">
        <v>1</v>
      </c>
    </row>
    <row r="25190" spans="22:22" x14ac:dyDescent="0.25">
      <c r="V25190">
        <v>92</v>
      </c>
    </row>
    <row r="25191" spans="22:22" x14ac:dyDescent="0.25">
      <c r="V25191">
        <v>3</v>
      </c>
    </row>
    <row r="25192" spans="22:22" x14ac:dyDescent="0.25">
      <c r="V25192">
        <v>13</v>
      </c>
    </row>
    <row r="25193" spans="22:22" x14ac:dyDescent="0.25">
      <c r="V25193">
        <v>26</v>
      </c>
    </row>
    <row r="25194" spans="22:22" x14ac:dyDescent="0.25">
      <c r="V25194">
        <v>2</v>
      </c>
    </row>
    <row r="25195" spans="22:22" x14ac:dyDescent="0.25">
      <c r="V25195">
        <v>1</v>
      </c>
    </row>
    <row r="25196" spans="22:22" x14ac:dyDescent="0.25">
      <c r="V25196">
        <v>2</v>
      </c>
    </row>
    <row r="25197" spans="22:22" x14ac:dyDescent="0.25">
      <c r="V25197">
        <v>0</v>
      </c>
    </row>
    <row r="25198" spans="22:22" x14ac:dyDescent="0.25">
      <c r="V25198">
        <v>0</v>
      </c>
    </row>
    <row r="25199" spans="22:22" x14ac:dyDescent="0.25">
      <c r="V25199">
        <v>0</v>
      </c>
    </row>
    <row r="25200" spans="22:22" x14ac:dyDescent="0.25">
      <c r="V25200">
        <v>0</v>
      </c>
    </row>
    <row r="25201" spans="22:22" x14ac:dyDescent="0.25">
      <c r="V25201">
        <v>0</v>
      </c>
    </row>
    <row r="25202" spans="22:22" x14ac:dyDescent="0.25">
      <c r="V25202">
        <v>0</v>
      </c>
    </row>
    <row r="25203" spans="22:22" x14ac:dyDescent="0.25">
      <c r="V25203">
        <v>170</v>
      </c>
    </row>
    <row r="25204" spans="22:22" x14ac:dyDescent="0.25">
      <c r="V25204">
        <v>0</v>
      </c>
    </row>
    <row r="25205" spans="22:22" x14ac:dyDescent="0.25">
      <c r="V25205">
        <v>100</v>
      </c>
    </row>
    <row r="25206" spans="22:22" x14ac:dyDescent="0.25">
      <c r="V25206">
        <v>0</v>
      </c>
    </row>
    <row r="25207" spans="22:22" x14ac:dyDescent="0.25">
      <c r="V25207">
        <v>0</v>
      </c>
    </row>
    <row r="25208" spans="22:22" x14ac:dyDescent="0.25">
      <c r="V25208">
        <v>53</v>
      </c>
    </row>
    <row r="25209" spans="22:22" x14ac:dyDescent="0.25">
      <c r="V25209">
        <v>25</v>
      </c>
    </row>
    <row r="25210" spans="22:22" x14ac:dyDescent="0.25">
      <c r="V25210">
        <v>1</v>
      </c>
    </row>
    <row r="25211" spans="22:22" x14ac:dyDescent="0.25">
      <c r="V25211">
        <v>2</v>
      </c>
    </row>
    <row r="25212" spans="22:22" x14ac:dyDescent="0.25">
      <c r="V25212">
        <v>59</v>
      </c>
    </row>
    <row r="25213" spans="22:22" x14ac:dyDescent="0.25">
      <c r="V25213">
        <v>0</v>
      </c>
    </row>
    <row r="25214" spans="22:22" x14ac:dyDescent="0.25">
      <c r="V25214">
        <v>0</v>
      </c>
    </row>
    <row r="25215" spans="22:22" x14ac:dyDescent="0.25">
      <c r="V25215">
        <v>0</v>
      </c>
    </row>
    <row r="25216" spans="22:22" x14ac:dyDescent="0.25">
      <c r="V25216">
        <v>0</v>
      </c>
    </row>
    <row r="25217" spans="22:22" x14ac:dyDescent="0.25">
      <c r="V25217">
        <v>0</v>
      </c>
    </row>
    <row r="25218" spans="22:22" x14ac:dyDescent="0.25">
      <c r="V25218">
        <v>0</v>
      </c>
    </row>
    <row r="25219" spans="22:22" x14ac:dyDescent="0.25">
      <c r="V25219">
        <v>240</v>
      </c>
    </row>
    <row r="25220" spans="22:22" x14ac:dyDescent="0.25">
      <c r="V25220">
        <v>0</v>
      </c>
    </row>
    <row r="25221" spans="22:22" x14ac:dyDescent="0.25">
      <c r="V25221">
        <v>58</v>
      </c>
    </row>
    <row r="25222" spans="22:22" x14ac:dyDescent="0.25">
      <c r="V25222">
        <v>0</v>
      </c>
    </row>
    <row r="25223" spans="22:22" x14ac:dyDescent="0.25">
      <c r="V25223">
        <v>1</v>
      </c>
    </row>
    <row r="25224" spans="22:22" x14ac:dyDescent="0.25">
      <c r="V25224">
        <v>251</v>
      </c>
    </row>
    <row r="25225" spans="22:22" x14ac:dyDescent="0.25">
      <c r="V25225">
        <v>26</v>
      </c>
    </row>
    <row r="25226" spans="22:22" x14ac:dyDescent="0.25">
      <c r="V25226">
        <v>1</v>
      </c>
    </row>
    <row r="25227" spans="22:22" x14ac:dyDescent="0.25">
      <c r="V25227">
        <v>3</v>
      </c>
    </row>
    <row r="25228" spans="22:22" x14ac:dyDescent="0.25">
      <c r="V25228">
        <v>2</v>
      </c>
    </row>
    <row r="25229" spans="22:22" x14ac:dyDescent="0.25">
      <c r="V25229">
        <v>0</v>
      </c>
    </row>
    <row r="25230" spans="22:22" x14ac:dyDescent="0.25">
      <c r="V25230">
        <v>0</v>
      </c>
    </row>
    <row r="25231" spans="22:22" x14ac:dyDescent="0.25">
      <c r="V25231">
        <v>0</v>
      </c>
    </row>
    <row r="25232" spans="22:22" x14ac:dyDescent="0.25">
      <c r="V25232">
        <v>0</v>
      </c>
    </row>
    <row r="25233" spans="22:22" x14ac:dyDescent="0.25">
      <c r="V25233">
        <v>0</v>
      </c>
    </row>
    <row r="25234" spans="22:22" x14ac:dyDescent="0.25">
      <c r="V25234">
        <v>96</v>
      </c>
    </row>
    <row r="25235" spans="22:22" x14ac:dyDescent="0.25">
      <c r="V25235">
        <v>0</v>
      </c>
    </row>
    <row r="25236" spans="22:22" x14ac:dyDescent="0.25">
      <c r="V25236">
        <v>108</v>
      </c>
    </row>
    <row r="25237" spans="22:22" x14ac:dyDescent="0.25">
      <c r="V25237">
        <v>0</v>
      </c>
    </row>
    <row r="25238" spans="22:22" x14ac:dyDescent="0.25">
      <c r="V25238">
        <v>0</v>
      </c>
    </row>
    <row r="25239" spans="22:22" x14ac:dyDescent="0.25">
      <c r="V25239">
        <v>0</v>
      </c>
    </row>
    <row r="25240" spans="22:22" x14ac:dyDescent="0.25">
      <c r="V25240">
        <v>10</v>
      </c>
    </row>
    <row r="25241" spans="22:22" x14ac:dyDescent="0.25">
      <c r="V25241">
        <v>0</v>
      </c>
    </row>
    <row r="25242" spans="22:22" x14ac:dyDescent="0.25">
      <c r="V25242">
        <v>1</v>
      </c>
    </row>
    <row r="25243" spans="22:22" x14ac:dyDescent="0.25">
      <c r="V25243">
        <v>2</v>
      </c>
    </row>
    <row r="25244" spans="22:22" x14ac:dyDescent="0.25">
      <c r="V25244">
        <v>0</v>
      </c>
    </row>
    <row r="25245" spans="22:22" x14ac:dyDescent="0.25">
      <c r="V25245">
        <v>0</v>
      </c>
    </row>
    <row r="25246" spans="22:22" x14ac:dyDescent="0.25">
      <c r="V25246">
        <v>0</v>
      </c>
    </row>
    <row r="25247" spans="22:22" x14ac:dyDescent="0.25">
      <c r="V25247">
        <v>0</v>
      </c>
    </row>
    <row r="25248" spans="22:22" x14ac:dyDescent="0.25">
      <c r="V25248">
        <v>0</v>
      </c>
    </row>
    <row r="25249" spans="22:22" x14ac:dyDescent="0.25">
      <c r="V25249">
        <v>0</v>
      </c>
    </row>
    <row r="25250" spans="22:22" x14ac:dyDescent="0.25">
      <c r="V25250">
        <v>9</v>
      </c>
    </row>
    <row r="25251" spans="22:22" x14ac:dyDescent="0.25">
      <c r="V25251">
        <v>0</v>
      </c>
    </row>
    <row r="25252" spans="22:22" x14ac:dyDescent="0.25">
      <c r="V25252">
        <v>133</v>
      </c>
    </row>
    <row r="25253" spans="22:22" x14ac:dyDescent="0.25">
      <c r="V25253">
        <v>0</v>
      </c>
    </row>
    <row r="25254" spans="22:22" x14ac:dyDescent="0.25">
      <c r="V25254">
        <v>0</v>
      </c>
    </row>
    <row r="25255" spans="22:22" x14ac:dyDescent="0.25">
      <c r="V25255">
        <v>0</v>
      </c>
    </row>
    <row r="25256" spans="22:22" x14ac:dyDescent="0.25">
      <c r="V25256">
        <v>186</v>
      </c>
    </row>
    <row r="25257" spans="22:22" x14ac:dyDescent="0.25">
      <c r="V25257">
        <v>17</v>
      </c>
    </row>
    <row r="25258" spans="22:22" x14ac:dyDescent="0.25">
      <c r="V25258">
        <v>22</v>
      </c>
    </row>
    <row r="25259" spans="22:22" x14ac:dyDescent="0.25">
      <c r="V25259">
        <v>1</v>
      </c>
    </row>
    <row r="25260" spans="22:22" x14ac:dyDescent="0.25">
      <c r="V25260">
        <v>2</v>
      </c>
    </row>
    <row r="25261" spans="22:22" x14ac:dyDescent="0.25">
      <c r="V25261">
        <v>2</v>
      </c>
    </row>
    <row r="25262" spans="22:22" x14ac:dyDescent="0.25">
      <c r="V25262">
        <v>0</v>
      </c>
    </row>
    <row r="25263" spans="22:22" x14ac:dyDescent="0.25">
      <c r="V25263">
        <v>0</v>
      </c>
    </row>
    <row r="25264" spans="22:22" x14ac:dyDescent="0.25">
      <c r="V25264">
        <v>0</v>
      </c>
    </row>
    <row r="25265" spans="22:22" x14ac:dyDescent="0.25">
      <c r="V25265">
        <v>0</v>
      </c>
    </row>
    <row r="25266" spans="22:22" x14ac:dyDescent="0.25">
      <c r="V25266">
        <v>0</v>
      </c>
    </row>
    <row r="25267" spans="22:22" x14ac:dyDescent="0.25">
      <c r="V25267">
        <v>0</v>
      </c>
    </row>
    <row r="25268" spans="22:22" x14ac:dyDescent="0.25">
      <c r="V25268">
        <v>23</v>
      </c>
    </row>
    <row r="25269" spans="22:22" x14ac:dyDescent="0.25">
      <c r="V25269">
        <v>0</v>
      </c>
    </row>
    <row r="25270" spans="22:22" x14ac:dyDescent="0.25">
      <c r="V25270">
        <v>80</v>
      </c>
    </row>
    <row r="25271" spans="22:22" x14ac:dyDescent="0.25">
      <c r="V25271">
        <v>0</v>
      </c>
    </row>
    <row r="25272" spans="22:22" x14ac:dyDescent="0.25">
      <c r="V25272">
        <v>0</v>
      </c>
    </row>
    <row r="25273" spans="22:22" x14ac:dyDescent="0.25">
      <c r="V25273">
        <v>98</v>
      </c>
    </row>
    <row r="25274" spans="22:22" x14ac:dyDescent="0.25">
      <c r="V25274">
        <v>48</v>
      </c>
    </row>
    <row r="25275" spans="22:22" x14ac:dyDescent="0.25">
      <c r="V25275">
        <v>23</v>
      </c>
    </row>
    <row r="25276" spans="22:22" x14ac:dyDescent="0.25">
      <c r="V25276">
        <v>1</v>
      </c>
    </row>
    <row r="25277" spans="22:22" x14ac:dyDescent="0.25">
      <c r="V25277">
        <v>2</v>
      </c>
    </row>
    <row r="25278" spans="22:22" x14ac:dyDescent="0.25">
      <c r="V25278">
        <v>1</v>
      </c>
    </row>
    <row r="25279" spans="22:22" x14ac:dyDescent="0.25">
      <c r="V25279">
        <v>0</v>
      </c>
    </row>
    <row r="25280" spans="22:22" x14ac:dyDescent="0.25">
      <c r="V25280">
        <v>0</v>
      </c>
    </row>
    <row r="25281" spans="22:22" x14ac:dyDescent="0.25">
      <c r="V25281">
        <v>0</v>
      </c>
    </row>
    <row r="25282" spans="22:22" x14ac:dyDescent="0.25">
      <c r="V25282">
        <v>0</v>
      </c>
    </row>
    <row r="25283" spans="22:22" x14ac:dyDescent="0.25">
      <c r="V25283">
        <v>0</v>
      </c>
    </row>
    <row r="25284" spans="22:22" x14ac:dyDescent="0.25">
      <c r="V25284">
        <v>37</v>
      </c>
    </row>
    <row r="25285" spans="22:22" x14ac:dyDescent="0.25">
      <c r="V25285">
        <v>0</v>
      </c>
    </row>
    <row r="25286" spans="22:22" x14ac:dyDescent="0.25">
      <c r="V25286">
        <v>84</v>
      </c>
    </row>
    <row r="25287" spans="22:22" x14ac:dyDescent="0.25">
      <c r="V25287">
        <v>0</v>
      </c>
    </row>
    <row r="25288" spans="22:22" x14ac:dyDescent="0.25">
      <c r="V25288">
        <v>0</v>
      </c>
    </row>
    <row r="25289" spans="22:22" x14ac:dyDescent="0.25">
      <c r="V25289">
        <v>120</v>
      </c>
    </row>
    <row r="25290" spans="22:22" x14ac:dyDescent="0.25">
      <c r="V25290">
        <v>33</v>
      </c>
    </row>
    <row r="25291" spans="22:22" x14ac:dyDescent="0.25">
      <c r="V25291">
        <v>11</v>
      </c>
    </row>
    <row r="25292" spans="22:22" x14ac:dyDescent="0.25">
      <c r="V25292">
        <v>0</v>
      </c>
    </row>
    <row r="25293" spans="22:22" x14ac:dyDescent="0.25">
      <c r="V25293">
        <v>3</v>
      </c>
    </row>
    <row r="25294" spans="22:22" x14ac:dyDescent="0.25">
      <c r="V25294">
        <v>55</v>
      </c>
    </row>
    <row r="25295" spans="22:22" x14ac:dyDescent="0.25">
      <c r="V25295">
        <v>0</v>
      </c>
    </row>
    <row r="25296" spans="22:22" x14ac:dyDescent="0.25">
      <c r="V25296">
        <v>0</v>
      </c>
    </row>
    <row r="25297" spans="22:22" x14ac:dyDescent="0.25">
      <c r="V25297">
        <v>0</v>
      </c>
    </row>
    <row r="25298" spans="22:22" x14ac:dyDescent="0.25">
      <c r="V25298">
        <v>0</v>
      </c>
    </row>
    <row r="25299" spans="22:22" x14ac:dyDescent="0.25">
      <c r="V25299">
        <v>0</v>
      </c>
    </row>
    <row r="25300" spans="22:22" x14ac:dyDescent="0.25">
      <c r="V25300">
        <v>0</v>
      </c>
    </row>
    <row r="25301" spans="22:22" x14ac:dyDescent="0.25">
      <c r="V25301">
        <v>240</v>
      </c>
    </row>
    <row r="25302" spans="22:22" x14ac:dyDescent="0.25">
      <c r="V25302">
        <v>0</v>
      </c>
    </row>
    <row r="25303" spans="22:22" x14ac:dyDescent="0.25">
      <c r="V25303">
        <v>120.6</v>
      </c>
    </row>
    <row r="25304" spans="22:22" x14ac:dyDescent="0.25">
      <c r="V25304">
        <v>0</v>
      </c>
    </row>
    <row r="25305" spans="22:22" x14ac:dyDescent="0.25">
      <c r="V25305">
        <v>1</v>
      </c>
    </row>
    <row r="25306" spans="22:22" x14ac:dyDescent="0.25">
      <c r="V25306">
        <v>128</v>
      </c>
    </row>
    <row r="25307" spans="22:22" x14ac:dyDescent="0.25">
      <c r="V25307">
        <v>19</v>
      </c>
    </row>
    <row r="25308" spans="22:22" x14ac:dyDescent="0.25">
      <c r="V25308">
        <v>5</v>
      </c>
    </row>
    <row r="25309" spans="22:22" x14ac:dyDescent="0.25">
      <c r="V25309">
        <v>0</v>
      </c>
    </row>
    <row r="25310" spans="22:22" x14ac:dyDescent="0.25">
      <c r="V25310">
        <v>3</v>
      </c>
    </row>
    <row r="25311" spans="22:22" x14ac:dyDescent="0.25">
      <c r="V25311">
        <v>2</v>
      </c>
    </row>
    <row r="25312" spans="22:22" x14ac:dyDescent="0.25">
      <c r="V25312">
        <v>0</v>
      </c>
    </row>
    <row r="25313" spans="22:22" x14ac:dyDescent="0.25">
      <c r="V25313">
        <v>0</v>
      </c>
    </row>
    <row r="25314" spans="22:22" x14ac:dyDescent="0.25">
      <c r="V25314">
        <v>0</v>
      </c>
    </row>
    <row r="25315" spans="22:22" x14ac:dyDescent="0.25">
      <c r="V25315">
        <v>0</v>
      </c>
    </row>
    <row r="25316" spans="22:22" x14ac:dyDescent="0.25">
      <c r="V25316">
        <v>0</v>
      </c>
    </row>
    <row r="25317" spans="22:22" x14ac:dyDescent="0.25">
      <c r="V25317">
        <v>9</v>
      </c>
    </row>
    <row r="25318" spans="22:22" x14ac:dyDescent="0.25">
      <c r="V25318">
        <v>0</v>
      </c>
    </row>
    <row r="25319" spans="22:22" x14ac:dyDescent="0.25">
      <c r="V25319">
        <v>104.18</v>
      </c>
    </row>
    <row r="25320" spans="22:22" x14ac:dyDescent="0.25">
      <c r="V25320">
        <v>0</v>
      </c>
    </row>
    <row r="25321" spans="22:22" x14ac:dyDescent="0.25">
      <c r="V25321">
        <v>0</v>
      </c>
    </row>
    <row r="25322" spans="22:22" x14ac:dyDescent="0.25">
      <c r="V25322">
        <v>89</v>
      </c>
    </row>
    <row r="25323" spans="22:22" x14ac:dyDescent="0.25">
      <c r="V25323">
        <v>14</v>
      </c>
    </row>
    <row r="25324" spans="22:22" x14ac:dyDescent="0.25">
      <c r="V25324">
        <v>2</v>
      </c>
    </row>
    <row r="25325" spans="22:22" x14ac:dyDescent="0.25">
      <c r="V25325">
        <v>2</v>
      </c>
    </row>
    <row r="25326" spans="22:22" x14ac:dyDescent="0.25">
      <c r="V25326">
        <v>2</v>
      </c>
    </row>
    <row r="25327" spans="22:22" x14ac:dyDescent="0.25">
      <c r="V25327">
        <v>0</v>
      </c>
    </row>
    <row r="25328" spans="22:22" x14ac:dyDescent="0.25">
      <c r="V25328">
        <v>0</v>
      </c>
    </row>
    <row r="25329" spans="22:22" x14ac:dyDescent="0.25">
      <c r="V25329">
        <v>0</v>
      </c>
    </row>
    <row r="25330" spans="22:22" x14ac:dyDescent="0.25">
      <c r="V25330">
        <v>0</v>
      </c>
    </row>
    <row r="25331" spans="22:22" x14ac:dyDescent="0.25">
      <c r="V25331">
        <v>0</v>
      </c>
    </row>
    <row r="25332" spans="22:22" x14ac:dyDescent="0.25">
      <c r="V25332">
        <v>0</v>
      </c>
    </row>
    <row r="25333" spans="22:22" x14ac:dyDescent="0.25">
      <c r="V25333">
        <v>9</v>
      </c>
    </row>
    <row r="25334" spans="22:22" x14ac:dyDescent="0.25">
      <c r="V25334">
        <v>0</v>
      </c>
    </row>
    <row r="25335" spans="22:22" x14ac:dyDescent="0.25">
      <c r="V25335">
        <v>166.5</v>
      </c>
    </row>
    <row r="25336" spans="22:22" x14ac:dyDescent="0.25">
      <c r="V25336">
        <v>0</v>
      </c>
    </row>
    <row r="25337" spans="22:22" x14ac:dyDescent="0.25">
      <c r="V25337">
        <v>0</v>
      </c>
    </row>
    <row r="25338" spans="22:22" x14ac:dyDescent="0.25">
      <c r="V25338">
        <v>5</v>
      </c>
    </row>
    <row r="25339" spans="22:22" x14ac:dyDescent="0.25">
      <c r="V25339">
        <v>51</v>
      </c>
    </row>
    <row r="25340" spans="22:22" x14ac:dyDescent="0.25">
      <c r="V25340">
        <v>19</v>
      </c>
    </row>
    <row r="25341" spans="22:22" x14ac:dyDescent="0.25">
      <c r="V25341">
        <v>0</v>
      </c>
    </row>
    <row r="25342" spans="22:22" x14ac:dyDescent="0.25">
      <c r="V25342">
        <v>1</v>
      </c>
    </row>
    <row r="25343" spans="22:22" x14ac:dyDescent="0.25">
      <c r="V25343">
        <v>2</v>
      </c>
    </row>
    <row r="25344" spans="22:22" x14ac:dyDescent="0.25">
      <c r="V25344">
        <v>0</v>
      </c>
    </row>
    <row r="25345" spans="22:22" x14ac:dyDescent="0.25">
      <c r="V25345">
        <v>0</v>
      </c>
    </row>
    <row r="25346" spans="22:22" x14ac:dyDescent="0.25">
      <c r="V25346">
        <v>0</v>
      </c>
    </row>
    <row r="25347" spans="22:22" x14ac:dyDescent="0.25">
      <c r="V25347">
        <v>0</v>
      </c>
    </row>
    <row r="25348" spans="22:22" x14ac:dyDescent="0.25">
      <c r="V25348">
        <v>0</v>
      </c>
    </row>
    <row r="25349" spans="22:22" x14ac:dyDescent="0.25">
      <c r="V25349">
        <v>0</v>
      </c>
    </row>
    <row r="25350" spans="22:22" x14ac:dyDescent="0.25">
      <c r="V25350">
        <v>0</v>
      </c>
    </row>
    <row r="25351" spans="22:22" x14ac:dyDescent="0.25">
      <c r="V25351">
        <v>43</v>
      </c>
    </row>
    <row r="25352" spans="22:22" x14ac:dyDescent="0.25">
      <c r="V25352">
        <v>0</v>
      </c>
    </row>
    <row r="25353" spans="22:22" x14ac:dyDescent="0.25">
      <c r="V25353">
        <v>1</v>
      </c>
    </row>
    <row r="25354" spans="22:22" x14ac:dyDescent="0.25">
      <c r="V25354">
        <v>4</v>
      </c>
    </row>
    <row r="25355" spans="22:22" x14ac:dyDescent="0.25">
      <c r="V25355">
        <v>28</v>
      </c>
    </row>
    <row r="25356" spans="22:22" x14ac:dyDescent="0.25">
      <c r="V25356">
        <v>1</v>
      </c>
    </row>
    <row r="25357" spans="22:22" x14ac:dyDescent="0.25">
      <c r="V25357">
        <v>0</v>
      </c>
    </row>
    <row r="25358" spans="22:22" x14ac:dyDescent="0.25">
      <c r="V25358">
        <v>2</v>
      </c>
    </row>
    <row r="25359" spans="22:22" x14ac:dyDescent="0.25">
      <c r="V25359">
        <v>0</v>
      </c>
    </row>
    <row r="25360" spans="22:22" x14ac:dyDescent="0.25">
      <c r="V25360">
        <v>0</v>
      </c>
    </row>
    <row r="25361" spans="22:22" x14ac:dyDescent="0.25">
      <c r="V25361">
        <v>0</v>
      </c>
    </row>
    <row r="25362" spans="22:22" x14ac:dyDescent="0.25">
      <c r="V25362">
        <v>0</v>
      </c>
    </row>
    <row r="25363" spans="22:22" x14ac:dyDescent="0.25">
      <c r="V25363">
        <v>0</v>
      </c>
    </row>
    <row r="25364" spans="22:22" x14ac:dyDescent="0.25">
      <c r="V25364">
        <v>0</v>
      </c>
    </row>
    <row r="25365" spans="22:22" x14ac:dyDescent="0.25">
      <c r="V25365">
        <v>102</v>
      </c>
    </row>
    <row r="25366" spans="22:22" x14ac:dyDescent="0.25">
      <c r="V25366">
        <v>0</v>
      </c>
    </row>
    <row r="25367" spans="22:22" x14ac:dyDescent="0.25">
      <c r="V25367">
        <v>0</v>
      </c>
    </row>
    <row r="25368" spans="22:22" x14ac:dyDescent="0.25">
      <c r="V25368">
        <v>0</v>
      </c>
    </row>
    <row r="25369" spans="22:22" x14ac:dyDescent="0.25">
      <c r="V25369">
        <v>0</v>
      </c>
    </row>
    <row r="25370" spans="22:22" x14ac:dyDescent="0.25">
      <c r="V25370">
        <v>12</v>
      </c>
    </row>
    <row r="25371" spans="22:22" x14ac:dyDescent="0.25">
      <c r="V25371">
        <v>37</v>
      </c>
    </row>
    <row r="25372" spans="22:22" x14ac:dyDescent="0.25">
      <c r="V25372">
        <v>12</v>
      </c>
    </row>
    <row r="25373" spans="22:22" x14ac:dyDescent="0.25">
      <c r="V25373">
        <v>2</v>
      </c>
    </row>
    <row r="25374" spans="22:22" x14ac:dyDescent="0.25">
      <c r="V25374">
        <v>1</v>
      </c>
    </row>
    <row r="25375" spans="22:22" x14ac:dyDescent="0.25">
      <c r="V25375">
        <v>2</v>
      </c>
    </row>
    <row r="25376" spans="22:22" x14ac:dyDescent="0.25">
      <c r="V25376">
        <v>0</v>
      </c>
    </row>
    <row r="25377" spans="22:22" x14ac:dyDescent="0.25">
      <c r="V25377">
        <v>0</v>
      </c>
    </row>
    <row r="25378" spans="22:22" x14ac:dyDescent="0.25">
      <c r="V25378">
        <v>0</v>
      </c>
    </row>
    <row r="25379" spans="22:22" x14ac:dyDescent="0.25">
      <c r="V25379">
        <v>0</v>
      </c>
    </row>
    <row r="25380" spans="22:22" x14ac:dyDescent="0.25">
      <c r="V25380">
        <v>0</v>
      </c>
    </row>
    <row r="25381" spans="22:22" x14ac:dyDescent="0.25">
      <c r="V25381">
        <v>0</v>
      </c>
    </row>
    <row r="25382" spans="22:22" x14ac:dyDescent="0.25">
      <c r="V25382">
        <v>7</v>
      </c>
    </row>
    <row r="25383" spans="22:22" x14ac:dyDescent="0.25">
      <c r="V25383">
        <v>0</v>
      </c>
    </row>
    <row r="25384" spans="22:22" x14ac:dyDescent="0.25">
      <c r="V25384">
        <v>95.48</v>
      </c>
    </row>
    <row r="25385" spans="22:22" x14ac:dyDescent="0.25">
      <c r="V25385">
        <v>0</v>
      </c>
    </row>
    <row r="25386" spans="22:22" x14ac:dyDescent="0.25">
      <c r="V25386">
        <v>1</v>
      </c>
    </row>
    <row r="25387" spans="22:22" x14ac:dyDescent="0.25">
      <c r="V25387">
        <v>42</v>
      </c>
    </row>
    <row r="25388" spans="22:22" x14ac:dyDescent="0.25">
      <c r="V25388">
        <v>13</v>
      </c>
    </row>
    <row r="25389" spans="22:22" x14ac:dyDescent="0.25">
      <c r="V25389">
        <v>20</v>
      </c>
    </row>
    <row r="25390" spans="22:22" x14ac:dyDescent="0.25">
      <c r="V25390">
        <v>2</v>
      </c>
    </row>
    <row r="25391" spans="22:22" x14ac:dyDescent="0.25">
      <c r="V25391">
        <v>2</v>
      </c>
    </row>
    <row r="25392" spans="22:22" x14ac:dyDescent="0.25">
      <c r="V25392">
        <v>2</v>
      </c>
    </row>
    <row r="25393" spans="22:22" x14ac:dyDescent="0.25">
      <c r="V25393">
        <v>0</v>
      </c>
    </row>
    <row r="25394" spans="22:22" x14ac:dyDescent="0.25">
      <c r="V25394">
        <v>0</v>
      </c>
    </row>
    <row r="25395" spans="22:22" x14ac:dyDescent="0.25">
      <c r="V25395">
        <v>0</v>
      </c>
    </row>
    <row r="25396" spans="22:22" x14ac:dyDescent="0.25">
      <c r="V25396">
        <v>0</v>
      </c>
    </row>
    <row r="25397" spans="22:22" x14ac:dyDescent="0.25">
      <c r="V25397">
        <v>0</v>
      </c>
    </row>
    <row r="25398" spans="22:22" x14ac:dyDescent="0.25">
      <c r="V25398">
        <v>9</v>
      </c>
    </row>
    <row r="25399" spans="22:22" x14ac:dyDescent="0.25">
      <c r="V25399">
        <v>0</v>
      </c>
    </row>
    <row r="25400" spans="22:22" x14ac:dyDescent="0.25">
      <c r="V25400">
        <v>97.63</v>
      </c>
    </row>
    <row r="25401" spans="22:22" x14ac:dyDescent="0.25">
      <c r="V25401">
        <v>0</v>
      </c>
    </row>
    <row r="25402" spans="22:22" x14ac:dyDescent="0.25">
      <c r="V25402">
        <v>1</v>
      </c>
    </row>
    <row r="25403" spans="22:22" x14ac:dyDescent="0.25">
      <c r="V25403">
        <v>140</v>
      </c>
    </row>
    <row r="25404" spans="22:22" x14ac:dyDescent="0.25">
      <c r="V25404">
        <v>2</v>
      </c>
    </row>
    <row r="25405" spans="22:22" x14ac:dyDescent="0.25">
      <c r="V25405">
        <v>6</v>
      </c>
    </row>
    <row r="25406" spans="22:22" x14ac:dyDescent="0.25">
      <c r="V25406">
        <v>6</v>
      </c>
    </row>
    <row r="25407" spans="22:22" x14ac:dyDescent="0.25">
      <c r="V25407">
        <v>1</v>
      </c>
    </row>
    <row r="25408" spans="22:22" x14ac:dyDescent="0.25">
      <c r="V25408">
        <v>1</v>
      </c>
    </row>
    <row r="25409" spans="22:22" x14ac:dyDescent="0.25">
      <c r="V25409">
        <v>2</v>
      </c>
    </row>
    <row r="25410" spans="22:22" x14ac:dyDescent="0.25">
      <c r="V25410">
        <v>0</v>
      </c>
    </row>
    <row r="25411" spans="22:22" x14ac:dyDescent="0.25">
      <c r="V25411">
        <v>0</v>
      </c>
    </row>
    <row r="25412" spans="22:22" x14ac:dyDescent="0.25">
      <c r="V25412">
        <v>0</v>
      </c>
    </row>
    <row r="25413" spans="22:22" x14ac:dyDescent="0.25">
      <c r="V25413">
        <v>0</v>
      </c>
    </row>
    <row r="25414" spans="22:22" x14ac:dyDescent="0.25">
      <c r="V25414">
        <v>0</v>
      </c>
    </row>
    <row r="25415" spans="22:22" x14ac:dyDescent="0.25">
      <c r="V25415">
        <v>240</v>
      </c>
    </row>
    <row r="25416" spans="22:22" x14ac:dyDescent="0.25">
      <c r="V25416">
        <v>0</v>
      </c>
    </row>
    <row r="25417" spans="22:22" x14ac:dyDescent="0.25">
      <c r="V25417">
        <v>57.8</v>
      </c>
    </row>
    <row r="25418" spans="22:22" x14ac:dyDescent="0.25">
      <c r="V25418">
        <v>0</v>
      </c>
    </row>
    <row r="25419" spans="22:22" x14ac:dyDescent="0.25">
      <c r="V25419">
        <v>2</v>
      </c>
    </row>
    <row r="25420" spans="22:22" x14ac:dyDescent="0.25">
      <c r="V25420">
        <v>13</v>
      </c>
    </row>
    <row r="25421" spans="22:22" x14ac:dyDescent="0.25">
      <c r="V25421">
        <v>1</v>
      </c>
    </row>
    <row r="25422" spans="22:22" x14ac:dyDescent="0.25">
      <c r="V25422">
        <v>3</v>
      </c>
    </row>
    <row r="25423" spans="22:22" x14ac:dyDescent="0.25">
      <c r="V25423">
        <v>20</v>
      </c>
    </row>
    <row r="25424" spans="22:22" x14ac:dyDescent="0.25">
      <c r="V25424">
        <v>8</v>
      </c>
    </row>
    <row r="25425" spans="22:22" x14ac:dyDescent="0.25">
      <c r="V25425">
        <v>20</v>
      </c>
    </row>
    <row r="25426" spans="22:22" x14ac:dyDescent="0.25">
      <c r="V25426">
        <v>1</v>
      </c>
    </row>
    <row r="25427" spans="22:22" x14ac:dyDescent="0.25">
      <c r="V25427">
        <v>0</v>
      </c>
    </row>
    <row r="25428" spans="22:22" x14ac:dyDescent="0.25">
      <c r="V25428">
        <v>0</v>
      </c>
    </row>
    <row r="25429" spans="22:22" x14ac:dyDescent="0.25">
      <c r="V25429">
        <v>0</v>
      </c>
    </row>
    <row r="25430" spans="22:22" x14ac:dyDescent="0.25">
      <c r="V25430">
        <v>0</v>
      </c>
    </row>
    <row r="25431" spans="22:22" x14ac:dyDescent="0.25">
      <c r="V25431">
        <v>0</v>
      </c>
    </row>
    <row r="25432" spans="22:22" x14ac:dyDescent="0.25">
      <c r="V25432">
        <v>0</v>
      </c>
    </row>
    <row r="25433" spans="22:22" x14ac:dyDescent="0.25">
      <c r="V25433">
        <v>9</v>
      </c>
    </row>
    <row r="25434" spans="22:22" x14ac:dyDescent="0.25">
      <c r="V25434">
        <v>0</v>
      </c>
    </row>
    <row r="25435" spans="22:22" x14ac:dyDescent="0.25">
      <c r="V25435">
        <v>69.03</v>
      </c>
    </row>
    <row r="25436" spans="22:22" x14ac:dyDescent="0.25">
      <c r="V25436">
        <v>0</v>
      </c>
    </row>
    <row r="25437" spans="22:22" x14ac:dyDescent="0.25">
      <c r="V25437">
        <v>0</v>
      </c>
    </row>
    <row r="25438" spans="22:22" x14ac:dyDescent="0.25">
      <c r="V25438">
        <v>0</v>
      </c>
    </row>
    <row r="25439" spans="22:22" x14ac:dyDescent="0.25">
      <c r="V25439">
        <v>1</v>
      </c>
    </row>
    <row r="25440" spans="22:22" x14ac:dyDescent="0.25">
      <c r="V25440">
        <v>2</v>
      </c>
    </row>
    <row r="25441" spans="22:22" x14ac:dyDescent="0.25">
      <c r="V25441">
        <v>10</v>
      </c>
    </row>
    <row r="25442" spans="22:22" x14ac:dyDescent="0.25">
      <c r="V25442">
        <v>0</v>
      </c>
    </row>
    <row r="25443" spans="22:22" x14ac:dyDescent="0.25">
      <c r="V25443">
        <v>2</v>
      </c>
    </row>
    <row r="25444" spans="22:22" x14ac:dyDescent="0.25">
      <c r="V25444">
        <v>1</v>
      </c>
    </row>
    <row r="25445" spans="22:22" x14ac:dyDescent="0.25">
      <c r="V25445">
        <v>0</v>
      </c>
    </row>
    <row r="25446" spans="22:22" x14ac:dyDescent="0.25">
      <c r="V25446">
        <v>0</v>
      </c>
    </row>
    <row r="25447" spans="22:22" x14ac:dyDescent="0.25">
      <c r="V25447">
        <v>0</v>
      </c>
    </row>
    <row r="25448" spans="22:22" x14ac:dyDescent="0.25">
      <c r="V25448">
        <v>0</v>
      </c>
    </row>
    <row r="25449" spans="22:22" x14ac:dyDescent="0.25">
      <c r="V25449">
        <v>0</v>
      </c>
    </row>
    <row r="25450" spans="22:22" x14ac:dyDescent="0.25">
      <c r="V25450">
        <v>0</v>
      </c>
    </row>
    <row r="25451" spans="22:22" x14ac:dyDescent="0.25">
      <c r="V25451">
        <v>0</v>
      </c>
    </row>
    <row r="25452" spans="22:22" x14ac:dyDescent="0.25">
      <c r="V25452">
        <v>39</v>
      </c>
    </row>
    <row r="25453" spans="22:22" x14ac:dyDescent="0.25">
      <c r="V25453">
        <v>0</v>
      </c>
    </row>
    <row r="25454" spans="22:22" x14ac:dyDescent="0.25">
      <c r="V25454">
        <v>0</v>
      </c>
    </row>
    <row r="25455" spans="22:22" x14ac:dyDescent="0.25">
      <c r="V25455">
        <v>65</v>
      </c>
    </row>
    <row r="25456" spans="22:22" x14ac:dyDescent="0.25">
      <c r="V25456">
        <v>36</v>
      </c>
    </row>
    <row r="25457" spans="22:22" x14ac:dyDescent="0.25">
      <c r="V25457">
        <v>31</v>
      </c>
    </row>
    <row r="25458" spans="22:22" x14ac:dyDescent="0.25">
      <c r="V25458">
        <v>1</v>
      </c>
    </row>
    <row r="25459" spans="22:22" x14ac:dyDescent="0.25">
      <c r="V25459">
        <v>4</v>
      </c>
    </row>
    <row r="25460" spans="22:22" x14ac:dyDescent="0.25">
      <c r="V25460">
        <v>0</v>
      </c>
    </row>
    <row r="25461" spans="22:22" x14ac:dyDescent="0.25">
      <c r="V25461">
        <v>0</v>
      </c>
    </row>
    <row r="25462" spans="22:22" x14ac:dyDescent="0.25">
      <c r="V25462">
        <v>0</v>
      </c>
    </row>
    <row r="25463" spans="22:22" x14ac:dyDescent="0.25">
      <c r="V25463">
        <v>0</v>
      </c>
    </row>
    <row r="25464" spans="22:22" x14ac:dyDescent="0.25">
      <c r="V25464">
        <v>0</v>
      </c>
    </row>
    <row r="25465" spans="22:22" x14ac:dyDescent="0.25">
      <c r="V25465">
        <v>0</v>
      </c>
    </row>
    <row r="25466" spans="22:22" x14ac:dyDescent="0.25">
      <c r="V25466">
        <v>1</v>
      </c>
    </row>
    <row r="25467" spans="22:22" x14ac:dyDescent="0.25">
      <c r="V25467">
        <v>52</v>
      </c>
    </row>
    <row r="25468" spans="22:22" x14ac:dyDescent="0.25">
      <c r="V25468">
        <v>0</v>
      </c>
    </row>
    <row r="25469" spans="22:22" x14ac:dyDescent="0.25">
      <c r="V25469">
        <v>0</v>
      </c>
    </row>
    <row r="25470" spans="22:22" x14ac:dyDescent="0.25">
      <c r="V25470">
        <v>0</v>
      </c>
    </row>
    <row r="25471" spans="22:22" x14ac:dyDescent="0.25">
      <c r="V25471">
        <v>0</v>
      </c>
    </row>
    <row r="25472" spans="22:22" x14ac:dyDescent="0.25">
      <c r="V25472">
        <v>4</v>
      </c>
    </row>
    <row r="25473" spans="22:22" x14ac:dyDescent="0.25">
      <c r="V25473">
        <v>1</v>
      </c>
    </row>
    <row r="25474" spans="22:22" x14ac:dyDescent="0.25">
      <c r="V25474">
        <v>3</v>
      </c>
    </row>
    <row r="25475" spans="22:22" x14ac:dyDescent="0.25">
      <c r="V25475">
        <v>11</v>
      </c>
    </row>
    <row r="25476" spans="22:22" x14ac:dyDescent="0.25">
      <c r="V25476">
        <v>1</v>
      </c>
    </row>
    <row r="25477" spans="22:22" x14ac:dyDescent="0.25">
      <c r="V25477">
        <v>1</v>
      </c>
    </row>
    <row r="25478" spans="22:22" x14ac:dyDescent="0.25">
      <c r="V25478">
        <v>1</v>
      </c>
    </row>
    <row r="25479" spans="22:22" x14ac:dyDescent="0.25">
      <c r="V25479">
        <v>0</v>
      </c>
    </row>
    <row r="25480" spans="22:22" x14ac:dyDescent="0.25">
      <c r="V25480">
        <v>1</v>
      </c>
    </row>
    <row r="25481" spans="22:22" x14ac:dyDescent="0.25">
      <c r="V25481">
        <v>2</v>
      </c>
    </row>
    <row r="25482" spans="22:22" x14ac:dyDescent="0.25">
      <c r="V25482">
        <v>1</v>
      </c>
    </row>
    <row r="25483" spans="22:22" x14ac:dyDescent="0.25">
      <c r="V25483">
        <v>0</v>
      </c>
    </row>
    <row r="25484" spans="22:22" x14ac:dyDescent="0.25">
      <c r="V25484">
        <v>44</v>
      </c>
    </row>
    <row r="25485" spans="22:22" x14ac:dyDescent="0.25">
      <c r="V25485">
        <v>1</v>
      </c>
    </row>
    <row r="25486" spans="22:22" x14ac:dyDescent="0.25">
      <c r="V25486">
        <v>0</v>
      </c>
    </row>
    <row r="25487" spans="22:22" x14ac:dyDescent="0.25">
      <c r="V25487">
        <v>0</v>
      </c>
    </row>
    <row r="25488" spans="22:22" x14ac:dyDescent="0.25">
      <c r="V25488">
        <v>177</v>
      </c>
    </row>
    <row r="25489" spans="22:22" x14ac:dyDescent="0.25">
      <c r="V25489">
        <v>125</v>
      </c>
    </row>
    <row r="25490" spans="22:22" x14ac:dyDescent="0.25">
      <c r="V25490">
        <v>13</v>
      </c>
    </row>
    <row r="25491" spans="22:22" x14ac:dyDescent="0.25">
      <c r="V25491">
        <v>2</v>
      </c>
    </row>
    <row r="25492" spans="22:22" x14ac:dyDescent="0.25">
      <c r="V25492">
        <v>3</v>
      </c>
    </row>
    <row r="25493" spans="22:22" x14ac:dyDescent="0.25">
      <c r="V25493">
        <v>2</v>
      </c>
    </row>
    <row r="25494" spans="22:22" x14ac:dyDescent="0.25">
      <c r="V25494">
        <v>1</v>
      </c>
    </row>
    <row r="25495" spans="22:22" x14ac:dyDescent="0.25">
      <c r="V25495">
        <v>0</v>
      </c>
    </row>
    <row r="25496" spans="22:22" x14ac:dyDescent="0.25">
      <c r="V25496">
        <v>0</v>
      </c>
    </row>
    <row r="25497" spans="22:22" x14ac:dyDescent="0.25">
      <c r="V25497">
        <v>0</v>
      </c>
    </row>
    <row r="25498" spans="22:22" x14ac:dyDescent="0.25">
      <c r="V25498">
        <v>0</v>
      </c>
    </row>
    <row r="25499" spans="22:22" x14ac:dyDescent="0.25">
      <c r="V25499">
        <v>0</v>
      </c>
    </row>
    <row r="25500" spans="22:22" x14ac:dyDescent="0.25">
      <c r="V25500">
        <v>86</v>
      </c>
    </row>
    <row r="25501" spans="22:22" x14ac:dyDescent="0.25">
      <c r="V25501">
        <v>0</v>
      </c>
    </row>
    <row r="25502" spans="22:22" x14ac:dyDescent="0.25">
      <c r="V25502">
        <v>123.12</v>
      </c>
    </row>
    <row r="25503" spans="22:22" x14ac:dyDescent="0.25">
      <c r="V25503">
        <v>0</v>
      </c>
    </row>
    <row r="25504" spans="22:22" x14ac:dyDescent="0.25">
      <c r="V25504">
        <v>0</v>
      </c>
    </row>
    <row r="25505" spans="22:22" x14ac:dyDescent="0.25">
      <c r="V25505">
        <v>98</v>
      </c>
    </row>
    <row r="25506" spans="22:22" x14ac:dyDescent="0.25">
      <c r="V25506">
        <v>23</v>
      </c>
    </row>
    <row r="25507" spans="22:22" x14ac:dyDescent="0.25">
      <c r="V25507">
        <v>1</v>
      </c>
    </row>
    <row r="25508" spans="22:22" x14ac:dyDescent="0.25">
      <c r="V25508">
        <v>2</v>
      </c>
    </row>
    <row r="25509" spans="22:22" x14ac:dyDescent="0.25">
      <c r="V25509">
        <v>1</v>
      </c>
    </row>
    <row r="25510" spans="22:22" x14ac:dyDescent="0.25">
      <c r="V25510">
        <v>0</v>
      </c>
    </row>
    <row r="25511" spans="22:22" x14ac:dyDescent="0.25">
      <c r="V25511">
        <v>0</v>
      </c>
    </row>
    <row r="25512" spans="22:22" x14ac:dyDescent="0.25">
      <c r="V25512">
        <v>0</v>
      </c>
    </row>
    <row r="25513" spans="22:22" x14ac:dyDescent="0.25">
      <c r="V25513">
        <v>0</v>
      </c>
    </row>
    <row r="25514" spans="22:22" x14ac:dyDescent="0.25">
      <c r="V25514">
        <v>0</v>
      </c>
    </row>
    <row r="25515" spans="22:22" x14ac:dyDescent="0.25">
      <c r="V25515">
        <v>37</v>
      </c>
    </row>
    <row r="25516" spans="22:22" x14ac:dyDescent="0.25">
      <c r="V25516">
        <v>0</v>
      </c>
    </row>
    <row r="25517" spans="22:22" x14ac:dyDescent="0.25">
      <c r="V25517">
        <v>70</v>
      </c>
    </row>
    <row r="25518" spans="22:22" x14ac:dyDescent="0.25">
      <c r="V25518">
        <v>0</v>
      </c>
    </row>
    <row r="25519" spans="22:22" x14ac:dyDescent="0.25">
      <c r="V25519">
        <v>0</v>
      </c>
    </row>
    <row r="25520" spans="22:22" x14ac:dyDescent="0.25">
      <c r="V25520">
        <v>0</v>
      </c>
    </row>
    <row r="25521" spans="22:22" x14ac:dyDescent="0.25">
      <c r="V25521">
        <v>26</v>
      </c>
    </row>
    <row r="25522" spans="22:22" x14ac:dyDescent="0.25">
      <c r="V25522">
        <v>1</v>
      </c>
    </row>
    <row r="25523" spans="22:22" x14ac:dyDescent="0.25">
      <c r="V25523">
        <v>2</v>
      </c>
    </row>
    <row r="25524" spans="22:22" x14ac:dyDescent="0.25">
      <c r="V25524">
        <v>1</v>
      </c>
    </row>
    <row r="25525" spans="22:22" x14ac:dyDescent="0.25">
      <c r="V25525">
        <v>0</v>
      </c>
    </row>
    <row r="25526" spans="22:22" x14ac:dyDescent="0.25">
      <c r="V25526">
        <v>0</v>
      </c>
    </row>
    <row r="25527" spans="22:22" x14ac:dyDescent="0.25">
      <c r="V25527">
        <v>0</v>
      </c>
    </row>
    <row r="25528" spans="22:22" x14ac:dyDescent="0.25">
      <c r="V25528">
        <v>0</v>
      </c>
    </row>
    <row r="25529" spans="22:22" x14ac:dyDescent="0.25">
      <c r="V25529">
        <v>0</v>
      </c>
    </row>
    <row r="25530" spans="22:22" x14ac:dyDescent="0.25">
      <c r="V25530">
        <v>0</v>
      </c>
    </row>
    <row r="25531" spans="22:22" x14ac:dyDescent="0.25">
      <c r="V25531">
        <v>48</v>
      </c>
    </row>
    <row r="25532" spans="22:22" x14ac:dyDescent="0.25">
      <c r="V25532">
        <v>0</v>
      </c>
    </row>
    <row r="25533" spans="22:22" x14ac:dyDescent="0.25">
      <c r="V25533">
        <v>0</v>
      </c>
    </row>
    <row r="25534" spans="22:22" x14ac:dyDescent="0.25">
      <c r="V25534">
        <v>10</v>
      </c>
    </row>
    <row r="25535" spans="22:22" x14ac:dyDescent="0.25">
      <c r="V25535">
        <v>37</v>
      </c>
    </row>
    <row r="25536" spans="22:22" x14ac:dyDescent="0.25">
      <c r="V25536">
        <v>5</v>
      </c>
    </row>
    <row r="25537" spans="22:22" x14ac:dyDescent="0.25">
      <c r="V25537">
        <v>1</v>
      </c>
    </row>
    <row r="25538" spans="22:22" x14ac:dyDescent="0.25">
      <c r="V25538">
        <v>1</v>
      </c>
    </row>
    <row r="25539" spans="22:22" x14ac:dyDescent="0.25">
      <c r="V25539">
        <v>2</v>
      </c>
    </row>
    <row r="25540" spans="22:22" x14ac:dyDescent="0.25">
      <c r="V25540">
        <v>1</v>
      </c>
    </row>
    <row r="25541" spans="22:22" x14ac:dyDescent="0.25">
      <c r="V25541">
        <v>0</v>
      </c>
    </row>
    <row r="25542" spans="22:22" x14ac:dyDescent="0.25">
      <c r="V25542">
        <v>0</v>
      </c>
    </row>
    <row r="25543" spans="22:22" x14ac:dyDescent="0.25">
      <c r="V25543">
        <v>0</v>
      </c>
    </row>
    <row r="25544" spans="22:22" x14ac:dyDescent="0.25">
      <c r="V25544">
        <v>0</v>
      </c>
    </row>
    <row r="25545" spans="22:22" x14ac:dyDescent="0.25">
      <c r="V25545">
        <v>250</v>
      </c>
    </row>
    <row r="25546" spans="22:22" x14ac:dyDescent="0.25">
      <c r="V25546">
        <v>0</v>
      </c>
    </row>
    <row r="25547" spans="22:22" x14ac:dyDescent="0.25">
      <c r="V25547">
        <v>197.1</v>
      </c>
    </row>
    <row r="25548" spans="22:22" x14ac:dyDescent="0.25">
      <c r="V25548">
        <v>0</v>
      </c>
    </row>
    <row r="25549" spans="22:22" x14ac:dyDescent="0.25">
      <c r="V25549">
        <v>0</v>
      </c>
    </row>
    <row r="25550" spans="22:22" x14ac:dyDescent="0.25">
      <c r="V25550">
        <v>55</v>
      </c>
    </row>
    <row r="25551" spans="22:22" x14ac:dyDescent="0.25">
      <c r="V25551">
        <v>18</v>
      </c>
    </row>
    <row r="25552" spans="22:22" x14ac:dyDescent="0.25">
      <c r="V25552">
        <v>0</v>
      </c>
    </row>
    <row r="25553" spans="22:22" x14ac:dyDescent="0.25">
      <c r="V25553">
        <v>2</v>
      </c>
    </row>
    <row r="25554" spans="22:22" x14ac:dyDescent="0.25">
      <c r="V25554">
        <v>2</v>
      </c>
    </row>
    <row r="25555" spans="22:22" x14ac:dyDescent="0.25">
      <c r="V25555">
        <v>0</v>
      </c>
    </row>
    <row r="25556" spans="22:22" x14ac:dyDescent="0.25">
      <c r="V25556">
        <v>0</v>
      </c>
    </row>
    <row r="25557" spans="22:22" x14ac:dyDescent="0.25">
      <c r="V25557">
        <v>0</v>
      </c>
    </row>
    <row r="25558" spans="22:22" x14ac:dyDescent="0.25">
      <c r="V25558">
        <v>0</v>
      </c>
    </row>
    <row r="25559" spans="22:22" x14ac:dyDescent="0.25">
      <c r="V25559">
        <v>0</v>
      </c>
    </row>
    <row r="25560" spans="22:22" x14ac:dyDescent="0.25">
      <c r="V25560">
        <v>9</v>
      </c>
    </row>
    <row r="25561" spans="22:22" x14ac:dyDescent="0.25">
      <c r="V25561">
        <v>0</v>
      </c>
    </row>
    <row r="25562" spans="22:22" x14ac:dyDescent="0.25">
      <c r="V25562">
        <v>190</v>
      </c>
    </row>
    <row r="25563" spans="22:22" x14ac:dyDescent="0.25">
      <c r="V25563">
        <v>0</v>
      </c>
    </row>
    <row r="25564" spans="22:22" x14ac:dyDescent="0.25">
      <c r="V25564">
        <v>2</v>
      </c>
    </row>
    <row r="25565" spans="22:22" x14ac:dyDescent="0.25">
      <c r="V25565">
        <v>1</v>
      </c>
    </row>
    <row r="25566" spans="22:22" x14ac:dyDescent="0.25">
      <c r="V25566">
        <v>32</v>
      </c>
    </row>
    <row r="25567" spans="22:22" x14ac:dyDescent="0.25">
      <c r="V25567">
        <v>11</v>
      </c>
    </row>
    <row r="25568" spans="22:22" x14ac:dyDescent="0.25">
      <c r="V25568">
        <v>0</v>
      </c>
    </row>
    <row r="25569" spans="22:22" x14ac:dyDescent="0.25">
      <c r="V25569">
        <v>1</v>
      </c>
    </row>
    <row r="25570" spans="22:22" x14ac:dyDescent="0.25">
      <c r="V25570">
        <v>2</v>
      </c>
    </row>
    <row r="25571" spans="22:22" x14ac:dyDescent="0.25">
      <c r="V25571">
        <v>0</v>
      </c>
    </row>
    <row r="25572" spans="22:22" x14ac:dyDescent="0.25">
      <c r="V25572">
        <v>0</v>
      </c>
    </row>
    <row r="25573" spans="22:22" x14ac:dyDescent="0.25">
      <c r="V25573">
        <v>0</v>
      </c>
    </row>
    <row r="25574" spans="22:22" x14ac:dyDescent="0.25">
      <c r="V25574">
        <v>0</v>
      </c>
    </row>
    <row r="25575" spans="22:22" x14ac:dyDescent="0.25">
      <c r="V25575">
        <v>0</v>
      </c>
    </row>
    <row r="25576" spans="22:22" x14ac:dyDescent="0.25">
      <c r="V25576">
        <v>14</v>
      </c>
    </row>
    <row r="25577" spans="22:22" x14ac:dyDescent="0.25">
      <c r="V25577">
        <v>0</v>
      </c>
    </row>
    <row r="25578" spans="22:22" x14ac:dyDescent="0.25">
      <c r="V25578">
        <v>290</v>
      </c>
    </row>
    <row r="25579" spans="22:22" x14ac:dyDescent="0.25">
      <c r="V25579">
        <v>0</v>
      </c>
    </row>
    <row r="25580" spans="22:22" x14ac:dyDescent="0.25">
      <c r="V25580">
        <v>0</v>
      </c>
    </row>
    <row r="25581" spans="22:22" x14ac:dyDescent="0.25">
      <c r="V25581">
        <v>137</v>
      </c>
    </row>
    <row r="25582" spans="22:22" x14ac:dyDescent="0.25">
      <c r="V25582">
        <v>5</v>
      </c>
    </row>
    <row r="25583" spans="22:22" x14ac:dyDescent="0.25">
      <c r="V25583">
        <v>27</v>
      </c>
    </row>
    <row r="25584" spans="22:22" x14ac:dyDescent="0.25">
      <c r="V25584">
        <v>0</v>
      </c>
    </row>
    <row r="25585" spans="22:22" x14ac:dyDescent="0.25">
      <c r="V25585">
        <v>2</v>
      </c>
    </row>
    <row r="25586" spans="22:22" x14ac:dyDescent="0.25">
      <c r="V25586">
        <v>1</v>
      </c>
    </row>
    <row r="25587" spans="22:22" x14ac:dyDescent="0.25">
      <c r="V25587">
        <v>0</v>
      </c>
    </row>
    <row r="25588" spans="22:22" x14ac:dyDescent="0.25">
      <c r="V25588">
        <v>0</v>
      </c>
    </row>
    <row r="25589" spans="22:22" x14ac:dyDescent="0.25">
      <c r="V25589">
        <v>0</v>
      </c>
    </row>
    <row r="25590" spans="22:22" x14ac:dyDescent="0.25">
      <c r="V25590">
        <v>1</v>
      </c>
    </row>
    <row r="25591" spans="22:22" x14ac:dyDescent="0.25">
      <c r="V25591">
        <v>0</v>
      </c>
    </row>
    <row r="25592" spans="22:22" x14ac:dyDescent="0.25">
      <c r="V25592">
        <v>0</v>
      </c>
    </row>
    <row r="25593" spans="22:22" x14ac:dyDescent="0.25">
      <c r="V25593">
        <v>29</v>
      </c>
    </row>
    <row r="25594" spans="22:22" x14ac:dyDescent="0.25">
      <c r="V25594">
        <v>45</v>
      </c>
    </row>
    <row r="25595" spans="22:22" x14ac:dyDescent="0.25">
      <c r="V25595">
        <v>70</v>
      </c>
    </row>
    <row r="25596" spans="22:22" x14ac:dyDescent="0.25">
      <c r="V25596">
        <v>0</v>
      </c>
    </row>
    <row r="25597" spans="22:22" x14ac:dyDescent="0.25">
      <c r="V25597">
        <v>0</v>
      </c>
    </row>
    <row r="25598" spans="22:22" x14ac:dyDescent="0.25">
      <c r="V25598">
        <v>0</v>
      </c>
    </row>
    <row r="25599" spans="22:22" x14ac:dyDescent="0.25">
      <c r="V25599">
        <v>5</v>
      </c>
    </row>
    <row r="25600" spans="22:22" x14ac:dyDescent="0.25">
      <c r="V25600">
        <v>1</v>
      </c>
    </row>
    <row r="25601" spans="22:22" x14ac:dyDescent="0.25">
      <c r="V25601">
        <v>0</v>
      </c>
    </row>
    <row r="25602" spans="22:22" x14ac:dyDescent="0.25">
      <c r="V25602">
        <v>1</v>
      </c>
    </row>
    <row r="25603" spans="22:22" x14ac:dyDescent="0.25">
      <c r="V25603">
        <v>1</v>
      </c>
    </row>
    <row r="25604" spans="22:22" x14ac:dyDescent="0.25">
      <c r="V25604">
        <v>0</v>
      </c>
    </row>
    <row r="25605" spans="22:22" x14ac:dyDescent="0.25">
      <c r="V25605">
        <v>0</v>
      </c>
    </row>
    <row r="25606" spans="22:22" x14ac:dyDescent="0.25">
      <c r="V25606">
        <v>0</v>
      </c>
    </row>
    <row r="25607" spans="22:22" x14ac:dyDescent="0.25">
      <c r="V25607">
        <v>0</v>
      </c>
    </row>
    <row r="25608" spans="22:22" x14ac:dyDescent="0.25">
      <c r="V25608">
        <v>94</v>
      </c>
    </row>
    <row r="25609" spans="22:22" x14ac:dyDescent="0.25">
      <c r="V25609">
        <v>0</v>
      </c>
    </row>
    <row r="25610" spans="22:22" x14ac:dyDescent="0.25">
      <c r="V25610">
        <v>45</v>
      </c>
    </row>
    <row r="25611" spans="22:22" x14ac:dyDescent="0.25">
      <c r="V25611">
        <v>0</v>
      </c>
    </row>
    <row r="25612" spans="22:22" x14ac:dyDescent="0.25">
      <c r="V25612">
        <v>0</v>
      </c>
    </row>
    <row r="25613" spans="22:22" x14ac:dyDescent="0.25">
      <c r="V25613">
        <v>0</v>
      </c>
    </row>
    <row r="25614" spans="22:22" x14ac:dyDescent="0.25">
      <c r="V25614">
        <v>4</v>
      </c>
    </row>
    <row r="25615" spans="22:22" x14ac:dyDescent="0.25">
      <c r="V25615">
        <v>5</v>
      </c>
    </row>
    <row r="25616" spans="22:22" x14ac:dyDescent="0.25">
      <c r="V25616">
        <v>3</v>
      </c>
    </row>
    <row r="25617" spans="22:22" x14ac:dyDescent="0.25">
      <c r="V25617">
        <v>0</v>
      </c>
    </row>
    <row r="25618" spans="22:22" x14ac:dyDescent="0.25">
      <c r="V25618">
        <v>1</v>
      </c>
    </row>
    <row r="25619" spans="22:22" x14ac:dyDescent="0.25">
      <c r="V25619">
        <v>2</v>
      </c>
    </row>
    <row r="25620" spans="22:22" x14ac:dyDescent="0.25">
      <c r="V25620">
        <v>0</v>
      </c>
    </row>
    <row r="25621" spans="22:22" x14ac:dyDescent="0.25">
      <c r="V25621">
        <v>0</v>
      </c>
    </row>
    <row r="25622" spans="22:22" x14ac:dyDescent="0.25">
      <c r="V25622">
        <v>0</v>
      </c>
    </row>
    <row r="25623" spans="22:22" x14ac:dyDescent="0.25">
      <c r="V25623">
        <v>0</v>
      </c>
    </row>
    <row r="25624" spans="22:22" x14ac:dyDescent="0.25">
      <c r="V25624">
        <v>9</v>
      </c>
    </row>
    <row r="25625" spans="22:22" x14ac:dyDescent="0.25">
      <c r="V25625">
        <v>0</v>
      </c>
    </row>
    <row r="25626" spans="22:22" x14ac:dyDescent="0.25">
      <c r="V25626">
        <v>128</v>
      </c>
    </row>
    <row r="25627" spans="22:22" x14ac:dyDescent="0.25">
      <c r="V25627">
        <v>0</v>
      </c>
    </row>
    <row r="25628" spans="22:22" x14ac:dyDescent="0.25">
      <c r="V25628">
        <v>1</v>
      </c>
    </row>
    <row r="25629" spans="22:22" x14ac:dyDescent="0.25">
      <c r="V25629">
        <v>0</v>
      </c>
    </row>
    <row r="25630" spans="22:22" x14ac:dyDescent="0.25">
      <c r="V25630">
        <v>158</v>
      </c>
    </row>
    <row r="25631" spans="22:22" x14ac:dyDescent="0.25">
      <c r="V25631">
        <v>5</v>
      </c>
    </row>
    <row r="25632" spans="22:22" x14ac:dyDescent="0.25">
      <c r="V25632">
        <v>2</v>
      </c>
    </row>
    <row r="25633" spans="22:22" x14ac:dyDescent="0.25">
      <c r="V25633">
        <v>2</v>
      </c>
    </row>
    <row r="25634" spans="22:22" x14ac:dyDescent="0.25">
      <c r="V25634">
        <v>53</v>
      </c>
    </row>
    <row r="25635" spans="22:22" x14ac:dyDescent="0.25">
      <c r="V25635">
        <v>0</v>
      </c>
    </row>
    <row r="25636" spans="22:22" x14ac:dyDescent="0.25">
      <c r="V25636">
        <v>0</v>
      </c>
    </row>
    <row r="25637" spans="22:22" x14ac:dyDescent="0.25">
      <c r="V25637">
        <v>0</v>
      </c>
    </row>
    <row r="25638" spans="22:22" x14ac:dyDescent="0.25">
      <c r="V25638">
        <v>0</v>
      </c>
    </row>
    <row r="25639" spans="22:22" x14ac:dyDescent="0.25">
      <c r="V25639">
        <v>9</v>
      </c>
    </row>
    <row r="25640" spans="22:22" x14ac:dyDescent="0.25">
      <c r="V25640">
        <v>0</v>
      </c>
    </row>
    <row r="25641" spans="22:22" x14ac:dyDescent="0.25">
      <c r="V25641">
        <v>144.5</v>
      </c>
    </row>
    <row r="25642" spans="22:22" x14ac:dyDescent="0.25">
      <c r="V25642">
        <v>0</v>
      </c>
    </row>
    <row r="25643" spans="22:22" x14ac:dyDescent="0.25">
      <c r="V25643">
        <v>3</v>
      </c>
    </row>
    <row r="25644" spans="22:22" x14ac:dyDescent="0.25">
      <c r="V25644">
        <v>8</v>
      </c>
    </row>
    <row r="25645" spans="22:22" x14ac:dyDescent="0.25">
      <c r="V25645">
        <v>5</v>
      </c>
    </row>
    <row r="25646" spans="22:22" x14ac:dyDescent="0.25">
      <c r="V25646">
        <v>1</v>
      </c>
    </row>
    <row r="25647" spans="22:22" x14ac:dyDescent="0.25">
      <c r="V25647">
        <v>4</v>
      </c>
    </row>
    <row r="25648" spans="22:22" x14ac:dyDescent="0.25">
      <c r="V25648">
        <v>28</v>
      </c>
    </row>
    <row r="25649" spans="22:22" x14ac:dyDescent="0.25">
      <c r="V25649">
        <v>0</v>
      </c>
    </row>
    <row r="25650" spans="22:22" x14ac:dyDescent="0.25">
      <c r="V25650">
        <v>1</v>
      </c>
    </row>
    <row r="25651" spans="22:22" x14ac:dyDescent="0.25">
      <c r="V25651">
        <v>2</v>
      </c>
    </row>
    <row r="25652" spans="22:22" x14ac:dyDescent="0.25">
      <c r="V25652">
        <v>0</v>
      </c>
    </row>
    <row r="25653" spans="22:22" x14ac:dyDescent="0.25">
      <c r="V25653">
        <v>0</v>
      </c>
    </row>
    <row r="25654" spans="22:22" x14ac:dyDescent="0.25">
      <c r="V25654">
        <v>0</v>
      </c>
    </row>
    <row r="25655" spans="22:22" x14ac:dyDescent="0.25">
      <c r="V25655">
        <v>0</v>
      </c>
    </row>
    <row r="25656" spans="22:22" x14ac:dyDescent="0.25">
      <c r="V25656">
        <v>0</v>
      </c>
    </row>
    <row r="25657" spans="22:22" x14ac:dyDescent="0.25">
      <c r="V25657">
        <v>9</v>
      </c>
    </row>
    <row r="25658" spans="22:22" x14ac:dyDescent="0.25">
      <c r="V25658">
        <v>0</v>
      </c>
    </row>
    <row r="25659" spans="22:22" x14ac:dyDescent="0.25">
      <c r="V25659">
        <v>108</v>
      </c>
    </row>
    <row r="25660" spans="22:22" x14ac:dyDescent="0.25">
      <c r="V25660">
        <v>0</v>
      </c>
    </row>
    <row r="25661" spans="22:22" x14ac:dyDescent="0.25">
      <c r="V25661">
        <v>0</v>
      </c>
    </row>
  </sheetData>
  <autoFilter ref="F8:W25661" xr:uid="{B9CF2BC5-017C-4462-8F17-8ED72772724B}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1B56C-5B54-4055-8CE1-C8C9AF0F66DE}">
  <dimension ref="B6:C13"/>
  <sheetViews>
    <sheetView showGridLines="0" zoomScale="130" zoomScaleNormal="130" workbookViewId="0">
      <selection activeCell="F22" sqref="F22"/>
    </sheetView>
  </sheetViews>
  <sheetFormatPr defaultRowHeight="15" x14ac:dyDescent="0.25"/>
  <cols>
    <col min="2" max="2" width="10.28515625" bestFit="1" customWidth="1"/>
  </cols>
  <sheetData>
    <row r="6" spans="2:3" x14ac:dyDescent="0.25">
      <c r="B6" s="28" t="s">
        <v>525</v>
      </c>
      <c r="C6" t="s">
        <v>1050</v>
      </c>
    </row>
    <row r="7" spans="2:3" x14ac:dyDescent="0.25">
      <c r="B7" s="28"/>
      <c r="C7" t="s">
        <v>1051</v>
      </c>
    </row>
    <row r="8" spans="2:3" x14ac:dyDescent="0.25">
      <c r="B8" s="28"/>
    </row>
    <row r="9" spans="2:3" x14ac:dyDescent="0.25">
      <c r="B9" s="28" t="s">
        <v>521</v>
      </c>
      <c r="C9" t="s">
        <v>1052</v>
      </c>
    </row>
    <row r="10" spans="2:3" x14ac:dyDescent="0.25">
      <c r="B10" s="28"/>
      <c r="C10" t="s">
        <v>1053</v>
      </c>
    </row>
    <row r="11" spans="2:3" x14ac:dyDescent="0.25">
      <c r="B11" s="28"/>
    </row>
    <row r="12" spans="2:3" x14ac:dyDescent="0.25">
      <c r="B12" s="28" t="s">
        <v>662</v>
      </c>
      <c r="C12" t="s">
        <v>1054</v>
      </c>
    </row>
    <row r="13" spans="2:3" x14ac:dyDescent="0.25">
      <c r="B13" s="28"/>
      <c r="C13" t="s">
        <v>1055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4D21-5602-4D56-844A-66DC0F677EA0}">
  <dimension ref="B3:C15"/>
  <sheetViews>
    <sheetView showGridLines="0" workbookViewId="0">
      <selection activeCell="B14" sqref="B14"/>
    </sheetView>
  </sheetViews>
  <sheetFormatPr defaultRowHeight="15" x14ac:dyDescent="0.25"/>
  <cols>
    <col min="2" max="2" width="14.7109375" bestFit="1" customWidth="1"/>
  </cols>
  <sheetData>
    <row r="3" spans="2:3" x14ac:dyDescent="0.25">
      <c r="C3" t="s">
        <v>1040</v>
      </c>
    </row>
    <row r="5" spans="2:3" x14ac:dyDescent="0.25">
      <c r="B5" s="28" t="s">
        <v>536</v>
      </c>
      <c r="C5" t="s">
        <v>1046</v>
      </c>
    </row>
    <row r="6" spans="2:3" x14ac:dyDescent="0.25">
      <c r="B6" s="28"/>
      <c r="C6" t="s">
        <v>1047</v>
      </c>
    </row>
    <row r="7" spans="2:3" x14ac:dyDescent="0.25">
      <c r="B7" s="28"/>
    </row>
    <row r="8" spans="2:3" x14ac:dyDescent="0.25">
      <c r="B8" s="28" t="s">
        <v>625</v>
      </c>
      <c r="C8" t="s">
        <v>1043</v>
      </c>
    </row>
    <row r="9" spans="2:3" x14ac:dyDescent="0.25">
      <c r="B9" s="28"/>
      <c r="C9" t="s">
        <v>1044</v>
      </c>
    </row>
    <row r="10" spans="2:3" x14ac:dyDescent="0.25">
      <c r="B10" s="28"/>
    </row>
    <row r="11" spans="2:3" x14ac:dyDescent="0.25">
      <c r="B11" s="28" t="s">
        <v>872</v>
      </c>
      <c r="C11" t="s">
        <v>1045</v>
      </c>
    </row>
    <row r="12" spans="2:3" x14ac:dyDescent="0.25">
      <c r="C12" t="s">
        <v>1048</v>
      </c>
    </row>
    <row r="14" spans="2:3" x14ac:dyDescent="0.25">
      <c r="B14" s="28" t="s">
        <v>602</v>
      </c>
      <c r="C14" t="s">
        <v>1041</v>
      </c>
    </row>
    <row r="15" spans="2:3" x14ac:dyDescent="0.25">
      <c r="B15" s="28"/>
      <c r="C15" t="s">
        <v>1042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B942B-28FD-4152-93E7-1AB356E63878}">
  <dimension ref="A1:B164"/>
  <sheetViews>
    <sheetView topLeftCell="A123" workbookViewId="0">
      <selection activeCell="A2" sqref="A2:A164"/>
    </sheetView>
  </sheetViews>
  <sheetFormatPr defaultRowHeight="15" x14ac:dyDescent="0.25"/>
  <sheetData>
    <row r="1" spans="1:2" x14ac:dyDescent="0.25">
      <c r="A1" t="s">
        <v>499</v>
      </c>
      <c r="B1" t="s">
        <v>498</v>
      </c>
    </row>
    <row r="2" spans="1:2" x14ac:dyDescent="0.25">
      <c r="A2" t="s">
        <v>467</v>
      </c>
      <c r="B2" t="s">
        <v>468</v>
      </c>
    </row>
    <row r="3" spans="1:2" x14ac:dyDescent="0.25">
      <c r="A3" t="s">
        <v>255</v>
      </c>
      <c r="B3" t="s">
        <v>256</v>
      </c>
    </row>
    <row r="4" spans="1:2" x14ac:dyDescent="0.25">
      <c r="A4" t="s">
        <v>469</v>
      </c>
      <c r="B4" t="s">
        <v>470</v>
      </c>
    </row>
    <row r="5" spans="1:2" x14ac:dyDescent="0.25">
      <c r="A5" t="s">
        <v>281</v>
      </c>
      <c r="B5" t="s">
        <v>282</v>
      </c>
    </row>
    <row r="6" spans="1:2" x14ac:dyDescent="0.25">
      <c r="A6" t="s">
        <v>287</v>
      </c>
      <c r="B6" t="s">
        <v>288</v>
      </c>
    </row>
    <row r="7" spans="1:2" x14ac:dyDescent="0.25">
      <c r="A7" t="s">
        <v>275</v>
      </c>
      <c r="B7" t="s">
        <v>276</v>
      </c>
    </row>
    <row r="8" spans="1:2" x14ac:dyDescent="0.25">
      <c r="A8" t="s">
        <v>192</v>
      </c>
      <c r="B8" t="s">
        <v>193</v>
      </c>
    </row>
    <row r="9" spans="1:2" x14ac:dyDescent="0.25">
      <c r="A9" t="s">
        <v>333</v>
      </c>
      <c r="B9" t="s">
        <v>334</v>
      </c>
    </row>
    <row r="10" spans="1:2" x14ac:dyDescent="0.25">
      <c r="A10" t="s">
        <v>479</v>
      </c>
      <c r="B10" t="s">
        <v>480</v>
      </c>
    </row>
    <row r="11" spans="1:2" x14ac:dyDescent="0.25">
      <c r="A11" t="s">
        <v>490</v>
      </c>
      <c r="B11" t="s">
        <v>491</v>
      </c>
    </row>
    <row r="12" spans="1:2" x14ac:dyDescent="0.25">
      <c r="A12" t="s">
        <v>208</v>
      </c>
      <c r="B12" t="s">
        <v>209</v>
      </c>
    </row>
    <row r="13" spans="1:2" x14ac:dyDescent="0.25">
      <c r="A13" t="s">
        <v>247</v>
      </c>
      <c r="B13" t="s">
        <v>248</v>
      </c>
    </row>
    <row r="14" spans="1:2" x14ac:dyDescent="0.25">
      <c r="A14" t="s">
        <v>319</v>
      </c>
      <c r="B14" t="s">
        <v>320</v>
      </c>
    </row>
    <row r="15" spans="1:2" x14ac:dyDescent="0.25">
      <c r="A15" t="s">
        <v>359</v>
      </c>
      <c r="B15" t="s">
        <v>360</v>
      </c>
    </row>
    <row r="16" spans="1:2" x14ac:dyDescent="0.25">
      <c r="A16" t="s">
        <v>216</v>
      </c>
      <c r="B16" t="s">
        <v>217</v>
      </c>
    </row>
    <row r="17" spans="1:2" x14ac:dyDescent="0.25">
      <c r="A17" t="s">
        <v>419</v>
      </c>
      <c r="B17" t="s">
        <v>420</v>
      </c>
    </row>
    <row r="18" spans="1:2" x14ac:dyDescent="0.25">
      <c r="A18" t="s">
        <v>411</v>
      </c>
      <c r="B18" t="s">
        <v>412</v>
      </c>
    </row>
    <row r="19" spans="1:2" x14ac:dyDescent="0.25">
      <c r="A19" t="s">
        <v>349</v>
      </c>
      <c r="B19" t="s">
        <v>350</v>
      </c>
    </row>
    <row r="20" spans="1:2" x14ac:dyDescent="0.25">
      <c r="A20" t="s">
        <v>321</v>
      </c>
      <c r="B20" t="s">
        <v>322</v>
      </c>
    </row>
    <row r="21" spans="1:2" x14ac:dyDescent="0.25">
      <c r="A21" t="s">
        <v>343</v>
      </c>
      <c r="B21" t="s">
        <v>344</v>
      </c>
    </row>
    <row r="22" spans="1:2" x14ac:dyDescent="0.25">
      <c r="A22" t="s">
        <v>293</v>
      </c>
      <c r="B22" t="s">
        <v>294</v>
      </c>
    </row>
    <row r="23" spans="1:2" x14ac:dyDescent="0.25">
      <c r="A23" t="s">
        <v>461</v>
      </c>
      <c r="B23" t="s">
        <v>462</v>
      </c>
    </row>
    <row r="24" spans="1:2" x14ac:dyDescent="0.25">
      <c r="A24" t="s">
        <v>214</v>
      </c>
      <c r="B24" t="s">
        <v>215</v>
      </c>
    </row>
    <row r="25" spans="1:2" x14ac:dyDescent="0.25">
      <c r="A25" t="s">
        <v>465</v>
      </c>
      <c r="B25" t="s">
        <v>466</v>
      </c>
    </row>
    <row r="26" spans="1:2" x14ac:dyDescent="0.25">
      <c r="A26" t="s">
        <v>383</v>
      </c>
      <c r="B26" t="s">
        <v>384</v>
      </c>
    </row>
    <row r="27" spans="1:2" x14ac:dyDescent="0.25">
      <c r="A27" t="s">
        <v>196</v>
      </c>
      <c r="B27" t="s">
        <v>197</v>
      </c>
    </row>
    <row r="28" spans="1:2" x14ac:dyDescent="0.25">
      <c r="A28" t="s">
        <v>240</v>
      </c>
      <c r="B28" t="s">
        <v>241</v>
      </c>
    </row>
    <row r="29" spans="1:2" x14ac:dyDescent="0.25">
      <c r="A29" s="30" t="s">
        <v>242</v>
      </c>
      <c r="B29" s="30" t="s">
        <v>219</v>
      </c>
    </row>
    <row r="30" spans="1:2" x14ac:dyDescent="0.25">
      <c r="A30" t="s">
        <v>351</v>
      </c>
      <c r="B30" t="s">
        <v>352</v>
      </c>
    </row>
    <row r="31" spans="1:2" x14ac:dyDescent="0.25">
      <c r="A31" t="s">
        <v>339</v>
      </c>
      <c r="B31" t="s">
        <v>340</v>
      </c>
    </row>
    <row r="32" spans="1:2" x14ac:dyDescent="0.25">
      <c r="A32" s="31" t="s">
        <v>218</v>
      </c>
      <c r="B32" s="31" t="s">
        <v>219</v>
      </c>
    </row>
    <row r="33" spans="1:2" x14ac:dyDescent="0.25">
      <c r="A33" t="s">
        <v>313</v>
      </c>
      <c r="B33" t="s">
        <v>314</v>
      </c>
    </row>
    <row r="34" spans="1:2" x14ac:dyDescent="0.25">
      <c r="A34" t="s">
        <v>347</v>
      </c>
      <c r="B34" t="s">
        <v>348</v>
      </c>
    </row>
    <row r="35" spans="1:2" x14ac:dyDescent="0.25">
      <c r="A35" t="s">
        <v>265</v>
      </c>
      <c r="B35" t="s">
        <v>266</v>
      </c>
    </row>
    <row r="36" spans="1:2" x14ac:dyDescent="0.25">
      <c r="A36" t="s">
        <v>423</v>
      </c>
      <c r="B36" t="s">
        <v>424</v>
      </c>
    </row>
    <row r="37" spans="1:2" x14ac:dyDescent="0.25">
      <c r="A37" t="s">
        <v>337</v>
      </c>
      <c r="B37" t="s">
        <v>338</v>
      </c>
    </row>
    <row r="38" spans="1:2" x14ac:dyDescent="0.25">
      <c r="A38" t="s">
        <v>261</v>
      </c>
      <c r="B38" t="s">
        <v>262</v>
      </c>
    </row>
    <row r="39" spans="1:2" x14ac:dyDescent="0.25">
      <c r="A39" t="s">
        <v>297</v>
      </c>
      <c r="B39" t="s">
        <v>298</v>
      </c>
    </row>
    <row r="40" spans="1:2" x14ac:dyDescent="0.25">
      <c r="A40" t="s">
        <v>212</v>
      </c>
      <c r="B40" t="s">
        <v>213</v>
      </c>
    </row>
    <row r="41" spans="1:2" x14ac:dyDescent="0.25">
      <c r="A41" t="s">
        <v>194</v>
      </c>
      <c r="B41" t="s">
        <v>195</v>
      </c>
    </row>
    <row r="42" spans="1:2" x14ac:dyDescent="0.25">
      <c r="A42" t="s">
        <v>389</v>
      </c>
      <c r="B42" t="s">
        <v>390</v>
      </c>
    </row>
    <row r="43" spans="1:2" x14ac:dyDescent="0.25">
      <c r="A43" t="s">
        <v>471</v>
      </c>
      <c r="B43" t="s">
        <v>472</v>
      </c>
    </row>
    <row r="44" spans="1:2" x14ac:dyDescent="0.25">
      <c r="A44" t="s">
        <v>202</v>
      </c>
      <c r="B44" t="s">
        <v>203</v>
      </c>
    </row>
    <row r="45" spans="1:2" x14ac:dyDescent="0.25">
      <c r="A45" t="s">
        <v>327</v>
      </c>
      <c r="B45" t="s">
        <v>328</v>
      </c>
    </row>
    <row r="46" spans="1:2" x14ac:dyDescent="0.25">
      <c r="A46" t="s">
        <v>269</v>
      </c>
      <c r="B46" t="s">
        <v>270</v>
      </c>
    </row>
    <row r="47" spans="1:2" x14ac:dyDescent="0.25">
      <c r="A47" t="s">
        <v>403</v>
      </c>
      <c r="B47" t="s">
        <v>404</v>
      </c>
    </row>
    <row r="48" spans="1:2" x14ac:dyDescent="0.25">
      <c r="A48" t="s">
        <v>395</v>
      </c>
      <c r="B48" t="s">
        <v>396</v>
      </c>
    </row>
    <row r="49" spans="1:2" x14ac:dyDescent="0.25">
      <c r="A49" t="s">
        <v>180</v>
      </c>
      <c r="B49" t="s">
        <v>181</v>
      </c>
    </row>
    <row r="50" spans="1:2" x14ac:dyDescent="0.25">
      <c r="A50" t="s">
        <v>210</v>
      </c>
      <c r="B50" t="s">
        <v>211</v>
      </c>
    </row>
    <row r="51" spans="1:2" x14ac:dyDescent="0.25">
      <c r="A51" t="s">
        <v>401</v>
      </c>
      <c r="B51" t="s">
        <v>402</v>
      </c>
    </row>
    <row r="52" spans="1:2" x14ac:dyDescent="0.25">
      <c r="A52" t="s">
        <v>222</v>
      </c>
      <c r="B52" t="s">
        <v>223</v>
      </c>
    </row>
    <row r="53" spans="1:2" x14ac:dyDescent="0.25">
      <c r="A53" t="s">
        <v>301</v>
      </c>
      <c r="B53" t="s">
        <v>302</v>
      </c>
    </row>
    <row r="54" spans="1:2" x14ac:dyDescent="0.25">
      <c r="A54" t="s">
        <v>184</v>
      </c>
      <c r="B54" t="s">
        <v>185</v>
      </c>
    </row>
    <row r="55" spans="1:2" x14ac:dyDescent="0.25">
      <c r="A55" t="s">
        <v>449</v>
      </c>
      <c r="B55" t="s">
        <v>450</v>
      </c>
    </row>
    <row r="56" spans="1:2" x14ac:dyDescent="0.25">
      <c r="A56" t="s">
        <v>427</v>
      </c>
      <c r="B56" t="s">
        <v>428</v>
      </c>
    </row>
    <row r="57" spans="1:2" x14ac:dyDescent="0.25">
      <c r="A57" t="s">
        <v>176</v>
      </c>
      <c r="B57" t="s">
        <v>177</v>
      </c>
    </row>
    <row r="58" spans="1:2" x14ac:dyDescent="0.25">
      <c r="A58" t="s">
        <v>317</v>
      </c>
      <c r="B58" t="s">
        <v>318</v>
      </c>
    </row>
    <row r="59" spans="1:2" x14ac:dyDescent="0.25">
      <c r="A59" t="s">
        <v>417</v>
      </c>
      <c r="B59" t="s">
        <v>418</v>
      </c>
    </row>
    <row r="60" spans="1:2" x14ac:dyDescent="0.25">
      <c r="A60" t="s">
        <v>447</v>
      </c>
      <c r="B60" t="s">
        <v>448</v>
      </c>
    </row>
    <row r="61" spans="1:2" x14ac:dyDescent="0.25">
      <c r="A61" t="s">
        <v>289</v>
      </c>
      <c r="B61" t="s">
        <v>290</v>
      </c>
    </row>
    <row r="62" spans="1:2" x14ac:dyDescent="0.25">
      <c r="A62" t="s">
        <v>433</v>
      </c>
      <c r="B62" t="s">
        <v>434</v>
      </c>
    </row>
    <row r="63" spans="1:2" x14ac:dyDescent="0.25">
      <c r="A63" t="s">
        <v>437</v>
      </c>
      <c r="B63" t="s">
        <v>438</v>
      </c>
    </row>
    <row r="64" spans="1:2" x14ac:dyDescent="0.25">
      <c r="A64" t="s">
        <v>198</v>
      </c>
      <c r="B64" t="s">
        <v>199</v>
      </c>
    </row>
    <row r="65" spans="1:2" x14ac:dyDescent="0.25">
      <c r="A65" t="s">
        <v>477</v>
      </c>
      <c r="B65" t="s">
        <v>478</v>
      </c>
    </row>
    <row r="66" spans="1:2" x14ac:dyDescent="0.25">
      <c r="A66" t="s">
        <v>285</v>
      </c>
      <c r="B66" t="s">
        <v>286</v>
      </c>
    </row>
    <row r="67" spans="1:2" x14ac:dyDescent="0.25">
      <c r="A67" t="s">
        <v>283</v>
      </c>
      <c r="B67" t="s">
        <v>284</v>
      </c>
    </row>
    <row r="68" spans="1:2" x14ac:dyDescent="0.25">
      <c r="A68" t="s">
        <v>273</v>
      </c>
      <c r="B68" t="s">
        <v>274</v>
      </c>
    </row>
    <row r="69" spans="1:2" x14ac:dyDescent="0.25">
      <c r="A69" t="s">
        <v>307</v>
      </c>
      <c r="B69" t="s">
        <v>308</v>
      </c>
    </row>
    <row r="70" spans="1:2" x14ac:dyDescent="0.25">
      <c r="A70" t="s">
        <v>441</v>
      </c>
      <c r="B70" t="s">
        <v>442</v>
      </c>
    </row>
    <row r="71" spans="1:2" x14ac:dyDescent="0.25">
      <c r="A71" t="s">
        <v>259</v>
      </c>
      <c r="B71" t="s">
        <v>260</v>
      </c>
    </row>
    <row r="72" spans="1:2" x14ac:dyDescent="0.25">
      <c r="A72" t="s">
        <v>182</v>
      </c>
      <c r="B72" t="s">
        <v>183</v>
      </c>
    </row>
    <row r="73" spans="1:2" x14ac:dyDescent="0.25">
      <c r="A73" t="s">
        <v>341</v>
      </c>
      <c r="B73" t="s">
        <v>342</v>
      </c>
    </row>
    <row r="74" spans="1:2" x14ac:dyDescent="0.25">
      <c r="A74" t="s">
        <v>405</v>
      </c>
      <c r="B74" t="s">
        <v>406</v>
      </c>
    </row>
    <row r="75" spans="1:2" x14ac:dyDescent="0.25">
      <c r="A75" t="s">
        <v>379</v>
      </c>
      <c r="B75" t="s">
        <v>380</v>
      </c>
    </row>
    <row r="76" spans="1:2" x14ac:dyDescent="0.25">
      <c r="A76" t="s">
        <v>257</v>
      </c>
      <c r="B76" t="s">
        <v>258</v>
      </c>
    </row>
    <row r="77" spans="1:2" x14ac:dyDescent="0.25">
      <c r="A77" t="s">
        <v>230</v>
      </c>
      <c r="B77" t="s">
        <v>231</v>
      </c>
    </row>
    <row r="78" spans="1:2" x14ac:dyDescent="0.25">
      <c r="A78" t="s">
        <v>279</v>
      </c>
      <c r="B78" t="s">
        <v>280</v>
      </c>
    </row>
    <row r="79" spans="1:2" x14ac:dyDescent="0.25">
      <c r="A79" t="s">
        <v>295</v>
      </c>
      <c r="B79" t="s">
        <v>296</v>
      </c>
    </row>
    <row r="80" spans="1:2" x14ac:dyDescent="0.25">
      <c r="A80" t="s">
        <v>355</v>
      </c>
      <c r="B80" t="s">
        <v>356</v>
      </c>
    </row>
    <row r="81" spans="1:2" x14ac:dyDescent="0.25">
      <c r="A81" t="s">
        <v>381</v>
      </c>
      <c r="B81" t="s">
        <v>382</v>
      </c>
    </row>
    <row r="82" spans="1:2" x14ac:dyDescent="0.25">
      <c r="A82" t="s">
        <v>303</v>
      </c>
      <c r="B82" t="s">
        <v>304</v>
      </c>
    </row>
    <row r="83" spans="1:2" x14ac:dyDescent="0.25">
      <c r="A83" t="s">
        <v>481</v>
      </c>
      <c r="B83" t="s">
        <v>482</v>
      </c>
    </row>
    <row r="84" spans="1:2" x14ac:dyDescent="0.25">
      <c r="A84" t="s">
        <v>407</v>
      </c>
      <c r="B84" t="s">
        <v>408</v>
      </c>
    </row>
    <row r="85" spans="1:2" x14ac:dyDescent="0.25">
      <c r="A85" t="s">
        <v>486</v>
      </c>
      <c r="B85" t="s">
        <v>487</v>
      </c>
    </row>
    <row r="86" spans="1:2" x14ac:dyDescent="0.25">
      <c r="A86" t="s">
        <v>399</v>
      </c>
      <c r="B86" t="s">
        <v>400</v>
      </c>
    </row>
    <row r="87" spans="1:2" x14ac:dyDescent="0.25">
      <c r="A87" t="s">
        <v>271</v>
      </c>
      <c r="B87" t="s">
        <v>272</v>
      </c>
    </row>
    <row r="88" spans="1:2" x14ac:dyDescent="0.25">
      <c r="A88" t="s">
        <v>363</v>
      </c>
      <c r="B88" t="s">
        <v>364</v>
      </c>
    </row>
    <row r="89" spans="1:2" x14ac:dyDescent="0.25">
      <c r="A89" t="s">
        <v>496</v>
      </c>
      <c r="B89" t="s">
        <v>497</v>
      </c>
    </row>
    <row r="90" spans="1:2" x14ac:dyDescent="0.25">
      <c r="A90" t="s">
        <v>309</v>
      </c>
      <c r="B90" t="s">
        <v>310</v>
      </c>
    </row>
    <row r="91" spans="1:2" x14ac:dyDescent="0.25">
      <c r="A91" t="s">
        <v>457</v>
      </c>
      <c r="B91" t="s">
        <v>458</v>
      </c>
    </row>
    <row r="92" spans="1:2" x14ac:dyDescent="0.25">
      <c r="A92" t="s">
        <v>435</v>
      </c>
      <c r="B92" t="s">
        <v>436</v>
      </c>
    </row>
    <row r="93" spans="1:2" x14ac:dyDescent="0.25">
      <c r="A93" t="s">
        <v>335</v>
      </c>
      <c r="B93" t="s">
        <v>336</v>
      </c>
    </row>
    <row r="94" spans="1:2" x14ac:dyDescent="0.25">
      <c r="A94" t="s">
        <v>243</v>
      </c>
      <c r="B94" t="s">
        <v>244</v>
      </c>
    </row>
    <row r="95" spans="1:2" x14ac:dyDescent="0.25">
      <c r="A95" t="s">
        <v>245</v>
      </c>
      <c r="B95" t="s">
        <v>246</v>
      </c>
    </row>
    <row r="96" spans="1:2" x14ac:dyDescent="0.25">
      <c r="A96" t="s">
        <v>236</v>
      </c>
      <c r="B96" t="s">
        <v>237</v>
      </c>
    </row>
    <row r="97" spans="1:2" x14ac:dyDescent="0.25">
      <c r="A97" t="s">
        <v>439</v>
      </c>
      <c r="B97" t="s">
        <v>440</v>
      </c>
    </row>
    <row r="98" spans="1:2" x14ac:dyDescent="0.25">
      <c r="A98" t="s">
        <v>228</v>
      </c>
      <c r="B98" t="s">
        <v>229</v>
      </c>
    </row>
    <row r="99" spans="1:2" x14ac:dyDescent="0.25">
      <c r="A99" t="s">
        <v>409</v>
      </c>
      <c r="B99" t="s">
        <v>410</v>
      </c>
    </row>
    <row r="100" spans="1:2" x14ac:dyDescent="0.25">
      <c r="A100" t="s">
        <v>377</v>
      </c>
      <c r="B100" t="s">
        <v>378</v>
      </c>
    </row>
    <row r="101" spans="1:2" x14ac:dyDescent="0.25">
      <c r="A101" t="s">
        <v>299</v>
      </c>
      <c r="B101" t="s">
        <v>300</v>
      </c>
    </row>
    <row r="102" spans="1:2" x14ac:dyDescent="0.25">
      <c r="A102" t="s">
        <v>251</v>
      </c>
      <c r="B102" t="s">
        <v>252</v>
      </c>
    </row>
    <row r="103" spans="1:2" x14ac:dyDescent="0.25">
      <c r="A103" t="s">
        <v>429</v>
      </c>
      <c r="B103" t="s">
        <v>430</v>
      </c>
    </row>
    <row r="104" spans="1:2" x14ac:dyDescent="0.25">
      <c r="A104" t="s">
        <v>373</v>
      </c>
      <c r="B104" t="s">
        <v>374</v>
      </c>
    </row>
    <row r="105" spans="1:2" x14ac:dyDescent="0.25">
      <c r="A105" t="s">
        <v>451</v>
      </c>
      <c r="B105" t="s">
        <v>452</v>
      </c>
    </row>
    <row r="106" spans="1:2" x14ac:dyDescent="0.25">
      <c r="A106" t="s">
        <v>475</v>
      </c>
      <c r="B106" t="s">
        <v>476</v>
      </c>
    </row>
    <row r="107" spans="1:2" x14ac:dyDescent="0.25">
      <c r="A107" t="s">
        <v>224</v>
      </c>
      <c r="B107" t="s">
        <v>225</v>
      </c>
    </row>
    <row r="108" spans="1:2" x14ac:dyDescent="0.25">
      <c r="A108" t="s">
        <v>455</v>
      </c>
      <c r="B108" t="s">
        <v>456</v>
      </c>
    </row>
    <row r="109" spans="1:2" x14ac:dyDescent="0.25">
      <c r="A109" t="s">
        <v>375</v>
      </c>
      <c r="B109" t="s">
        <v>376</v>
      </c>
    </row>
    <row r="110" spans="1:2" x14ac:dyDescent="0.25">
      <c r="A110" t="s">
        <v>329</v>
      </c>
      <c r="B110" t="s">
        <v>330</v>
      </c>
    </row>
    <row r="111" spans="1:2" x14ac:dyDescent="0.25">
      <c r="A111" t="s">
        <v>445</v>
      </c>
      <c r="B111" t="s">
        <v>446</v>
      </c>
    </row>
    <row r="112" spans="1:2" x14ac:dyDescent="0.25">
      <c r="A112" t="s">
        <v>459</v>
      </c>
      <c r="B112" t="s">
        <v>460</v>
      </c>
    </row>
    <row r="113" spans="1:2" x14ac:dyDescent="0.25">
      <c r="A113" t="s">
        <v>483</v>
      </c>
      <c r="B113" t="s">
        <v>484</v>
      </c>
    </row>
    <row r="114" spans="1:2" x14ac:dyDescent="0.25">
      <c r="A114" t="s">
        <v>345</v>
      </c>
      <c r="B114" t="s">
        <v>346</v>
      </c>
    </row>
    <row r="115" spans="1:2" x14ac:dyDescent="0.25">
      <c r="A115" t="s">
        <v>415</v>
      </c>
      <c r="B115" t="s">
        <v>416</v>
      </c>
    </row>
    <row r="116" spans="1:2" x14ac:dyDescent="0.25">
      <c r="A116" t="s">
        <v>200</v>
      </c>
      <c r="B116" t="s">
        <v>201</v>
      </c>
    </row>
    <row r="117" spans="1:2" x14ac:dyDescent="0.25">
      <c r="A117" t="s">
        <v>188</v>
      </c>
      <c r="B117" t="s">
        <v>189</v>
      </c>
    </row>
    <row r="118" spans="1:2" x14ac:dyDescent="0.25">
      <c r="A118" t="s">
        <v>323</v>
      </c>
      <c r="B118" t="s">
        <v>324</v>
      </c>
    </row>
    <row r="119" spans="1:2" x14ac:dyDescent="0.25">
      <c r="A119" t="s">
        <v>190</v>
      </c>
      <c r="B119" t="s">
        <v>191</v>
      </c>
    </row>
    <row r="120" spans="1:2" x14ac:dyDescent="0.25">
      <c r="A120" t="s">
        <v>305</v>
      </c>
      <c r="B120" t="s">
        <v>306</v>
      </c>
    </row>
    <row r="121" spans="1:2" x14ac:dyDescent="0.25">
      <c r="A121" t="s">
        <v>453</v>
      </c>
      <c r="B121" t="s">
        <v>454</v>
      </c>
    </row>
    <row r="122" spans="1:2" x14ac:dyDescent="0.25">
      <c r="A122" t="s">
        <v>393</v>
      </c>
      <c r="B122" t="s">
        <v>394</v>
      </c>
    </row>
    <row r="123" spans="1:2" x14ac:dyDescent="0.25">
      <c r="A123" t="s">
        <v>311</v>
      </c>
      <c r="B123" t="s">
        <v>312</v>
      </c>
    </row>
    <row r="124" spans="1:2" x14ac:dyDescent="0.25">
      <c r="A124" t="s">
        <v>365</v>
      </c>
      <c r="B124" t="s">
        <v>366</v>
      </c>
    </row>
    <row r="125" spans="1:2" x14ac:dyDescent="0.25">
      <c r="A125" t="s">
        <v>206</v>
      </c>
      <c r="B125" t="s">
        <v>207</v>
      </c>
    </row>
    <row r="126" spans="1:2" x14ac:dyDescent="0.25">
      <c r="A126" t="s">
        <v>238</v>
      </c>
      <c r="B126" t="s">
        <v>239</v>
      </c>
    </row>
    <row r="127" spans="1:2" x14ac:dyDescent="0.25">
      <c r="A127" t="s">
        <v>174</v>
      </c>
      <c r="B127" t="s">
        <v>175</v>
      </c>
    </row>
    <row r="128" spans="1:2" x14ac:dyDescent="0.25">
      <c r="A128" t="s">
        <v>463</v>
      </c>
      <c r="B128" t="s">
        <v>464</v>
      </c>
    </row>
    <row r="129" spans="1:2" x14ac:dyDescent="0.25">
      <c r="A129" t="s">
        <v>367</v>
      </c>
      <c r="B129" t="s">
        <v>368</v>
      </c>
    </row>
    <row r="130" spans="1:2" x14ac:dyDescent="0.25">
      <c r="A130" t="s">
        <v>186</v>
      </c>
      <c r="B130" t="s">
        <v>187</v>
      </c>
    </row>
    <row r="131" spans="1:2" x14ac:dyDescent="0.25">
      <c r="A131" t="s">
        <v>204</v>
      </c>
      <c r="B131" t="s">
        <v>205</v>
      </c>
    </row>
    <row r="132" spans="1:2" x14ac:dyDescent="0.25">
      <c r="A132" t="s">
        <v>397</v>
      </c>
      <c r="B132" t="s">
        <v>398</v>
      </c>
    </row>
    <row r="133" spans="1:2" x14ac:dyDescent="0.25">
      <c r="A133" t="s">
        <v>488</v>
      </c>
      <c r="B133" t="s">
        <v>489</v>
      </c>
    </row>
    <row r="134" spans="1:2" x14ac:dyDescent="0.25">
      <c r="A134" t="s">
        <v>315</v>
      </c>
      <c r="B134" t="s">
        <v>316</v>
      </c>
    </row>
    <row r="135" spans="1:2" x14ac:dyDescent="0.25">
      <c r="A135" t="s">
        <v>361</v>
      </c>
      <c r="B135" t="s">
        <v>362</v>
      </c>
    </row>
    <row r="136" spans="1:2" x14ac:dyDescent="0.25">
      <c r="A136" t="s">
        <v>492</v>
      </c>
      <c r="B136" t="s">
        <v>493</v>
      </c>
    </row>
    <row r="137" spans="1:2" x14ac:dyDescent="0.25">
      <c r="A137" t="s">
        <v>494</v>
      </c>
      <c r="B137" t="s">
        <v>495</v>
      </c>
    </row>
    <row r="138" spans="1:2" x14ac:dyDescent="0.25">
      <c r="A138" t="s">
        <v>234</v>
      </c>
      <c r="B138" t="s">
        <v>235</v>
      </c>
    </row>
    <row r="139" spans="1:2" x14ac:dyDescent="0.25">
      <c r="A139" t="s">
        <v>353</v>
      </c>
      <c r="B139" t="s">
        <v>354</v>
      </c>
    </row>
    <row r="140" spans="1:2" x14ac:dyDescent="0.25">
      <c r="A140" t="s">
        <v>485</v>
      </c>
      <c r="B140" t="s">
        <v>960</v>
      </c>
    </row>
    <row r="141" spans="1:2" x14ac:dyDescent="0.25">
      <c r="A141" t="s">
        <v>371</v>
      </c>
      <c r="B141" t="s">
        <v>372</v>
      </c>
    </row>
    <row r="142" spans="1:2" x14ac:dyDescent="0.25">
      <c r="A142" t="s">
        <v>369</v>
      </c>
      <c r="B142" t="s">
        <v>370</v>
      </c>
    </row>
    <row r="143" spans="1:2" x14ac:dyDescent="0.25">
      <c r="A143" t="s">
        <v>226</v>
      </c>
      <c r="B143" t="s">
        <v>227</v>
      </c>
    </row>
    <row r="144" spans="1:2" x14ac:dyDescent="0.25">
      <c r="A144" t="s">
        <v>220</v>
      </c>
      <c r="B144" t="s">
        <v>221</v>
      </c>
    </row>
    <row r="145" spans="1:2" x14ac:dyDescent="0.25">
      <c r="A145" t="s">
        <v>357</v>
      </c>
      <c r="B145" t="s">
        <v>358</v>
      </c>
    </row>
    <row r="146" spans="1:2" x14ac:dyDescent="0.25">
      <c r="A146" t="s">
        <v>385</v>
      </c>
      <c r="B146" t="s">
        <v>386</v>
      </c>
    </row>
    <row r="147" spans="1:2" x14ac:dyDescent="0.25">
      <c r="A147" t="s">
        <v>325</v>
      </c>
      <c r="B147" t="s">
        <v>326</v>
      </c>
    </row>
    <row r="148" spans="1:2" x14ac:dyDescent="0.25">
      <c r="A148" t="s">
        <v>413</v>
      </c>
      <c r="B148" t="s">
        <v>414</v>
      </c>
    </row>
    <row r="149" spans="1:2" x14ac:dyDescent="0.25">
      <c r="A149" t="s">
        <v>431</v>
      </c>
      <c r="B149" t="s">
        <v>432</v>
      </c>
    </row>
    <row r="150" spans="1:2" x14ac:dyDescent="0.25">
      <c r="A150" t="s">
        <v>277</v>
      </c>
      <c r="B150" t="s">
        <v>278</v>
      </c>
    </row>
    <row r="151" spans="1:2" x14ac:dyDescent="0.25">
      <c r="A151" t="s">
        <v>249</v>
      </c>
      <c r="B151" t="s">
        <v>250</v>
      </c>
    </row>
    <row r="152" spans="1:2" x14ac:dyDescent="0.25">
      <c r="A152" t="s">
        <v>387</v>
      </c>
      <c r="B152" t="s">
        <v>388</v>
      </c>
    </row>
    <row r="153" spans="1:2" x14ac:dyDescent="0.25">
      <c r="A153" t="s">
        <v>425</v>
      </c>
      <c r="B153" t="s">
        <v>426</v>
      </c>
    </row>
    <row r="154" spans="1:2" x14ac:dyDescent="0.25">
      <c r="A154" t="s">
        <v>473</v>
      </c>
      <c r="B154" t="s">
        <v>474</v>
      </c>
    </row>
    <row r="155" spans="1:2" x14ac:dyDescent="0.25">
      <c r="A155" t="s">
        <v>232</v>
      </c>
      <c r="B155" t="s">
        <v>233</v>
      </c>
    </row>
    <row r="156" spans="1:2" x14ac:dyDescent="0.25">
      <c r="A156" t="s">
        <v>443</v>
      </c>
      <c r="B156" t="s">
        <v>444</v>
      </c>
    </row>
    <row r="157" spans="1:2" x14ac:dyDescent="0.25">
      <c r="A157" t="s">
        <v>291</v>
      </c>
      <c r="B157" t="s">
        <v>292</v>
      </c>
    </row>
    <row r="158" spans="1:2" x14ac:dyDescent="0.25">
      <c r="A158" t="s">
        <v>178</v>
      </c>
      <c r="B158" t="s">
        <v>179</v>
      </c>
    </row>
    <row r="159" spans="1:2" x14ac:dyDescent="0.25">
      <c r="A159" t="s">
        <v>331</v>
      </c>
      <c r="B159" t="s">
        <v>332</v>
      </c>
    </row>
    <row r="160" spans="1:2" x14ac:dyDescent="0.25">
      <c r="A160" t="s">
        <v>421</v>
      </c>
      <c r="B160" t="s">
        <v>422</v>
      </c>
    </row>
    <row r="161" spans="1:2" x14ac:dyDescent="0.25">
      <c r="A161" t="s">
        <v>391</v>
      </c>
      <c r="B161" t="s">
        <v>392</v>
      </c>
    </row>
    <row r="162" spans="1:2" x14ac:dyDescent="0.25">
      <c r="A162" t="s">
        <v>253</v>
      </c>
      <c r="B162" t="s">
        <v>254</v>
      </c>
    </row>
    <row r="163" spans="1:2" x14ac:dyDescent="0.25">
      <c r="A163" t="s">
        <v>263</v>
      </c>
      <c r="B163" t="s">
        <v>264</v>
      </c>
    </row>
    <row r="164" spans="1:2" x14ac:dyDescent="0.25">
      <c r="A164" t="s">
        <v>267</v>
      </c>
      <c r="B164" t="s">
        <v>268</v>
      </c>
    </row>
  </sheetData>
  <autoFilter ref="A1:B1" xr:uid="{111B942B-28FD-4152-93E7-1AB356E63878}">
    <sortState xmlns:xlrd2="http://schemas.microsoft.com/office/spreadsheetml/2017/richdata2" ref="A2:B164">
      <sortCondition ref="A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5E008-6DC5-4672-9433-BB5108D39452}">
  <dimension ref="B2:C10"/>
  <sheetViews>
    <sheetView showGridLines="0" zoomScale="190" zoomScaleNormal="190" workbookViewId="0">
      <selection activeCell="A7" sqref="A7:XFD7"/>
    </sheetView>
  </sheetViews>
  <sheetFormatPr defaultRowHeight="15" x14ac:dyDescent="0.25"/>
  <sheetData>
    <row r="2" spans="2:3" x14ac:dyDescent="0.25">
      <c r="B2" s="28" t="s">
        <v>962</v>
      </c>
      <c r="C2" t="s">
        <v>966</v>
      </c>
    </row>
    <row r="3" spans="2:3" x14ac:dyDescent="0.25">
      <c r="B3" s="28"/>
    </row>
    <row r="4" spans="2:3" x14ac:dyDescent="0.25">
      <c r="B4" s="28" t="s">
        <v>963</v>
      </c>
      <c r="C4" t="s">
        <v>967</v>
      </c>
    </row>
    <row r="5" spans="2:3" x14ac:dyDescent="0.25">
      <c r="B5" s="28"/>
    </row>
    <row r="6" spans="2:3" x14ac:dyDescent="0.25">
      <c r="B6" s="28" t="s">
        <v>964</v>
      </c>
      <c r="C6" t="s">
        <v>968</v>
      </c>
    </row>
    <row r="7" spans="2:3" x14ac:dyDescent="0.25">
      <c r="B7" s="28"/>
    </row>
    <row r="8" spans="2:3" x14ac:dyDescent="0.25">
      <c r="B8" s="28" t="s">
        <v>965</v>
      </c>
      <c r="C8" t="s">
        <v>985</v>
      </c>
    </row>
    <row r="9" spans="2:3" x14ac:dyDescent="0.25">
      <c r="C9" t="s">
        <v>986</v>
      </c>
    </row>
    <row r="10" spans="2:3" x14ac:dyDescent="0.25">
      <c r="C10" t="s">
        <v>987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24CE9-591A-48B2-8B56-C1F1C64F571C}">
  <dimension ref="A2:C20"/>
  <sheetViews>
    <sheetView showGridLines="0" zoomScale="115" zoomScaleNormal="115" workbookViewId="0">
      <selection activeCell="C10" sqref="C10"/>
    </sheetView>
  </sheetViews>
  <sheetFormatPr defaultRowHeight="15" x14ac:dyDescent="0.25"/>
  <cols>
    <col min="1" max="1" width="24.85546875" bestFit="1" customWidth="1"/>
    <col min="2" max="2" width="20.28515625" customWidth="1"/>
  </cols>
  <sheetData>
    <row r="2" spans="1:3" x14ac:dyDescent="0.25">
      <c r="B2" s="27" t="s">
        <v>959</v>
      </c>
    </row>
    <row r="6" spans="1:3" x14ac:dyDescent="0.25">
      <c r="B6" s="28" t="s">
        <v>947</v>
      </c>
      <c r="C6" t="s">
        <v>948</v>
      </c>
    </row>
    <row r="7" spans="1:3" x14ac:dyDescent="0.25">
      <c r="B7" s="28"/>
    </row>
    <row r="8" spans="1:3" x14ac:dyDescent="0.25">
      <c r="B8" s="28" t="s">
        <v>945</v>
      </c>
      <c r="C8" t="s">
        <v>949</v>
      </c>
    </row>
    <row r="9" spans="1:3" x14ac:dyDescent="0.25">
      <c r="B9" s="28"/>
      <c r="C9" t="s">
        <v>950</v>
      </c>
    </row>
    <row r="10" spans="1:3" x14ac:dyDescent="0.25">
      <c r="A10" t="s">
        <v>989</v>
      </c>
      <c r="B10" s="33" t="s">
        <v>585</v>
      </c>
      <c r="C10" t="s">
        <v>951</v>
      </c>
    </row>
    <row r="11" spans="1:3" x14ac:dyDescent="0.25">
      <c r="B11" s="33"/>
      <c r="C11" t="s">
        <v>952</v>
      </c>
    </row>
    <row r="12" spans="1:3" x14ac:dyDescent="0.25">
      <c r="A12" t="s">
        <v>989</v>
      </c>
      <c r="B12" s="33" t="s">
        <v>556</v>
      </c>
      <c r="C12" t="s">
        <v>953</v>
      </c>
    </row>
    <row r="13" spans="1:3" x14ac:dyDescent="0.25">
      <c r="B13" s="28"/>
    </row>
    <row r="14" spans="1:3" x14ac:dyDescent="0.25">
      <c r="B14" s="28" t="s">
        <v>571</v>
      </c>
      <c r="C14" t="s">
        <v>954</v>
      </c>
    </row>
    <row r="15" spans="1:3" x14ac:dyDescent="0.25">
      <c r="B15" s="28"/>
    </row>
    <row r="16" spans="1:3" x14ac:dyDescent="0.25">
      <c r="B16" s="28" t="s">
        <v>599</v>
      </c>
      <c r="C16" t="s">
        <v>955</v>
      </c>
    </row>
    <row r="17" spans="2:3" x14ac:dyDescent="0.25">
      <c r="B17" s="28"/>
      <c r="C17" t="s">
        <v>956</v>
      </c>
    </row>
    <row r="18" spans="2:3" x14ac:dyDescent="0.25">
      <c r="B18" s="28" t="s">
        <v>547</v>
      </c>
      <c r="C18" t="s">
        <v>957</v>
      </c>
    </row>
    <row r="19" spans="2:3" x14ac:dyDescent="0.25">
      <c r="B19" s="28"/>
    </row>
    <row r="20" spans="2:3" x14ac:dyDescent="0.25">
      <c r="B20" s="28" t="s">
        <v>919</v>
      </c>
      <c r="C20" t="s">
        <v>958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ED055-7A03-401D-8DA2-1C045D2184BB}">
  <dimension ref="A2:D18"/>
  <sheetViews>
    <sheetView showGridLines="0" zoomScale="130" zoomScaleNormal="130" workbookViewId="0">
      <selection activeCell="B4" sqref="B4"/>
    </sheetView>
  </sheetViews>
  <sheetFormatPr defaultRowHeight="15" x14ac:dyDescent="0.25"/>
  <cols>
    <col min="1" max="1" width="20.7109375" bestFit="1" customWidth="1"/>
    <col min="2" max="2" width="13.5703125" customWidth="1"/>
  </cols>
  <sheetData>
    <row r="2" spans="1:4" x14ac:dyDescent="0.25">
      <c r="B2" t="s">
        <v>970</v>
      </c>
    </row>
    <row r="4" spans="1:4" x14ac:dyDescent="0.25">
      <c r="A4" t="s">
        <v>988</v>
      </c>
      <c r="B4" s="33" t="s">
        <v>556</v>
      </c>
      <c r="C4" t="s">
        <v>980</v>
      </c>
    </row>
    <row r="5" spans="1:4" x14ac:dyDescent="0.25">
      <c r="B5" s="34"/>
      <c r="C5" t="s">
        <v>981</v>
      </c>
    </row>
    <row r="6" spans="1:4" x14ac:dyDescent="0.25">
      <c r="B6" s="34"/>
    </row>
    <row r="7" spans="1:4" x14ac:dyDescent="0.25">
      <c r="A7" t="s">
        <v>988</v>
      </c>
      <c r="B7" s="33" t="s">
        <v>585</v>
      </c>
      <c r="C7" t="s">
        <v>972</v>
      </c>
    </row>
    <row r="8" spans="1:4" x14ac:dyDescent="0.25">
      <c r="C8" t="s">
        <v>971</v>
      </c>
    </row>
    <row r="10" spans="1:4" x14ac:dyDescent="0.25">
      <c r="B10" s="28" t="s">
        <v>529</v>
      </c>
      <c r="C10" t="s">
        <v>979</v>
      </c>
    </row>
    <row r="11" spans="1:4" x14ac:dyDescent="0.25">
      <c r="C11" s="28" t="s">
        <v>973</v>
      </c>
      <c r="D11" t="s">
        <v>975</v>
      </c>
    </row>
    <row r="12" spans="1:4" x14ac:dyDescent="0.25">
      <c r="D12" t="s">
        <v>974</v>
      </c>
    </row>
    <row r="13" spans="1:4" x14ac:dyDescent="0.25">
      <c r="C13" s="28" t="s">
        <v>976</v>
      </c>
      <c r="D13" t="s">
        <v>977</v>
      </c>
    </row>
    <row r="14" spans="1:4" x14ac:dyDescent="0.25">
      <c r="C14" s="28"/>
      <c r="D14" t="s">
        <v>978</v>
      </c>
    </row>
    <row r="15" spans="1:4" x14ac:dyDescent="0.25">
      <c r="C15" s="28"/>
    </row>
    <row r="16" spans="1:4" x14ac:dyDescent="0.25">
      <c r="B16" s="28" t="s">
        <v>946</v>
      </c>
      <c r="C16" t="s">
        <v>982</v>
      </c>
    </row>
    <row r="17" spans="3:3" x14ac:dyDescent="0.25">
      <c r="C17" t="s">
        <v>983</v>
      </c>
    </row>
    <row r="18" spans="3:3" x14ac:dyDescent="0.25">
      <c r="C18" t="s">
        <v>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info</vt:lpstr>
      <vt:lpstr>descripción de columnas</vt:lpstr>
      <vt:lpstr>columna_0</vt:lpstr>
      <vt:lpstr>reservation_status</vt:lpstr>
      <vt:lpstr>customer_type</vt:lpstr>
      <vt:lpstr>country</vt:lpstr>
      <vt:lpstr>meal</vt:lpstr>
      <vt:lpstr>market_segment</vt:lpstr>
      <vt:lpstr>distribution_channel</vt:lpstr>
      <vt:lpstr>room_type</vt:lpstr>
      <vt:lpstr>ejemplos_room_type_hoteles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Rocio Gorgojo Lorenzana</dc:creator>
  <cp:lastModifiedBy>Rocio Gorgojo Lorenzana</cp:lastModifiedBy>
  <dcterms:created xsi:type="dcterms:W3CDTF">2023-12-19T07:25:38Z</dcterms:created>
  <dcterms:modified xsi:type="dcterms:W3CDTF">2024-01-03T20:37:14Z</dcterms:modified>
</cp:coreProperties>
</file>