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Alexander</author>
  </authors>
  <commentList>
    <comment ref="B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101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UR
201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SSR
301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SR
401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R
501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N
601</t>
        </r>
        <r>
          <rPr>
            <sz val="9"/>
            <rFont val="宋体"/>
            <charset val="134"/>
          </rPr>
          <t xml:space="preserve">：宠物
</t>
        </r>
        <r>
          <rPr>
            <sz val="9"/>
            <rFont val="Tahoma"/>
            <charset val="134"/>
          </rPr>
          <t>701</t>
        </r>
        <r>
          <rPr>
            <sz val="9"/>
            <rFont val="宋体"/>
            <charset val="134"/>
          </rPr>
          <t xml:space="preserve">：小怪
</t>
        </r>
        <r>
          <rPr>
            <sz val="9"/>
            <rFont val="Tahoma"/>
            <charset val="134"/>
          </rPr>
          <t>801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BOSS
901</t>
        </r>
        <r>
          <rPr>
            <sz val="9"/>
            <rFont val="宋体"/>
            <charset val="134"/>
          </rPr>
          <t>：特殊</t>
        </r>
      </text>
    </comment>
    <comment ref="F4" authorId="1">
      <text>
        <r>
          <rPr>
            <b/>
            <sz val="9"/>
            <rFont val="宋体"/>
            <charset val="134"/>
          </rPr>
          <t>Alexander:</t>
        </r>
        <r>
          <rPr>
            <sz val="9"/>
            <rFont val="宋体"/>
            <charset val="134"/>
          </rPr>
          <t xml:space="preserve">
指向实体的模型</t>
        </r>
      </text>
    </comment>
    <comment ref="G4" authorId="1">
      <text>
        <r>
          <rPr>
            <b/>
            <sz val="9"/>
            <rFont val="宋体"/>
            <charset val="134"/>
          </rPr>
          <t>Alexander:</t>
        </r>
        <r>
          <rPr>
            <sz val="9"/>
            <rFont val="宋体"/>
            <charset val="134"/>
          </rPr>
          <t xml:space="preserve">
演员的类型
力量/敏捷/智力</t>
        </r>
      </text>
    </comment>
    <comment ref="H4" authorId="1">
      <text>
        <r>
          <rPr>
            <b/>
            <sz val="9"/>
            <rFont val="宋体"/>
            <charset val="134"/>
          </rPr>
          <t>Alexander:</t>
        </r>
        <r>
          <rPr>
            <sz val="9"/>
            <rFont val="宋体"/>
            <charset val="134"/>
          </rPr>
          <t xml:space="preserve">
1是近战、2是远程</t>
        </r>
      </text>
    </comment>
    <comment ref="I4" authorId="1">
      <text>
        <r>
          <rPr>
            <b/>
            <sz val="9"/>
            <rFont val="宋体"/>
            <charset val="134"/>
          </rPr>
          <t>Alexander:</t>
        </r>
        <r>
          <rPr>
            <sz val="9"/>
            <rFont val="宋体"/>
            <charset val="134"/>
          </rPr>
          <t xml:space="preserve">
演员的性别
1 男
2 女
3 无</t>
        </r>
      </text>
    </comment>
    <comment ref="J4" authorId="1">
      <text>
        <r>
          <rPr>
            <b/>
            <sz val="9"/>
            <rFont val="宋体"/>
            <charset val="134"/>
          </rPr>
          <t>Alexander:</t>
        </r>
        <r>
          <rPr>
            <sz val="9"/>
            <rFont val="宋体"/>
            <charset val="134"/>
          </rPr>
          <t xml:space="preserve">
演员的阵营</t>
        </r>
      </text>
    </comment>
    <comment ref="Q4" authorId="1">
      <text>
        <r>
          <rPr>
            <b/>
            <sz val="9"/>
            <rFont val="宋体"/>
            <charset val="134"/>
          </rPr>
          <t>Alexander:</t>
        </r>
        <r>
          <rPr>
            <sz val="9"/>
            <rFont val="宋体"/>
            <charset val="134"/>
          </rPr>
          <t xml:space="preserve">
0为普攻
1、2、3为小技能序号
大招不进入序列</t>
        </r>
      </text>
    </comment>
  </commentList>
</comments>
</file>

<file path=xl/sharedStrings.xml><?xml version="1.0" encoding="utf-8"?>
<sst xmlns="http://schemas.openxmlformats.org/spreadsheetml/2006/main" count="86" uniqueCount="47">
  <si>
    <t>#</t>
  </si>
  <si>
    <t>演员表</t>
  </si>
  <si>
    <t>Id</t>
  </si>
  <si>
    <t>Name</t>
  </si>
  <si>
    <t>Description</t>
  </si>
  <si>
    <t>EntityId</t>
  </si>
  <si>
    <t>Type</t>
  </si>
  <si>
    <t>Position</t>
  </si>
  <si>
    <t>Sex</t>
  </si>
  <si>
    <t>BelongOrgan</t>
  </si>
  <si>
    <t>HeaderIcon</t>
  </si>
  <si>
    <t>ActorPic</t>
  </si>
  <si>
    <t>AttackSkill</t>
  </si>
  <si>
    <t>SpecialSkill</t>
  </si>
  <si>
    <t>SpecialSkillLockFrames</t>
  </si>
  <si>
    <t>NormalSkill</t>
  </si>
  <si>
    <t>SkillOrder</t>
  </si>
  <si>
    <t>SkillOrderCycle</t>
  </si>
  <si>
    <t>int</t>
  </si>
  <si>
    <t>string</t>
  </si>
  <si>
    <t>编号</t>
  </si>
  <si>
    <t>备注</t>
  </si>
  <si>
    <t>名字</t>
  </si>
  <si>
    <t>描述</t>
  </si>
  <si>
    <t>实体Id</t>
  </si>
  <si>
    <t>类型</t>
  </si>
  <si>
    <t>近战远程</t>
  </si>
  <si>
    <t>性别</t>
  </si>
  <si>
    <t>所属势力</t>
  </si>
  <si>
    <t>头像</t>
  </si>
  <si>
    <t>半身像</t>
  </si>
  <si>
    <t>普攻</t>
  </si>
  <si>
    <t>大招</t>
  </si>
  <si>
    <t>大招暂停时间</t>
  </si>
  <si>
    <t>技能列表</t>
  </si>
  <si>
    <t>技能序列</t>
  </si>
  <si>
    <t>循环序列</t>
  </si>
  <si>
    <t>白哉</t>
  </si>
  <si>
    <t>1|0|2|0|3|0</t>
  </si>
  <si>
    <t>1|0|0|2|0|0|3|0|0</t>
  </si>
  <si>
    <t>葛力姆乔</t>
  </si>
  <si>
    <t>恋次</t>
  </si>
  <si>
    <t>丽莎</t>
  </si>
  <si>
    <t>涅茧利</t>
  </si>
  <si>
    <t>露琪亚</t>
  </si>
  <si>
    <t xml:space="preserve">石田雨龙 </t>
  </si>
  <si>
    <t>碎蜂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</si>
</sst>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0" borderId="0"/>
  </cellStyleXfs>
  <cellXfs count="1">
    <xf numFmtId="0" fontId="0" fillId="0" borderId="0" xfId="0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
<Relationships xmlns="http://schemas.openxmlformats.org/package/2006/relationships">
<Relationship Id="rId1" Target="../comments1.xml" Type="http://schemas.openxmlformats.org/officeDocument/2006/relationships/comments"/>
<Relationship Id="rId2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workbookViewId="0">
      <selection activeCell="A5" sqref="A5:A12"/>
    </sheetView>
  </sheetViews>
  <sheetFormatPr defaultColWidth="9" defaultRowHeight="13.5"/>
  <cols>
    <col min="5" max="5" width="13.875" customWidth="1"/>
    <col min="10" max="10" width="13" customWidth="1"/>
    <col min="11" max="11" width="12.375" customWidth="1"/>
    <col min="13" max="13" width="12.5" customWidth="1"/>
    <col min="14" max="14" width="15.375" customWidth="1"/>
    <col min="15" max="15" width="25.5" customWidth="1"/>
    <col min="16" max="16" width="21.625" customWidth="1"/>
    <col min="17" max="17" width="13.5" customWidth="1"/>
    <col min="18" max="18" width="19.375" customWidth="1"/>
  </cols>
  <sheetData>
    <row r="1" spans="1:2">
      <c r="A1" t="s">
        <v>0</v>
      </c>
      <c r="B1" t="s">
        <v>1</v>
      </c>
    </row>
    <row r="2" spans="1:18">
      <c r="A2" t="s">
        <v>0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A3" t="s">
        <v>0</v>
      </c>
      <c r="B3" t="s">
        <v>18</v>
      </c>
      <c r="D3" t="s">
        <v>19</v>
      </c>
      <c r="E3" t="s">
        <v>19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19</v>
      </c>
      <c r="L3" t="s">
        <v>19</v>
      </c>
      <c r="M3" t="s">
        <v>18</v>
      </c>
      <c r="N3" t="s">
        <v>18</v>
      </c>
      <c r="O3" t="s">
        <v>18</v>
      </c>
      <c r="P3" t="s">
        <v>19</v>
      </c>
      <c r="Q3" t="s">
        <v>19</v>
      </c>
      <c r="R3" t="s">
        <v>19</v>
      </c>
    </row>
    <row r="4" spans="1:18">
      <c r="A4" t="s">
        <v>0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</row>
    <row r="5" spans="2:18">
      <c r="B5">
        <v>101</v>
      </c>
      <c r="C5" t="s">
        <v>37</v>
      </c>
      <c r="D5" t="s">
        <v>37</v>
      </c>
      <c r="F5">
        <v>101</v>
      </c>
      <c r="G5">
        <v>3</v>
      </c>
      <c r="H5">
        <v>1</v>
      </c>
      <c r="I5">
        <v>1</v>
      </c>
      <c r="J5">
        <v>1</v>
      </c>
      <c r="M5">
        <f>B5*100</f>
        <v>10100</v>
      </c>
      <c r="N5">
        <f>B5*100+10</f>
        <v>10110</v>
      </c>
      <c r="O5">
        <v>45</v>
      </c>
      <c r="P5" t="str">
        <f>B5*100+20&amp;"|"&amp;B5*100+30&amp;"|"&amp;B5*100+40</f>
        <v>10120|10130|10140</v>
      </c>
      <c r="Q5" t="s">
        <v>38</v>
      </c>
      <c r="R5" t="s">
        <v>39</v>
      </c>
    </row>
    <row r="6" spans="2:18">
      <c r="B6">
        <v>102</v>
      </c>
      <c r="C6" t="s">
        <v>40</v>
      </c>
      <c r="D6" t="s">
        <v>40</v>
      </c>
      <c r="F6">
        <v>102</v>
      </c>
      <c r="G6">
        <v>1</v>
      </c>
      <c r="H6">
        <v>2</v>
      </c>
      <c r="I6">
        <v>1</v>
      </c>
      <c r="J6">
        <v>3</v>
      </c>
      <c r="M6">
        <f t="shared" ref="M6:M12" si="0">B6*100</f>
        <v>10200</v>
      </c>
      <c r="N6">
        <f t="shared" ref="N6:N12" si="1">B6*100+10</f>
        <v>10210</v>
      </c>
      <c r="O6">
        <v>45</v>
      </c>
      <c r="P6" t="str">
        <f>B6*100+20&amp;"|"&amp;B6*100+30&amp;"|"&amp;B6*100+40</f>
        <v>10220|10230|10240</v>
      </c>
      <c r="Q6" t="s">
        <v>38</v>
      </c>
      <c r="R6" t="s">
        <v>39</v>
      </c>
    </row>
    <row r="7" spans="2:18">
      <c r="B7">
        <v>103</v>
      </c>
      <c r="C7" t="s">
        <v>41</v>
      </c>
      <c r="D7" t="s">
        <v>41</v>
      </c>
      <c r="F7">
        <f>B7</f>
        <v>103</v>
      </c>
      <c r="G7">
        <v>1</v>
      </c>
      <c r="H7">
        <v>1</v>
      </c>
      <c r="I7">
        <v>1</v>
      </c>
      <c r="J7">
        <v>2</v>
      </c>
      <c r="M7">
        <f t="shared" si="0"/>
        <v>10300</v>
      </c>
      <c r="N7">
        <f t="shared" si="1"/>
        <v>10310</v>
      </c>
      <c r="O7">
        <v>45</v>
      </c>
      <c r="P7" t="str">
        <f t="shared" ref="P7:P12" si="2">B7*100+20&amp;"|"&amp;B7*100+30&amp;"|"&amp;B7*100+40</f>
        <v>10320|10330|10340</v>
      </c>
      <c r="Q7" t="s">
        <v>38</v>
      </c>
      <c r="R7" t="s">
        <v>39</v>
      </c>
    </row>
    <row r="8" spans="2:18">
      <c r="B8">
        <v>104</v>
      </c>
      <c r="C8" t="s">
        <v>42</v>
      </c>
      <c r="D8" t="s">
        <v>42</v>
      </c>
      <c r="F8">
        <f>B8</f>
        <v>104</v>
      </c>
      <c r="G8">
        <v>1</v>
      </c>
      <c r="H8">
        <v>2</v>
      </c>
      <c r="I8">
        <v>2</v>
      </c>
      <c r="J8">
        <v>3</v>
      </c>
      <c r="M8">
        <f t="shared" si="0"/>
        <v>10400</v>
      </c>
      <c r="N8">
        <f t="shared" si="1"/>
        <v>10410</v>
      </c>
      <c r="O8">
        <v>45</v>
      </c>
      <c r="P8" t="str">
        <f t="shared" si="2"/>
        <v>10420|10430|10440</v>
      </c>
      <c r="Q8" t="s">
        <v>38</v>
      </c>
      <c r="R8" t="s">
        <v>39</v>
      </c>
    </row>
    <row r="9" spans="2:18">
      <c r="B9">
        <v>105</v>
      </c>
      <c r="C9" t="s">
        <v>43</v>
      </c>
      <c r="D9" t="s">
        <v>43</v>
      </c>
      <c r="F9">
        <f t="shared" ref="F9:F11" si="3">B9</f>
        <v>105</v>
      </c>
      <c r="G9">
        <v>2</v>
      </c>
      <c r="H9">
        <v>1</v>
      </c>
      <c r="I9">
        <v>1</v>
      </c>
      <c r="J9">
        <v>4</v>
      </c>
      <c r="M9">
        <f t="shared" si="0"/>
        <v>10500</v>
      </c>
      <c r="N9">
        <f t="shared" si="1"/>
        <v>10510</v>
      </c>
      <c r="O9">
        <v>45</v>
      </c>
      <c r="P9" t="str">
        <f t="shared" si="2"/>
        <v>10520|10530|10540</v>
      </c>
      <c r="Q9" t="s">
        <v>38</v>
      </c>
      <c r="R9" t="s">
        <v>39</v>
      </c>
    </row>
    <row r="10" spans="2:18">
      <c r="B10">
        <v>106</v>
      </c>
      <c r="C10" t="s">
        <v>44</v>
      </c>
      <c r="D10" t="s">
        <v>44</v>
      </c>
      <c r="F10">
        <f t="shared" si="3"/>
        <v>106</v>
      </c>
      <c r="G10">
        <v>3</v>
      </c>
      <c r="H10">
        <v>2</v>
      </c>
      <c r="I10">
        <v>2</v>
      </c>
      <c r="J10">
        <v>5</v>
      </c>
      <c r="M10">
        <f t="shared" si="0"/>
        <v>10600</v>
      </c>
      <c r="N10">
        <f t="shared" si="1"/>
        <v>10610</v>
      </c>
      <c r="O10">
        <v>45</v>
      </c>
      <c r="P10" t="str">
        <f t="shared" si="2"/>
        <v>10620|10630|10640</v>
      </c>
      <c r="Q10" t="s">
        <v>38</v>
      </c>
      <c r="R10" t="s">
        <v>39</v>
      </c>
    </row>
    <row r="11" spans="2:18">
      <c r="B11">
        <v>107</v>
      </c>
      <c r="C11" t="s">
        <v>45</v>
      </c>
      <c r="D11" t="s">
        <v>45</v>
      </c>
      <c r="F11">
        <f t="shared" si="3"/>
        <v>107</v>
      </c>
      <c r="G11">
        <v>3</v>
      </c>
      <c r="H11">
        <v>1</v>
      </c>
      <c r="I11">
        <v>1</v>
      </c>
      <c r="J11">
        <v>6</v>
      </c>
      <c r="M11">
        <f t="shared" si="0"/>
        <v>10700</v>
      </c>
      <c r="N11">
        <f t="shared" si="1"/>
        <v>10710</v>
      </c>
      <c r="O11">
        <v>45</v>
      </c>
      <c r="P11" t="str">
        <f t="shared" si="2"/>
        <v>10720|10730|10740</v>
      </c>
      <c r="Q11" t="s">
        <v>38</v>
      </c>
      <c r="R11" t="s">
        <v>39</v>
      </c>
    </row>
    <row r="12" customFormat="1" spans="2:18">
      <c r="B12">
        <v>108</v>
      </c>
      <c r="C12" t="s">
        <v>46</v>
      </c>
      <c r="D12" t="s">
        <v>46</v>
      </c>
      <c r="F12">
        <v>108</v>
      </c>
      <c r="G12">
        <v>1</v>
      </c>
      <c r="H12">
        <v>2</v>
      </c>
      <c r="I12">
        <v>2</v>
      </c>
      <c r="J12">
        <v>2</v>
      </c>
      <c r="M12">
        <f t="shared" si="0"/>
        <v>10800</v>
      </c>
      <c r="N12">
        <f t="shared" si="1"/>
        <v>10810</v>
      </c>
      <c r="O12">
        <v>45</v>
      </c>
      <c r="P12" t="str">
        <f t="shared" si="2"/>
        <v>10820|10830|10840</v>
      </c>
      <c r="Q12" t="s">
        <v>38</v>
      </c>
      <c r="R12" t="s">
        <v>39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2018-04-18T02:43:00Z</dcterms:created>
  <dc:creator>admin</dc:creator>
  <cp:lastModifiedBy>Adale</cp:lastModifiedBy>
  <dcterms:modified xsi:type="dcterms:W3CDTF">2019-05-29T06:31:19Z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