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Thesis_work\DATASETSCODE\Final Excel Documents\ACTUAL FINAL\"/>
    </mc:Choice>
  </mc:AlternateContent>
  <xr:revisionPtr revIDLastSave="0" documentId="13_ncr:1_{0F0A2187-9DE1-408E-9618-D06946AF8A84}" xr6:coauthVersionLast="46" xr6:coauthVersionMax="46" xr10:uidLastSave="{00000000-0000-0000-0000-000000000000}"/>
  <bookViews>
    <workbookView xWindow="-7812" yWindow="0" windowWidth="21576" windowHeight="122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3" i="1" l="1"/>
  <c r="AJ43" i="1"/>
  <c r="AH64" i="1"/>
  <c r="AG64" i="1"/>
  <c r="AF64" i="1"/>
  <c r="AE64" i="1"/>
  <c r="AD64" i="1"/>
  <c r="AB64" i="1"/>
  <c r="AA64" i="1"/>
  <c r="Z64" i="1"/>
  <c r="Y64" i="1"/>
  <c r="X64" i="1"/>
  <c r="W64" i="1"/>
  <c r="V64" i="1"/>
  <c r="U64" i="1"/>
  <c r="S64" i="1"/>
  <c r="R64" i="1"/>
  <c r="P64" i="1"/>
  <c r="O64" i="1"/>
  <c r="N64" i="1"/>
  <c r="M64" i="1"/>
  <c r="Q64" i="1"/>
  <c r="AI64" i="1"/>
  <c r="AJ64" i="1"/>
  <c r="AK64" i="1"/>
  <c r="AL64" i="1"/>
  <c r="AM64" i="1"/>
  <c r="AN64" i="1"/>
  <c r="X43" i="1"/>
  <c r="X22" i="1"/>
  <c r="Y43" i="1"/>
  <c r="Y22" i="1"/>
  <c r="AN43" i="1"/>
  <c r="AM43" i="1"/>
  <c r="AL43" i="1"/>
  <c r="AK43" i="1"/>
  <c r="AI43" i="1"/>
  <c r="AH43" i="1"/>
  <c r="AG43" i="1"/>
  <c r="AF43" i="1"/>
  <c r="AE43" i="1"/>
  <c r="AB43" i="1"/>
  <c r="AA43" i="1"/>
  <c r="Z43" i="1"/>
  <c r="W43" i="1"/>
  <c r="V43" i="1"/>
  <c r="U43" i="1"/>
  <c r="S43" i="1"/>
  <c r="R43" i="1"/>
  <c r="Q43" i="1"/>
  <c r="P43" i="1"/>
  <c r="O43" i="1"/>
  <c r="N43" i="1"/>
  <c r="M43" i="1"/>
  <c r="AN22" i="1"/>
  <c r="AM22" i="1"/>
  <c r="AL22" i="1"/>
  <c r="AK22" i="1"/>
  <c r="AJ22" i="1"/>
  <c r="AI22" i="1"/>
  <c r="AH22" i="1"/>
  <c r="AG22" i="1"/>
  <c r="AF22" i="1"/>
  <c r="AE22" i="1"/>
  <c r="AD22" i="1"/>
  <c r="AB22" i="1"/>
  <c r="AA22" i="1"/>
  <c r="Z22" i="1"/>
  <c r="W22" i="1"/>
  <c r="V22" i="1"/>
  <c r="U22" i="1"/>
  <c r="S22" i="1"/>
  <c r="R22" i="1"/>
  <c r="Q22" i="1"/>
  <c r="P22" i="1"/>
  <c r="O22" i="1"/>
  <c r="N22" i="1"/>
  <c r="M22" i="1"/>
</calcChain>
</file>

<file path=xl/sharedStrings.xml><?xml version="1.0" encoding="utf-8"?>
<sst xmlns="http://schemas.openxmlformats.org/spreadsheetml/2006/main" count="469" uniqueCount="211">
  <si>
    <t>Article Tags/Classification</t>
  </si>
  <si>
    <t>Australia Postâ€™s New Model Might Cost Jobs and Scale Back Services</t>
  </si>
  <si>
    <t>https://www.theepochtimes.com/australia-posts-new-model-might-cost-jobs-and-scale-back-services_3382995.html</t>
  </si>
  <si>
    <t>Epoch Times</t>
  </si>
  <si>
    <t>Associated Press - Australia</t>
  </si>
  <si>
    <t>Australia</t>
  </si>
  <si>
    <t>Inverted Pyramid Lead</t>
  </si>
  <si>
    <t>California Gov. Newsom Issues Statewide Order Requiring Masks in Public</t>
  </si>
  <si>
    <t>https://www.theepochtimes.com/california-gov-newsom-issues-statewide-order-requiring-face-masks-in-public_3393635.html</t>
  </si>
  <si>
    <t>America</t>
  </si>
  <si>
    <t>Cavs among omitted 8, will use summer slight as motivation</t>
  </si>
  <si>
    <t>https://www.washingtontimes.com/news/2020/jun/9/cavs-among-omitted-8-will-use-summer-slight-as-mot/?utm_source=RSS_Feed&amp;utm_medium=RSS</t>
  </si>
  <si>
    <t>Washington Times</t>
  </si>
  <si>
    <t>Associated Press</t>
  </si>
  <si>
    <t>Culture, Health</t>
  </si>
  <si>
    <t>Fans set to return as New Zealand loosens virus restrictions</t>
  </si>
  <si>
    <t>https://www.washingtontimes.com/news/2020/jun/7/fans-set-to-return-as-new-zealand-loosens-virus-re/?utm_source=RSS_Feed&amp;utm_medium=RSS</t>
  </si>
  <si>
    <t>Garth Brooks Concert to Be Played at 300 Drive-in Theaters</t>
  </si>
  <si>
    <t>http://feedproxy.google.com/~r/breitbart/~3/YWQLG6HnSS4/</t>
  </si>
  <si>
    <t>Breitbart</t>
  </si>
  <si>
    <t>EntertainmentHealthPoliticscoronavirusGarth BrooksNashvilleTennessee</t>
  </si>
  <si>
    <t>Honolulu council leaders halt rail transit authority audit</t>
  </si>
  <si>
    <t>https://www.washingtontimes.com/news/2020/jun/12/honolulu-council-leaders-halt-rail-transit-authori/?utm_source=RSS_Feed&amp;utm_medium=RSS</t>
  </si>
  <si>
    <t>Israeli military says 2 Gaza rockets hit southern Israel</t>
  </si>
  <si>
    <t>https://www.washingtontimes.com/news/2020/jun/26/israeli-military-says-2-gaza-rockets-hit-southern-/?utm_source=RSS_Feed&amp;utm_medium=RSS</t>
  </si>
  <si>
    <t>News Security</t>
  </si>
  <si>
    <t>Media, Democrats Declare Trump Rally Plans Racist</t>
  </si>
  <si>
    <t>http://feedproxy.google.com/~r/breitbart/~3/usZ3drSPfkQ/</t>
  </si>
  <si>
    <t>2020 ElectionMediaPoliticsAssociated PressJacksonvilleKamala HarrisKu Klux KlanMedia BiasNPRracismTrump RalliesTulsa</t>
  </si>
  <si>
    <t xml:space="preserve">Anecdoctal </t>
  </si>
  <si>
    <t>Minimizing everyday coronavirus risk: CDC posts long-awaited tips, guidelines</t>
  </si>
  <si>
    <t>https://www.foxnews.com/health/minimizing-everyday-coronavirus-risk-cdc-posts-long-awaited-tips</t>
  </si>
  <si>
    <t>Fox News</t>
  </si>
  <si>
    <t>CORONAVIRUS</t>
  </si>
  <si>
    <t>NASA's next mission to Mars will honor those fighting against COVID-19</t>
  </si>
  <si>
    <t>https://www.foxnews.com/science/nasas-next-mission-mars-honor-covid-19</t>
  </si>
  <si>
    <t>MARS</t>
  </si>
  <si>
    <t>Peter Navarro: China has exploited coronavirus pandemic to advance its strategic interests â€“ hereâ€™s how</t>
  </si>
  <si>
    <t>https://www.foxnews.com/opinion/peter-navarro-china-has-exploited-coronavirus-pandemic-to-advance-its-strategic-interests-heres-how</t>
  </si>
  <si>
    <t>Opinion</t>
  </si>
  <si>
    <t>Police brutality, coronavirus on agenda for Oregon lawmakers</t>
  </si>
  <si>
    <t>https://www.washingtontimes.com/news/2020/jun/24/police-brutality-coronavirus-on-agenda-for-oregon-/?utm_source=RSS_Feed&amp;utm_medium=RSS</t>
  </si>
  <si>
    <t>Seattle business owner to leave city after 38 years: 'We have no leadership'</t>
  </si>
  <si>
    <t>https://www.washingtontimes.com/news/2020/jun/24/joey-rodolfo-seattle-business-owner-to-leave-city-/?utm_source=RSS_Feed&amp;utm_medium=RSS</t>
  </si>
  <si>
    <t>Culture, Culture Clash</t>
  </si>
  <si>
    <t>South Africa's minibus taxis go on strike, hitting workers</t>
  </si>
  <si>
    <t>https://www.washingtontimes.com/news/2020/jun/22/south-africas-minibus-taxis-go-on-strike-hitting-w/?utm_source=RSS_Feed&amp;utm_medium=RSS</t>
  </si>
  <si>
    <t>News, Business and Economy</t>
  </si>
  <si>
    <t>Study: 41% of Black Businesses Victim of Coronavirus Lockdown; Hispanic, Asian Owners also Suffer</t>
  </si>
  <si>
    <t>http://feedproxy.google.com/~r/breitbart/~3/b1_FiB6-EpY/</t>
  </si>
  <si>
    <t>EconomyHealthPoliticsAsiansBlacksCensus Bureaucoronaviruslatinoslockdownminority-owned businessesracial inequalitySmall Businesses</t>
  </si>
  <si>
    <t>Superstar Boxer Kim Clavel Honored With Pat Tillman Award For Service After Leaving Ring During Pandemic</t>
  </si>
  <si>
    <t>https://dailycaller.com/2020/06/22/boxer-kim-clavel-pat-tillman-award-coronavirs/</t>
  </si>
  <si>
    <t>Daily Caller</t>
  </si>
  <si>
    <t>Sports/ coronavirus espn pat tillman</t>
  </si>
  <si>
    <t>Texasâ€™ Abbott calls stateâ€™s recent surge in COVID-19 cases â€˜unacceptableâ€™</t>
  </si>
  <si>
    <t>https://www.foxnews.com/politics/texas-abbott-calls-states-recent-surge-in-covid-19-cases-unacceptable</t>
  </si>
  <si>
    <t>Politics</t>
  </si>
  <si>
    <t>Tyson Fury and Anthony Joshua agree to two-fight deal</t>
  </si>
  <si>
    <t>https://www.washingtontimes.com/news/2020/jun/10/tyson-fury-and-anthony-joshua-agree-to-two-fight-d/?utm_source=RSS_Feed&amp;utm_medium=RSS</t>
  </si>
  <si>
    <t>UConn Might Cut Menâ€™s Tennis, Swimming And Cross Country And Womenâ€™s Rowing During The Coronavirus Pandemic</t>
  </si>
  <si>
    <t>https://dailycaller.com/2020/06/24/uconn-cutting-mens-tennis-womens-rowing-swimming-and-cross-country-coronavirus-pandemic-proposal/</t>
  </si>
  <si>
    <t>Editorial / college football coronavirus uconn huskies</t>
  </si>
  <si>
    <t>US economy faces protracted recovery from coronavirus lockdowns | Fox Business</t>
  </si>
  <si>
    <t>https://www.foxbusiness.com/markets/us-economy-has-long-road-to-recovery-from-coronavirus-lockdowns</t>
  </si>
  <si>
    <t>Economy</t>
  </si>
  <si>
    <t>Number of COVID-19 cases reach 17 in Davidson County</t>
  </si>
  <si>
    <t>https://www.the-dispatch.com/story/news/local/2020/03/30/covid-19-cases-in-davidson-county-reach-17/41790147/</t>
  </si>
  <si>
    <t>the-dispatch.com</t>
  </si>
  <si>
    <t>n/a</t>
  </si>
  <si>
    <t>Trump says coronavirus test that offers quick results could be ready this week</t>
  </si>
  <si>
    <t>https://www.foxnews.com/media/trump-coronavirus-cases-testing-fox-friends</t>
  </si>
  <si>
    <t>FOX NEWS FLASH</t>
  </si>
  <si>
    <t>2 members of Congress say they met man with coronavirus</t>
  </si>
  <si>
    <t>https://www.the-dispatch.com/ZZ/news/20200308/dc-church-reports-its-rector-tests-positive-for-coronavirus?rssfeed=true</t>
  </si>
  <si>
    <t>News</t>
  </si>
  <si>
    <t>Apple temporarily shuts stores outside China to fight virus</t>
  </si>
  <si>
    <t>https://www.washingtontimes.com/news/2020/mar/14/apple-temporarily-shuts-stores-worlwide-to-fight-v/?utm_source=RSS_Feed&amp;utm_medium=RSS</t>
  </si>
  <si>
    <t>NEWS, BUSINESS &amp; ECONOMY</t>
  </si>
  <si>
    <t>Celtics clinch playoff spot with 114-111 win over Pacers</t>
  </si>
  <si>
    <t>https://www.washingtontimes.com/news/2020/mar/10/celtics-clinch-playoff-spot-with-114-111-win-over-/?utm_source=RSS_Feed&amp;utm_medium=RSS</t>
  </si>
  <si>
    <t>SPORTS, BASKETBALL</t>
  </si>
  <si>
    <t>Coronavirus concerns: TSA says to keep phones, wallets, keys out of airport bins</t>
  </si>
  <si>
    <t>https://www.foxnews.com/travel/coronavirus-concerns-tsa-airport-bins</t>
  </si>
  <si>
    <t>Airports</t>
  </si>
  <si>
    <t>Coronavirus price tag expected to be staggering</t>
  </si>
  <si>
    <t>https://www.washingtontimes.com/news/2020/mar/12/coronavirus-price-tag-expected-be-staggering/?utm_source=RSS_Feed&amp;utm_medium=RSS</t>
  </si>
  <si>
    <t>News, politics</t>
  </si>
  <si>
    <t>Coronavirus toilet paper shortage has U.S. retailers limiting purchases | Fox Business</t>
  </si>
  <si>
    <t>https://www.foxbusiness.com/lifestyle/coronavirus-toilet-paper-australia-shortage-costco-buying</t>
  </si>
  <si>
    <t>Coronavirus: Hospital First Responders Warn They Need $100 Billion for Workers, Patients</t>
  </si>
  <si>
    <t>http://feedproxy.google.com/~r/breitbart/~3/u8wshsOPqkw/</t>
  </si>
  <si>
    <t>HealthPoliticscoronavirusDonald TrumphospitalsmasksNational Hospital Associationprotective gear</t>
  </si>
  <si>
    <t>Coronavirus-led recession could be as bad as 2008 crisis, IMF chief warns | Fox Business</t>
  </si>
  <si>
    <t>https://www.foxbusiness.com/economy/coronavirus-led-recession-bad-as-2008-crisis-imf-chief</t>
  </si>
  <si>
    <t>Gobert pledges $500,000 to help with relief, NBA shutdown</t>
  </si>
  <si>
    <t>https://www.washingtontimes.com/news/2020/mar/14/gobert-pledges-500000-to-help-with-relief-nba-shut/?utm_source=RSS_Feed&amp;utm_medium=RSS</t>
  </si>
  <si>
    <t>Immigrants Seeking Naturalization Wonâ€™t Be Penalized For Coronavirus Test</t>
  </si>
  <si>
    <t>https://dailycaller.com/2020/03/17/immigrants-coronavirus-trump-public-charge/</t>
  </si>
  <si>
    <t>coronavirus supreme court u s citizenship and immigration services</t>
  </si>
  <si>
    <t>Jesse Watters: 'We shall overcome' the coronavirus 'if we all work together'</t>
  </si>
  <si>
    <t>https://www.foxnews.com/media/jesse-watters-coronavirus-work-together</t>
  </si>
  <si>
    <t>Media</t>
  </si>
  <si>
    <t>New Orleans' 'Let the good times roll' now 'Wash your hands'</t>
  </si>
  <si>
    <t>https://www.washingtontimes.com/news/2020/mar/21/new-orleans-let-the-good-times-roll-now-wash-your-/?utm_source=RSS_Feed&amp;utm_medium=RSS</t>
  </si>
  <si>
    <t>News, BUSINESS &amp; ECONOMY</t>
  </si>
  <si>
    <t>NFL free agency: Winners and losers as franchise tag window closes, negotiating period begins</t>
  </si>
  <si>
    <t>https://www.the-dispatch.com/zz/sports/20200317/nfl-free-agency-winners-and-losers-as-franchise-tag-window-closes-negotiating-period-begins?rssfeed=true</t>
  </si>
  <si>
    <t>USA TODAY</t>
  </si>
  <si>
    <t>Sports</t>
  </si>
  <si>
    <t>Officials warn against coronavirus self-medication after chloroquine phosphate death</t>
  </si>
  <si>
    <t>https://www.washingtontimes.com/news/2020/mar/23/chloroquine-phosphate-death-prompts-coronavirus-se/?utm_source=RSS_Feed&amp;utm_medium=RSS</t>
  </si>
  <si>
    <t>Pelosi Lies About House Bill On CNN: â€˜Everything We Are Suggesting Here Relates To COVID-19â€™</t>
  </si>
  <si>
    <t>https://dailycaller.com/2020/03/24/pelosi-lies-coronavrirus-house-bill/</t>
  </si>
  <si>
    <t>cnn congress coronavirus nancy pelosi</t>
  </si>
  <si>
    <t>Pelosi on coronavirus: 'We will come out stronger than before'</t>
  </si>
  <si>
    <t>https://www.foxnews.com/politics/pelosi-holds-news-conference-on-coronavirus-relief-legislation</t>
  </si>
  <si>
    <t>Nancy Pelosi</t>
  </si>
  <si>
    <t>Remdesivir: What to know about potential coronavirus treatment</t>
  </si>
  <si>
    <t>https://www.foxnews.com/science/remdesivir-what-to-know-about-potential-coronavirus-treatment</t>
  </si>
  <si>
    <t>The drive-in, relic of yesterday, finds itself suited to now</t>
  </si>
  <si>
    <t>https://www.washingtontimes.com/news/2020/mar/20/the-drive-in-relic-of-yesterday-finds-itself-suite/?utm_source=RSS_Feed&amp;utm_medium=RSS</t>
  </si>
  <si>
    <t>Culture, Entertainment</t>
  </si>
  <si>
    <t>As coronavirus spreads, Tom Cotton calls for 'targeted travel ban'</t>
  </si>
  <si>
    <t>https://www.foxnews.com/politics/as-coronavirus-spreads-tom-cotton-calls-for-targetedptravel-ban</t>
  </si>
  <si>
    <t>China extends holiday to contain virus as death toll rises | Fox Business</t>
  </si>
  <si>
    <t>https://www.foxbusiness.com/lifestyle/china-extends-holiday-to-contain-virus-as-death-toll-rises</t>
  </si>
  <si>
    <t>Health Care</t>
  </si>
  <si>
    <t>China Quarantines Two More Cities in Attempt to Stem Coronavirus Outbreak</t>
  </si>
  <si>
    <t>https://www.theepochtimes.com/china-quarantines-three-cities-in-attempt-to-stem-coronavirus-outbreak_3213585.html</t>
  </si>
  <si>
    <t>CCP VIRUS</t>
  </si>
  <si>
    <t>China Says 'No Need to Panic' as Deadly Virus Goes International</t>
  </si>
  <si>
    <t>http://feedproxy.google.com/~r/breitbart/~3/t5ERT4SDM64/</t>
  </si>
  <si>
    <t>Asia Health National Security China communism coronavirus Hong Kong Japan pneumonia South Korea Wuhan virus</t>
  </si>
  <si>
    <t>China Turns Construction of Coronavirus Hospitals into Reality TV Program</t>
  </si>
  <si>
    <t>http://feedproxy.google.com/~r/breitbart/~3/tYybuDl7cxQ/</t>
  </si>
  <si>
    <t>AsiaNational SecurityCCTVChinaChinese Communist PartyConstruction projectscoronavirushealthhospitalsWuhanWuhan virus</t>
  </si>
  <si>
    <t>Chinese Citizens Report Worsening Spread of Virus, as Officials Hint at Severity of Crisis</t>
  </si>
  <si>
    <t>https://www.theepochtimes.com/chinese-citizens-report-worsening-virus-spread-as-officials-hint-at-severity-of-crisis_3219254.html</t>
  </si>
  <si>
    <t>Chinese Media: 'Local Negligence' Worsened Viral Outbreak</t>
  </si>
  <si>
    <t>https://www.breitbart.com/asia/2020/01/31/chinese-media-local-negligence-worsened-viral-outbreak/</t>
  </si>
  <si>
    <t>AsiaHealthNational SecurityChinacommunismCommunist partycoronavirusGlobal TimesWuhanWuhan virus</t>
  </si>
  <si>
    <t>Chinese Officials at Coronavirus Epicenter Get Preventive Treatment, Ordinary Citizens Turned Away by Hospitals</t>
  </si>
  <si>
    <t>https://www.theepochtimes.com/chinese-officials-at-coronavirus-epicenter-get-preventive-treatment-ordinary-citizens-turned-away-by-hospitals_3222414.html</t>
  </si>
  <si>
    <t>Chinese state media says cases of a previously unidentified viral pneumonia are caused by a new type</t>
  </si>
  <si>
    <t>https://www.washingtontimes.com/news/2020/jan/8/chinese-state-media-says-cases-of-a-previously-uni/?utm_source=RSS_Feed&amp;utm_medium=RSS</t>
  </si>
  <si>
    <t>Coronavirus outbreak in China shuts Hong Kong Disneyland</t>
  </si>
  <si>
    <t>https://www.foxnews.com/travel/hong-kong-disneyland-closes-coronavirus</t>
  </si>
  <si>
    <t>Disney</t>
  </si>
  <si>
    <t>Coronavirus sends Hong Kong economy to steepest plunge on record | Fox Business</t>
  </si>
  <si>
    <t>https://www.foxbusiness.com/markets/coronavirus-hong-kong-gdp-economy-q1-2020</t>
  </si>
  <si>
    <t>HONG KONG</t>
  </si>
  <si>
    <t>Coronavirus shutting down some automakers | Fox Business</t>
  </si>
  <si>
    <t>https://www.foxbusiness.com/markets/coronavirus-shutting-down-some-automakers</t>
  </si>
  <si>
    <t>Auto</t>
  </si>
  <si>
    <t>Coronavirus: Outrage over Chinese blogger eating 'bat soup' sparks apology</t>
  </si>
  <si>
    <t>https://www.foxnews.com/food-drink/coronavirus-chinese-blogger-eats-bat-soup</t>
  </si>
  <si>
    <t>Four People Being Tested for Chinese Coronavirus in Scotland</t>
  </si>
  <si>
    <t>http://feedproxy.google.com/~r/breitbart/~3/8q6IPsYz-MU/</t>
  </si>
  <si>
    <t>AsiaHealthLondon / EuropeChinacoronavirusscotlandUnited Kingdom</t>
  </si>
  <si>
    <t>GE profit spikes, overcoming aviation drag | Fox Business</t>
  </si>
  <si>
    <t>https://www.foxbusiness.com/markets/general-electric-coronavirus-earnings-q1-2020</t>
  </si>
  <si>
    <t>General Electric</t>
  </si>
  <si>
    <t>Hong Kong halts trains from mainland China as coronavirus spreads</t>
  </si>
  <si>
    <t>https://www.foxnews.com/health/hong-kong-halts-trains-from-mainland-china-as-coronavirus-spreads</t>
  </si>
  <si>
    <t>Human-to-human transmission of coronavirus in China confirmed</t>
  </si>
  <si>
    <t>https://www.foxnews.com/health/human-to-human-transmission-coronavirus-china-confirmed</t>
  </si>
  <si>
    <t>Mexico Rules Out Both Potential Cases of Chinese Coronavirus in Border State near Texas</t>
  </si>
  <si>
    <t>https://www.breitbart.com/border/2020/01/23/mexico-clears-both-cases-of-chinese-coronavirus-in-border-state-near-texas/</t>
  </si>
  <si>
    <t>Border / Cartel ChroniclesHealthNational Security</t>
  </si>
  <si>
    <t>Pentagon Issues Guidance to Troops as Coronavirus Continues to Spread</t>
  </si>
  <si>
    <t>https://www.theepochtimes.com/pentagon-issues-guidance-to-troops-as-coronavirus-continues-to-spread_3223203.html</t>
  </si>
  <si>
    <t>People who had contact with man with virus to be monitored | Fox Business</t>
  </si>
  <si>
    <t>https://www.foxbusiness.com/healthcare/people-who-had-contact-with-man-with-virus-to-be-monitored</t>
  </si>
  <si>
    <t>Key</t>
  </si>
  <si>
    <t xml:space="preserve">Original, tagged </t>
  </si>
  <si>
    <t>Non-original piece</t>
  </si>
  <si>
    <t>Could not be accessed, replaced.</t>
  </si>
  <si>
    <t>Original, tagged foreign affairs/national security/politics</t>
  </si>
  <si>
    <t>Original, tagged in other category</t>
  </si>
  <si>
    <t>Title</t>
  </si>
  <si>
    <t>URL</t>
  </si>
  <si>
    <t>Published Date</t>
  </si>
  <si>
    <t>Media Outlet</t>
  </si>
  <si>
    <t>Number of Facebook Shares</t>
  </si>
  <si>
    <t>Author Outlet</t>
  </si>
  <si>
    <t>Structure of Article</t>
  </si>
  <si>
    <t>Tags</t>
  </si>
  <si>
    <t>Original articles</t>
  </si>
  <si>
    <t>Health Related Tags (i.e. Health, Disease, Ebola)</t>
  </si>
  <si>
    <t>Politics Related Tags (i.e. Politics, National Security, Foreign Affairs)</t>
  </si>
  <si>
    <t>News, other than Political, tags</t>
  </si>
  <si>
    <t>N/A, Editorial, Other tags</t>
  </si>
  <si>
    <t>Inverted Pyramid lead</t>
  </si>
  <si>
    <t>Anecdotal Style</t>
  </si>
  <si>
    <t>Other (Essay/Blog)</t>
  </si>
  <si>
    <t>Non- Original articles</t>
  </si>
  <si>
    <t>News Tags</t>
  </si>
  <si>
    <t>Sports Tags</t>
  </si>
  <si>
    <t>Headline</t>
  </si>
  <si>
    <t>"America" or related terms</t>
  </si>
  <si>
    <t>Politicians in Headlines</t>
  </si>
  <si>
    <t>“China” or related terms</t>
  </si>
  <si>
    <t>“Coronavirus” or related terms in Headlines</t>
  </si>
  <si>
    <t>Other Tags</t>
  </si>
  <si>
    <t>Culture Tags</t>
  </si>
  <si>
    <t>January Total</t>
  </si>
  <si>
    <t>March Total</t>
  </si>
  <si>
    <t>June Total</t>
  </si>
  <si>
    <t>First Noun/Series of Nouns?</t>
  </si>
  <si>
    <t>Professional spokespeople in Headlines, informing the population on relevant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</si>
</sst>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111111"/>
      <name val="Times New Roman"/>
      <family val="1"/>
    </font>
    <font>
      <b/>
      <sz val="11"/>
      <color rgb="FF111111"/>
      <name val="Times New Roman"/>
      <family val="1"/>
    </font>
    <font>
      <b/>
      <sz val="12"/>
      <color rgb="FF111111"/>
      <name val="Times New Roman"/>
      <family val="1"/>
    </font>
    <font>
      <sz val="12"/>
      <color rgb="FF1111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 applyAlignment="1">
      <alignment wrapText="1"/>
    </xf>
    <xf numFmtId="0" fontId="0" fillId="2" borderId="0" xfId="0" applyFill="1"/>
    <xf numFmtId="22" fontId="0" fillId="2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22" fontId="0" fillId="3" borderId="0" xfId="0" applyNumberFormat="1" applyFill="1"/>
    <xf numFmtId="0" fontId="0" fillId="3" borderId="0" xfId="0" applyFill="1" applyAlignment="1">
      <alignment vertical="center"/>
    </xf>
    <xf numFmtId="0" fontId="0" fillId="4" borderId="0" xfId="0" applyFill="1" applyAlignment="1">
      <alignment wrapText="1"/>
    </xf>
    <xf numFmtId="0" fontId="0" fillId="4" borderId="0" xfId="0" applyFill="1"/>
    <xf numFmtId="22" fontId="0" fillId="4" borderId="0" xfId="0" applyNumberFormat="1" applyFill="1"/>
    <xf numFmtId="22" fontId="0" fillId="0" borderId="0" xfId="0" applyNumberFormat="1"/>
    <xf numFmtId="0" fontId="2" fillId="2" borderId="0" xfId="1" applyFill="1"/>
    <xf numFmtId="0" fontId="0" fillId="5" borderId="0" xfId="0" applyFill="1" applyAlignment="1">
      <alignment wrapText="1"/>
    </xf>
    <xf numFmtId="0" fontId="0" fillId="5" borderId="0" xfId="0" applyFill="1"/>
    <xf numFmtId="22" fontId="0" fillId="5" borderId="0" xfId="0" applyNumberFormat="1" applyFill="1"/>
    <xf numFmtId="0" fontId="2" fillId="0" borderId="0" xfId="1"/>
    <xf numFmtId="0" fontId="0" fillId="6" borderId="0" xfId="0" applyFill="1" applyAlignment="1">
      <alignment wrapText="1"/>
    </xf>
    <xf numFmtId="0" fontId="0" fillId="6" borderId="0" xfId="0" applyFill="1"/>
    <xf numFmtId="0" fontId="3" fillId="2" borderId="0" xfId="0" applyFont="1" applyFill="1" applyAlignment="1">
      <alignment wrapText="1"/>
    </xf>
    <xf numFmtId="0" fontId="2" fillId="3" borderId="0" xfId="1" applyFill="1"/>
    <xf numFmtId="0" fontId="1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/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" fillId="6" borderId="0" xfId="0" applyFont="1" applyFill="1"/>
    <xf numFmtId="0" fontId="0" fillId="0" borderId="1" xfId="0" applyFill="1" applyBorder="1"/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ilycaller.com/2020/06/24/uconn-cutting-mens-tennis-womens-rowing-swimming-and-cross-country-coronavirus-pandemic-proposal/" TargetMode="External"/><Relationship Id="rId2" Type="http://schemas.openxmlformats.org/officeDocument/2006/relationships/hyperlink" Target="https://www.the-dispatch.com/ZZ/news/20200308/dc-church-reports-its-rector-tests-positive-for-coronavirus?rssfeed=true" TargetMode="External"/><Relationship Id="rId1" Type="http://schemas.openxmlformats.org/officeDocument/2006/relationships/hyperlink" Target="https://www.foxbusiness.com/markets/coronavirus-hong-kong-gdp-economy-q1-2020" TargetMode="External"/><Relationship Id="rId4" Type="http://schemas.openxmlformats.org/officeDocument/2006/relationships/hyperlink" Target="https://www.washingtontimes.com/news/2020/jun/24/police-brutality-coronavirus-on-agenda-for-oregon-/?utm_source=RSS_Feed&amp;utm_medium=R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1"/>
  <sheetViews>
    <sheetView tabSelected="1" zoomScale="85" zoomScaleNormal="85" workbookViewId="0">
      <selection activeCell="AL53" sqref="AL53"/>
    </sheetView>
  </sheetViews>
  <sheetFormatPr defaultRowHeight="14.4" x14ac:dyDescent="0.3"/>
  <cols>
    <col min="1" max="1" width="82.6640625" style="1" customWidth="1"/>
    <col min="3" max="3" width="21.21875" customWidth="1"/>
    <col min="4" max="4" width="21.88671875" customWidth="1"/>
    <col min="5" max="5" width="18.6640625" customWidth="1"/>
    <col min="6" max="6" width="16.44140625" customWidth="1"/>
    <col min="7" max="7" width="22.109375" customWidth="1"/>
    <col min="42" max="42" width="82.6640625" style="37" customWidth="1"/>
    <col min="43" max="43" width="18.6640625" style="40" customWidth="1"/>
    <col min="44" max="68" width="8.88671875" style="40"/>
  </cols>
  <sheetData>
    <row r="1" spans="1:68" ht="187.8" thickBot="1" x14ac:dyDescent="0.35">
      <c r="A1" s="2" t="s">
        <v>180</v>
      </c>
      <c r="B1" s="2" t="s">
        <v>181</v>
      </c>
      <c r="C1" s="2" t="s">
        <v>182</v>
      </c>
      <c r="D1" s="2" t="s">
        <v>183</v>
      </c>
      <c r="E1" s="28" t="s">
        <v>184</v>
      </c>
      <c r="F1" s="2" t="s">
        <v>185</v>
      </c>
      <c r="G1" s="2" t="s">
        <v>0</v>
      </c>
      <c r="H1" s="2" t="s">
        <v>186</v>
      </c>
      <c r="J1" s="29"/>
      <c r="K1" s="23" t="s">
        <v>187</v>
      </c>
      <c r="L1" s="30" t="s">
        <v>188</v>
      </c>
      <c r="M1" s="31" t="s">
        <v>189</v>
      </c>
      <c r="N1" s="31" t="s">
        <v>190</v>
      </c>
      <c r="O1" s="31" t="s">
        <v>191</v>
      </c>
      <c r="P1" s="31" t="s">
        <v>192</v>
      </c>
      <c r="Q1" s="31" t="s">
        <v>193</v>
      </c>
      <c r="R1" s="31" t="s">
        <v>194</v>
      </c>
      <c r="S1" s="31" t="s">
        <v>195</v>
      </c>
      <c r="T1" s="31" t="s">
        <v>196</v>
      </c>
      <c r="U1" s="31" t="s">
        <v>189</v>
      </c>
      <c r="V1" s="31" t="s">
        <v>197</v>
      </c>
      <c r="W1" s="31" t="s">
        <v>198</v>
      </c>
      <c r="X1" s="31" t="s">
        <v>205</v>
      </c>
      <c r="Y1" s="31" t="s">
        <v>204</v>
      </c>
      <c r="Z1" s="31" t="s">
        <v>193</v>
      </c>
      <c r="AA1" s="31" t="s">
        <v>194</v>
      </c>
      <c r="AB1" s="31" t="s">
        <v>195</v>
      </c>
      <c r="AC1" s="32" t="s">
        <v>199</v>
      </c>
      <c r="AD1" s="41" t="s">
        <v>202</v>
      </c>
      <c r="AE1" s="33" t="s">
        <v>200</v>
      </c>
      <c r="AF1" s="42" t="s">
        <v>203</v>
      </c>
      <c r="AG1" s="42" t="s">
        <v>201</v>
      </c>
      <c r="AH1" s="42" t="s">
        <v>210</v>
      </c>
      <c r="AI1" s="33" t="s">
        <v>209</v>
      </c>
      <c r="AJ1" s="41" t="s">
        <v>202</v>
      </c>
      <c r="AK1" s="33" t="s">
        <v>200</v>
      </c>
      <c r="AL1" s="42" t="s">
        <v>203</v>
      </c>
      <c r="AM1" s="42" t="s">
        <v>201</v>
      </c>
      <c r="AN1" s="42" t="s">
        <v>210</v>
      </c>
      <c r="AO1" s="34"/>
      <c r="AP1" s="36" t="s">
        <v>180</v>
      </c>
      <c r="AQ1" s="39" t="s">
        <v>184</v>
      </c>
    </row>
    <row r="2" spans="1:68" s="4" customFormat="1" x14ac:dyDescent="0.3">
      <c r="A2" s="3" t="s">
        <v>1</v>
      </c>
      <c r="B2" s="4" t="s">
        <v>2</v>
      </c>
      <c r="C2" s="5">
        <v>44356</v>
      </c>
      <c r="D2" s="4" t="s">
        <v>3</v>
      </c>
      <c r="E2" s="4">
        <v>2</v>
      </c>
      <c r="F2" s="4" t="s">
        <v>4</v>
      </c>
      <c r="G2" s="4" t="s">
        <v>5</v>
      </c>
      <c r="H2" s="4" t="s">
        <v>6</v>
      </c>
      <c r="J2" s="20"/>
      <c r="K2" s="20"/>
      <c r="L2" s="20"/>
      <c r="M2"/>
      <c r="N2"/>
      <c r="O2"/>
      <c r="P2"/>
      <c r="Q2"/>
      <c r="R2"/>
      <c r="S2"/>
      <c r="T2" s="20"/>
      <c r="U2"/>
      <c r="V2"/>
      <c r="W2"/>
      <c r="X2"/>
      <c r="Y2">
        <v>1</v>
      </c>
      <c r="Z2">
        <v>1</v>
      </c>
      <c r="AA2"/>
      <c r="AB2"/>
      <c r="AC2" s="20"/>
      <c r="AD2"/>
      <c r="AE2"/>
      <c r="AF2"/>
      <c r="AG2"/>
      <c r="AH2"/>
      <c r="AI2" s="20"/>
      <c r="AJ2"/>
      <c r="AK2"/>
      <c r="AL2"/>
      <c r="AM2"/>
      <c r="AN2"/>
      <c r="AO2" s="20"/>
      <c r="AP2" s="37" t="s">
        <v>1</v>
      </c>
      <c r="AQ2" s="40">
        <v>2</v>
      </c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</row>
    <row r="3" spans="1:68" s="7" customFormat="1" x14ac:dyDescent="0.3">
      <c r="A3" s="6" t="s">
        <v>7</v>
      </c>
      <c r="B3" s="7" t="s">
        <v>8</v>
      </c>
      <c r="C3" s="8">
        <v>44365</v>
      </c>
      <c r="D3" s="7" t="s">
        <v>3</v>
      </c>
      <c r="E3" s="7">
        <v>1775</v>
      </c>
      <c r="F3" s="7" t="s">
        <v>3</v>
      </c>
      <c r="G3" s="9" t="s">
        <v>9</v>
      </c>
      <c r="H3" s="7" t="s">
        <v>6</v>
      </c>
      <c r="J3" s="20"/>
      <c r="K3" s="20"/>
      <c r="L3" s="20"/>
      <c r="M3"/>
      <c r="N3"/>
      <c r="O3"/>
      <c r="P3">
        <v>1</v>
      </c>
      <c r="Q3"/>
      <c r="R3">
        <v>1</v>
      </c>
      <c r="S3"/>
      <c r="T3" s="20"/>
      <c r="U3"/>
      <c r="V3"/>
      <c r="W3"/>
      <c r="X3"/>
      <c r="Y3"/>
      <c r="Z3"/>
      <c r="AA3"/>
      <c r="AB3"/>
      <c r="AC3" s="20"/>
      <c r="AD3"/>
      <c r="AE3"/>
      <c r="AF3"/>
      <c r="AG3" s="40">
        <v>1775</v>
      </c>
      <c r="AH3"/>
      <c r="AI3" s="20"/>
      <c r="AJ3"/>
      <c r="AK3"/>
      <c r="AL3"/>
      <c r="AM3">
        <v>1</v>
      </c>
      <c r="AN3"/>
      <c r="AO3" s="20"/>
      <c r="AP3" s="37" t="s">
        <v>7</v>
      </c>
      <c r="AQ3" s="40">
        <v>1775</v>
      </c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</row>
    <row r="4" spans="1:68" s="4" customFormat="1" x14ac:dyDescent="0.3">
      <c r="A4" s="3" t="s">
        <v>10</v>
      </c>
      <c r="B4" s="4" t="s">
        <v>11</v>
      </c>
      <c r="C4" s="5">
        <v>44356</v>
      </c>
      <c r="D4" s="4" t="s">
        <v>12</v>
      </c>
      <c r="E4" s="4">
        <v>0</v>
      </c>
      <c r="F4" s="4" t="s">
        <v>13</v>
      </c>
      <c r="G4" s="4" t="s">
        <v>14</v>
      </c>
      <c r="H4" s="4" t="s">
        <v>6</v>
      </c>
      <c r="J4" s="20"/>
      <c r="K4" s="20"/>
      <c r="L4" s="20"/>
      <c r="M4"/>
      <c r="N4"/>
      <c r="O4"/>
      <c r="P4"/>
      <c r="Q4"/>
      <c r="R4"/>
      <c r="S4"/>
      <c r="T4" s="20"/>
      <c r="U4">
        <v>1</v>
      </c>
      <c r="V4"/>
      <c r="W4"/>
      <c r="X4">
        <v>1</v>
      </c>
      <c r="Y4"/>
      <c r="Z4">
        <v>1</v>
      </c>
      <c r="AA4"/>
      <c r="AB4"/>
      <c r="AC4" s="20"/>
      <c r="AD4"/>
      <c r="AE4"/>
      <c r="AF4"/>
      <c r="AG4"/>
      <c r="AH4"/>
      <c r="AI4" s="20">
        <v>1</v>
      </c>
      <c r="AJ4"/>
      <c r="AK4"/>
      <c r="AL4"/>
      <c r="AM4"/>
      <c r="AN4"/>
      <c r="AO4" s="20"/>
      <c r="AP4" s="37" t="s">
        <v>10</v>
      </c>
      <c r="AQ4" s="40">
        <v>0</v>
      </c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</row>
    <row r="5" spans="1:68" s="4" customFormat="1" x14ac:dyDescent="0.3">
      <c r="A5" s="3" t="s">
        <v>15</v>
      </c>
      <c r="B5" s="4" t="s">
        <v>16</v>
      </c>
      <c r="C5" s="5">
        <v>44354</v>
      </c>
      <c r="D5" s="4" t="s">
        <v>12</v>
      </c>
      <c r="E5" s="4">
        <v>0</v>
      </c>
      <c r="F5" s="4" t="s">
        <v>13</v>
      </c>
      <c r="G5" s="4" t="s">
        <v>14</v>
      </c>
      <c r="H5" s="4" t="s">
        <v>6</v>
      </c>
      <c r="J5" s="20"/>
      <c r="K5" s="20"/>
      <c r="L5" s="20"/>
      <c r="M5"/>
      <c r="N5"/>
      <c r="O5"/>
      <c r="P5"/>
      <c r="Q5"/>
      <c r="R5"/>
      <c r="S5"/>
      <c r="T5" s="20"/>
      <c r="U5">
        <v>1</v>
      </c>
      <c r="V5"/>
      <c r="W5"/>
      <c r="X5">
        <v>1</v>
      </c>
      <c r="Y5"/>
      <c r="Z5">
        <v>1</v>
      </c>
      <c r="AA5"/>
      <c r="AB5"/>
      <c r="AC5" s="20"/>
      <c r="AD5"/>
      <c r="AE5"/>
      <c r="AF5"/>
      <c r="AG5"/>
      <c r="AH5"/>
      <c r="AI5" s="20"/>
      <c r="AJ5"/>
      <c r="AK5"/>
      <c r="AL5"/>
      <c r="AM5"/>
      <c r="AN5"/>
      <c r="AO5" s="20"/>
      <c r="AP5" s="37" t="s">
        <v>15</v>
      </c>
      <c r="AQ5" s="40">
        <v>0</v>
      </c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</row>
    <row r="6" spans="1:68" s="4" customFormat="1" x14ac:dyDescent="0.3">
      <c r="A6" s="3" t="s">
        <v>17</v>
      </c>
      <c r="B6" s="4" t="s">
        <v>18</v>
      </c>
      <c r="C6" s="5">
        <v>44359</v>
      </c>
      <c r="D6" s="4" t="s">
        <v>19</v>
      </c>
      <c r="E6" s="4">
        <v>13</v>
      </c>
      <c r="F6" s="4" t="s">
        <v>13</v>
      </c>
      <c r="G6" s="4" t="s">
        <v>20</v>
      </c>
      <c r="H6" s="4" t="s">
        <v>6</v>
      </c>
      <c r="J6" s="20"/>
      <c r="K6" s="20"/>
      <c r="L6" s="20"/>
      <c r="M6"/>
      <c r="N6"/>
      <c r="O6"/>
      <c r="P6"/>
      <c r="Q6"/>
      <c r="R6"/>
      <c r="S6"/>
      <c r="T6" s="20"/>
      <c r="U6">
        <v>1</v>
      </c>
      <c r="V6">
        <v>1</v>
      </c>
      <c r="W6"/>
      <c r="X6"/>
      <c r="Y6">
        <v>1</v>
      </c>
      <c r="Z6">
        <v>1</v>
      </c>
      <c r="AA6"/>
      <c r="AB6"/>
      <c r="AC6" s="20"/>
      <c r="AD6"/>
      <c r="AE6"/>
      <c r="AF6"/>
      <c r="AG6"/>
      <c r="AH6"/>
      <c r="AI6" s="20"/>
      <c r="AJ6"/>
      <c r="AK6"/>
      <c r="AL6"/>
      <c r="AM6"/>
      <c r="AN6"/>
      <c r="AO6" s="20"/>
      <c r="AP6" s="37" t="s">
        <v>17</v>
      </c>
      <c r="AQ6" s="40">
        <v>13</v>
      </c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</row>
    <row r="7" spans="1:68" s="4" customFormat="1" ht="15.6" x14ac:dyDescent="0.3">
      <c r="A7" s="3" t="s">
        <v>21</v>
      </c>
      <c r="B7" s="4" t="s">
        <v>22</v>
      </c>
      <c r="C7" s="5">
        <v>44359</v>
      </c>
      <c r="D7" s="4" t="s">
        <v>12</v>
      </c>
      <c r="E7" s="4">
        <v>0</v>
      </c>
      <c r="F7" s="4" t="s">
        <v>13</v>
      </c>
      <c r="G7" s="4" t="s">
        <v>14</v>
      </c>
      <c r="H7" s="4" t="s">
        <v>6</v>
      </c>
      <c r="J7" s="20"/>
      <c r="K7" s="20"/>
      <c r="L7" s="20"/>
      <c r="M7"/>
      <c r="N7"/>
      <c r="O7"/>
      <c r="P7"/>
      <c r="Q7"/>
      <c r="R7"/>
      <c r="S7"/>
      <c r="T7" s="20"/>
      <c r="U7">
        <v>1</v>
      </c>
      <c r="V7"/>
      <c r="W7"/>
      <c r="X7">
        <v>1</v>
      </c>
      <c r="Y7"/>
      <c r="Z7">
        <v>1</v>
      </c>
      <c r="AA7"/>
      <c r="AB7"/>
      <c r="AC7" s="20"/>
      <c r="AD7" s="43"/>
      <c r="AE7" s="43"/>
      <c r="AF7" s="43"/>
      <c r="AG7" s="40">
        <v>0</v>
      </c>
      <c r="AH7"/>
      <c r="AI7" s="20">
        <v>1</v>
      </c>
      <c r="AJ7"/>
      <c r="AK7"/>
      <c r="AL7"/>
      <c r="AM7">
        <v>1</v>
      </c>
      <c r="AN7"/>
      <c r="AO7" s="20"/>
      <c r="AP7" s="37" t="s">
        <v>21</v>
      </c>
      <c r="AQ7" s="40">
        <v>0</v>
      </c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</row>
    <row r="8" spans="1:68" s="4" customFormat="1" x14ac:dyDescent="0.3">
      <c r="A8" s="3" t="s">
        <v>23</v>
      </c>
      <c r="B8" s="4" t="s">
        <v>24</v>
      </c>
      <c r="C8" s="5">
        <v>44373</v>
      </c>
      <c r="D8" s="4" t="s">
        <v>12</v>
      </c>
      <c r="E8" s="4">
        <v>0</v>
      </c>
      <c r="F8" s="4" t="s">
        <v>13</v>
      </c>
      <c r="G8" s="4" t="s">
        <v>25</v>
      </c>
      <c r="H8" s="4" t="s">
        <v>6</v>
      </c>
      <c r="J8" s="20"/>
      <c r="K8" s="20"/>
      <c r="L8" s="20"/>
      <c r="M8"/>
      <c r="N8"/>
      <c r="O8"/>
      <c r="P8"/>
      <c r="Q8"/>
      <c r="R8"/>
      <c r="S8"/>
      <c r="T8" s="20"/>
      <c r="U8"/>
      <c r="V8">
        <v>1</v>
      </c>
      <c r="W8"/>
      <c r="X8"/>
      <c r="Y8"/>
      <c r="Z8">
        <v>1</v>
      </c>
      <c r="AA8"/>
      <c r="AB8"/>
      <c r="AC8" s="20"/>
      <c r="AD8"/>
      <c r="AE8"/>
      <c r="AF8"/>
      <c r="AG8"/>
      <c r="AH8"/>
      <c r="AI8" s="20"/>
      <c r="AJ8"/>
      <c r="AK8"/>
      <c r="AL8"/>
      <c r="AM8"/>
      <c r="AN8"/>
      <c r="AO8" s="20"/>
      <c r="AP8" s="37" t="s">
        <v>23</v>
      </c>
      <c r="AQ8" s="40">
        <v>0</v>
      </c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</row>
    <row r="9" spans="1:68" s="7" customFormat="1" x14ac:dyDescent="0.3">
      <c r="A9" s="6" t="s">
        <v>26</v>
      </c>
      <c r="B9" s="7" t="s">
        <v>27</v>
      </c>
      <c r="C9" s="8">
        <v>44359</v>
      </c>
      <c r="D9" s="7" t="s">
        <v>19</v>
      </c>
      <c r="E9" s="7">
        <v>0</v>
      </c>
      <c r="F9" s="7" t="s">
        <v>19</v>
      </c>
      <c r="G9" s="7" t="s">
        <v>28</v>
      </c>
      <c r="H9" s="7" t="s">
        <v>29</v>
      </c>
      <c r="J9" s="20"/>
      <c r="K9" s="20"/>
      <c r="L9" s="20"/>
      <c r="M9"/>
      <c r="N9">
        <v>1</v>
      </c>
      <c r="O9"/>
      <c r="P9"/>
      <c r="Q9"/>
      <c r="R9">
        <v>1</v>
      </c>
      <c r="S9"/>
      <c r="T9" s="20"/>
      <c r="U9"/>
      <c r="V9"/>
      <c r="W9"/>
      <c r="X9"/>
      <c r="Y9"/>
      <c r="Z9"/>
      <c r="AA9"/>
      <c r="AB9"/>
      <c r="AC9" s="20"/>
      <c r="AD9"/>
      <c r="AE9"/>
      <c r="AF9"/>
      <c r="AG9" s="40">
        <v>0</v>
      </c>
      <c r="AH9"/>
      <c r="AI9" s="20"/>
      <c r="AJ9"/>
      <c r="AK9"/>
      <c r="AL9"/>
      <c r="AM9">
        <v>1</v>
      </c>
      <c r="AN9"/>
      <c r="AO9" s="20"/>
      <c r="AP9" s="37" t="s">
        <v>26</v>
      </c>
      <c r="AQ9" s="40">
        <v>0</v>
      </c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</row>
    <row r="10" spans="1:68" s="11" customFormat="1" x14ac:dyDescent="0.3">
      <c r="A10" s="10" t="s">
        <v>30</v>
      </c>
      <c r="B10" s="11" t="s">
        <v>31</v>
      </c>
      <c r="C10" s="12">
        <v>44359</v>
      </c>
      <c r="D10" s="11" t="s">
        <v>32</v>
      </c>
      <c r="E10" s="11">
        <v>21</v>
      </c>
      <c r="F10" s="11" t="s">
        <v>32</v>
      </c>
      <c r="G10" s="11" t="s">
        <v>33</v>
      </c>
      <c r="H10" s="11" t="s">
        <v>29</v>
      </c>
      <c r="J10" s="20"/>
      <c r="K10" s="20"/>
      <c r="L10" s="20"/>
      <c r="M10">
        <v>1</v>
      </c>
      <c r="N10"/>
      <c r="O10"/>
      <c r="P10"/>
      <c r="Q10"/>
      <c r="R10">
        <v>1</v>
      </c>
      <c r="S10"/>
      <c r="T10" s="20"/>
      <c r="U10"/>
      <c r="V10"/>
      <c r="W10"/>
      <c r="X10"/>
      <c r="Y10"/>
      <c r="Z10"/>
      <c r="AA10"/>
      <c r="AB10"/>
      <c r="AC10" s="20"/>
      <c r="AD10"/>
      <c r="AE10"/>
      <c r="AF10" s="40">
        <v>21</v>
      </c>
      <c r="AG10"/>
      <c r="AH10" s="40">
        <v>21</v>
      </c>
      <c r="AI10" s="20"/>
      <c r="AJ10"/>
      <c r="AK10"/>
      <c r="AL10"/>
      <c r="AM10"/>
      <c r="AN10"/>
      <c r="AO10" s="20"/>
      <c r="AP10" s="37" t="s">
        <v>30</v>
      </c>
      <c r="AQ10" s="40">
        <v>21</v>
      </c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</row>
    <row r="11" spans="1:68" x14ac:dyDescent="0.3">
      <c r="A11" s="1" t="s">
        <v>34</v>
      </c>
      <c r="B11" t="s">
        <v>35</v>
      </c>
      <c r="C11" s="13">
        <v>44365</v>
      </c>
      <c r="D11" t="s">
        <v>32</v>
      </c>
      <c r="E11">
        <v>177</v>
      </c>
      <c r="F11" t="s">
        <v>32</v>
      </c>
      <c r="G11" t="s">
        <v>36</v>
      </c>
      <c r="H11" t="s">
        <v>6</v>
      </c>
      <c r="J11" s="20"/>
      <c r="K11" s="20"/>
      <c r="L11" s="20"/>
      <c r="P11">
        <v>1</v>
      </c>
      <c r="Q11">
        <v>1</v>
      </c>
      <c r="T11" s="20"/>
      <c r="AC11" s="20"/>
      <c r="AF11" s="40">
        <v>177</v>
      </c>
      <c r="AH11" s="40">
        <v>177</v>
      </c>
      <c r="AI11" s="20"/>
      <c r="AM11">
        <v>1</v>
      </c>
      <c r="AO11" s="20"/>
      <c r="AP11" s="37" t="s">
        <v>34</v>
      </c>
      <c r="AQ11" s="40">
        <v>177</v>
      </c>
    </row>
    <row r="12" spans="1:68" ht="28.8" x14ac:dyDescent="0.3">
      <c r="A12" s="1" t="s">
        <v>37</v>
      </c>
      <c r="B12" t="s">
        <v>38</v>
      </c>
      <c r="C12" s="13">
        <v>44354</v>
      </c>
      <c r="D12" t="s">
        <v>32</v>
      </c>
      <c r="E12">
        <v>538</v>
      </c>
      <c r="F12" t="s">
        <v>32</v>
      </c>
      <c r="G12" t="s">
        <v>39</v>
      </c>
      <c r="H12" t="s">
        <v>29</v>
      </c>
      <c r="J12" s="20"/>
      <c r="K12" s="20"/>
      <c r="L12" s="20"/>
      <c r="P12">
        <v>1</v>
      </c>
      <c r="R12">
        <v>1</v>
      </c>
      <c r="T12" s="20"/>
      <c r="AC12" s="20"/>
      <c r="AD12" s="40">
        <v>538</v>
      </c>
      <c r="AF12" s="40">
        <v>538</v>
      </c>
      <c r="AG12" s="40">
        <v>538</v>
      </c>
      <c r="AI12" s="20"/>
      <c r="AM12">
        <v>1</v>
      </c>
      <c r="AO12" s="20"/>
      <c r="AP12" s="37" t="s">
        <v>37</v>
      </c>
      <c r="AQ12" s="40">
        <v>538</v>
      </c>
    </row>
    <row r="13" spans="1:68" s="4" customFormat="1" x14ac:dyDescent="0.3">
      <c r="A13" s="3" t="s">
        <v>40</v>
      </c>
      <c r="B13" s="14" t="s">
        <v>41</v>
      </c>
      <c r="C13" s="5">
        <v>44371</v>
      </c>
      <c r="D13" s="4" t="s">
        <v>12</v>
      </c>
      <c r="E13" s="4">
        <v>0</v>
      </c>
      <c r="F13" s="4" t="s">
        <v>13</v>
      </c>
      <c r="G13" s="4" t="s">
        <v>14</v>
      </c>
      <c r="H13" s="4" t="s">
        <v>29</v>
      </c>
      <c r="J13" s="20"/>
      <c r="K13" s="20"/>
      <c r="L13" s="20"/>
      <c r="M13"/>
      <c r="N13"/>
      <c r="O13"/>
      <c r="P13"/>
      <c r="Q13"/>
      <c r="R13"/>
      <c r="S13"/>
      <c r="T13" s="20"/>
      <c r="U13"/>
      <c r="V13"/>
      <c r="W13"/>
      <c r="X13">
        <v>1</v>
      </c>
      <c r="Y13">
        <v>1</v>
      </c>
      <c r="Z13"/>
      <c r="AA13">
        <v>1</v>
      </c>
      <c r="AB13"/>
      <c r="AC13" s="20"/>
      <c r="AD13"/>
      <c r="AE13"/>
      <c r="AF13"/>
      <c r="AG13" s="40">
        <v>0</v>
      </c>
      <c r="AH13"/>
      <c r="AI13" s="20"/>
      <c r="AJ13"/>
      <c r="AK13"/>
      <c r="AL13"/>
      <c r="AM13"/>
      <c r="AN13"/>
      <c r="AO13" s="20"/>
      <c r="AP13" s="37" t="s">
        <v>40</v>
      </c>
      <c r="AQ13" s="40">
        <v>0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</row>
    <row r="14" spans="1:68" x14ac:dyDescent="0.3">
      <c r="A14" s="1" t="s">
        <v>42</v>
      </c>
      <c r="B14" t="s">
        <v>43</v>
      </c>
      <c r="C14" s="13">
        <v>44371</v>
      </c>
      <c r="D14" t="s">
        <v>12</v>
      </c>
      <c r="E14">
        <v>0</v>
      </c>
      <c r="F14" t="s">
        <v>12</v>
      </c>
      <c r="G14" t="s">
        <v>44</v>
      </c>
      <c r="H14" t="s">
        <v>6</v>
      </c>
      <c r="J14" s="20"/>
      <c r="K14" s="20"/>
      <c r="L14" s="20"/>
      <c r="T14" s="20"/>
      <c r="AC14" s="20"/>
      <c r="AI14" s="20"/>
      <c r="AO14" s="20"/>
      <c r="AP14" s="37" t="s">
        <v>42</v>
      </c>
      <c r="AQ14" s="40">
        <v>0</v>
      </c>
    </row>
    <row r="15" spans="1:68" s="4" customFormat="1" x14ac:dyDescent="0.3">
      <c r="A15" s="3" t="s">
        <v>45</v>
      </c>
      <c r="B15" s="4" t="s">
        <v>46</v>
      </c>
      <c r="C15" s="5">
        <v>44369</v>
      </c>
      <c r="D15" s="4" t="s">
        <v>12</v>
      </c>
      <c r="E15" s="4">
        <v>0</v>
      </c>
      <c r="F15" s="4" t="s">
        <v>13</v>
      </c>
      <c r="G15" s="4" t="s">
        <v>47</v>
      </c>
      <c r="H15" s="4" t="s">
        <v>6</v>
      </c>
      <c r="J15" s="20"/>
      <c r="K15" s="20"/>
      <c r="L15" s="20"/>
      <c r="M15"/>
      <c r="N15"/>
      <c r="O15"/>
      <c r="P15"/>
      <c r="Q15"/>
      <c r="R15"/>
      <c r="S15"/>
      <c r="T15" s="20"/>
      <c r="U15"/>
      <c r="V15"/>
      <c r="W15"/>
      <c r="X15"/>
      <c r="Y15"/>
      <c r="Z15">
        <v>1</v>
      </c>
      <c r="AA15"/>
      <c r="AB15"/>
      <c r="AC15" s="20"/>
      <c r="AD15"/>
      <c r="AE15"/>
      <c r="AF15"/>
      <c r="AG15"/>
      <c r="AH15"/>
      <c r="AI15" s="20"/>
      <c r="AJ15"/>
      <c r="AK15"/>
      <c r="AL15"/>
      <c r="AM15"/>
      <c r="AN15"/>
      <c r="AO15" s="20"/>
      <c r="AP15" s="37" t="s">
        <v>45</v>
      </c>
      <c r="AQ15" s="40">
        <v>0</v>
      </c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</row>
    <row r="16" spans="1:68" s="16" customFormat="1" ht="28.8" x14ac:dyDescent="0.3">
      <c r="A16" s="15" t="s">
        <v>48</v>
      </c>
      <c r="B16" s="16" t="s">
        <v>49</v>
      </c>
      <c r="C16" s="17">
        <v>44362</v>
      </c>
      <c r="D16" s="16" t="s">
        <v>19</v>
      </c>
      <c r="E16" s="16">
        <v>0</v>
      </c>
      <c r="F16" s="16" t="s">
        <v>19</v>
      </c>
      <c r="G16" s="16" t="s">
        <v>50</v>
      </c>
      <c r="H16" s="16" t="s">
        <v>6</v>
      </c>
      <c r="J16" s="20"/>
      <c r="K16" s="20"/>
      <c r="L16" s="20"/>
      <c r="M16"/>
      <c r="N16"/>
      <c r="O16"/>
      <c r="P16"/>
      <c r="Q16"/>
      <c r="R16"/>
      <c r="S16"/>
      <c r="T16" s="20"/>
      <c r="U16"/>
      <c r="V16"/>
      <c r="W16"/>
      <c r="X16"/>
      <c r="Y16"/>
      <c r="Z16"/>
      <c r="AA16"/>
      <c r="AB16"/>
      <c r="AC16" s="20"/>
      <c r="AD16"/>
      <c r="AE16"/>
      <c r="AF16" s="40">
        <v>0</v>
      </c>
      <c r="AG16"/>
      <c r="AH16"/>
      <c r="AI16" s="20"/>
      <c r="AJ16"/>
      <c r="AK16"/>
      <c r="AL16"/>
      <c r="AM16"/>
      <c r="AN16"/>
      <c r="AO16" s="20"/>
      <c r="AP16" s="37" t="s">
        <v>48</v>
      </c>
      <c r="AQ16" s="40">
        <v>0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</row>
    <row r="17" spans="1:68" ht="28.8" x14ac:dyDescent="0.3">
      <c r="A17" s="1" t="s">
        <v>51</v>
      </c>
      <c r="B17" t="s">
        <v>52</v>
      </c>
      <c r="C17" s="13">
        <v>44369</v>
      </c>
      <c r="D17" t="s">
        <v>53</v>
      </c>
      <c r="E17">
        <v>0</v>
      </c>
      <c r="F17" t="s">
        <v>53</v>
      </c>
      <c r="G17" t="s">
        <v>54</v>
      </c>
      <c r="H17" t="s">
        <v>6</v>
      </c>
      <c r="J17" s="20"/>
      <c r="K17" s="20"/>
      <c r="L17" s="20"/>
      <c r="T17" s="20"/>
      <c r="AC17" s="20"/>
      <c r="AH17" s="40"/>
      <c r="AI17" s="20"/>
      <c r="AO17" s="20"/>
      <c r="AP17" s="37" t="s">
        <v>51</v>
      </c>
      <c r="AQ17" s="40">
        <v>0</v>
      </c>
    </row>
    <row r="18" spans="1:68" s="7" customFormat="1" x14ac:dyDescent="0.3">
      <c r="A18" s="6" t="s">
        <v>55</v>
      </c>
      <c r="B18" s="7" t="s">
        <v>56</v>
      </c>
      <c r="C18" s="8">
        <v>44370</v>
      </c>
      <c r="D18" s="7" t="s">
        <v>32</v>
      </c>
      <c r="E18" s="7">
        <v>615</v>
      </c>
      <c r="F18" s="7" t="s">
        <v>32</v>
      </c>
      <c r="G18" s="7" t="s">
        <v>57</v>
      </c>
      <c r="H18" s="7" t="s">
        <v>6</v>
      </c>
      <c r="J18" s="20"/>
      <c r="K18" s="20"/>
      <c r="L18" s="20"/>
      <c r="M18"/>
      <c r="N18">
        <v>1</v>
      </c>
      <c r="O18"/>
      <c r="P18"/>
      <c r="Q18">
        <v>1</v>
      </c>
      <c r="R18"/>
      <c r="S18"/>
      <c r="T18" s="20"/>
      <c r="U18"/>
      <c r="V18"/>
      <c r="W18"/>
      <c r="X18"/>
      <c r="Y18"/>
      <c r="Z18"/>
      <c r="AA18"/>
      <c r="AB18"/>
      <c r="AC18" s="20"/>
      <c r="AD18"/>
      <c r="AE18"/>
      <c r="AF18" s="40">
        <v>615</v>
      </c>
      <c r="AG18"/>
      <c r="AH18" s="40">
        <v>615</v>
      </c>
      <c r="AI18" s="20"/>
      <c r="AJ18"/>
      <c r="AK18"/>
      <c r="AL18"/>
      <c r="AM18"/>
      <c r="AN18"/>
      <c r="AO18" s="20"/>
      <c r="AP18" s="37" t="s">
        <v>55</v>
      </c>
      <c r="AQ18" s="40">
        <v>615</v>
      </c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</row>
    <row r="19" spans="1:68" s="4" customFormat="1" x14ac:dyDescent="0.3">
      <c r="A19" s="3" t="s">
        <v>58</v>
      </c>
      <c r="B19" s="4" t="s">
        <v>59</v>
      </c>
      <c r="C19" s="5">
        <v>44357</v>
      </c>
      <c r="D19" s="4" t="s">
        <v>12</v>
      </c>
      <c r="E19" s="4">
        <v>0</v>
      </c>
      <c r="F19" s="4" t="s">
        <v>13</v>
      </c>
      <c r="G19" s="4" t="s">
        <v>14</v>
      </c>
      <c r="H19" s="4" t="s">
        <v>6</v>
      </c>
      <c r="J19" s="20"/>
      <c r="K19" s="20"/>
      <c r="L19" s="20"/>
      <c r="M19"/>
      <c r="N19"/>
      <c r="O19"/>
      <c r="P19"/>
      <c r="Q19"/>
      <c r="R19"/>
      <c r="S19"/>
      <c r="T19" s="20"/>
      <c r="U19">
        <v>1</v>
      </c>
      <c r="V19"/>
      <c r="W19"/>
      <c r="X19"/>
      <c r="Y19"/>
      <c r="Z19">
        <v>1</v>
      </c>
      <c r="AA19"/>
      <c r="AB19"/>
      <c r="AC19" s="20"/>
      <c r="AD19"/>
      <c r="AE19"/>
      <c r="AF19"/>
      <c r="AG19"/>
      <c r="AH19"/>
      <c r="AI19" s="20"/>
      <c r="AJ19"/>
      <c r="AK19"/>
      <c r="AL19"/>
      <c r="AM19"/>
      <c r="AN19"/>
      <c r="AO19" s="20"/>
      <c r="AP19" s="37" t="s">
        <v>58</v>
      </c>
      <c r="AQ19" s="40">
        <v>0</v>
      </c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</row>
    <row r="20" spans="1:68" ht="28.8" x14ac:dyDescent="0.3">
      <c r="A20" s="1" t="s">
        <v>60</v>
      </c>
      <c r="B20" s="18" t="s">
        <v>61</v>
      </c>
      <c r="C20" s="13">
        <v>44371</v>
      </c>
      <c r="D20" t="s">
        <v>53</v>
      </c>
      <c r="E20">
        <v>0</v>
      </c>
      <c r="F20" t="s">
        <v>53</v>
      </c>
      <c r="G20" t="s">
        <v>62</v>
      </c>
      <c r="H20" t="s">
        <v>6</v>
      </c>
      <c r="J20" s="20"/>
      <c r="K20" s="20"/>
      <c r="L20" s="20"/>
      <c r="P20">
        <v>1</v>
      </c>
      <c r="Q20">
        <v>1</v>
      </c>
      <c r="T20" s="20"/>
      <c r="AC20" s="20"/>
      <c r="AH20" s="40">
        <v>0</v>
      </c>
      <c r="AI20" s="20"/>
      <c r="AN20">
        <v>1</v>
      </c>
      <c r="AO20" s="20"/>
      <c r="AP20" s="37" t="s">
        <v>60</v>
      </c>
      <c r="AQ20" s="40">
        <v>0</v>
      </c>
    </row>
    <row r="21" spans="1:68" x14ac:dyDescent="0.3">
      <c r="A21" s="1" t="s">
        <v>63</v>
      </c>
      <c r="B21" t="s">
        <v>64</v>
      </c>
      <c r="C21" s="13">
        <v>44364</v>
      </c>
      <c r="D21" t="s">
        <v>32</v>
      </c>
      <c r="E21">
        <v>3</v>
      </c>
      <c r="F21" t="s">
        <v>32</v>
      </c>
      <c r="G21" t="s">
        <v>65</v>
      </c>
      <c r="H21" t="s">
        <v>6</v>
      </c>
      <c r="J21" s="20"/>
      <c r="K21" s="20"/>
      <c r="L21" s="20"/>
      <c r="P21">
        <v>1</v>
      </c>
      <c r="Q21">
        <v>1</v>
      </c>
      <c r="T21" s="20"/>
      <c r="AC21" s="20"/>
      <c r="AE21" s="40">
        <v>3</v>
      </c>
      <c r="AF21" s="40">
        <v>3</v>
      </c>
      <c r="AI21" s="20"/>
      <c r="AK21">
        <v>1</v>
      </c>
      <c r="AO21" s="20"/>
      <c r="AP21" s="37" t="s">
        <v>63</v>
      </c>
      <c r="AQ21" s="40">
        <v>3</v>
      </c>
    </row>
    <row r="22" spans="1:68" s="20" customFormat="1" x14ac:dyDescent="0.3">
      <c r="A22" s="19"/>
      <c r="K22" s="45" t="s">
        <v>208</v>
      </c>
      <c r="L22" s="45"/>
      <c r="M22" s="2">
        <f t="shared" ref="M22:S22" si="0">SUM(M2:M21)</f>
        <v>1</v>
      </c>
      <c r="N22" s="2">
        <f t="shared" si="0"/>
        <v>2</v>
      </c>
      <c r="O22" s="2">
        <f t="shared" si="0"/>
        <v>0</v>
      </c>
      <c r="P22" s="2">
        <f t="shared" si="0"/>
        <v>5</v>
      </c>
      <c r="Q22" s="2">
        <f t="shared" si="0"/>
        <v>4</v>
      </c>
      <c r="R22" s="2">
        <f t="shared" si="0"/>
        <v>4</v>
      </c>
      <c r="S22" s="2">
        <f t="shared" si="0"/>
        <v>0</v>
      </c>
      <c r="T22" s="29"/>
      <c r="U22" s="2">
        <f t="shared" ref="U22:AB22" si="1">SUM(U2:U21)</f>
        <v>5</v>
      </c>
      <c r="V22" s="2">
        <f t="shared" si="1"/>
        <v>2</v>
      </c>
      <c r="W22" s="2">
        <f t="shared" si="1"/>
        <v>0</v>
      </c>
      <c r="X22" s="2">
        <f t="shared" si="1"/>
        <v>4</v>
      </c>
      <c r="Y22" s="2">
        <f t="shared" si="1"/>
        <v>3</v>
      </c>
      <c r="Z22" s="2">
        <f t="shared" si="1"/>
        <v>8</v>
      </c>
      <c r="AA22" s="2">
        <f t="shared" si="1"/>
        <v>1</v>
      </c>
      <c r="AB22" s="2">
        <f t="shared" si="1"/>
        <v>0</v>
      </c>
      <c r="AC22" s="29"/>
      <c r="AD22" s="2">
        <f t="shared" ref="AD22:AN22" si="2">SUM(AD2:AD21)</f>
        <v>538</v>
      </c>
      <c r="AE22" s="2">
        <f t="shared" si="2"/>
        <v>3</v>
      </c>
      <c r="AF22" s="2">
        <f t="shared" si="2"/>
        <v>1354</v>
      </c>
      <c r="AG22" s="2">
        <f t="shared" si="2"/>
        <v>2313</v>
      </c>
      <c r="AH22" s="2">
        <f t="shared" si="2"/>
        <v>813</v>
      </c>
      <c r="AI22" s="29">
        <f t="shared" si="2"/>
        <v>2</v>
      </c>
      <c r="AJ22" s="2">
        <f t="shared" si="2"/>
        <v>0</v>
      </c>
      <c r="AK22" s="2">
        <f t="shared" si="2"/>
        <v>1</v>
      </c>
      <c r="AL22" s="2">
        <f t="shared" si="2"/>
        <v>0</v>
      </c>
      <c r="AM22" s="2">
        <f t="shared" si="2"/>
        <v>5</v>
      </c>
      <c r="AN22" s="2">
        <f t="shared" si="2"/>
        <v>1</v>
      </c>
      <c r="AP22" s="37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</row>
    <row r="23" spans="1:68" x14ac:dyDescent="0.3">
      <c r="A23" s="1" t="s">
        <v>66</v>
      </c>
      <c r="B23" t="s">
        <v>67</v>
      </c>
      <c r="C23" s="13">
        <v>44285</v>
      </c>
      <c r="D23" t="s">
        <v>68</v>
      </c>
      <c r="E23">
        <v>0</v>
      </c>
      <c r="F23" t="s">
        <v>68</v>
      </c>
      <c r="G23" t="s">
        <v>69</v>
      </c>
      <c r="H23" t="s">
        <v>6</v>
      </c>
      <c r="J23" s="20"/>
      <c r="K23" s="20"/>
      <c r="L23" s="20"/>
      <c r="P23">
        <v>1</v>
      </c>
      <c r="Q23" s="44">
        <v>1</v>
      </c>
      <c r="T23" s="20"/>
      <c r="AC23" s="20"/>
      <c r="AF23" s="40">
        <v>0</v>
      </c>
      <c r="AI23" s="20"/>
      <c r="AL23">
        <v>1</v>
      </c>
      <c r="AO23" s="20"/>
      <c r="AP23" s="37" t="s">
        <v>66</v>
      </c>
      <c r="AQ23" s="40">
        <v>0</v>
      </c>
    </row>
    <row r="24" spans="1:68" x14ac:dyDescent="0.3">
      <c r="A24" s="1" t="s">
        <v>70</v>
      </c>
      <c r="B24" t="s">
        <v>71</v>
      </c>
      <c r="C24" s="13">
        <v>44285</v>
      </c>
      <c r="D24" t="s">
        <v>32</v>
      </c>
      <c r="E24">
        <v>99</v>
      </c>
      <c r="F24" t="s">
        <v>32</v>
      </c>
      <c r="G24" t="s">
        <v>72</v>
      </c>
      <c r="H24" t="s">
        <v>6</v>
      </c>
      <c r="J24" s="20"/>
      <c r="K24" s="20"/>
      <c r="L24" s="20"/>
      <c r="P24">
        <v>1</v>
      </c>
      <c r="Q24" s="44">
        <v>1</v>
      </c>
      <c r="T24" s="20"/>
      <c r="AC24" s="20"/>
      <c r="AF24" s="40">
        <v>99</v>
      </c>
      <c r="AG24" s="40">
        <v>99</v>
      </c>
      <c r="AI24" s="20"/>
      <c r="AL24">
        <v>1</v>
      </c>
      <c r="AM24">
        <v>1</v>
      </c>
      <c r="AO24" s="20"/>
      <c r="AP24" s="37" t="s">
        <v>70</v>
      </c>
      <c r="AQ24" s="40">
        <v>99</v>
      </c>
    </row>
    <row r="25" spans="1:68" s="4" customFormat="1" x14ac:dyDescent="0.3">
      <c r="A25" s="3" t="s">
        <v>73</v>
      </c>
      <c r="B25" s="14" t="s">
        <v>74</v>
      </c>
      <c r="C25" s="5">
        <v>44263</v>
      </c>
      <c r="D25" s="4" t="s">
        <v>68</v>
      </c>
      <c r="E25" s="4">
        <v>0</v>
      </c>
      <c r="F25" s="4" t="s">
        <v>13</v>
      </c>
      <c r="G25" s="4" t="s">
        <v>75</v>
      </c>
      <c r="H25" s="4" t="s">
        <v>6</v>
      </c>
      <c r="J25" s="20"/>
      <c r="K25" s="20"/>
      <c r="L25" s="20"/>
      <c r="M25"/>
      <c r="N25"/>
      <c r="O25"/>
      <c r="P25"/>
      <c r="Q25"/>
      <c r="R25"/>
      <c r="S25"/>
      <c r="T25" s="20"/>
      <c r="U25"/>
      <c r="V25"/>
      <c r="W25"/>
      <c r="X25"/>
      <c r="Y25"/>
      <c r="Z25">
        <v>1</v>
      </c>
      <c r="AA25"/>
      <c r="AB25"/>
      <c r="AC25" s="20"/>
      <c r="AD25"/>
      <c r="AE25"/>
      <c r="AF25" s="40">
        <v>0</v>
      </c>
      <c r="AG25" s="40">
        <v>0</v>
      </c>
      <c r="AH25"/>
      <c r="AI25" s="20"/>
      <c r="AJ25"/>
      <c r="AK25"/>
      <c r="AL25"/>
      <c r="AM25"/>
      <c r="AN25"/>
      <c r="AO25" s="20"/>
      <c r="AP25" s="37" t="s">
        <v>73</v>
      </c>
      <c r="AQ25" s="40">
        <v>0</v>
      </c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</row>
    <row r="26" spans="1:68" s="4" customFormat="1" x14ac:dyDescent="0.3">
      <c r="A26" s="3" t="s">
        <v>76</v>
      </c>
      <c r="B26" s="4" t="s">
        <v>77</v>
      </c>
      <c r="C26" s="5">
        <v>44269</v>
      </c>
      <c r="D26" s="4" t="s">
        <v>12</v>
      </c>
      <c r="E26" s="4">
        <v>0</v>
      </c>
      <c r="F26" s="4" t="s">
        <v>13</v>
      </c>
      <c r="G26" s="4" t="s">
        <v>78</v>
      </c>
      <c r="H26" s="4" t="s">
        <v>6</v>
      </c>
      <c r="J26" s="20"/>
      <c r="K26" s="20"/>
      <c r="L26" s="20"/>
      <c r="M26"/>
      <c r="N26"/>
      <c r="O26"/>
      <c r="P26"/>
      <c r="Q26"/>
      <c r="R26"/>
      <c r="S26"/>
      <c r="T26" s="20"/>
      <c r="U26"/>
      <c r="V26"/>
      <c r="W26"/>
      <c r="X26"/>
      <c r="Y26"/>
      <c r="Z26">
        <v>1</v>
      </c>
      <c r="AA26"/>
      <c r="AB26"/>
      <c r="AC26" s="20"/>
      <c r="AD26" s="40">
        <v>0</v>
      </c>
      <c r="AE26"/>
      <c r="AF26"/>
      <c r="AG26"/>
      <c r="AH26"/>
      <c r="AI26" s="20"/>
      <c r="AJ26"/>
      <c r="AK26"/>
      <c r="AL26"/>
      <c r="AM26"/>
      <c r="AN26"/>
      <c r="AO26" s="20"/>
      <c r="AP26" s="37" t="s">
        <v>76</v>
      </c>
      <c r="AQ26" s="40">
        <v>0</v>
      </c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</row>
    <row r="27" spans="1:68" s="4" customFormat="1" x14ac:dyDescent="0.3">
      <c r="A27" s="3" t="s">
        <v>79</v>
      </c>
      <c r="B27" s="4" t="s">
        <v>80</v>
      </c>
      <c r="C27" s="5">
        <v>44265</v>
      </c>
      <c r="D27" s="4" t="s">
        <v>12</v>
      </c>
      <c r="E27" s="4">
        <v>0</v>
      </c>
      <c r="F27" s="4" t="s">
        <v>13</v>
      </c>
      <c r="G27" s="4" t="s">
        <v>81</v>
      </c>
      <c r="H27" s="4" t="s">
        <v>6</v>
      </c>
      <c r="J27" s="20"/>
      <c r="K27" s="20"/>
      <c r="L27" s="20"/>
      <c r="M27"/>
      <c r="N27"/>
      <c r="O27"/>
      <c r="P27"/>
      <c r="Q27"/>
      <c r="R27"/>
      <c r="S27"/>
      <c r="T27" s="20"/>
      <c r="U27"/>
      <c r="V27"/>
      <c r="W27"/>
      <c r="X27"/>
      <c r="Y27"/>
      <c r="Z27">
        <v>1</v>
      </c>
      <c r="AA27"/>
      <c r="AB27"/>
      <c r="AC27" s="20"/>
      <c r="AD27"/>
      <c r="AE27"/>
      <c r="AF27"/>
      <c r="AG27"/>
      <c r="AH27"/>
      <c r="AI27" s="20"/>
      <c r="AJ27"/>
      <c r="AK27"/>
      <c r="AL27"/>
      <c r="AM27"/>
      <c r="AN27"/>
      <c r="AO27" s="20"/>
      <c r="AP27" s="37" t="s">
        <v>79</v>
      </c>
      <c r="AQ27" s="40">
        <v>0</v>
      </c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</row>
    <row r="28" spans="1:68" x14ac:dyDescent="0.3">
      <c r="A28" s="1" t="s">
        <v>82</v>
      </c>
      <c r="B28" t="s">
        <v>83</v>
      </c>
      <c r="C28" s="13">
        <v>44267</v>
      </c>
      <c r="D28" t="s">
        <v>32</v>
      </c>
      <c r="E28">
        <v>467</v>
      </c>
      <c r="F28" t="s">
        <v>32</v>
      </c>
      <c r="G28" t="s">
        <v>84</v>
      </c>
      <c r="H28" t="s">
        <v>6</v>
      </c>
      <c r="J28" s="20"/>
      <c r="K28" s="20"/>
      <c r="L28" s="20"/>
      <c r="P28">
        <v>1</v>
      </c>
      <c r="Q28">
        <v>1</v>
      </c>
      <c r="T28" s="20"/>
      <c r="AC28" s="20"/>
      <c r="AF28" s="40">
        <v>467</v>
      </c>
      <c r="AH28" s="40">
        <v>467</v>
      </c>
      <c r="AI28" s="20"/>
      <c r="AL28">
        <v>1</v>
      </c>
      <c r="AO28" s="20"/>
      <c r="AP28" s="37" t="s">
        <v>82</v>
      </c>
      <c r="AQ28" s="40">
        <v>467</v>
      </c>
    </row>
    <row r="29" spans="1:68" s="7" customFormat="1" x14ac:dyDescent="0.3">
      <c r="A29" s="6" t="s">
        <v>85</v>
      </c>
      <c r="B29" s="7" t="s">
        <v>86</v>
      </c>
      <c r="C29" s="8">
        <v>44267</v>
      </c>
      <c r="D29" s="7" t="s">
        <v>12</v>
      </c>
      <c r="E29" s="7">
        <v>0</v>
      </c>
      <c r="F29" s="7" t="s">
        <v>12</v>
      </c>
      <c r="G29" s="7" t="s">
        <v>87</v>
      </c>
      <c r="H29" s="7" t="s">
        <v>6</v>
      </c>
      <c r="J29" s="20"/>
      <c r="K29" s="20"/>
      <c r="L29" s="20"/>
      <c r="M29"/>
      <c r="N29">
        <v>1</v>
      </c>
      <c r="O29">
        <v>1</v>
      </c>
      <c r="P29"/>
      <c r="Q29">
        <v>1</v>
      </c>
      <c r="R29"/>
      <c r="S29"/>
      <c r="T29" s="20"/>
      <c r="U29"/>
      <c r="V29"/>
      <c r="W29"/>
      <c r="X29"/>
      <c r="Y29"/>
      <c r="Z29"/>
      <c r="AA29"/>
      <c r="AB29"/>
      <c r="AC29" s="20"/>
      <c r="AD29"/>
      <c r="AE29"/>
      <c r="AF29" s="40">
        <v>0</v>
      </c>
      <c r="AG29"/>
      <c r="AH29"/>
      <c r="AI29" s="20"/>
      <c r="AJ29"/>
      <c r="AK29"/>
      <c r="AL29">
        <v>1</v>
      </c>
      <c r="AM29"/>
      <c r="AN29"/>
      <c r="AO29" s="20"/>
      <c r="AP29" s="37" t="s">
        <v>85</v>
      </c>
      <c r="AQ29" s="40">
        <v>0</v>
      </c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</row>
    <row r="30" spans="1:68" s="11" customFormat="1" x14ac:dyDescent="0.3">
      <c r="A30" s="10" t="s">
        <v>88</v>
      </c>
      <c r="B30" s="11" t="s">
        <v>89</v>
      </c>
      <c r="C30" s="12">
        <v>44260</v>
      </c>
      <c r="D30" s="11" t="s">
        <v>32</v>
      </c>
      <c r="E30" s="11">
        <v>964</v>
      </c>
      <c r="F30" s="11" t="s">
        <v>32</v>
      </c>
      <c r="G30" s="11" t="s">
        <v>33</v>
      </c>
      <c r="H30" s="11" t="s">
        <v>6</v>
      </c>
      <c r="J30" s="20"/>
      <c r="K30" s="20"/>
      <c r="L30" s="20"/>
      <c r="M30">
        <v>1</v>
      </c>
      <c r="N30"/>
      <c r="O30"/>
      <c r="P30"/>
      <c r="Q30">
        <v>1</v>
      </c>
      <c r="R30"/>
      <c r="S30"/>
      <c r="T30" s="20"/>
      <c r="U30"/>
      <c r="V30"/>
      <c r="W30"/>
      <c r="X30"/>
      <c r="Y30"/>
      <c r="Z30"/>
      <c r="AA30"/>
      <c r="AB30"/>
      <c r="AC30" s="20"/>
      <c r="AD30"/>
      <c r="AE30"/>
      <c r="AF30" s="40">
        <v>964</v>
      </c>
      <c r="AG30"/>
      <c r="AH30"/>
      <c r="AI30" s="20"/>
      <c r="AJ30"/>
      <c r="AK30"/>
      <c r="AL30">
        <v>1</v>
      </c>
      <c r="AM30"/>
      <c r="AN30"/>
      <c r="AO30" s="20"/>
      <c r="AP30" s="37" t="s">
        <v>88</v>
      </c>
      <c r="AQ30" s="40">
        <v>964</v>
      </c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</row>
    <row r="31" spans="1:68" x14ac:dyDescent="0.3">
      <c r="A31" s="1" t="s">
        <v>90</v>
      </c>
      <c r="B31" t="s">
        <v>91</v>
      </c>
      <c r="C31" s="13">
        <v>44274</v>
      </c>
      <c r="D31" t="s">
        <v>19</v>
      </c>
      <c r="E31">
        <v>0</v>
      </c>
      <c r="F31" t="s">
        <v>19</v>
      </c>
      <c r="G31" t="s">
        <v>92</v>
      </c>
      <c r="H31" t="s">
        <v>6</v>
      </c>
      <c r="J31" s="20"/>
      <c r="K31" s="20"/>
      <c r="L31" s="20"/>
      <c r="M31">
        <v>1</v>
      </c>
      <c r="Q31">
        <v>1</v>
      </c>
      <c r="T31" s="20"/>
      <c r="AC31" s="20"/>
      <c r="AF31" s="40">
        <v>0</v>
      </c>
      <c r="AI31" s="20"/>
      <c r="AL31">
        <v>1</v>
      </c>
      <c r="AO31" s="20"/>
      <c r="AP31" s="37" t="s">
        <v>90</v>
      </c>
      <c r="AQ31" s="40">
        <v>0</v>
      </c>
    </row>
    <row r="32" spans="1:68" s="11" customFormat="1" x14ac:dyDescent="0.3">
      <c r="A32" s="10" t="s">
        <v>93</v>
      </c>
      <c r="B32" s="11" t="s">
        <v>94</v>
      </c>
      <c r="C32" s="12">
        <v>44278</v>
      </c>
      <c r="D32" s="11" t="s">
        <v>32</v>
      </c>
      <c r="E32" s="11">
        <v>6</v>
      </c>
      <c r="F32" s="11" t="s">
        <v>32</v>
      </c>
      <c r="G32" s="11" t="s">
        <v>33</v>
      </c>
      <c r="H32" s="11" t="s">
        <v>6</v>
      </c>
      <c r="J32" s="20"/>
      <c r="K32" s="20"/>
      <c r="L32" s="20"/>
      <c r="M32">
        <v>1</v>
      </c>
      <c r="N32"/>
      <c r="O32"/>
      <c r="P32"/>
      <c r="Q32">
        <v>1</v>
      </c>
      <c r="R32"/>
      <c r="S32"/>
      <c r="T32" s="20"/>
      <c r="U32"/>
      <c r="V32"/>
      <c r="W32"/>
      <c r="X32"/>
      <c r="Y32"/>
      <c r="Z32"/>
      <c r="AA32"/>
      <c r="AB32"/>
      <c r="AC32" s="20"/>
      <c r="AD32"/>
      <c r="AE32"/>
      <c r="AF32" s="40">
        <v>6</v>
      </c>
      <c r="AG32"/>
      <c r="AH32"/>
      <c r="AI32" s="20"/>
      <c r="AJ32"/>
      <c r="AK32"/>
      <c r="AL32">
        <v>1</v>
      </c>
      <c r="AM32"/>
      <c r="AN32"/>
      <c r="AO32" s="20"/>
      <c r="AP32" s="37" t="s">
        <v>93</v>
      </c>
      <c r="AQ32" s="40">
        <v>6</v>
      </c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</row>
    <row r="33" spans="1:68" s="4" customFormat="1" x14ac:dyDescent="0.3">
      <c r="A33" s="3" t="s">
        <v>95</v>
      </c>
      <c r="B33" s="4" t="s">
        <v>96</v>
      </c>
      <c r="C33" s="5">
        <v>44269</v>
      </c>
      <c r="D33" s="4" t="s">
        <v>12</v>
      </c>
      <c r="E33" s="4">
        <v>0</v>
      </c>
      <c r="F33" s="4" t="s">
        <v>13</v>
      </c>
      <c r="G33" s="4" t="s">
        <v>75</v>
      </c>
      <c r="H33" s="4" t="s">
        <v>6</v>
      </c>
      <c r="J33" s="20"/>
      <c r="K33" s="20"/>
      <c r="L33" s="20"/>
      <c r="M33"/>
      <c r="N33"/>
      <c r="O33"/>
      <c r="P33"/>
      <c r="Q33"/>
      <c r="R33"/>
      <c r="S33"/>
      <c r="T33" s="20"/>
      <c r="U33"/>
      <c r="V33">
        <v>1</v>
      </c>
      <c r="W33"/>
      <c r="X33"/>
      <c r="Y33"/>
      <c r="Z33">
        <v>1</v>
      </c>
      <c r="AA33"/>
      <c r="AB33"/>
      <c r="AC33" s="20"/>
      <c r="AD33"/>
      <c r="AE33"/>
      <c r="AF33"/>
      <c r="AG33"/>
      <c r="AH33"/>
      <c r="AI33" s="20"/>
      <c r="AJ33"/>
      <c r="AK33"/>
      <c r="AL33"/>
      <c r="AM33"/>
      <c r="AN33"/>
      <c r="AO33" s="20"/>
      <c r="AP33" s="37" t="s">
        <v>95</v>
      </c>
      <c r="AQ33" s="40">
        <v>0</v>
      </c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</row>
    <row r="34" spans="1:68" x14ac:dyDescent="0.3">
      <c r="A34" s="1" t="s">
        <v>97</v>
      </c>
      <c r="B34" t="s">
        <v>98</v>
      </c>
      <c r="C34" s="13">
        <v>44272</v>
      </c>
      <c r="D34" t="s">
        <v>53</v>
      </c>
      <c r="E34">
        <v>0</v>
      </c>
      <c r="F34" t="s">
        <v>53</v>
      </c>
      <c r="G34" t="s">
        <v>99</v>
      </c>
      <c r="H34" t="s">
        <v>6</v>
      </c>
      <c r="J34" s="20"/>
      <c r="K34" s="20"/>
      <c r="L34" s="20"/>
      <c r="M34">
        <v>1</v>
      </c>
      <c r="Q34">
        <v>1</v>
      </c>
      <c r="T34" s="20"/>
      <c r="AC34" s="20"/>
      <c r="AF34" s="40">
        <v>0</v>
      </c>
      <c r="AI34" s="20"/>
      <c r="AO34" s="20"/>
      <c r="AP34" s="37" t="s">
        <v>97</v>
      </c>
      <c r="AQ34" s="40">
        <v>0</v>
      </c>
    </row>
    <row r="35" spans="1:68" x14ac:dyDescent="0.3">
      <c r="A35" s="1" t="s">
        <v>100</v>
      </c>
      <c r="B35" t="s">
        <v>101</v>
      </c>
      <c r="C35" s="13">
        <v>44276</v>
      </c>
      <c r="D35" t="s">
        <v>32</v>
      </c>
      <c r="E35">
        <v>432</v>
      </c>
      <c r="F35" t="s">
        <v>32</v>
      </c>
      <c r="G35" t="s">
        <v>102</v>
      </c>
      <c r="H35" t="s">
        <v>6</v>
      </c>
      <c r="J35" s="20"/>
      <c r="K35" s="20"/>
      <c r="L35" s="20"/>
      <c r="P35">
        <v>1</v>
      </c>
      <c r="Q35">
        <v>1</v>
      </c>
      <c r="T35" s="20"/>
      <c r="AC35" s="20"/>
      <c r="AH35" s="40">
        <v>432</v>
      </c>
      <c r="AI35" s="20"/>
      <c r="AO35" s="20"/>
      <c r="AP35" s="37" t="s">
        <v>100</v>
      </c>
      <c r="AQ35" s="40">
        <v>432</v>
      </c>
    </row>
    <row r="36" spans="1:68" s="4" customFormat="1" x14ac:dyDescent="0.3">
      <c r="A36" s="3" t="s">
        <v>103</v>
      </c>
      <c r="B36" s="4" t="s">
        <v>104</v>
      </c>
      <c r="C36" s="5">
        <v>44276</v>
      </c>
      <c r="D36" s="4" t="s">
        <v>12</v>
      </c>
      <c r="E36" s="4">
        <v>0</v>
      </c>
      <c r="F36" s="4" t="s">
        <v>13</v>
      </c>
      <c r="G36" s="4" t="s">
        <v>105</v>
      </c>
      <c r="H36" s="4" t="s">
        <v>6</v>
      </c>
      <c r="J36" s="20"/>
      <c r="K36" s="20"/>
      <c r="L36" s="20"/>
      <c r="M36"/>
      <c r="N36"/>
      <c r="O36"/>
      <c r="P36"/>
      <c r="Q36"/>
      <c r="R36"/>
      <c r="S36"/>
      <c r="T36" s="20"/>
      <c r="U36"/>
      <c r="V36">
        <v>1</v>
      </c>
      <c r="W36"/>
      <c r="X36"/>
      <c r="Y36"/>
      <c r="Z36">
        <v>1</v>
      </c>
      <c r="AA36"/>
      <c r="AB36"/>
      <c r="AC36" s="20"/>
      <c r="AD36"/>
      <c r="AE36"/>
      <c r="AF36"/>
      <c r="AG36"/>
      <c r="AH36"/>
      <c r="AI36" s="20"/>
      <c r="AJ36"/>
      <c r="AK36"/>
      <c r="AL36"/>
      <c r="AM36"/>
      <c r="AN36"/>
      <c r="AO36" s="20"/>
      <c r="AP36" s="37" t="s">
        <v>103</v>
      </c>
      <c r="AQ36" s="40">
        <v>0</v>
      </c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</row>
    <row r="37" spans="1:68" x14ac:dyDescent="0.3">
      <c r="A37" s="1" t="s">
        <v>106</v>
      </c>
      <c r="B37" t="s">
        <v>107</v>
      </c>
      <c r="C37" s="13">
        <v>44272</v>
      </c>
      <c r="D37" t="s">
        <v>68</v>
      </c>
      <c r="E37">
        <v>0</v>
      </c>
      <c r="F37" t="s">
        <v>108</v>
      </c>
      <c r="G37" t="s">
        <v>109</v>
      </c>
      <c r="H37" t="s">
        <v>6</v>
      </c>
      <c r="J37" s="20"/>
      <c r="K37" s="20"/>
      <c r="L37" s="20"/>
      <c r="P37">
        <v>1</v>
      </c>
      <c r="Q37">
        <v>1</v>
      </c>
      <c r="T37" s="20"/>
      <c r="AC37" s="20"/>
      <c r="AI37" s="20"/>
      <c r="AO37" s="20"/>
      <c r="AP37" s="37" t="s">
        <v>106</v>
      </c>
      <c r="AQ37" s="40">
        <v>0</v>
      </c>
    </row>
    <row r="38" spans="1:68" s="4" customFormat="1" x14ac:dyDescent="0.3">
      <c r="A38" s="3" t="s">
        <v>110</v>
      </c>
      <c r="B38" s="4" t="s">
        <v>111</v>
      </c>
      <c r="C38" s="5">
        <v>44278</v>
      </c>
      <c r="D38" s="4" t="s">
        <v>12</v>
      </c>
      <c r="E38" s="4">
        <v>0</v>
      </c>
      <c r="F38" s="4" t="s">
        <v>13</v>
      </c>
      <c r="G38" s="4" t="s">
        <v>14</v>
      </c>
      <c r="H38" s="4" t="s">
        <v>6</v>
      </c>
      <c r="J38" s="20"/>
      <c r="K38" s="20"/>
      <c r="L38" s="20"/>
      <c r="M38"/>
      <c r="N38"/>
      <c r="O38"/>
      <c r="P38"/>
      <c r="Q38"/>
      <c r="R38"/>
      <c r="S38"/>
      <c r="T38" s="20"/>
      <c r="U38">
        <v>1</v>
      </c>
      <c r="V38"/>
      <c r="W38"/>
      <c r="X38">
        <v>1</v>
      </c>
      <c r="Y38"/>
      <c r="Z38"/>
      <c r="AA38"/>
      <c r="AB38"/>
      <c r="AC38" s="20"/>
      <c r="AD38"/>
      <c r="AE38"/>
      <c r="AF38"/>
      <c r="AG38"/>
      <c r="AH38"/>
      <c r="AI38" s="20"/>
      <c r="AJ38"/>
      <c r="AK38"/>
      <c r="AL38"/>
      <c r="AM38"/>
      <c r="AN38"/>
      <c r="AO38" s="20"/>
      <c r="AP38" s="37" t="s">
        <v>110</v>
      </c>
      <c r="AQ38" s="40">
        <v>0</v>
      </c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</row>
    <row r="39" spans="1:68" ht="28.8" x14ac:dyDescent="0.3">
      <c r="A39" s="1" t="s">
        <v>112</v>
      </c>
      <c r="B39" t="s">
        <v>113</v>
      </c>
      <c r="C39" s="13">
        <v>44279</v>
      </c>
      <c r="D39" t="s">
        <v>53</v>
      </c>
      <c r="E39">
        <v>30033</v>
      </c>
      <c r="F39" t="s">
        <v>53</v>
      </c>
      <c r="G39" t="s">
        <v>114</v>
      </c>
      <c r="H39" t="s">
        <v>6</v>
      </c>
      <c r="J39" s="20"/>
      <c r="K39" s="20"/>
      <c r="L39" s="20"/>
      <c r="M39">
        <v>1</v>
      </c>
      <c r="Q39">
        <v>1</v>
      </c>
      <c r="T39" s="20"/>
      <c r="AC39" s="20"/>
      <c r="AF39" s="40">
        <v>30033</v>
      </c>
      <c r="AG39" s="40">
        <v>30033</v>
      </c>
      <c r="AI39" s="20"/>
      <c r="AM39">
        <v>1</v>
      </c>
      <c r="AO39" s="20"/>
      <c r="AP39" s="37" t="s">
        <v>112</v>
      </c>
      <c r="AQ39" s="40">
        <v>30033</v>
      </c>
    </row>
    <row r="40" spans="1:68" x14ac:dyDescent="0.3">
      <c r="A40" s="1" t="s">
        <v>115</v>
      </c>
      <c r="B40" t="s">
        <v>116</v>
      </c>
      <c r="C40" s="13">
        <v>44268</v>
      </c>
      <c r="D40" t="s">
        <v>32</v>
      </c>
      <c r="E40">
        <v>109</v>
      </c>
      <c r="F40" t="s">
        <v>32</v>
      </c>
      <c r="G40" t="s">
        <v>117</v>
      </c>
      <c r="H40" t="s">
        <v>6</v>
      </c>
      <c r="J40" s="20"/>
      <c r="K40" s="20"/>
      <c r="L40" s="20"/>
      <c r="N40">
        <v>1</v>
      </c>
      <c r="Q40">
        <v>1</v>
      </c>
      <c r="T40" s="20"/>
      <c r="AC40" s="20"/>
      <c r="AF40" s="40">
        <v>109</v>
      </c>
      <c r="AG40" s="40">
        <v>109</v>
      </c>
      <c r="AI40" s="20"/>
      <c r="AM40">
        <v>1</v>
      </c>
      <c r="AO40" s="20"/>
      <c r="AP40" s="37" t="s">
        <v>115</v>
      </c>
      <c r="AQ40" s="40">
        <v>109</v>
      </c>
    </row>
    <row r="41" spans="1:68" s="4" customFormat="1" x14ac:dyDescent="0.3">
      <c r="A41" s="3" t="s">
        <v>118</v>
      </c>
      <c r="B41" s="4" t="s">
        <v>119</v>
      </c>
      <c r="C41" s="5">
        <v>44274</v>
      </c>
      <c r="D41" s="4" t="s">
        <v>32</v>
      </c>
      <c r="E41" s="4">
        <v>258</v>
      </c>
      <c r="F41" s="4" t="s">
        <v>13</v>
      </c>
      <c r="G41" s="4" t="s">
        <v>33</v>
      </c>
      <c r="H41" s="4" t="s">
        <v>6</v>
      </c>
      <c r="J41" s="20"/>
      <c r="K41" s="20"/>
      <c r="L41" s="20"/>
      <c r="M41"/>
      <c r="N41"/>
      <c r="O41"/>
      <c r="P41"/>
      <c r="Q41"/>
      <c r="R41"/>
      <c r="S41"/>
      <c r="T41" s="20"/>
      <c r="U41">
        <v>1</v>
      </c>
      <c r="V41"/>
      <c r="W41"/>
      <c r="X41"/>
      <c r="Y41"/>
      <c r="Z41">
        <v>1</v>
      </c>
      <c r="AA41"/>
      <c r="AB41"/>
      <c r="AC41" s="20"/>
      <c r="AD41"/>
      <c r="AE41"/>
      <c r="AF41" s="40">
        <v>258</v>
      </c>
      <c r="AG41"/>
      <c r="AH41"/>
      <c r="AI41" s="20"/>
      <c r="AJ41"/>
      <c r="AK41"/>
      <c r="AL41"/>
      <c r="AM41"/>
      <c r="AN41"/>
      <c r="AO41" s="20"/>
      <c r="AP41" s="37" t="s">
        <v>118</v>
      </c>
      <c r="AQ41" s="40">
        <v>258</v>
      </c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</row>
    <row r="42" spans="1:68" s="4" customFormat="1" x14ac:dyDescent="0.3">
      <c r="A42" s="3" t="s">
        <v>120</v>
      </c>
      <c r="B42" s="4" t="s">
        <v>121</v>
      </c>
      <c r="C42" s="5">
        <v>44275</v>
      </c>
      <c r="D42" s="4" t="s">
        <v>12</v>
      </c>
      <c r="E42" s="4">
        <v>0</v>
      </c>
      <c r="F42" s="4" t="s">
        <v>13</v>
      </c>
      <c r="G42" s="4" t="s">
        <v>122</v>
      </c>
      <c r="H42" s="4" t="s">
        <v>6</v>
      </c>
      <c r="J42" s="20"/>
      <c r="K42" s="20"/>
      <c r="L42" s="20"/>
      <c r="M42"/>
      <c r="N42"/>
      <c r="O42"/>
      <c r="P42"/>
      <c r="Q42"/>
      <c r="R42"/>
      <c r="S42"/>
      <c r="T42" s="20"/>
      <c r="U42"/>
      <c r="V42"/>
      <c r="W42"/>
      <c r="X42">
        <v>1</v>
      </c>
      <c r="Y42">
        <v>1</v>
      </c>
      <c r="Z42">
        <v>1</v>
      </c>
      <c r="AA42"/>
      <c r="AB42"/>
      <c r="AC42" s="20"/>
      <c r="AD42"/>
      <c r="AE42"/>
      <c r="AF42"/>
      <c r="AG42"/>
      <c r="AH42"/>
      <c r="AI42" s="20"/>
      <c r="AJ42"/>
      <c r="AK42"/>
      <c r="AL42"/>
      <c r="AM42"/>
      <c r="AN42"/>
      <c r="AO42" s="20"/>
      <c r="AP42" s="37" t="s">
        <v>120</v>
      </c>
      <c r="AQ42" s="40">
        <v>0</v>
      </c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</row>
    <row r="43" spans="1:68" s="20" customFormat="1" x14ac:dyDescent="0.3">
      <c r="A43" s="19"/>
      <c r="K43" s="45" t="s">
        <v>207</v>
      </c>
      <c r="L43" s="45"/>
      <c r="M43" s="2">
        <f>SUM(M23:M42)</f>
        <v>5</v>
      </c>
      <c r="N43" s="2">
        <f t="shared" ref="N43:S43" si="3">SUM(N23:N42)</f>
        <v>2</v>
      </c>
      <c r="O43" s="2">
        <f t="shared" si="3"/>
        <v>1</v>
      </c>
      <c r="P43" s="2">
        <f t="shared" si="3"/>
        <v>5</v>
      </c>
      <c r="Q43" s="2">
        <f t="shared" si="3"/>
        <v>12</v>
      </c>
      <c r="R43" s="2">
        <f t="shared" si="3"/>
        <v>0</v>
      </c>
      <c r="S43" s="2">
        <f t="shared" si="3"/>
        <v>0</v>
      </c>
      <c r="T43" s="29"/>
      <c r="U43" s="2">
        <f t="shared" ref="U43:AB43" si="4">SUM(U23:U42)</f>
        <v>2</v>
      </c>
      <c r="V43" s="2">
        <f t="shared" si="4"/>
        <v>2</v>
      </c>
      <c r="W43" s="2">
        <f t="shared" si="4"/>
        <v>0</v>
      </c>
      <c r="X43" s="2">
        <f t="shared" si="4"/>
        <v>2</v>
      </c>
      <c r="Y43" s="2">
        <f t="shared" si="4"/>
        <v>1</v>
      </c>
      <c r="Z43" s="2">
        <f t="shared" si="4"/>
        <v>7</v>
      </c>
      <c r="AA43" s="2">
        <f t="shared" si="4"/>
        <v>0</v>
      </c>
      <c r="AB43" s="2">
        <f t="shared" si="4"/>
        <v>0</v>
      </c>
      <c r="AC43" s="29"/>
      <c r="AD43" s="2">
        <f>SUM(AD23:AD42)</f>
        <v>0</v>
      </c>
      <c r="AE43" s="2">
        <f t="shared" ref="AE43:AN43" si="5">SUM(AE23:AE42)</f>
        <v>0</v>
      </c>
      <c r="AF43" s="2">
        <f t="shared" si="5"/>
        <v>31936</v>
      </c>
      <c r="AG43" s="2">
        <f t="shared" si="5"/>
        <v>30241</v>
      </c>
      <c r="AH43" s="2">
        <f t="shared" si="5"/>
        <v>899</v>
      </c>
      <c r="AI43" s="29">
        <f t="shared" si="5"/>
        <v>0</v>
      </c>
      <c r="AJ43" s="2">
        <f>SUM(AJ23:AJ42)</f>
        <v>0</v>
      </c>
      <c r="AK43" s="2">
        <f t="shared" si="5"/>
        <v>0</v>
      </c>
      <c r="AL43" s="2">
        <f t="shared" si="5"/>
        <v>7</v>
      </c>
      <c r="AM43" s="2">
        <f t="shared" si="5"/>
        <v>3</v>
      </c>
      <c r="AN43" s="2">
        <f t="shared" si="5"/>
        <v>0</v>
      </c>
      <c r="AP43" s="37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</row>
    <row r="44" spans="1:68" s="11" customFormat="1" x14ac:dyDescent="0.3">
      <c r="A44" s="10" t="s">
        <v>123</v>
      </c>
      <c r="B44" s="11" t="s">
        <v>124</v>
      </c>
      <c r="C44" s="12">
        <v>44224</v>
      </c>
      <c r="D44" s="11" t="s">
        <v>32</v>
      </c>
      <c r="E44" s="11">
        <v>392</v>
      </c>
      <c r="F44" s="11" t="s">
        <v>32</v>
      </c>
      <c r="G44" s="11" t="s">
        <v>33</v>
      </c>
      <c r="H44" s="11" t="s">
        <v>6</v>
      </c>
      <c r="J44" s="20"/>
      <c r="K44" s="35"/>
      <c r="L44" s="35"/>
      <c r="M44">
        <v>1</v>
      </c>
      <c r="N44"/>
      <c r="O44"/>
      <c r="P44"/>
      <c r="Q44">
        <v>1</v>
      </c>
      <c r="R44"/>
      <c r="S44"/>
      <c r="T44" s="20"/>
      <c r="U44"/>
      <c r="V44"/>
      <c r="W44"/>
      <c r="X44"/>
      <c r="Y44"/>
      <c r="Z44"/>
      <c r="AA44"/>
      <c r="AB44"/>
      <c r="AC44" s="20"/>
      <c r="AD44"/>
      <c r="AE44"/>
      <c r="AF44" s="40">
        <v>392</v>
      </c>
      <c r="AG44" s="40">
        <v>392</v>
      </c>
      <c r="AH44"/>
      <c r="AI44" s="20"/>
      <c r="AJ44"/>
      <c r="AK44"/>
      <c r="AL44">
        <v>1</v>
      </c>
      <c r="AM44"/>
      <c r="AN44"/>
      <c r="AO44" s="20"/>
      <c r="AP44" s="37" t="s">
        <v>123</v>
      </c>
      <c r="AQ44" s="40">
        <v>392</v>
      </c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</row>
    <row r="45" spans="1:68" s="4" customFormat="1" x14ac:dyDescent="0.3">
      <c r="A45" s="3" t="s">
        <v>125</v>
      </c>
      <c r="B45" s="4" t="s">
        <v>126</v>
      </c>
      <c r="C45" s="5">
        <v>44223</v>
      </c>
      <c r="D45" s="4" t="s">
        <v>32</v>
      </c>
      <c r="E45" s="4">
        <v>35</v>
      </c>
      <c r="F45" s="4" t="s">
        <v>13</v>
      </c>
      <c r="G45" s="4" t="s">
        <v>127</v>
      </c>
      <c r="H45" s="4" t="s">
        <v>6</v>
      </c>
      <c r="J45" s="20"/>
      <c r="K45" s="35"/>
      <c r="L45" s="35"/>
      <c r="M45"/>
      <c r="N45"/>
      <c r="O45"/>
      <c r="P45"/>
      <c r="Q45"/>
      <c r="R45"/>
      <c r="S45"/>
      <c r="T45" s="20"/>
      <c r="U45">
        <v>1</v>
      </c>
      <c r="V45"/>
      <c r="W45"/>
      <c r="X45"/>
      <c r="Y45"/>
      <c r="Z45">
        <v>1</v>
      </c>
      <c r="AA45"/>
      <c r="AB45"/>
      <c r="AC45" s="20"/>
      <c r="AD45" s="40">
        <v>35</v>
      </c>
      <c r="AE45"/>
      <c r="AF45"/>
      <c r="AG45"/>
      <c r="AH45"/>
      <c r="AI45" s="20"/>
      <c r="AJ45">
        <v>1</v>
      </c>
      <c r="AK45"/>
      <c r="AL45"/>
      <c r="AM45"/>
      <c r="AN45"/>
      <c r="AO45" s="20"/>
      <c r="AP45" s="37" t="s">
        <v>125</v>
      </c>
      <c r="AQ45" s="40">
        <v>35</v>
      </c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</row>
    <row r="46" spans="1:68" s="11" customFormat="1" x14ac:dyDescent="0.3">
      <c r="A46" s="10" t="s">
        <v>128</v>
      </c>
      <c r="B46" s="11" t="s">
        <v>129</v>
      </c>
      <c r="C46" s="12">
        <v>44219</v>
      </c>
      <c r="D46" s="11" t="s">
        <v>3</v>
      </c>
      <c r="E46" s="11">
        <v>318</v>
      </c>
      <c r="F46" s="11" t="s">
        <v>3</v>
      </c>
      <c r="G46" s="11" t="s">
        <v>130</v>
      </c>
      <c r="H46" s="11" t="s">
        <v>6</v>
      </c>
      <c r="J46" s="20"/>
      <c r="K46" s="35"/>
      <c r="L46" s="35"/>
      <c r="M46">
        <v>1</v>
      </c>
      <c r="N46"/>
      <c r="O46"/>
      <c r="P46"/>
      <c r="Q46">
        <v>1</v>
      </c>
      <c r="R46"/>
      <c r="S46"/>
      <c r="T46" s="20"/>
      <c r="U46"/>
      <c r="V46"/>
      <c r="W46"/>
      <c r="X46"/>
      <c r="Y46"/>
      <c r="Z46"/>
      <c r="AA46"/>
      <c r="AB46"/>
      <c r="AC46" s="20"/>
      <c r="AD46" s="40">
        <v>318</v>
      </c>
      <c r="AE46"/>
      <c r="AF46" s="40">
        <v>318</v>
      </c>
      <c r="AG46"/>
      <c r="AH46"/>
      <c r="AI46" s="20"/>
      <c r="AJ46">
        <v>1</v>
      </c>
      <c r="AK46"/>
      <c r="AL46"/>
      <c r="AM46"/>
      <c r="AN46"/>
      <c r="AO46" s="20"/>
      <c r="AP46" s="37" t="s">
        <v>128</v>
      </c>
      <c r="AQ46" s="40">
        <v>318</v>
      </c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</row>
    <row r="47" spans="1:68" s="7" customFormat="1" x14ac:dyDescent="0.3">
      <c r="A47" s="6" t="s">
        <v>131</v>
      </c>
      <c r="B47" s="7" t="s">
        <v>132</v>
      </c>
      <c r="C47" s="8">
        <v>44216</v>
      </c>
      <c r="D47" s="7" t="s">
        <v>19</v>
      </c>
      <c r="E47" s="7">
        <v>0</v>
      </c>
      <c r="F47" s="7" t="s">
        <v>19</v>
      </c>
      <c r="G47" s="7" t="s">
        <v>133</v>
      </c>
      <c r="H47" s="7" t="s">
        <v>6</v>
      </c>
      <c r="J47" s="20"/>
      <c r="K47" s="35"/>
      <c r="L47" s="35"/>
      <c r="M47"/>
      <c r="N47">
        <v>1</v>
      </c>
      <c r="O47"/>
      <c r="P47"/>
      <c r="Q47">
        <v>1</v>
      </c>
      <c r="R47"/>
      <c r="S47"/>
      <c r="T47" s="20"/>
      <c r="U47"/>
      <c r="V47"/>
      <c r="W47"/>
      <c r="X47"/>
      <c r="Y47"/>
      <c r="Z47"/>
      <c r="AA47"/>
      <c r="AB47"/>
      <c r="AC47" s="20"/>
      <c r="AD47" s="40">
        <v>0</v>
      </c>
      <c r="AE47"/>
      <c r="AF47">
        <v>0</v>
      </c>
      <c r="AG47"/>
      <c r="AH47"/>
      <c r="AI47" s="20"/>
      <c r="AJ47">
        <v>1</v>
      </c>
      <c r="AK47"/>
      <c r="AL47"/>
      <c r="AM47"/>
      <c r="AN47"/>
      <c r="AO47" s="20"/>
      <c r="AP47" s="37" t="s">
        <v>131</v>
      </c>
      <c r="AQ47" s="40">
        <v>0</v>
      </c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</row>
    <row r="48" spans="1:68" s="7" customFormat="1" x14ac:dyDescent="0.3">
      <c r="A48" s="6" t="s">
        <v>134</v>
      </c>
      <c r="B48" s="7" t="s">
        <v>135</v>
      </c>
      <c r="C48" s="8">
        <v>44225</v>
      </c>
      <c r="D48" s="7" t="s">
        <v>19</v>
      </c>
      <c r="E48" s="7">
        <v>0</v>
      </c>
      <c r="F48" s="7" t="s">
        <v>19</v>
      </c>
      <c r="G48" s="7" t="s">
        <v>136</v>
      </c>
      <c r="H48" s="7" t="s">
        <v>6</v>
      </c>
      <c r="J48" s="20"/>
      <c r="K48" s="35"/>
      <c r="L48" s="35"/>
      <c r="M48"/>
      <c r="N48">
        <v>1</v>
      </c>
      <c r="O48"/>
      <c r="P48"/>
      <c r="Q48">
        <v>1</v>
      </c>
      <c r="R48"/>
      <c r="S48"/>
      <c r="T48" s="20"/>
      <c r="U48"/>
      <c r="V48"/>
      <c r="W48"/>
      <c r="X48"/>
      <c r="Y48"/>
      <c r="Z48"/>
      <c r="AA48"/>
      <c r="AB48"/>
      <c r="AC48" s="20"/>
      <c r="AD48" s="40">
        <v>0</v>
      </c>
      <c r="AE48"/>
      <c r="AF48" s="40">
        <v>0</v>
      </c>
      <c r="AG48"/>
      <c r="AH48"/>
      <c r="AI48" s="20"/>
      <c r="AJ48">
        <v>1</v>
      </c>
      <c r="AK48"/>
      <c r="AL48"/>
      <c r="AM48"/>
      <c r="AN48"/>
      <c r="AO48" s="20"/>
      <c r="AP48" s="37" t="s">
        <v>134</v>
      </c>
      <c r="AQ48" s="40">
        <v>0</v>
      </c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</row>
    <row r="49" spans="1:68" s="11" customFormat="1" x14ac:dyDescent="0.3">
      <c r="A49" s="10" t="s">
        <v>137</v>
      </c>
      <c r="B49" s="11" t="s">
        <v>138</v>
      </c>
      <c r="C49" s="12">
        <v>44224</v>
      </c>
      <c r="D49" s="11" t="s">
        <v>3</v>
      </c>
      <c r="E49" s="11">
        <v>1552</v>
      </c>
      <c r="F49" s="11" t="s">
        <v>3</v>
      </c>
      <c r="G49" s="11" t="s">
        <v>130</v>
      </c>
      <c r="H49" s="11" t="s">
        <v>6</v>
      </c>
      <c r="J49" s="20"/>
      <c r="K49" s="35"/>
      <c r="L49" s="35"/>
      <c r="M49">
        <v>1</v>
      </c>
      <c r="N49"/>
      <c r="O49"/>
      <c r="P49"/>
      <c r="Q49">
        <v>1</v>
      </c>
      <c r="R49"/>
      <c r="S49"/>
      <c r="T49" s="20"/>
      <c r="U49"/>
      <c r="V49"/>
      <c r="W49"/>
      <c r="X49"/>
      <c r="Y49"/>
      <c r="Z49"/>
      <c r="AA49"/>
      <c r="AB49"/>
      <c r="AC49" s="20"/>
      <c r="AD49" s="40">
        <v>1552</v>
      </c>
      <c r="AE49"/>
      <c r="AF49" s="40">
        <v>1552</v>
      </c>
      <c r="AG49"/>
      <c r="AH49"/>
      <c r="AI49" s="20"/>
      <c r="AJ49">
        <v>1</v>
      </c>
      <c r="AK49"/>
      <c r="AL49"/>
      <c r="AM49"/>
      <c r="AN49"/>
      <c r="AO49" s="20"/>
      <c r="AP49" s="37" t="s">
        <v>137</v>
      </c>
      <c r="AQ49" s="40">
        <v>1552</v>
      </c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</row>
    <row r="50" spans="1:68" x14ac:dyDescent="0.3">
      <c r="A50" s="1" t="s">
        <v>139</v>
      </c>
      <c r="B50" t="s">
        <v>140</v>
      </c>
      <c r="C50" s="13">
        <v>44227</v>
      </c>
      <c r="D50" t="s">
        <v>19</v>
      </c>
      <c r="E50">
        <v>22</v>
      </c>
      <c r="F50" t="s">
        <v>19</v>
      </c>
      <c r="G50" t="s">
        <v>141</v>
      </c>
      <c r="H50" t="s">
        <v>6</v>
      </c>
      <c r="J50" s="20"/>
      <c r="K50" s="35"/>
      <c r="L50" s="35"/>
      <c r="M50">
        <v>1</v>
      </c>
      <c r="N50">
        <v>1</v>
      </c>
      <c r="T50" s="20"/>
      <c r="AC50" s="20"/>
      <c r="AD50" s="40">
        <v>22</v>
      </c>
      <c r="AF50" s="40">
        <v>22</v>
      </c>
      <c r="AI50" s="20"/>
      <c r="AJ50">
        <v>1</v>
      </c>
      <c r="AO50" s="20"/>
      <c r="AP50" s="37" t="s">
        <v>139</v>
      </c>
      <c r="AQ50" s="40">
        <v>22</v>
      </c>
    </row>
    <row r="51" spans="1:68" s="11" customFormat="1" ht="28.8" x14ac:dyDescent="0.3">
      <c r="A51" s="10" t="s">
        <v>142</v>
      </c>
      <c r="B51" s="11" t="s">
        <v>143</v>
      </c>
      <c r="C51" s="12">
        <v>44227</v>
      </c>
      <c r="D51" s="11" t="s">
        <v>3</v>
      </c>
      <c r="E51" s="11">
        <v>54</v>
      </c>
      <c r="F51" s="11" t="s">
        <v>3</v>
      </c>
      <c r="G51" s="11" t="s">
        <v>130</v>
      </c>
      <c r="H51" s="11" t="s">
        <v>6</v>
      </c>
      <c r="J51" s="20"/>
      <c r="K51" s="35"/>
      <c r="L51" s="35"/>
      <c r="M51">
        <v>1</v>
      </c>
      <c r="N51"/>
      <c r="O51"/>
      <c r="P51"/>
      <c r="Q51">
        <v>1</v>
      </c>
      <c r="R51"/>
      <c r="S51"/>
      <c r="T51" s="20"/>
      <c r="U51"/>
      <c r="V51"/>
      <c r="W51"/>
      <c r="X51"/>
      <c r="Y51"/>
      <c r="Z51"/>
      <c r="AA51"/>
      <c r="AB51"/>
      <c r="AC51" s="20"/>
      <c r="AD51" s="40">
        <v>54</v>
      </c>
      <c r="AE51"/>
      <c r="AF51" s="40">
        <v>54</v>
      </c>
      <c r="AG51"/>
      <c r="AH51"/>
      <c r="AI51" s="20"/>
      <c r="AJ51">
        <v>1</v>
      </c>
      <c r="AK51"/>
      <c r="AL51"/>
      <c r="AM51"/>
      <c r="AN51"/>
      <c r="AO51" s="20"/>
      <c r="AP51" s="37" t="s">
        <v>142</v>
      </c>
      <c r="AQ51" s="40">
        <v>54</v>
      </c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</row>
    <row r="52" spans="1:68" s="4" customFormat="1" ht="28.8" x14ac:dyDescent="0.3">
      <c r="A52" s="21" t="s">
        <v>144</v>
      </c>
      <c r="B52" s="4" t="s">
        <v>145</v>
      </c>
      <c r="C52" s="5">
        <v>44204</v>
      </c>
      <c r="D52" s="4" t="s">
        <v>12</v>
      </c>
      <c r="E52" s="4">
        <v>0</v>
      </c>
      <c r="F52" s="4" t="s">
        <v>13</v>
      </c>
      <c r="G52" s="4" t="s">
        <v>14</v>
      </c>
      <c r="H52" s="4" t="s">
        <v>6</v>
      </c>
      <c r="J52" s="20"/>
      <c r="K52" s="35"/>
      <c r="L52" s="35"/>
      <c r="M52"/>
      <c r="N52"/>
      <c r="O52"/>
      <c r="P52"/>
      <c r="Q52"/>
      <c r="R52"/>
      <c r="S52"/>
      <c r="T52" s="20"/>
      <c r="U52">
        <v>1</v>
      </c>
      <c r="V52"/>
      <c r="W52"/>
      <c r="X52">
        <v>1</v>
      </c>
      <c r="Y52"/>
      <c r="Z52">
        <v>1</v>
      </c>
      <c r="AA52"/>
      <c r="AB52"/>
      <c r="AC52" s="20"/>
      <c r="AD52" s="40">
        <v>0</v>
      </c>
      <c r="AE52"/>
      <c r="AF52"/>
      <c r="AG52"/>
      <c r="AH52"/>
      <c r="AI52" s="20"/>
      <c r="AJ52">
        <v>1</v>
      </c>
      <c r="AK52"/>
      <c r="AL52"/>
      <c r="AM52"/>
      <c r="AN52"/>
      <c r="AO52" s="20"/>
      <c r="AP52" s="38" t="s">
        <v>144</v>
      </c>
      <c r="AQ52" s="40">
        <v>0</v>
      </c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</row>
    <row r="53" spans="1:68" x14ac:dyDescent="0.3">
      <c r="A53" s="1" t="s">
        <v>146</v>
      </c>
      <c r="B53" t="s">
        <v>147</v>
      </c>
      <c r="C53" s="13">
        <v>44222</v>
      </c>
      <c r="D53" t="s">
        <v>32</v>
      </c>
      <c r="E53">
        <v>113</v>
      </c>
      <c r="F53" t="s">
        <v>32</v>
      </c>
      <c r="G53" t="s">
        <v>148</v>
      </c>
      <c r="H53" t="s">
        <v>6</v>
      </c>
      <c r="J53" s="20"/>
      <c r="K53" s="35"/>
      <c r="L53" s="35"/>
      <c r="P53">
        <v>1</v>
      </c>
      <c r="Q53">
        <v>1</v>
      </c>
      <c r="T53" s="20"/>
      <c r="AC53" s="20"/>
      <c r="AD53" s="40">
        <v>113</v>
      </c>
      <c r="AF53" s="40">
        <v>113</v>
      </c>
      <c r="AI53" s="20"/>
      <c r="AL53">
        <v>1</v>
      </c>
      <c r="AO53" s="20"/>
      <c r="AP53" s="37" t="s">
        <v>146</v>
      </c>
      <c r="AQ53" s="40">
        <v>113</v>
      </c>
    </row>
    <row r="54" spans="1:68" s="7" customFormat="1" x14ac:dyDescent="0.3">
      <c r="A54" s="6" t="s">
        <v>149</v>
      </c>
      <c r="B54" s="22" t="s">
        <v>150</v>
      </c>
      <c r="C54" s="8">
        <v>44211</v>
      </c>
      <c r="D54" s="7" t="s">
        <v>32</v>
      </c>
      <c r="E54" s="7">
        <v>55</v>
      </c>
      <c r="F54" s="7" t="s">
        <v>32</v>
      </c>
      <c r="G54" s="7" t="s">
        <v>151</v>
      </c>
      <c r="H54" s="7" t="s">
        <v>6</v>
      </c>
      <c r="J54" s="20"/>
      <c r="K54" s="35"/>
      <c r="L54" s="35"/>
      <c r="M54"/>
      <c r="N54">
        <v>1</v>
      </c>
      <c r="O54"/>
      <c r="P54"/>
      <c r="Q54">
        <v>1</v>
      </c>
      <c r="R54"/>
      <c r="S54"/>
      <c r="T54" s="20"/>
      <c r="U54"/>
      <c r="V54"/>
      <c r="W54"/>
      <c r="X54"/>
      <c r="Y54"/>
      <c r="Z54"/>
      <c r="AA54"/>
      <c r="AB54"/>
      <c r="AC54" s="20"/>
      <c r="AD54" s="40">
        <v>55</v>
      </c>
      <c r="AE54"/>
      <c r="AF54" s="40">
        <v>55</v>
      </c>
      <c r="AG54"/>
      <c r="AH54"/>
      <c r="AI54" s="20"/>
      <c r="AJ54"/>
      <c r="AK54"/>
      <c r="AL54">
        <v>1</v>
      </c>
      <c r="AM54"/>
      <c r="AN54"/>
      <c r="AO54" s="20"/>
      <c r="AP54" s="37" t="s">
        <v>149</v>
      </c>
      <c r="AQ54" s="40">
        <v>55</v>
      </c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</row>
    <row r="55" spans="1:68" x14ac:dyDescent="0.3">
      <c r="A55" s="1" t="s">
        <v>152</v>
      </c>
      <c r="B55" t="s">
        <v>153</v>
      </c>
      <c r="C55" s="13">
        <v>44227</v>
      </c>
      <c r="D55" t="s">
        <v>32</v>
      </c>
      <c r="E55">
        <v>9</v>
      </c>
      <c r="F55" t="s">
        <v>32</v>
      </c>
      <c r="G55" t="s">
        <v>154</v>
      </c>
      <c r="H55" t="s">
        <v>6</v>
      </c>
      <c r="J55" s="20"/>
      <c r="K55" s="35"/>
      <c r="L55" s="35"/>
      <c r="P55">
        <v>1</v>
      </c>
      <c r="Q55">
        <v>1</v>
      </c>
      <c r="T55" s="20"/>
      <c r="AC55" s="20"/>
      <c r="AD55" s="40"/>
      <c r="AF55" s="40">
        <v>9</v>
      </c>
      <c r="AI55" s="20"/>
      <c r="AL55">
        <v>1</v>
      </c>
      <c r="AO55" s="20"/>
      <c r="AP55" s="37" t="s">
        <v>152</v>
      </c>
      <c r="AQ55" s="40">
        <v>9</v>
      </c>
    </row>
    <row r="56" spans="1:68" s="11" customFormat="1" x14ac:dyDescent="0.3">
      <c r="A56" s="10" t="s">
        <v>155</v>
      </c>
      <c r="B56" s="11" t="s">
        <v>156</v>
      </c>
      <c r="C56" s="12">
        <v>44224</v>
      </c>
      <c r="D56" s="11" t="s">
        <v>32</v>
      </c>
      <c r="E56" s="11">
        <v>279</v>
      </c>
      <c r="F56" s="11" t="s">
        <v>32</v>
      </c>
      <c r="G56" s="11" t="s">
        <v>33</v>
      </c>
      <c r="H56" s="11" t="s">
        <v>6</v>
      </c>
      <c r="J56" s="20"/>
      <c r="K56" s="35"/>
      <c r="L56" s="35"/>
      <c r="M56">
        <v>1</v>
      </c>
      <c r="N56"/>
      <c r="O56"/>
      <c r="P56"/>
      <c r="Q56">
        <v>1</v>
      </c>
      <c r="R56"/>
      <c r="S56"/>
      <c r="T56" s="20"/>
      <c r="U56"/>
      <c r="V56"/>
      <c r="W56"/>
      <c r="X56"/>
      <c r="Y56"/>
      <c r="Z56"/>
      <c r="AA56"/>
      <c r="AB56"/>
      <c r="AC56" s="20"/>
      <c r="AD56" s="40">
        <v>279</v>
      </c>
      <c r="AE56"/>
      <c r="AF56" s="40">
        <v>279</v>
      </c>
      <c r="AG56"/>
      <c r="AH56"/>
      <c r="AI56" s="20"/>
      <c r="AJ56"/>
      <c r="AK56"/>
      <c r="AL56">
        <v>1</v>
      </c>
      <c r="AM56"/>
      <c r="AN56"/>
      <c r="AO56" s="20"/>
      <c r="AP56" s="37" t="s">
        <v>155</v>
      </c>
      <c r="AQ56" s="40">
        <v>279</v>
      </c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</row>
    <row r="57" spans="1:68" x14ac:dyDescent="0.3">
      <c r="A57" s="1" t="s">
        <v>157</v>
      </c>
      <c r="B57" t="s">
        <v>158</v>
      </c>
      <c r="C57" s="13">
        <v>44219</v>
      </c>
      <c r="D57" t="s">
        <v>19</v>
      </c>
      <c r="E57">
        <v>0</v>
      </c>
      <c r="F57" t="s">
        <v>19</v>
      </c>
      <c r="G57" t="s">
        <v>159</v>
      </c>
      <c r="H57" t="s">
        <v>6</v>
      </c>
      <c r="J57" s="20"/>
      <c r="K57" s="35"/>
      <c r="L57" s="35"/>
      <c r="M57">
        <v>1</v>
      </c>
      <c r="N57">
        <v>1</v>
      </c>
      <c r="Q57">
        <v>1</v>
      </c>
      <c r="T57" s="20"/>
      <c r="AC57" s="20"/>
      <c r="AD57" s="40">
        <v>0</v>
      </c>
      <c r="AF57" s="40">
        <v>0</v>
      </c>
      <c r="AI57" s="20"/>
      <c r="AO57" s="20"/>
      <c r="AP57" s="37" t="s">
        <v>157</v>
      </c>
      <c r="AQ57" s="40">
        <v>0</v>
      </c>
    </row>
    <row r="58" spans="1:68" x14ac:dyDescent="0.3">
      <c r="A58" s="1" t="s">
        <v>160</v>
      </c>
      <c r="B58" t="s">
        <v>161</v>
      </c>
      <c r="C58" s="13">
        <v>44211</v>
      </c>
      <c r="D58" t="s">
        <v>32</v>
      </c>
      <c r="E58">
        <v>13</v>
      </c>
      <c r="F58" t="s">
        <v>32</v>
      </c>
      <c r="G58" t="s">
        <v>162</v>
      </c>
      <c r="H58" t="s">
        <v>6</v>
      </c>
      <c r="J58" s="20"/>
      <c r="K58" s="35"/>
      <c r="L58" s="35"/>
      <c r="P58">
        <v>1</v>
      </c>
      <c r="Q58">
        <v>1</v>
      </c>
      <c r="T58" s="20"/>
      <c r="AC58" s="20"/>
      <c r="AD58" s="40"/>
      <c r="AF58" s="40"/>
      <c r="AI58" s="20"/>
      <c r="AO58" s="20"/>
      <c r="AP58" s="37" t="s">
        <v>160</v>
      </c>
      <c r="AQ58" s="40">
        <v>13</v>
      </c>
    </row>
    <row r="59" spans="1:68" s="4" customFormat="1" x14ac:dyDescent="0.3">
      <c r="A59" s="3" t="s">
        <v>163</v>
      </c>
      <c r="B59" s="4" t="s">
        <v>164</v>
      </c>
      <c r="C59" s="5">
        <v>44224</v>
      </c>
      <c r="D59" s="4" t="s">
        <v>32</v>
      </c>
      <c r="E59" s="4">
        <v>50</v>
      </c>
      <c r="F59" s="4" t="s">
        <v>13</v>
      </c>
      <c r="G59" s="4" t="s">
        <v>33</v>
      </c>
      <c r="H59" s="4" t="s">
        <v>6</v>
      </c>
      <c r="J59" s="20"/>
      <c r="K59" s="35"/>
      <c r="L59" s="35"/>
      <c r="M59"/>
      <c r="N59"/>
      <c r="O59"/>
      <c r="P59"/>
      <c r="Q59"/>
      <c r="R59"/>
      <c r="S59"/>
      <c r="T59" s="20"/>
      <c r="U59">
        <v>1</v>
      </c>
      <c r="V59"/>
      <c r="W59"/>
      <c r="X59"/>
      <c r="Y59"/>
      <c r="Z59">
        <v>1</v>
      </c>
      <c r="AA59"/>
      <c r="AB59"/>
      <c r="AC59" s="20"/>
      <c r="AD59" s="40">
        <v>50</v>
      </c>
      <c r="AE59"/>
      <c r="AF59" s="40">
        <v>50</v>
      </c>
      <c r="AG59"/>
      <c r="AH59"/>
      <c r="AI59" s="20"/>
      <c r="AJ59">
        <v>1</v>
      </c>
      <c r="AK59"/>
      <c r="AL59"/>
      <c r="AM59"/>
      <c r="AN59"/>
      <c r="AO59" s="20"/>
      <c r="AP59" s="37" t="s">
        <v>163</v>
      </c>
      <c r="AQ59" s="40">
        <v>50</v>
      </c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</row>
    <row r="60" spans="1:68" s="11" customFormat="1" x14ac:dyDescent="0.3">
      <c r="A60" s="10" t="s">
        <v>165</v>
      </c>
      <c r="B60" s="11" t="s">
        <v>166</v>
      </c>
      <c r="C60" s="12">
        <v>44216</v>
      </c>
      <c r="D60" s="11" t="s">
        <v>32</v>
      </c>
      <c r="E60" s="11">
        <v>109</v>
      </c>
      <c r="F60" s="11" t="s">
        <v>32</v>
      </c>
      <c r="G60" s="11" t="s">
        <v>33</v>
      </c>
      <c r="H60" s="11" t="s">
        <v>6</v>
      </c>
      <c r="J60" s="20"/>
      <c r="K60" s="35"/>
      <c r="L60" s="35"/>
      <c r="M60">
        <v>1</v>
      </c>
      <c r="N60"/>
      <c r="O60"/>
      <c r="P60"/>
      <c r="Q60">
        <v>1</v>
      </c>
      <c r="R60"/>
      <c r="S60"/>
      <c r="T60" s="20"/>
      <c r="U60"/>
      <c r="V60"/>
      <c r="W60"/>
      <c r="X60"/>
      <c r="Y60"/>
      <c r="Z60"/>
      <c r="AA60"/>
      <c r="AB60"/>
      <c r="AC60" s="20"/>
      <c r="AD60" s="40">
        <v>109</v>
      </c>
      <c r="AE60"/>
      <c r="AF60" s="40">
        <v>109</v>
      </c>
      <c r="AG60"/>
      <c r="AH60"/>
      <c r="AI60" s="20"/>
      <c r="AJ60"/>
      <c r="AK60"/>
      <c r="AL60"/>
      <c r="AM60"/>
      <c r="AN60"/>
      <c r="AO60" s="20"/>
      <c r="AP60" s="37" t="s">
        <v>165</v>
      </c>
      <c r="AQ60" s="40">
        <v>109</v>
      </c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</row>
    <row r="61" spans="1:68" x14ac:dyDescent="0.3">
      <c r="A61" s="1" t="s">
        <v>167</v>
      </c>
      <c r="B61" t="s">
        <v>168</v>
      </c>
      <c r="C61" s="13">
        <v>44219</v>
      </c>
      <c r="D61" t="s">
        <v>19</v>
      </c>
      <c r="E61">
        <v>6</v>
      </c>
      <c r="F61" t="s">
        <v>19</v>
      </c>
      <c r="G61" t="s">
        <v>169</v>
      </c>
      <c r="H61" t="s">
        <v>6</v>
      </c>
      <c r="J61" s="20"/>
      <c r="K61" s="35"/>
      <c r="L61" s="35"/>
      <c r="M61">
        <v>1</v>
      </c>
      <c r="N61">
        <v>1</v>
      </c>
      <c r="Q61">
        <v>1</v>
      </c>
      <c r="T61" s="20"/>
      <c r="AC61" s="20"/>
      <c r="AD61" s="40">
        <v>6</v>
      </c>
      <c r="AF61" s="40">
        <v>6</v>
      </c>
      <c r="AG61" s="40">
        <v>6</v>
      </c>
      <c r="AI61" s="20"/>
      <c r="AO61" s="20"/>
      <c r="AP61" s="37" t="s">
        <v>167</v>
      </c>
      <c r="AQ61" s="40">
        <v>6</v>
      </c>
    </row>
    <row r="62" spans="1:68" s="11" customFormat="1" x14ac:dyDescent="0.3">
      <c r="A62" s="10" t="s">
        <v>170</v>
      </c>
      <c r="B62" s="11" t="s">
        <v>171</v>
      </c>
      <c r="C62" s="12">
        <v>44227</v>
      </c>
      <c r="D62" s="11" t="s">
        <v>3</v>
      </c>
      <c r="E62" s="11">
        <v>78</v>
      </c>
      <c r="F62" s="11" t="s">
        <v>3</v>
      </c>
      <c r="G62" s="11" t="s">
        <v>130</v>
      </c>
      <c r="H62" s="11" t="s">
        <v>6</v>
      </c>
      <c r="J62" s="20"/>
      <c r="K62" s="35"/>
      <c r="L62" s="35"/>
      <c r="M62">
        <v>1</v>
      </c>
      <c r="N62"/>
      <c r="O62"/>
      <c r="P62"/>
      <c r="Q62">
        <v>1</v>
      </c>
      <c r="R62"/>
      <c r="S62"/>
      <c r="T62" s="20"/>
      <c r="U62"/>
      <c r="V62"/>
      <c r="W62"/>
      <c r="X62"/>
      <c r="Y62"/>
      <c r="Z62"/>
      <c r="AA62"/>
      <c r="AB62"/>
      <c r="AC62" s="20"/>
      <c r="AD62"/>
      <c r="AE62"/>
      <c r="AF62" s="40">
        <v>78</v>
      </c>
      <c r="AG62"/>
      <c r="AH62" s="40">
        <v>78</v>
      </c>
      <c r="AI62" s="20"/>
      <c r="AJ62"/>
      <c r="AK62"/>
      <c r="AL62"/>
      <c r="AM62"/>
      <c r="AN62">
        <v>1</v>
      </c>
      <c r="AO62" s="20"/>
      <c r="AP62" s="37" t="s">
        <v>170</v>
      </c>
      <c r="AQ62" s="40">
        <v>78</v>
      </c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</row>
    <row r="63" spans="1:68" s="4" customFormat="1" x14ac:dyDescent="0.3">
      <c r="A63" s="3" t="s">
        <v>172</v>
      </c>
      <c r="B63" s="4" t="s">
        <v>173</v>
      </c>
      <c r="C63" s="5">
        <v>44218</v>
      </c>
      <c r="D63" s="4" t="s">
        <v>32</v>
      </c>
      <c r="E63" s="4">
        <v>10</v>
      </c>
      <c r="F63" s="4" t="s">
        <v>13</v>
      </c>
      <c r="G63" s="4" t="s">
        <v>127</v>
      </c>
      <c r="H63" s="4" t="s">
        <v>6</v>
      </c>
      <c r="J63" s="20"/>
      <c r="K63" s="35"/>
      <c r="L63" s="35"/>
      <c r="M63"/>
      <c r="N63"/>
      <c r="O63"/>
      <c r="P63"/>
      <c r="Q63"/>
      <c r="R63"/>
      <c r="S63"/>
      <c r="T63" s="20"/>
      <c r="U63">
        <v>1</v>
      </c>
      <c r="V63"/>
      <c r="W63"/>
      <c r="X63"/>
      <c r="Y63"/>
      <c r="Z63">
        <v>1</v>
      </c>
      <c r="AA63"/>
      <c r="AB63"/>
      <c r="AC63" s="20"/>
      <c r="AD63"/>
      <c r="AE63"/>
      <c r="AF63" s="40">
        <v>10</v>
      </c>
      <c r="AG63"/>
      <c r="AH63" s="40"/>
      <c r="AI63" s="20"/>
      <c r="AJ63"/>
      <c r="AK63"/>
      <c r="AL63"/>
      <c r="AM63"/>
      <c r="AN63"/>
      <c r="AO63" s="20"/>
      <c r="AP63" s="37" t="s">
        <v>172</v>
      </c>
      <c r="AQ63" s="40">
        <v>10</v>
      </c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</row>
    <row r="64" spans="1:68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46" t="s">
        <v>206</v>
      </c>
      <c r="L64" s="47"/>
      <c r="M64" s="2">
        <f t="shared" ref="M64:P64" si="6">SUM(M44:M63)</f>
        <v>10</v>
      </c>
      <c r="N64" s="2">
        <f t="shared" si="6"/>
        <v>6</v>
      </c>
      <c r="O64" s="2">
        <f t="shared" si="6"/>
        <v>0</v>
      </c>
      <c r="P64" s="2">
        <f t="shared" si="6"/>
        <v>3</v>
      </c>
      <c r="Q64" s="2">
        <f>SUM(Q44:Q63)</f>
        <v>15</v>
      </c>
      <c r="R64" s="2">
        <f t="shared" ref="R64:S64" si="7">SUM(R44:R63)</f>
        <v>0</v>
      </c>
      <c r="S64" s="2">
        <f t="shared" si="7"/>
        <v>0</v>
      </c>
      <c r="T64" s="29"/>
      <c r="U64" s="2">
        <f t="shared" ref="U64:AB64" si="8">SUM(U44:U63)</f>
        <v>4</v>
      </c>
      <c r="V64" s="2">
        <f t="shared" si="8"/>
        <v>0</v>
      </c>
      <c r="W64" s="2">
        <f t="shared" si="8"/>
        <v>0</v>
      </c>
      <c r="X64" s="2">
        <f t="shared" si="8"/>
        <v>1</v>
      </c>
      <c r="Y64" s="2">
        <f t="shared" si="8"/>
        <v>0</v>
      </c>
      <c r="Z64" s="2">
        <f t="shared" si="8"/>
        <v>4</v>
      </c>
      <c r="AA64" s="2">
        <f t="shared" si="8"/>
        <v>0</v>
      </c>
      <c r="AB64" s="2">
        <f t="shared" si="8"/>
        <v>0</v>
      </c>
      <c r="AC64" s="29"/>
      <c r="AD64" s="2">
        <f t="shared" ref="AD64:AH64" si="9">SUM(AD44:AD63)</f>
        <v>2593</v>
      </c>
      <c r="AE64" s="2">
        <f t="shared" si="9"/>
        <v>0</v>
      </c>
      <c r="AF64" s="2">
        <f t="shared" si="9"/>
        <v>3047</v>
      </c>
      <c r="AG64" s="2">
        <f t="shared" si="9"/>
        <v>398</v>
      </c>
      <c r="AH64" s="2">
        <f t="shared" si="9"/>
        <v>78</v>
      </c>
      <c r="AI64" s="29">
        <f t="shared" ref="AI64:AN64" si="10">SUM(AI45:AI63)</f>
        <v>0</v>
      </c>
      <c r="AJ64" s="2">
        <f t="shared" si="10"/>
        <v>9</v>
      </c>
      <c r="AK64" s="2">
        <f t="shared" si="10"/>
        <v>0</v>
      </c>
      <c r="AL64" s="2">
        <f t="shared" si="10"/>
        <v>4</v>
      </c>
      <c r="AM64" s="2">
        <f t="shared" si="10"/>
        <v>0</v>
      </c>
      <c r="AN64" s="2">
        <f t="shared" si="10"/>
        <v>1</v>
      </c>
      <c r="AO64" s="20"/>
    </row>
    <row r="65" spans="1:41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</row>
    <row r="66" spans="1:41" x14ac:dyDescent="0.3">
      <c r="B66" s="23" t="s">
        <v>174</v>
      </c>
    </row>
    <row r="67" spans="1:41" x14ac:dyDescent="0.3">
      <c r="B67" s="24"/>
      <c r="C67" s="2" t="s">
        <v>175</v>
      </c>
    </row>
    <row r="68" spans="1:41" x14ac:dyDescent="0.3">
      <c r="B68" s="25"/>
      <c r="C68" s="2" t="s">
        <v>176</v>
      </c>
    </row>
    <row r="69" spans="1:41" x14ac:dyDescent="0.3">
      <c r="B69" s="26"/>
      <c r="C69" s="2" t="s">
        <v>177</v>
      </c>
    </row>
    <row r="70" spans="1:41" x14ac:dyDescent="0.3">
      <c r="B70" s="27"/>
      <c r="C70" s="2" t="s">
        <v>178</v>
      </c>
    </row>
    <row r="71" spans="1:41" x14ac:dyDescent="0.3">
      <c r="B71" s="2"/>
      <c r="C71" s="2" t="s">
        <v>179</v>
      </c>
    </row>
  </sheetData>
  <mergeCells count="3">
    <mergeCell ref="K22:L22"/>
    <mergeCell ref="K43:L43"/>
    <mergeCell ref="K64:L64"/>
  </mergeCells>
  <hyperlinks>
    <hyperlink ref="B54" r:id="rId1" xr:uid="{C8DCE739-1E3E-4EBB-AE32-4EEE441B3F1B}"/>
    <hyperlink ref="B25" r:id="rId2" xr:uid="{2EAB7484-D32B-453B-B01F-74687445518F}"/>
    <hyperlink ref="B20" r:id="rId3" xr:uid="{EF6A2A0E-37EF-4452-9FEC-EFF7DF6B48B0}"/>
    <hyperlink ref="B13" r:id="rId4" xr:uid="{4E8A693B-102D-4F4A-B2F5-4C81ADE67B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 Chaw</dc:creator>
  <cp:lastModifiedBy>Adem Chaw</cp:lastModifiedBy>
  <dcterms:created xsi:type="dcterms:W3CDTF">2015-06-05T18:17:20Z</dcterms:created>
  <dcterms:modified xsi:type="dcterms:W3CDTF">2021-04-13T23:37:06Z</dcterms:modified>
</cp:coreProperties>
</file>