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IRP_CODE\"/>
    </mc:Choice>
  </mc:AlternateContent>
  <xr:revisionPtr revIDLastSave="0" documentId="13_ncr:1_{F4610375-059B-4CDF-A865-E0A20CF1DC17}" xr6:coauthVersionLast="46" xr6:coauthVersionMax="46" xr10:uidLastSave="{00000000-0000-0000-0000-000000000000}"/>
  <bookViews>
    <workbookView xWindow="-108" yWindow="-108" windowWidth="23256" windowHeight="12576" activeTab="2" xr2:uid="{7ECC9E3C-99F4-4E52-98BA-A7A1EF03E74C}"/>
  </bookViews>
  <sheets>
    <sheet name="4 harmonics" sheetId="1" r:id="rId1"/>
    <sheet name="6 harmonics" sheetId="2" r:id="rId2"/>
    <sheet name="8 harmon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2" i="3" l="1"/>
  <c r="AB24" i="3"/>
  <c r="AB16" i="3"/>
  <c r="AB31" i="3"/>
  <c r="AA31" i="3"/>
  <c r="Z31" i="3"/>
  <c r="AB30" i="3"/>
  <c r="AA30" i="3"/>
  <c r="Z30" i="3"/>
  <c r="AB29" i="3"/>
  <c r="AA29" i="3"/>
  <c r="Z29" i="3"/>
  <c r="AB28" i="3"/>
  <c r="AA28" i="3"/>
  <c r="Z28" i="3"/>
  <c r="AB27" i="3"/>
  <c r="AA27" i="3"/>
  <c r="Z27" i="3"/>
  <c r="AB23" i="3"/>
  <c r="AA23" i="3"/>
  <c r="Z23" i="3"/>
  <c r="AB22" i="3"/>
  <c r="AA22" i="3"/>
  <c r="Z22" i="3"/>
  <c r="AB21" i="3"/>
  <c r="AA21" i="3"/>
  <c r="Z21" i="3"/>
  <c r="AB20" i="3"/>
  <c r="AA20" i="3"/>
  <c r="Z20" i="3"/>
  <c r="AB19" i="3"/>
  <c r="AA19" i="3"/>
  <c r="Z19" i="3"/>
  <c r="AB15" i="3"/>
  <c r="AA15" i="3"/>
  <c r="Z15" i="3"/>
  <c r="AB14" i="3"/>
  <c r="AA14" i="3"/>
  <c r="Z14" i="3"/>
  <c r="AB13" i="3"/>
  <c r="AA13" i="3"/>
  <c r="Z13" i="3"/>
  <c r="AB12" i="3"/>
  <c r="AA12" i="3"/>
  <c r="Z12" i="3"/>
  <c r="AB11" i="3"/>
  <c r="AA11" i="3"/>
  <c r="Z11" i="3"/>
  <c r="AB7" i="3"/>
  <c r="AA7" i="3"/>
  <c r="Z7" i="3"/>
  <c r="AB6" i="3"/>
  <c r="AA6" i="3"/>
  <c r="Z6" i="3"/>
  <c r="AB5" i="3"/>
  <c r="AA5" i="3"/>
  <c r="Z5" i="3"/>
  <c r="AB4" i="3"/>
  <c r="AA4" i="3"/>
  <c r="Z4" i="3"/>
  <c r="AB3" i="3"/>
  <c r="AA3" i="3"/>
  <c r="Z3" i="3"/>
  <c r="Z20" i="2"/>
  <c r="AA20" i="2"/>
  <c r="AB20" i="2"/>
  <c r="Z21" i="2"/>
  <c r="AA21" i="2"/>
  <c r="AB21" i="2"/>
  <c r="Z22" i="2"/>
  <c r="AA22" i="2"/>
  <c r="AB22" i="2"/>
  <c r="Z23" i="2"/>
  <c r="AA23" i="2"/>
  <c r="AB23" i="2"/>
  <c r="Z24" i="2"/>
  <c r="AA24" i="2"/>
  <c r="AB24" i="2"/>
  <c r="Z28" i="2"/>
  <c r="AA28" i="2"/>
  <c r="AB28" i="2"/>
  <c r="Z29" i="2"/>
  <c r="AA29" i="2"/>
  <c r="AB29" i="2"/>
  <c r="Z30" i="2"/>
  <c r="AA30" i="2"/>
  <c r="AB30" i="2"/>
  <c r="Z31" i="2"/>
  <c r="AA31" i="2"/>
  <c r="AB31" i="2"/>
  <c r="Z32" i="2"/>
  <c r="AA32" i="2"/>
  <c r="AB32" i="2"/>
  <c r="Z12" i="2"/>
  <c r="AA12" i="2"/>
  <c r="AB12" i="2"/>
  <c r="Z13" i="2"/>
  <c r="AA13" i="2"/>
  <c r="AB13" i="2"/>
  <c r="Z14" i="2"/>
  <c r="AA14" i="2"/>
  <c r="AB14" i="2"/>
  <c r="Z15" i="2"/>
  <c r="AA15" i="2"/>
  <c r="AB15" i="2"/>
  <c r="Z16" i="2"/>
  <c r="AA16" i="2"/>
  <c r="AB16" i="2"/>
  <c r="Z5" i="2"/>
  <c r="AA5" i="2"/>
  <c r="AB5" i="2"/>
  <c r="Z6" i="2"/>
  <c r="AA6" i="2"/>
  <c r="AB6" i="2"/>
  <c r="Z7" i="2"/>
  <c r="AA7" i="2"/>
  <c r="AB7" i="2"/>
  <c r="Z8" i="2"/>
  <c r="AA8" i="2"/>
  <c r="AB8" i="2"/>
  <c r="AA4" i="2"/>
  <c r="AB4" i="2"/>
  <c r="Z4" i="2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12" i="1"/>
  <c r="Z12" i="1"/>
  <c r="AA12" i="1"/>
  <c r="Y13" i="1"/>
  <c r="Z13" i="1"/>
  <c r="AA13" i="1"/>
  <c r="Y14" i="1"/>
  <c r="Z14" i="1"/>
  <c r="AA14" i="1"/>
  <c r="Y15" i="1"/>
  <c r="Z15" i="1"/>
  <c r="AA15" i="1"/>
  <c r="Z11" i="1"/>
  <c r="AA11" i="1"/>
  <c r="Y11" i="1"/>
  <c r="P5" i="1"/>
  <c r="Q5" i="1"/>
  <c r="R5" i="1"/>
  <c r="P6" i="1"/>
  <c r="Q6" i="1"/>
  <c r="R6" i="1"/>
  <c r="P7" i="1"/>
  <c r="Q7" i="1"/>
  <c r="R7" i="1"/>
  <c r="P8" i="1"/>
  <c r="Q8" i="1"/>
  <c r="R8" i="1"/>
  <c r="R4" i="1"/>
  <c r="Q4" i="1"/>
  <c r="P4" i="1"/>
  <c r="AB8" i="3" l="1"/>
</calcChain>
</file>

<file path=xl/sharedStrings.xml><?xml version="1.0" encoding="utf-8"?>
<sst xmlns="http://schemas.openxmlformats.org/spreadsheetml/2006/main" count="316" uniqueCount="19">
  <si>
    <t>S1</t>
  </si>
  <si>
    <t>Test1</t>
  </si>
  <si>
    <t>Accuracy</t>
  </si>
  <si>
    <t>ITR</t>
  </si>
  <si>
    <t>avg_time</t>
  </si>
  <si>
    <t>Test 3</t>
  </si>
  <si>
    <t>Trial length</t>
  </si>
  <si>
    <t>Trial Length</t>
  </si>
  <si>
    <t>Tes t 2</t>
  </si>
  <si>
    <t>avg 3 test</t>
  </si>
  <si>
    <t>time</t>
  </si>
  <si>
    <t>Average</t>
  </si>
  <si>
    <t>S3</t>
  </si>
  <si>
    <t>S8</t>
  </si>
  <si>
    <t>4 Harmonics</t>
  </si>
  <si>
    <t>S6</t>
  </si>
  <si>
    <t>Trial lenght</t>
  </si>
  <si>
    <t>Avg comp time</t>
  </si>
  <si>
    <t>S24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</si>
</sst>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34240974385095"/>
          <c:y val="0.22527229512126684"/>
          <c:w val="0.70442464575279096"/>
          <c:h val="0.28856592784760021"/>
        </c:manualLayout>
      </c:layout>
      <c:scatterChart>
        <c:scatterStyle val="smoothMarker"/>
        <c:varyColors val="0"/>
        <c:ser>
          <c:idx val="0"/>
          <c:order val="0"/>
          <c:tx>
            <c:v>ITR vs Trial_length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 harmonics'!$A$4:$A$8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'4 harmonics'!$Q$4:$Q$8</c:f>
              <c:numCache>
                <c:formatCode>General</c:formatCode>
                <c:ptCount val="5"/>
                <c:pt idx="0">
                  <c:v>84.963483236982668</c:v>
                </c:pt>
                <c:pt idx="1">
                  <c:v>90</c:v>
                </c:pt>
                <c:pt idx="2">
                  <c:v>60</c:v>
                </c:pt>
                <c:pt idx="3">
                  <c:v>45</c:v>
                </c:pt>
                <c:pt idx="4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B-4523-BA76-952035B5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27552"/>
        <c:axId val="442327224"/>
      </c:scatterChart>
      <c:valAx>
        <c:axId val="44232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27224"/>
        <c:crosses val="autoZero"/>
        <c:crossBetween val="midCat"/>
      </c:valAx>
      <c:valAx>
        <c:axId val="44232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2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 harmonics'!$A$11:$A$15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'4 harmonics'!$Z$11:$Z$15</c:f>
              <c:numCache>
                <c:formatCode>General</c:formatCode>
                <c:ptCount val="5"/>
                <c:pt idx="0">
                  <c:v>88.016937333902845</c:v>
                </c:pt>
                <c:pt idx="1">
                  <c:v>90</c:v>
                </c:pt>
                <c:pt idx="2">
                  <c:v>60</c:v>
                </c:pt>
                <c:pt idx="3">
                  <c:v>45</c:v>
                </c:pt>
                <c:pt idx="4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CC-4AE6-8167-FCA4DF612B82}"/>
            </c:ext>
          </c:extLst>
        </c:ser>
        <c:ser>
          <c:idx val="1"/>
          <c:order val="1"/>
          <c:tx>
            <c:v>S3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 harmonics'!$F$4:$F$8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'4 harmonics'!$Z$19:$Z$23</c:f>
              <c:numCache>
                <c:formatCode>General</c:formatCode>
                <c:ptCount val="5"/>
                <c:pt idx="0">
                  <c:v>86.747923544518997</c:v>
                </c:pt>
                <c:pt idx="1">
                  <c:v>90</c:v>
                </c:pt>
                <c:pt idx="2">
                  <c:v>60</c:v>
                </c:pt>
                <c:pt idx="3">
                  <c:v>45</c:v>
                </c:pt>
                <c:pt idx="4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CC-4AE6-8167-FCA4DF612B82}"/>
            </c:ext>
          </c:extLst>
        </c:ser>
        <c:ser>
          <c:idx val="2"/>
          <c:order val="2"/>
          <c:tx>
            <c:v>S8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 harmonics'!$T$27:$T$31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'4 harmonics'!$Z$27:$Z$31</c:f>
              <c:numCache>
                <c:formatCode>General</c:formatCode>
                <c:ptCount val="5"/>
                <c:pt idx="0">
                  <c:v>20.249521721905719</c:v>
                </c:pt>
                <c:pt idx="1">
                  <c:v>63.409645598579708</c:v>
                </c:pt>
                <c:pt idx="2">
                  <c:v>39.6629958930341</c:v>
                </c:pt>
                <c:pt idx="3">
                  <c:v>45</c:v>
                </c:pt>
                <c:pt idx="4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CC-4AE6-8167-FCA4DF612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38072"/>
        <c:axId val="449937088"/>
      </c:scatterChart>
      <c:valAx>
        <c:axId val="449938072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  <a:r>
                  <a:rPr lang="en-GB" baseline="0"/>
                  <a:t> length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37088"/>
        <c:crosses val="autoZero"/>
        <c:crossBetween val="midCat"/>
      </c:valAx>
      <c:valAx>
        <c:axId val="449937088"/>
        <c:scaling>
          <c:orientation val="minMax"/>
          <c:min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ITR bits/min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38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344805</xdr:colOff>
      <xdr:row>1</xdr:row>
      <xdr:rowOff>117260</xdr:rowOff>
    </xdr:from>
    <xdr:to>
      <xdr:col>21</xdr:col>
      <xdr:colOff>312420</xdr:colOff>
      <xdr:row>7</xdr:row>
      <xdr:rowOff>107632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40A95-8554-40FB-BBB6-FBFB2F069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438149</xdr:colOff>
      <xdr:row>4</xdr:row>
      <xdr:rowOff>76200</xdr:rowOff>
    </xdr:from>
    <xdr:to>
      <xdr:col>33</xdr:col>
      <xdr:colOff>407669</xdr:colOff>
      <xdr:row>17</xdr:row>
      <xdr:rowOff>180022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932D7E-BA80-4FA8-A69B-0843FF296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1E5B-A5BC-48B8-856B-7477536565F4}">
  <dimension ref="A1:AA39"/>
  <sheetViews>
    <sheetView topLeftCell="L22" workbookViewId="0">
      <selection activeCell="AB32" sqref="AB32"/>
    </sheetView>
  </sheetViews>
  <sheetFormatPr defaultRowHeight="14.4" x14ac:dyDescent="0.3"/>
  <cols>
    <col min="1" max="1" width="10.6640625" bestFit="1" customWidth="1"/>
    <col min="6" max="6" width="11" bestFit="1" customWidth="1"/>
    <col min="11" max="11" width="10.6640625" bestFit="1" customWidth="1"/>
  </cols>
  <sheetData>
    <row r="1" spans="1:27" x14ac:dyDescent="0.3">
      <c r="A1" s="1" t="s">
        <v>14</v>
      </c>
    </row>
    <row r="2" spans="1:27" x14ac:dyDescent="0.3">
      <c r="A2" t="s">
        <v>0</v>
      </c>
      <c r="C2" t="s">
        <v>1</v>
      </c>
      <c r="H2" t="s">
        <v>8</v>
      </c>
      <c r="M2" t="s">
        <v>5</v>
      </c>
      <c r="P2" t="s">
        <v>9</v>
      </c>
    </row>
    <row r="3" spans="1:27" x14ac:dyDescent="0.3">
      <c r="A3" t="s">
        <v>6</v>
      </c>
      <c r="B3" t="s">
        <v>2</v>
      </c>
      <c r="C3" t="s">
        <v>3</v>
      </c>
      <c r="D3" t="s">
        <v>4</v>
      </c>
      <c r="F3" t="s">
        <v>7</v>
      </c>
      <c r="G3" t="s">
        <v>2</v>
      </c>
      <c r="H3" t="s">
        <v>3</v>
      </c>
      <c r="I3" t="s">
        <v>4</v>
      </c>
      <c r="K3" t="s">
        <v>6</v>
      </c>
      <c r="L3" t="s">
        <v>2</v>
      </c>
      <c r="M3" t="s">
        <v>3</v>
      </c>
      <c r="N3" t="s">
        <v>4</v>
      </c>
      <c r="P3" t="s">
        <v>2</v>
      </c>
      <c r="Q3" t="s">
        <v>3</v>
      </c>
      <c r="R3" t="s">
        <v>10</v>
      </c>
    </row>
    <row r="4" spans="1:27" x14ac:dyDescent="0.3">
      <c r="A4">
        <v>1</v>
      </c>
      <c r="B4">
        <v>72</v>
      </c>
      <c r="C4">
        <v>81.509388675824397</v>
      </c>
      <c r="D4">
        <v>9.1051200000000004E-4</v>
      </c>
      <c r="F4">
        <v>1</v>
      </c>
      <c r="G4">
        <v>76</v>
      </c>
      <c r="H4">
        <v>91.871672359299197</v>
      </c>
      <c r="I4">
        <v>7.8593599999999999E-4</v>
      </c>
      <c r="K4">
        <v>1</v>
      </c>
      <c r="L4">
        <v>72</v>
      </c>
      <c r="M4">
        <v>81.509388675824397</v>
      </c>
      <c r="N4">
        <v>7.6578400000000004E-4</v>
      </c>
      <c r="P4">
        <f>AVERAGE(B4,G4,L4)</f>
        <v>73.333333333333329</v>
      </c>
      <c r="Q4">
        <f>AVERAGE(C4,H4,M4)</f>
        <v>84.963483236982668</v>
      </c>
      <c r="R4">
        <f>AVERAGE(D4,I4,N4)</f>
        <v>8.2074399999999999E-4</v>
      </c>
    </row>
    <row r="5" spans="1:27" x14ac:dyDescent="0.3">
      <c r="A5">
        <v>2</v>
      </c>
      <c r="B5">
        <v>100</v>
      </c>
      <c r="C5">
        <v>90</v>
      </c>
      <c r="D5">
        <v>1.0004359999999999E-3</v>
      </c>
      <c r="F5">
        <v>2</v>
      </c>
      <c r="G5">
        <v>100</v>
      </c>
      <c r="H5">
        <v>90</v>
      </c>
      <c r="I5">
        <v>1.046132E-3</v>
      </c>
      <c r="K5">
        <v>2</v>
      </c>
      <c r="L5">
        <v>100</v>
      </c>
      <c r="M5">
        <v>90</v>
      </c>
      <c r="N5">
        <v>1.052164E-3</v>
      </c>
      <c r="P5">
        <f t="shared" ref="P5:P8" si="0">AVERAGE(B5,G5,L5)</f>
        <v>100</v>
      </c>
      <c r="Q5">
        <f t="shared" ref="Q5:Q8" si="1">AVERAGE(C5,H5,M5)</f>
        <v>90</v>
      </c>
      <c r="R5">
        <f t="shared" ref="R5:R8" si="2">AVERAGE(D5,I5,N5)</f>
        <v>1.0329106666666667E-3</v>
      </c>
    </row>
    <row r="6" spans="1:27" x14ac:dyDescent="0.3">
      <c r="A6">
        <v>3</v>
      </c>
      <c r="B6">
        <v>100</v>
      </c>
      <c r="C6">
        <v>60</v>
      </c>
      <c r="D6">
        <v>2.4638440000000002E-3</v>
      </c>
      <c r="F6">
        <v>3</v>
      </c>
      <c r="G6">
        <v>100</v>
      </c>
      <c r="H6">
        <v>60</v>
      </c>
      <c r="I6">
        <v>2.297304E-3</v>
      </c>
      <c r="K6">
        <v>3</v>
      </c>
      <c r="L6">
        <v>100</v>
      </c>
      <c r="M6">
        <v>60</v>
      </c>
      <c r="N6">
        <v>2.0984200000000001E-3</v>
      </c>
      <c r="P6">
        <f t="shared" si="0"/>
        <v>100</v>
      </c>
      <c r="Q6">
        <f t="shared" si="1"/>
        <v>60</v>
      </c>
      <c r="R6">
        <f t="shared" si="2"/>
        <v>2.2865226666666668E-3</v>
      </c>
    </row>
    <row r="7" spans="1:27" x14ac:dyDescent="0.3">
      <c r="A7">
        <v>4</v>
      </c>
      <c r="B7">
        <v>100</v>
      </c>
      <c r="C7">
        <v>45</v>
      </c>
      <c r="D7">
        <v>2.649724E-3</v>
      </c>
      <c r="F7">
        <v>4</v>
      </c>
      <c r="G7">
        <v>100</v>
      </c>
      <c r="H7">
        <v>45</v>
      </c>
      <c r="I7">
        <v>2.6491079999999998E-3</v>
      </c>
      <c r="K7">
        <v>4</v>
      </c>
      <c r="L7">
        <v>100</v>
      </c>
      <c r="M7">
        <v>45</v>
      </c>
      <c r="N7">
        <v>2.73668E-3</v>
      </c>
      <c r="P7">
        <f t="shared" si="0"/>
        <v>100</v>
      </c>
      <c r="Q7">
        <f t="shared" si="1"/>
        <v>45</v>
      </c>
      <c r="R7">
        <f t="shared" si="2"/>
        <v>2.678504E-3</v>
      </c>
    </row>
    <row r="8" spans="1:27" x14ac:dyDescent="0.3">
      <c r="A8">
        <v>5</v>
      </c>
      <c r="B8">
        <v>100</v>
      </c>
      <c r="C8">
        <v>36</v>
      </c>
      <c r="D8">
        <v>2.9030919999999999E-3</v>
      </c>
      <c r="F8">
        <v>5</v>
      </c>
      <c r="G8">
        <v>100</v>
      </c>
      <c r="H8">
        <v>36</v>
      </c>
      <c r="I8">
        <v>2.73114E-3</v>
      </c>
      <c r="K8">
        <v>5</v>
      </c>
      <c r="L8">
        <v>100</v>
      </c>
      <c r="M8">
        <v>36</v>
      </c>
      <c r="N8">
        <v>2.9377040000000002E-3</v>
      </c>
      <c r="P8">
        <f t="shared" si="0"/>
        <v>100</v>
      </c>
      <c r="Q8">
        <f t="shared" si="1"/>
        <v>36</v>
      </c>
      <c r="R8">
        <f t="shared" si="2"/>
        <v>2.8573119999999994E-3</v>
      </c>
    </row>
    <row r="9" spans="1:27" x14ac:dyDescent="0.3">
      <c r="A9" t="s">
        <v>0</v>
      </c>
      <c r="Z9" t="s">
        <v>11</v>
      </c>
    </row>
    <row r="10" spans="1:27" x14ac:dyDescent="0.3">
      <c r="A10" t="s">
        <v>6</v>
      </c>
      <c r="B10" t="s">
        <v>2</v>
      </c>
      <c r="C10" t="s">
        <v>3</v>
      </c>
      <c r="D10" t="s">
        <v>4</v>
      </c>
      <c r="F10" t="s">
        <v>7</v>
      </c>
      <c r="G10" t="s">
        <v>2</v>
      </c>
      <c r="H10" t="s">
        <v>3</v>
      </c>
      <c r="I10" t="s">
        <v>4</v>
      </c>
      <c r="K10" t="s">
        <v>6</v>
      </c>
      <c r="L10" t="s">
        <v>2</v>
      </c>
      <c r="M10" t="s">
        <v>3</v>
      </c>
      <c r="N10" t="s">
        <v>4</v>
      </c>
      <c r="P10" t="s">
        <v>2</v>
      </c>
      <c r="Q10" t="s">
        <v>3</v>
      </c>
      <c r="R10" t="s">
        <v>10</v>
      </c>
      <c r="T10" t="s">
        <v>6</v>
      </c>
      <c r="U10" t="s">
        <v>2</v>
      </c>
      <c r="V10" t="s">
        <v>3</v>
      </c>
      <c r="W10" t="s">
        <v>4</v>
      </c>
      <c r="Y10" t="s">
        <v>2</v>
      </c>
      <c r="Z10" t="s">
        <v>3</v>
      </c>
      <c r="AA10" t="s">
        <v>10</v>
      </c>
    </row>
    <row r="11" spans="1:27" x14ac:dyDescent="0.3">
      <c r="A11">
        <v>1</v>
      </c>
      <c r="B11">
        <v>76</v>
      </c>
      <c r="C11">
        <v>91.871672359299197</v>
      </c>
      <c r="D11">
        <v>7.8238400000000001E-4</v>
      </c>
      <c r="G11">
        <v>72</v>
      </c>
      <c r="H11">
        <v>81.509388675824397</v>
      </c>
      <c r="I11">
        <v>7.71132E-4</v>
      </c>
      <c r="L11">
        <v>80</v>
      </c>
      <c r="M11">
        <v>102.996055242067</v>
      </c>
      <c r="N11">
        <v>8.1990000000000003E-4</v>
      </c>
      <c r="P11">
        <v>76</v>
      </c>
      <c r="Q11">
        <v>91.871672359299197</v>
      </c>
      <c r="R11">
        <v>8.1893600000000003E-4</v>
      </c>
      <c r="T11">
        <v>1</v>
      </c>
      <c r="U11">
        <v>68</v>
      </c>
      <c r="V11">
        <v>71.835898033024407</v>
      </c>
      <c r="W11">
        <v>7.53008E-4</v>
      </c>
      <c r="Y11">
        <f>AVERAGE(U11,P11,L11,G11,B11)</f>
        <v>74.400000000000006</v>
      </c>
      <c r="Z11">
        <f t="shared" ref="Z11:AA11" si="3">AVERAGE(V11,Q11,M11,H11,C11)</f>
        <v>88.016937333902845</v>
      </c>
      <c r="AA11">
        <f t="shared" si="3"/>
        <v>7.8907200000000004E-4</v>
      </c>
    </row>
    <row r="12" spans="1:27" x14ac:dyDescent="0.3">
      <c r="A12">
        <v>2</v>
      </c>
      <c r="B12">
        <v>100</v>
      </c>
      <c r="C12">
        <v>90</v>
      </c>
      <c r="D12">
        <v>1.0652039999999999E-3</v>
      </c>
      <c r="G12">
        <v>100</v>
      </c>
      <c r="H12">
        <v>90</v>
      </c>
      <c r="I12">
        <v>9.928719999999999E-4</v>
      </c>
      <c r="L12">
        <v>100</v>
      </c>
      <c r="M12">
        <v>90</v>
      </c>
      <c r="N12">
        <v>1.0590160000000001E-3</v>
      </c>
      <c r="P12">
        <v>100</v>
      </c>
      <c r="Q12">
        <v>90</v>
      </c>
      <c r="R12">
        <v>9.6794000000000003E-4</v>
      </c>
      <c r="T12">
        <v>2</v>
      </c>
      <c r="U12">
        <v>100</v>
      </c>
      <c r="V12">
        <v>90</v>
      </c>
      <c r="W12">
        <v>9.7178399999999995E-4</v>
      </c>
      <c r="Y12">
        <f t="shared" ref="Y12:Y15" si="4">AVERAGE(U12,P12,L12,G12,B12)</f>
        <v>100</v>
      </c>
      <c r="Z12">
        <f t="shared" ref="Z12:Z15" si="5">AVERAGE(V12,Q12,M12,H12,C12)</f>
        <v>90</v>
      </c>
      <c r="AA12">
        <f t="shared" ref="AA12:AA15" si="6">AVERAGE(W12,R12,N12,I12,D12)</f>
        <v>1.0113632E-3</v>
      </c>
    </row>
    <row r="13" spans="1:27" x14ac:dyDescent="0.3">
      <c r="A13">
        <v>3</v>
      </c>
      <c r="B13">
        <v>100</v>
      </c>
      <c r="C13">
        <v>60</v>
      </c>
      <c r="D13">
        <v>2.1627399999999998E-3</v>
      </c>
      <c r="G13">
        <v>100</v>
      </c>
      <c r="H13">
        <v>60</v>
      </c>
      <c r="I13">
        <v>2.1255480000000001E-3</v>
      </c>
      <c r="L13">
        <v>100</v>
      </c>
      <c r="M13">
        <v>60</v>
      </c>
      <c r="N13">
        <v>2.155484E-3</v>
      </c>
      <c r="P13">
        <v>100</v>
      </c>
      <c r="Q13">
        <v>60</v>
      </c>
      <c r="R13">
        <v>2.0918759999999999E-3</v>
      </c>
      <c r="T13">
        <v>3</v>
      </c>
      <c r="U13">
        <v>100</v>
      </c>
      <c r="V13">
        <v>60</v>
      </c>
      <c r="W13">
        <v>1.94236E-3</v>
      </c>
      <c r="Y13">
        <f t="shared" si="4"/>
        <v>100</v>
      </c>
      <c r="Z13">
        <f t="shared" si="5"/>
        <v>60</v>
      </c>
      <c r="AA13">
        <f t="shared" si="6"/>
        <v>2.0956016000000001E-3</v>
      </c>
    </row>
    <row r="14" spans="1:27" x14ac:dyDescent="0.3">
      <c r="A14">
        <v>4</v>
      </c>
      <c r="B14">
        <v>100</v>
      </c>
      <c r="C14">
        <v>45</v>
      </c>
      <c r="D14">
        <v>2.3668959999999998E-3</v>
      </c>
      <c r="G14">
        <v>100</v>
      </c>
      <c r="H14">
        <v>45</v>
      </c>
      <c r="I14">
        <v>2.41646E-3</v>
      </c>
      <c r="L14">
        <v>100</v>
      </c>
      <c r="M14">
        <v>45</v>
      </c>
      <c r="N14">
        <v>2.177128E-3</v>
      </c>
      <c r="P14">
        <v>100</v>
      </c>
      <c r="Q14">
        <v>45</v>
      </c>
      <c r="R14">
        <v>2.2891880000000002E-3</v>
      </c>
      <c r="T14">
        <v>4</v>
      </c>
      <c r="U14">
        <v>100</v>
      </c>
      <c r="V14">
        <v>45</v>
      </c>
      <c r="W14">
        <v>2.4521999999999999E-3</v>
      </c>
      <c r="Y14">
        <f t="shared" si="4"/>
        <v>100</v>
      </c>
      <c r="Z14">
        <f t="shared" si="5"/>
        <v>45</v>
      </c>
      <c r="AA14">
        <f t="shared" si="6"/>
        <v>2.3403744000000002E-3</v>
      </c>
    </row>
    <row r="15" spans="1:27" x14ac:dyDescent="0.3">
      <c r="A15">
        <v>5</v>
      </c>
      <c r="B15">
        <v>100</v>
      </c>
      <c r="C15">
        <v>36</v>
      </c>
      <c r="D15">
        <v>2.4701559999999998E-3</v>
      </c>
      <c r="G15">
        <v>100</v>
      </c>
      <c r="H15">
        <v>36</v>
      </c>
      <c r="I15">
        <v>2.6381400000000002E-3</v>
      </c>
      <c r="L15">
        <v>100</v>
      </c>
      <c r="M15">
        <v>36</v>
      </c>
      <c r="N15">
        <v>2.3596839999999999E-3</v>
      </c>
      <c r="P15">
        <v>100</v>
      </c>
      <c r="Q15">
        <v>36</v>
      </c>
      <c r="R15">
        <v>2.58544E-3</v>
      </c>
      <c r="T15">
        <v>5</v>
      </c>
      <c r="U15">
        <v>100</v>
      </c>
      <c r="V15">
        <v>36</v>
      </c>
      <c r="W15">
        <v>2.4641039999999999E-3</v>
      </c>
      <c r="Y15">
        <f t="shared" si="4"/>
        <v>100</v>
      </c>
      <c r="Z15">
        <f t="shared" si="5"/>
        <v>36</v>
      </c>
      <c r="AA15">
        <f t="shared" si="6"/>
        <v>2.5035047999999996E-3</v>
      </c>
    </row>
    <row r="17" spans="1:27" x14ac:dyDescent="0.3">
      <c r="A17" t="s">
        <v>12</v>
      </c>
      <c r="Z17" t="s">
        <v>11</v>
      </c>
    </row>
    <row r="18" spans="1:27" x14ac:dyDescent="0.3">
      <c r="A18" t="s">
        <v>6</v>
      </c>
      <c r="B18" t="s">
        <v>2</v>
      </c>
      <c r="C18" t="s">
        <v>3</v>
      </c>
      <c r="D18" t="s">
        <v>4</v>
      </c>
      <c r="F18" t="s">
        <v>7</v>
      </c>
      <c r="G18" t="s">
        <v>2</v>
      </c>
      <c r="H18" t="s">
        <v>3</v>
      </c>
      <c r="I18" t="s">
        <v>4</v>
      </c>
      <c r="K18" t="s">
        <v>6</v>
      </c>
      <c r="L18" t="s">
        <v>2</v>
      </c>
      <c r="M18" t="s">
        <v>3</v>
      </c>
      <c r="N18" t="s">
        <v>4</v>
      </c>
      <c r="P18" t="s">
        <v>2</v>
      </c>
      <c r="Q18" t="s">
        <v>3</v>
      </c>
      <c r="R18" t="s">
        <v>10</v>
      </c>
      <c r="T18" t="s">
        <v>6</v>
      </c>
      <c r="U18" t="s">
        <v>2</v>
      </c>
      <c r="V18" t="s">
        <v>3</v>
      </c>
      <c r="W18" t="s">
        <v>4</v>
      </c>
      <c r="Y18" t="s">
        <v>2</v>
      </c>
      <c r="Z18" t="s">
        <v>3</v>
      </c>
      <c r="AA18" t="s">
        <v>10</v>
      </c>
    </row>
    <row r="19" spans="1:27" x14ac:dyDescent="0.3">
      <c r="A19">
        <v>1</v>
      </c>
      <c r="B19">
        <v>80</v>
      </c>
      <c r="C19">
        <v>102.996055242067</v>
      </c>
      <c r="D19">
        <v>9.0683199999999999E-4</v>
      </c>
      <c r="F19">
        <v>1</v>
      </c>
      <c r="G19">
        <v>80</v>
      </c>
      <c r="H19">
        <v>102.996055242067</v>
      </c>
      <c r="I19">
        <v>7.6937200000000005E-4</v>
      </c>
      <c r="K19">
        <v>1</v>
      </c>
      <c r="L19">
        <v>60</v>
      </c>
      <c r="M19">
        <v>54.366446203337397</v>
      </c>
      <c r="N19">
        <v>8.2945999999999996E-4</v>
      </c>
      <c r="P19">
        <v>76</v>
      </c>
      <c r="Q19">
        <v>91.871672359299197</v>
      </c>
      <c r="R19">
        <v>9.2558799999999998E-4</v>
      </c>
      <c r="T19">
        <v>1</v>
      </c>
      <c r="U19">
        <v>72</v>
      </c>
      <c r="V19">
        <v>81.509388675824397</v>
      </c>
      <c r="W19">
        <v>9.1768399999999999E-4</v>
      </c>
      <c r="Y19">
        <f t="shared" ref="Y19:Y23" si="7">AVERAGE(U19,P19,L19,G19,B19)</f>
        <v>73.599999999999994</v>
      </c>
      <c r="Z19">
        <f t="shared" ref="Z19:Z23" si="8">AVERAGE(V19,Q19,M19,H19,C19)</f>
        <v>86.747923544518997</v>
      </c>
      <c r="AA19">
        <f t="shared" ref="AA19:AA23" si="9">AVERAGE(W19,R19,N19,I19,D19)</f>
        <v>8.6978719999999986E-4</v>
      </c>
    </row>
    <row r="20" spans="1:27" x14ac:dyDescent="0.3">
      <c r="A20">
        <v>2</v>
      </c>
      <c r="B20">
        <v>100</v>
      </c>
      <c r="C20">
        <v>90</v>
      </c>
      <c r="D20">
        <v>1.01358E-3</v>
      </c>
      <c r="F20">
        <v>2</v>
      </c>
      <c r="G20">
        <v>100</v>
      </c>
      <c r="H20">
        <v>90</v>
      </c>
      <c r="I20">
        <v>9.2771200000000002E-4</v>
      </c>
      <c r="K20">
        <v>2</v>
      </c>
      <c r="L20">
        <v>100</v>
      </c>
      <c r="M20">
        <v>90</v>
      </c>
      <c r="N20">
        <v>1.0451799999999999E-3</v>
      </c>
      <c r="P20">
        <v>100</v>
      </c>
      <c r="Q20">
        <v>90</v>
      </c>
      <c r="R20">
        <v>9.6579200000000004E-4</v>
      </c>
      <c r="T20">
        <v>2</v>
      </c>
      <c r="U20">
        <v>100</v>
      </c>
      <c r="V20">
        <v>90</v>
      </c>
      <c r="W20">
        <v>1.0425040000000001E-3</v>
      </c>
      <c r="Y20">
        <f t="shared" si="7"/>
        <v>100</v>
      </c>
      <c r="Z20">
        <f t="shared" si="8"/>
        <v>90</v>
      </c>
      <c r="AA20">
        <f t="shared" si="9"/>
        <v>9.9895360000000011E-4</v>
      </c>
    </row>
    <row r="21" spans="1:27" x14ac:dyDescent="0.3">
      <c r="A21">
        <v>3</v>
      </c>
      <c r="B21">
        <v>100</v>
      </c>
      <c r="C21">
        <v>60</v>
      </c>
      <c r="D21">
        <v>1.935132E-3</v>
      </c>
      <c r="F21">
        <v>3</v>
      </c>
      <c r="G21">
        <v>100</v>
      </c>
      <c r="H21">
        <v>60</v>
      </c>
      <c r="I21">
        <v>1.9758919999999999E-3</v>
      </c>
      <c r="K21">
        <v>3</v>
      </c>
      <c r="L21">
        <v>100</v>
      </c>
      <c r="M21">
        <v>60</v>
      </c>
      <c r="N21">
        <v>2.1646840000000001E-3</v>
      </c>
      <c r="P21">
        <v>100</v>
      </c>
      <c r="Q21">
        <v>60</v>
      </c>
      <c r="R21">
        <v>2.0521239999999998E-3</v>
      </c>
      <c r="T21">
        <v>3</v>
      </c>
      <c r="U21">
        <v>100</v>
      </c>
      <c r="V21">
        <v>60</v>
      </c>
      <c r="W21">
        <v>2.1675319999999998E-3</v>
      </c>
      <c r="Y21">
        <f t="shared" si="7"/>
        <v>100</v>
      </c>
      <c r="Z21">
        <f t="shared" si="8"/>
        <v>60</v>
      </c>
      <c r="AA21">
        <f t="shared" si="9"/>
        <v>2.0590727999999997E-3</v>
      </c>
    </row>
    <row r="22" spans="1:27" x14ac:dyDescent="0.3">
      <c r="A22">
        <v>4</v>
      </c>
      <c r="B22">
        <v>100</v>
      </c>
      <c r="C22">
        <v>45</v>
      </c>
      <c r="D22">
        <v>2.0584039999999998E-3</v>
      </c>
      <c r="F22">
        <v>4</v>
      </c>
      <c r="G22">
        <v>100</v>
      </c>
      <c r="H22">
        <v>45</v>
      </c>
      <c r="I22">
        <v>2.3288279999999998E-3</v>
      </c>
      <c r="K22">
        <v>4</v>
      </c>
      <c r="L22">
        <v>100</v>
      </c>
      <c r="M22">
        <v>45</v>
      </c>
      <c r="N22">
        <v>2.3486000000000002E-3</v>
      </c>
      <c r="P22">
        <v>100</v>
      </c>
      <c r="Q22">
        <v>45</v>
      </c>
      <c r="R22">
        <v>2.1899720000000001E-3</v>
      </c>
      <c r="T22">
        <v>4</v>
      </c>
      <c r="U22">
        <v>100</v>
      </c>
      <c r="V22">
        <v>45</v>
      </c>
      <c r="W22">
        <v>2.3673280000000001E-3</v>
      </c>
      <c r="Y22">
        <f t="shared" si="7"/>
        <v>100</v>
      </c>
      <c r="Z22">
        <f t="shared" si="8"/>
        <v>45</v>
      </c>
      <c r="AA22">
        <f t="shared" si="9"/>
        <v>2.2586264000000003E-3</v>
      </c>
    </row>
    <row r="23" spans="1:27" x14ac:dyDescent="0.3">
      <c r="A23">
        <v>5</v>
      </c>
      <c r="B23">
        <v>100</v>
      </c>
      <c r="C23">
        <v>36</v>
      </c>
      <c r="D23">
        <v>2.7028999999999998E-3</v>
      </c>
      <c r="F23">
        <v>5</v>
      </c>
      <c r="G23">
        <v>100</v>
      </c>
      <c r="H23">
        <v>36</v>
      </c>
      <c r="I23">
        <v>2.5958119999999999E-3</v>
      </c>
      <c r="K23">
        <v>5</v>
      </c>
      <c r="L23">
        <v>100</v>
      </c>
      <c r="M23">
        <v>36</v>
      </c>
      <c r="N23">
        <v>2.52746E-3</v>
      </c>
      <c r="P23">
        <v>100</v>
      </c>
      <c r="Q23">
        <v>36</v>
      </c>
      <c r="R23">
        <v>2.5269200000000002E-3</v>
      </c>
      <c r="T23">
        <v>5</v>
      </c>
      <c r="U23">
        <v>100</v>
      </c>
      <c r="V23">
        <v>36</v>
      </c>
      <c r="W23">
        <v>2.5723400000000002E-3</v>
      </c>
      <c r="Y23">
        <f t="shared" si="7"/>
        <v>100</v>
      </c>
      <c r="Z23">
        <f t="shared" si="8"/>
        <v>36</v>
      </c>
      <c r="AA23">
        <f t="shared" si="9"/>
        <v>2.5850863999999996E-3</v>
      </c>
    </row>
    <row r="25" spans="1:27" x14ac:dyDescent="0.3">
      <c r="A25" t="s">
        <v>13</v>
      </c>
      <c r="Z25" t="s">
        <v>11</v>
      </c>
    </row>
    <row r="26" spans="1:27" x14ac:dyDescent="0.3">
      <c r="A26" t="s">
        <v>6</v>
      </c>
      <c r="B26" t="s">
        <v>2</v>
      </c>
      <c r="C26" t="s">
        <v>3</v>
      </c>
      <c r="D26" t="s">
        <v>4</v>
      </c>
      <c r="F26" t="s">
        <v>7</v>
      </c>
      <c r="G26" t="s">
        <v>2</v>
      </c>
      <c r="H26" t="s">
        <v>3</v>
      </c>
      <c r="I26" t="s">
        <v>4</v>
      </c>
      <c r="K26" t="s">
        <v>6</v>
      </c>
      <c r="L26" t="s">
        <v>2</v>
      </c>
      <c r="M26" t="s">
        <v>3</v>
      </c>
      <c r="N26" t="s">
        <v>4</v>
      </c>
      <c r="P26" t="s">
        <v>2</v>
      </c>
      <c r="Q26" t="s">
        <v>3</v>
      </c>
      <c r="R26" t="s">
        <v>10</v>
      </c>
      <c r="T26" t="s">
        <v>6</v>
      </c>
      <c r="U26" t="s">
        <v>2</v>
      </c>
      <c r="V26" t="s">
        <v>3</v>
      </c>
      <c r="W26" t="s">
        <v>4</v>
      </c>
      <c r="Y26" t="s">
        <v>2</v>
      </c>
      <c r="Z26" t="s">
        <v>3</v>
      </c>
      <c r="AA26" t="s">
        <v>10</v>
      </c>
    </row>
    <row r="27" spans="1:27" x14ac:dyDescent="0.3">
      <c r="A27">
        <v>1</v>
      </c>
      <c r="B27">
        <v>44</v>
      </c>
      <c r="C27">
        <v>26.297623345541101</v>
      </c>
      <c r="D27">
        <v>8.9490000000000001E-4</v>
      </c>
      <c r="F27">
        <v>1</v>
      </c>
      <c r="G27">
        <v>36</v>
      </c>
      <c r="H27">
        <v>15.6365796376584</v>
      </c>
      <c r="I27">
        <v>7.5231600000000005E-4</v>
      </c>
      <c r="K27">
        <v>1</v>
      </c>
      <c r="L27">
        <v>32</v>
      </c>
      <c r="M27">
        <v>11.197031716580099</v>
      </c>
      <c r="N27">
        <v>8.2291600000000003E-4</v>
      </c>
      <c r="P27">
        <v>36</v>
      </c>
      <c r="Q27">
        <v>15.6365796376584</v>
      </c>
      <c r="R27">
        <v>7.57856E-4</v>
      </c>
      <c r="T27">
        <v>1</v>
      </c>
      <c r="U27">
        <v>48</v>
      </c>
      <c r="V27">
        <v>32.479794272090601</v>
      </c>
      <c r="W27">
        <v>8.1597199999999999E-4</v>
      </c>
      <c r="Y27">
        <f t="shared" ref="Y27:Y31" si="10">AVERAGE(U27,P27,L27,G27,B27)</f>
        <v>39.200000000000003</v>
      </c>
      <c r="Z27">
        <f t="shared" ref="Z27:Z31" si="11">AVERAGE(V27,Q27,M27,H27,C27)</f>
        <v>20.249521721905719</v>
      </c>
      <c r="AA27">
        <f t="shared" ref="AA27:AA31" si="12">AVERAGE(W27,R27,N27,I27,D27)</f>
        <v>8.0879200000000002E-4</v>
      </c>
    </row>
    <row r="28" spans="1:27" x14ac:dyDescent="0.3">
      <c r="A28">
        <v>2</v>
      </c>
      <c r="B28">
        <v>84</v>
      </c>
      <c r="C28">
        <v>57.495409734906502</v>
      </c>
      <c r="D28">
        <v>1.044372E-3</v>
      </c>
      <c r="F28">
        <v>2</v>
      </c>
      <c r="G28">
        <v>96</v>
      </c>
      <c r="H28">
        <v>79.362408421058404</v>
      </c>
      <c r="I28">
        <v>1.0497359999999999E-3</v>
      </c>
      <c r="K28">
        <v>2</v>
      </c>
      <c r="L28">
        <v>84</v>
      </c>
      <c r="M28">
        <v>57.495409734906502</v>
      </c>
      <c r="N28">
        <v>9.30148E-4</v>
      </c>
      <c r="P28">
        <v>80</v>
      </c>
      <c r="Q28">
        <v>51.498027621033501</v>
      </c>
      <c r="R28">
        <v>9.6172800000000002E-4</v>
      </c>
      <c r="T28">
        <v>2</v>
      </c>
      <c r="U28">
        <v>92</v>
      </c>
      <c r="V28">
        <v>71.196972480993594</v>
      </c>
      <c r="W28">
        <v>1.0313E-3</v>
      </c>
      <c r="Y28">
        <f t="shared" si="10"/>
        <v>87.2</v>
      </c>
      <c r="Z28">
        <f t="shared" si="11"/>
        <v>63.409645598579708</v>
      </c>
      <c r="AA28">
        <f t="shared" si="12"/>
        <v>1.0034568000000001E-3</v>
      </c>
    </row>
    <row r="29" spans="1:27" x14ac:dyDescent="0.3">
      <c r="A29">
        <v>3</v>
      </c>
      <c r="B29">
        <v>88</v>
      </c>
      <c r="C29">
        <v>42.675130881314502</v>
      </c>
      <c r="D29">
        <v>1.9973119999999998E-3</v>
      </c>
      <c r="F29">
        <v>3</v>
      </c>
      <c r="G29">
        <v>84</v>
      </c>
      <c r="H29">
        <v>38.330273156604299</v>
      </c>
      <c r="I29">
        <v>2.0051560000000001E-3</v>
      </c>
      <c r="K29">
        <v>3</v>
      </c>
      <c r="L29">
        <v>88</v>
      </c>
      <c r="M29">
        <v>42.675130881314502</v>
      </c>
      <c r="N29">
        <v>2.09632E-3</v>
      </c>
      <c r="P29">
        <v>72</v>
      </c>
      <c r="Q29">
        <v>27.169796225274801</v>
      </c>
      <c r="R29">
        <v>2.005808E-3</v>
      </c>
      <c r="T29">
        <v>3</v>
      </c>
      <c r="U29">
        <v>92</v>
      </c>
      <c r="V29">
        <v>47.464648320662398</v>
      </c>
      <c r="W29">
        <v>1.9026760000000001E-3</v>
      </c>
      <c r="Y29">
        <f t="shared" si="10"/>
        <v>84.8</v>
      </c>
      <c r="Z29">
        <f t="shared" si="11"/>
        <v>39.6629958930341</v>
      </c>
      <c r="AA29">
        <f t="shared" si="12"/>
        <v>2.0014543999999999E-3</v>
      </c>
    </row>
    <row r="30" spans="1:27" x14ac:dyDescent="0.3">
      <c r="A30">
        <v>4</v>
      </c>
      <c r="B30">
        <v>100</v>
      </c>
      <c r="C30">
        <v>45</v>
      </c>
      <c r="D30">
        <v>2.27976E-3</v>
      </c>
      <c r="F30">
        <v>4</v>
      </c>
      <c r="G30">
        <v>100</v>
      </c>
      <c r="H30">
        <v>45</v>
      </c>
      <c r="I30">
        <v>2.8401759999999998E-3</v>
      </c>
      <c r="K30">
        <v>4</v>
      </c>
      <c r="L30">
        <v>100</v>
      </c>
      <c r="M30">
        <v>45</v>
      </c>
      <c r="N30">
        <v>2.3809040000000001E-3</v>
      </c>
      <c r="P30">
        <v>100</v>
      </c>
      <c r="Q30">
        <v>45</v>
      </c>
      <c r="R30">
        <v>2.2729759999999999E-3</v>
      </c>
      <c r="T30">
        <v>4</v>
      </c>
      <c r="U30">
        <v>100</v>
      </c>
      <c r="V30">
        <v>45</v>
      </c>
      <c r="W30">
        <v>2.2462519999999998E-3</v>
      </c>
      <c r="Y30">
        <f t="shared" si="10"/>
        <v>100</v>
      </c>
      <c r="Z30">
        <f t="shared" si="11"/>
        <v>45</v>
      </c>
      <c r="AA30">
        <f t="shared" si="12"/>
        <v>2.4040136000000002E-3</v>
      </c>
    </row>
    <row r="31" spans="1:27" x14ac:dyDescent="0.3">
      <c r="A31">
        <v>5</v>
      </c>
      <c r="B31">
        <v>100</v>
      </c>
      <c r="C31">
        <v>36</v>
      </c>
      <c r="D31">
        <v>3.1793559999999999E-3</v>
      </c>
      <c r="F31">
        <v>5</v>
      </c>
      <c r="G31">
        <v>100</v>
      </c>
      <c r="H31">
        <v>36</v>
      </c>
      <c r="I31">
        <v>2.5175919999999999E-3</v>
      </c>
      <c r="K31">
        <v>5</v>
      </c>
      <c r="L31">
        <v>100</v>
      </c>
      <c r="M31">
        <v>36</v>
      </c>
      <c r="N31">
        <v>2.4717319999999999E-3</v>
      </c>
      <c r="P31">
        <v>100</v>
      </c>
      <c r="Q31">
        <v>36</v>
      </c>
      <c r="R31">
        <v>2.4864240000000001E-3</v>
      </c>
      <c r="T31">
        <v>5</v>
      </c>
      <c r="U31">
        <v>100</v>
      </c>
      <c r="V31">
        <v>36</v>
      </c>
      <c r="W31">
        <v>2.30342E-3</v>
      </c>
      <c r="Y31">
        <f t="shared" si="10"/>
        <v>100</v>
      </c>
      <c r="Z31">
        <f t="shared" si="11"/>
        <v>36</v>
      </c>
      <c r="AA31">
        <f t="shared" si="12"/>
        <v>2.5917047999999996E-3</v>
      </c>
    </row>
    <row r="33" spans="1:27" x14ac:dyDescent="0.3">
      <c r="A33" t="s">
        <v>18</v>
      </c>
    </row>
    <row r="34" spans="1:27" x14ac:dyDescent="0.3">
      <c r="A34" t="s">
        <v>6</v>
      </c>
      <c r="B34" t="s">
        <v>2</v>
      </c>
      <c r="C34" t="s">
        <v>3</v>
      </c>
      <c r="D34" t="s">
        <v>4</v>
      </c>
      <c r="F34" t="s">
        <v>7</v>
      </c>
      <c r="G34" t="s">
        <v>2</v>
      </c>
      <c r="H34" t="s">
        <v>3</v>
      </c>
      <c r="I34" t="s">
        <v>4</v>
      </c>
      <c r="K34" t="s">
        <v>6</v>
      </c>
      <c r="L34" t="s">
        <v>2</v>
      </c>
      <c r="M34" t="s">
        <v>3</v>
      </c>
      <c r="N34" t="s">
        <v>4</v>
      </c>
      <c r="P34" t="s">
        <v>2</v>
      </c>
      <c r="Q34" t="s">
        <v>3</v>
      </c>
      <c r="R34" t="s">
        <v>10</v>
      </c>
      <c r="T34" t="s">
        <v>6</v>
      </c>
      <c r="U34" t="s">
        <v>2</v>
      </c>
      <c r="V34" t="s">
        <v>3</v>
      </c>
      <c r="W34" t="s">
        <v>4</v>
      </c>
      <c r="Y34" t="s">
        <v>2</v>
      </c>
      <c r="Z34" t="s">
        <v>3</v>
      </c>
      <c r="AA34" t="s">
        <v>10</v>
      </c>
    </row>
    <row r="35" spans="1:27" x14ac:dyDescent="0.3">
      <c r="A35">
        <v>1</v>
      </c>
      <c r="B35">
        <v>60</v>
      </c>
      <c r="C35">
        <v>54.366446203337397</v>
      </c>
      <c r="D35">
        <v>8.55512E-4</v>
      </c>
      <c r="F35">
        <v>1</v>
      </c>
      <c r="G35">
        <v>68</v>
      </c>
      <c r="H35">
        <v>71.835898033024407</v>
      </c>
      <c r="I35">
        <v>7.4322400000000001E-4</v>
      </c>
      <c r="K35">
        <v>1</v>
      </c>
      <c r="L35">
        <v>76</v>
      </c>
      <c r="M35">
        <v>91.871672359299197</v>
      </c>
      <c r="N35">
        <v>7.4712400000000005E-4</v>
      </c>
      <c r="P35">
        <v>1</v>
      </c>
      <c r="Q35">
        <v>76</v>
      </c>
      <c r="R35">
        <v>91.871672359299197</v>
      </c>
      <c r="S35">
        <v>7.7399200000000004E-4</v>
      </c>
      <c r="T35">
        <v>1</v>
      </c>
      <c r="U35">
        <v>72</v>
      </c>
      <c r="V35">
        <v>81.509388675824397</v>
      </c>
      <c r="W35">
        <v>7.4332800000000002E-4</v>
      </c>
    </row>
    <row r="36" spans="1:27" x14ac:dyDescent="0.3">
      <c r="A36">
        <v>2</v>
      </c>
      <c r="B36">
        <v>100</v>
      </c>
      <c r="C36">
        <v>90</v>
      </c>
      <c r="D36">
        <v>9.5268800000000004E-4</v>
      </c>
      <c r="F36">
        <v>2</v>
      </c>
      <c r="G36">
        <v>100</v>
      </c>
      <c r="H36">
        <v>90</v>
      </c>
      <c r="I36">
        <v>9.5395600000000005E-4</v>
      </c>
      <c r="K36">
        <v>2</v>
      </c>
      <c r="L36">
        <v>100</v>
      </c>
      <c r="M36">
        <v>90</v>
      </c>
      <c r="N36">
        <v>9.4539199999999998E-4</v>
      </c>
      <c r="P36">
        <v>2</v>
      </c>
      <c r="Q36">
        <v>100</v>
      </c>
      <c r="R36">
        <v>90</v>
      </c>
      <c r="S36">
        <v>1.0569799999999999E-3</v>
      </c>
      <c r="T36">
        <v>2</v>
      </c>
      <c r="U36">
        <v>100</v>
      </c>
      <c r="V36">
        <v>90</v>
      </c>
      <c r="W36">
        <v>9.5443199999999996E-4</v>
      </c>
    </row>
    <row r="37" spans="1:27" x14ac:dyDescent="0.3">
      <c r="A37">
        <v>3</v>
      </c>
      <c r="B37">
        <v>100</v>
      </c>
      <c r="C37">
        <v>60</v>
      </c>
      <c r="D37">
        <v>1.828936E-3</v>
      </c>
      <c r="F37">
        <v>3</v>
      </c>
      <c r="G37">
        <v>100</v>
      </c>
      <c r="H37">
        <v>60</v>
      </c>
      <c r="I37">
        <v>1.9694199999999999E-3</v>
      </c>
      <c r="K37">
        <v>3</v>
      </c>
      <c r="L37">
        <v>100</v>
      </c>
      <c r="M37">
        <v>60</v>
      </c>
      <c r="N37">
        <v>2.049604E-3</v>
      </c>
      <c r="P37">
        <v>3</v>
      </c>
      <c r="Q37">
        <v>100</v>
      </c>
      <c r="R37">
        <v>60</v>
      </c>
      <c r="S37">
        <v>1.9561359999999998E-3</v>
      </c>
      <c r="T37">
        <v>3</v>
      </c>
      <c r="U37">
        <v>100</v>
      </c>
      <c r="V37">
        <v>60</v>
      </c>
      <c r="W37">
        <v>1.9714400000000001E-3</v>
      </c>
    </row>
    <row r="38" spans="1:27" x14ac:dyDescent="0.3">
      <c r="A38">
        <v>4</v>
      </c>
      <c r="B38">
        <v>100</v>
      </c>
      <c r="C38">
        <v>45</v>
      </c>
      <c r="D38">
        <v>2.18928E-3</v>
      </c>
      <c r="F38">
        <v>4</v>
      </c>
      <c r="G38">
        <v>100</v>
      </c>
      <c r="H38">
        <v>45</v>
      </c>
      <c r="I38">
        <v>2.066132E-3</v>
      </c>
      <c r="K38">
        <v>4</v>
      </c>
      <c r="L38">
        <v>100</v>
      </c>
      <c r="M38">
        <v>45</v>
      </c>
      <c r="N38">
        <v>2.3211999999999998E-3</v>
      </c>
      <c r="P38">
        <v>4</v>
      </c>
      <c r="Q38">
        <v>100</v>
      </c>
      <c r="R38">
        <v>45</v>
      </c>
      <c r="S38">
        <v>2.2159160000000001E-3</v>
      </c>
      <c r="T38">
        <v>4</v>
      </c>
      <c r="U38">
        <v>100</v>
      </c>
      <c r="V38">
        <v>45</v>
      </c>
      <c r="W38">
        <v>2.2837320000000001E-3</v>
      </c>
    </row>
    <row r="39" spans="1:27" x14ac:dyDescent="0.3">
      <c r="A39">
        <v>5</v>
      </c>
      <c r="B39">
        <v>100</v>
      </c>
      <c r="C39">
        <v>36</v>
      </c>
      <c r="D39">
        <v>2.470252E-3</v>
      </c>
      <c r="F39">
        <v>5</v>
      </c>
      <c r="G39">
        <v>100</v>
      </c>
      <c r="H39">
        <v>36</v>
      </c>
      <c r="I39">
        <v>2.6174359999999999E-3</v>
      </c>
      <c r="K39">
        <v>5</v>
      </c>
      <c r="L39">
        <v>100</v>
      </c>
      <c r="M39">
        <v>36</v>
      </c>
      <c r="N39">
        <v>2.7830160000000001E-3</v>
      </c>
      <c r="P39">
        <v>5</v>
      </c>
      <c r="Q39">
        <v>100</v>
      </c>
      <c r="R39">
        <v>36</v>
      </c>
      <c r="S39">
        <v>2.5812600000000002E-3</v>
      </c>
      <c r="T39">
        <v>5</v>
      </c>
      <c r="U39">
        <v>100</v>
      </c>
      <c r="V39">
        <v>36</v>
      </c>
      <c r="W39">
        <v>2.402936E-3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F282-1CF0-4B12-B28F-E22B40FABFEA}">
  <dimension ref="A1:AB32"/>
  <sheetViews>
    <sheetView topLeftCell="L20" workbookViewId="0">
      <selection activeCell="AD2" sqref="AD2"/>
    </sheetView>
  </sheetViews>
  <sheetFormatPr defaultRowHeight="14.4" x14ac:dyDescent="0.3"/>
  <sheetData>
    <row r="1" spans="1:28" hidden="1" x14ac:dyDescent="0.3"/>
    <row r="2" spans="1:28" x14ac:dyDescent="0.3">
      <c r="A2" t="s">
        <v>0</v>
      </c>
      <c r="AA2" t="s">
        <v>11</v>
      </c>
    </row>
    <row r="3" spans="1:28" x14ac:dyDescent="0.3">
      <c r="A3" t="s">
        <v>6</v>
      </c>
      <c r="B3" t="s">
        <v>2</v>
      </c>
      <c r="C3" t="s">
        <v>3</v>
      </c>
      <c r="D3" t="s">
        <v>4</v>
      </c>
      <c r="F3" t="s">
        <v>7</v>
      </c>
      <c r="G3" t="s">
        <v>2</v>
      </c>
      <c r="H3" t="s">
        <v>3</v>
      </c>
      <c r="I3" t="s">
        <v>4</v>
      </c>
      <c r="K3" t="s">
        <v>6</v>
      </c>
      <c r="L3" t="s">
        <v>2</v>
      </c>
      <c r="M3" t="s">
        <v>3</v>
      </c>
      <c r="N3" t="s">
        <v>4</v>
      </c>
      <c r="P3" t="s">
        <v>16</v>
      </c>
      <c r="Q3" t="s">
        <v>2</v>
      </c>
      <c r="R3" t="s">
        <v>3</v>
      </c>
      <c r="S3" t="s">
        <v>10</v>
      </c>
      <c r="U3" t="s">
        <v>6</v>
      </c>
      <c r="V3" t="s">
        <v>2</v>
      </c>
      <c r="W3" t="s">
        <v>3</v>
      </c>
      <c r="X3" t="s">
        <v>4</v>
      </c>
      <c r="Z3" t="s">
        <v>2</v>
      </c>
      <c r="AA3" t="s">
        <v>3</v>
      </c>
      <c r="AB3" t="s">
        <v>10</v>
      </c>
    </row>
    <row r="4" spans="1:28" x14ac:dyDescent="0.3">
      <c r="A4">
        <v>1</v>
      </c>
      <c r="B4">
        <v>84</v>
      </c>
      <c r="C4">
        <v>114.990819469813</v>
      </c>
      <c r="D4">
        <v>1.0290760000000001E-3</v>
      </c>
      <c r="F4">
        <v>1</v>
      </c>
      <c r="G4">
        <v>60</v>
      </c>
      <c r="H4">
        <v>54.366446203337397</v>
      </c>
      <c r="I4">
        <v>8.4824E-4</v>
      </c>
      <c r="K4">
        <v>1</v>
      </c>
      <c r="L4">
        <v>68</v>
      </c>
      <c r="M4">
        <v>71.835898033024407</v>
      </c>
      <c r="N4">
        <v>8.9835999999999996E-4</v>
      </c>
      <c r="Q4">
        <v>84</v>
      </c>
      <c r="R4">
        <v>114.990819469813</v>
      </c>
      <c r="S4">
        <v>8.6300400000000001E-4</v>
      </c>
      <c r="U4">
        <v>1</v>
      </c>
      <c r="V4">
        <v>84</v>
      </c>
      <c r="W4">
        <v>114.990819469813</v>
      </c>
      <c r="X4">
        <v>8.6634799999999997E-4</v>
      </c>
      <c r="Z4">
        <f>AVERAGE(B4,G4,L4,Q4,V4)</f>
        <v>76</v>
      </c>
      <c r="AA4">
        <f>AVERAGE(C4,H4,M4,R4,W4)</f>
        <v>94.234960529160162</v>
      </c>
      <c r="AB4">
        <f>AVERAGE(D4,I4,N4,S4,X4)</f>
        <v>9.0100560000000007E-4</v>
      </c>
    </row>
    <row r="5" spans="1:28" x14ac:dyDescent="0.3">
      <c r="A5">
        <v>2</v>
      </c>
      <c r="B5">
        <v>100</v>
      </c>
      <c r="C5">
        <v>90</v>
      </c>
      <c r="D5">
        <v>1.64328E-3</v>
      </c>
      <c r="F5">
        <v>2</v>
      </c>
      <c r="G5">
        <v>100</v>
      </c>
      <c r="H5">
        <v>90</v>
      </c>
      <c r="I5">
        <v>1.2865159999999999E-3</v>
      </c>
      <c r="K5">
        <v>2</v>
      </c>
      <c r="L5">
        <v>100</v>
      </c>
      <c r="M5">
        <v>90</v>
      </c>
      <c r="N5">
        <v>1.4112319999999999E-3</v>
      </c>
      <c r="Q5">
        <v>100</v>
      </c>
      <c r="R5">
        <v>90</v>
      </c>
      <c r="S5">
        <v>1.425796E-3</v>
      </c>
      <c r="U5">
        <v>2</v>
      </c>
      <c r="V5">
        <v>100</v>
      </c>
      <c r="W5">
        <v>90</v>
      </c>
      <c r="X5">
        <v>1.6269640000000001E-3</v>
      </c>
      <c r="Z5">
        <f>AVERAGE(B5,G5,L5,Q5,V5)</f>
        <v>100</v>
      </c>
      <c r="AA5">
        <f>AVERAGE(C5,H5,M5,R5,W5)</f>
        <v>90</v>
      </c>
      <c r="AB5">
        <f>AVERAGE(D5,I5,N5,S5,X5)</f>
        <v>1.4787576E-3</v>
      </c>
    </row>
    <row r="6" spans="1:28" x14ac:dyDescent="0.3">
      <c r="A6">
        <v>3</v>
      </c>
      <c r="B6">
        <v>100</v>
      </c>
      <c r="C6">
        <v>60</v>
      </c>
      <c r="D6">
        <v>2.696908E-3</v>
      </c>
      <c r="F6">
        <v>3</v>
      </c>
      <c r="G6">
        <v>100</v>
      </c>
      <c r="H6">
        <v>60</v>
      </c>
      <c r="I6">
        <v>2.619208E-3</v>
      </c>
      <c r="K6">
        <v>3</v>
      </c>
      <c r="L6">
        <v>100</v>
      </c>
      <c r="M6">
        <v>60</v>
      </c>
      <c r="N6">
        <v>2.2973160000000002E-3</v>
      </c>
      <c r="Q6">
        <v>100</v>
      </c>
      <c r="R6">
        <v>60</v>
      </c>
      <c r="S6">
        <v>2.3270280000000001E-3</v>
      </c>
      <c r="U6">
        <v>3</v>
      </c>
      <c r="V6">
        <v>100</v>
      </c>
      <c r="W6">
        <v>60</v>
      </c>
      <c r="X6">
        <v>2.6791760000000001E-3</v>
      </c>
      <c r="Z6">
        <f>AVERAGE(B6,G6,L6,Q6,V6)</f>
        <v>100</v>
      </c>
      <c r="AA6">
        <f>AVERAGE(C6,H6,M6,R6,W6)</f>
        <v>60</v>
      </c>
      <c r="AB6">
        <f>AVERAGE(D6,I6,N6,S6,X6)</f>
        <v>2.5239272000000001E-3</v>
      </c>
    </row>
    <row r="7" spans="1:28" x14ac:dyDescent="0.3">
      <c r="A7">
        <v>4</v>
      </c>
      <c r="B7">
        <v>100</v>
      </c>
      <c r="C7">
        <v>45</v>
      </c>
      <c r="D7">
        <v>2.6373199999999999E-3</v>
      </c>
      <c r="F7">
        <v>4</v>
      </c>
      <c r="G7">
        <v>100</v>
      </c>
      <c r="H7">
        <v>45</v>
      </c>
      <c r="I7">
        <v>2.6004840000000001E-3</v>
      </c>
      <c r="K7">
        <v>4</v>
      </c>
      <c r="L7">
        <v>100</v>
      </c>
      <c r="M7">
        <v>45</v>
      </c>
      <c r="N7">
        <v>2.7690480000000001E-3</v>
      </c>
      <c r="Q7">
        <v>100</v>
      </c>
      <c r="R7">
        <v>45</v>
      </c>
      <c r="S7">
        <v>2.8150319999999999E-3</v>
      </c>
      <c r="U7">
        <v>4</v>
      </c>
      <c r="V7">
        <v>100</v>
      </c>
      <c r="W7">
        <v>45</v>
      </c>
      <c r="X7">
        <v>3.4402959999999998E-3</v>
      </c>
      <c r="Z7">
        <f>AVERAGE(B7,G7,L7,Q7,V7)</f>
        <v>100</v>
      </c>
      <c r="AA7">
        <f>AVERAGE(C7,H7,M7,R7,W7)</f>
        <v>45</v>
      </c>
      <c r="AB7">
        <f>AVERAGE(D7,I7,N7,S7,X7)</f>
        <v>2.8524359999999999E-3</v>
      </c>
    </row>
    <row r="8" spans="1:28" x14ac:dyDescent="0.3">
      <c r="A8">
        <v>5</v>
      </c>
      <c r="B8">
        <v>100</v>
      </c>
      <c r="C8">
        <v>36</v>
      </c>
      <c r="D8">
        <v>3.0955319999999998E-3</v>
      </c>
      <c r="F8">
        <v>5</v>
      </c>
      <c r="G8">
        <v>100</v>
      </c>
      <c r="H8">
        <v>36</v>
      </c>
      <c r="I8">
        <v>2.9553000000000001E-3</v>
      </c>
      <c r="K8">
        <v>5</v>
      </c>
      <c r="L8">
        <v>100</v>
      </c>
      <c r="M8">
        <v>36</v>
      </c>
      <c r="N8">
        <v>3.0685280000000001E-3</v>
      </c>
      <c r="Q8">
        <v>100</v>
      </c>
      <c r="R8">
        <v>36</v>
      </c>
      <c r="S8">
        <v>2.7203679999999999E-3</v>
      </c>
      <c r="U8">
        <v>5</v>
      </c>
      <c r="V8">
        <v>100</v>
      </c>
      <c r="W8">
        <v>36</v>
      </c>
      <c r="X8">
        <v>3.6954679999999999E-3</v>
      </c>
      <c r="Z8">
        <f>AVERAGE(B8,G8,L8,Q8,V8)</f>
        <v>100</v>
      </c>
      <c r="AA8">
        <f>AVERAGE(C8,H8,M8,R8,W8)</f>
        <v>36</v>
      </c>
      <c r="AB8">
        <f>AVERAGE(D8,I8,N8,S8,X8)</f>
        <v>3.1070392000000003E-3</v>
      </c>
    </row>
    <row r="10" spans="1:28" x14ac:dyDescent="0.3">
      <c r="A10" t="s">
        <v>12</v>
      </c>
      <c r="AA10" t="s">
        <v>11</v>
      </c>
    </row>
    <row r="11" spans="1:28" x14ac:dyDescent="0.3">
      <c r="A11" t="s">
        <v>6</v>
      </c>
      <c r="B11" t="s">
        <v>2</v>
      </c>
      <c r="C11" t="s">
        <v>3</v>
      </c>
      <c r="D11" t="s">
        <v>4</v>
      </c>
      <c r="F11" t="s">
        <v>7</v>
      </c>
      <c r="G11" t="s">
        <v>2</v>
      </c>
      <c r="H11" t="s">
        <v>3</v>
      </c>
      <c r="I11" t="s">
        <v>4</v>
      </c>
      <c r="K11" t="s">
        <v>6</v>
      </c>
      <c r="L11" t="s">
        <v>2</v>
      </c>
      <c r="M11" t="s">
        <v>3</v>
      </c>
      <c r="N11" t="s">
        <v>4</v>
      </c>
      <c r="P11" t="s">
        <v>16</v>
      </c>
      <c r="Q11" t="s">
        <v>2</v>
      </c>
      <c r="R11" t="s">
        <v>3</v>
      </c>
      <c r="S11" t="s">
        <v>10</v>
      </c>
      <c r="U11" t="s">
        <v>6</v>
      </c>
      <c r="V11" t="s">
        <v>2</v>
      </c>
      <c r="W11" t="s">
        <v>3</v>
      </c>
      <c r="X11" t="s">
        <v>4</v>
      </c>
      <c r="Z11" t="s">
        <v>2</v>
      </c>
      <c r="AA11" t="s">
        <v>3</v>
      </c>
      <c r="AB11" t="s">
        <v>10</v>
      </c>
    </row>
    <row r="12" spans="1:28" x14ac:dyDescent="0.3">
      <c r="A12">
        <v>1</v>
      </c>
      <c r="B12">
        <v>76</v>
      </c>
      <c r="C12">
        <v>91.871672359299197</v>
      </c>
      <c r="D12">
        <v>1.0914239999999999E-3</v>
      </c>
      <c r="F12">
        <v>1</v>
      </c>
      <c r="G12">
        <v>76</v>
      </c>
      <c r="H12">
        <v>91.871672359299197</v>
      </c>
      <c r="I12">
        <v>8.4528399999999997E-4</v>
      </c>
      <c r="K12">
        <v>1</v>
      </c>
      <c r="L12">
        <v>60</v>
      </c>
      <c r="M12">
        <v>54.366446203337397</v>
      </c>
      <c r="N12">
        <v>8.7464800000000001E-4</v>
      </c>
      <c r="Q12">
        <v>88</v>
      </c>
      <c r="R12">
        <v>128.02539264394301</v>
      </c>
      <c r="S12">
        <v>8.8595199999999996E-4</v>
      </c>
      <c r="U12">
        <v>1</v>
      </c>
      <c r="V12">
        <v>84</v>
      </c>
      <c r="W12">
        <v>114.990819469813</v>
      </c>
      <c r="X12">
        <v>8.9793200000000005E-4</v>
      </c>
      <c r="Z12">
        <f>AVERAGE(B12,G12,L12,Q12,V12)</f>
        <v>76.8</v>
      </c>
      <c r="AA12">
        <f>AVERAGE(C12,H12,M12,R12,W12)</f>
        <v>96.225200607138362</v>
      </c>
      <c r="AB12">
        <f>AVERAGE(D12,I12,N12,S12,X12)</f>
        <v>9.1904799999999989E-4</v>
      </c>
    </row>
    <row r="13" spans="1:28" x14ac:dyDescent="0.3">
      <c r="A13">
        <v>2</v>
      </c>
      <c r="B13">
        <v>100</v>
      </c>
      <c r="C13">
        <v>90</v>
      </c>
      <c r="D13">
        <v>1.6775679999999999E-3</v>
      </c>
      <c r="F13">
        <v>2</v>
      </c>
      <c r="G13">
        <v>100</v>
      </c>
      <c r="H13">
        <v>90</v>
      </c>
      <c r="I13">
        <v>1.316448E-3</v>
      </c>
      <c r="K13">
        <v>2</v>
      </c>
      <c r="L13">
        <v>100</v>
      </c>
      <c r="M13">
        <v>90</v>
      </c>
      <c r="N13">
        <v>1.5753640000000001E-3</v>
      </c>
      <c r="Q13">
        <v>100</v>
      </c>
      <c r="R13">
        <v>90</v>
      </c>
      <c r="S13">
        <v>1.472936E-3</v>
      </c>
      <c r="U13">
        <v>2</v>
      </c>
      <c r="V13">
        <v>100</v>
      </c>
      <c r="W13">
        <v>90</v>
      </c>
      <c r="X13">
        <v>1.54042E-3</v>
      </c>
      <c r="Z13">
        <f>AVERAGE(B13,G13,L13,Q13,V13)</f>
        <v>100</v>
      </c>
      <c r="AA13">
        <f>AVERAGE(C13,H13,M13,R13,W13)</f>
        <v>90</v>
      </c>
      <c r="AB13">
        <f>AVERAGE(D13,I13,N13,S13,X13)</f>
        <v>1.5165471999999999E-3</v>
      </c>
    </row>
    <row r="14" spans="1:28" x14ac:dyDescent="0.3">
      <c r="A14">
        <v>3</v>
      </c>
      <c r="B14">
        <v>100</v>
      </c>
      <c r="C14">
        <v>60</v>
      </c>
      <c r="D14">
        <v>2.6634559999999998E-3</v>
      </c>
      <c r="F14">
        <v>3</v>
      </c>
      <c r="G14">
        <v>100</v>
      </c>
      <c r="H14">
        <v>60</v>
      </c>
      <c r="I14">
        <v>2.4357160000000001E-3</v>
      </c>
      <c r="K14">
        <v>3</v>
      </c>
      <c r="L14">
        <v>100</v>
      </c>
      <c r="M14">
        <v>60</v>
      </c>
      <c r="N14">
        <v>2.2753000000000001E-3</v>
      </c>
      <c r="Q14">
        <v>100</v>
      </c>
      <c r="R14">
        <v>60</v>
      </c>
      <c r="S14">
        <v>2.4387079999999999E-3</v>
      </c>
      <c r="U14">
        <v>3</v>
      </c>
      <c r="V14">
        <v>100</v>
      </c>
      <c r="W14">
        <v>60</v>
      </c>
      <c r="X14">
        <v>2.4219839999999999E-3</v>
      </c>
      <c r="Z14">
        <f>AVERAGE(B14,G14,L14,Q14,V14)</f>
        <v>100</v>
      </c>
      <c r="AA14">
        <f>AVERAGE(C14,H14,M14,R14,W14)</f>
        <v>60</v>
      </c>
      <c r="AB14">
        <f>AVERAGE(D14,I14,N14,S14,X14)</f>
        <v>2.4470327999999999E-3</v>
      </c>
    </row>
    <row r="15" spans="1:28" x14ac:dyDescent="0.3">
      <c r="A15">
        <v>4</v>
      </c>
      <c r="B15">
        <v>100</v>
      </c>
      <c r="C15">
        <v>45</v>
      </c>
      <c r="D15">
        <v>3.0279560000000001E-3</v>
      </c>
      <c r="F15">
        <v>4</v>
      </c>
      <c r="G15">
        <v>100</v>
      </c>
      <c r="H15">
        <v>45</v>
      </c>
      <c r="I15">
        <v>2.6404200000000001E-3</v>
      </c>
      <c r="K15">
        <v>4</v>
      </c>
      <c r="L15">
        <v>100</v>
      </c>
      <c r="M15">
        <v>45</v>
      </c>
      <c r="N15">
        <v>3.1386719999999999E-3</v>
      </c>
      <c r="Q15">
        <v>100</v>
      </c>
      <c r="R15">
        <v>45</v>
      </c>
      <c r="S15">
        <v>2.8985199999999999E-3</v>
      </c>
      <c r="U15">
        <v>4</v>
      </c>
      <c r="V15">
        <v>100</v>
      </c>
      <c r="W15">
        <v>45</v>
      </c>
      <c r="X15">
        <v>2.7352079999999998E-3</v>
      </c>
      <c r="Z15">
        <f>AVERAGE(B15,G15,L15,Q15,V15)</f>
        <v>100</v>
      </c>
      <c r="AA15">
        <f>AVERAGE(C15,H15,M15,R15,W15)</f>
        <v>45</v>
      </c>
      <c r="AB15">
        <f>AVERAGE(D15,I15,N15,S15,X15)</f>
        <v>2.8881552E-3</v>
      </c>
    </row>
    <row r="16" spans="1:28" x14ac:dyDescent="0.3">
      <c r="A16">
        <v>5</v>
      </c>
      <c r="B16">
        <v>100</v>
      </c>
      <c r="C16">
        <v>36</v>
      </c>
      <c r="D16">
        <v>3.0928280000000002E-3</v>
      </c>
      <c r="F16">
        <v>5</v>
      </c>
      <c r="G16">
        <v>100</v>
      </c>
      <c r="H16">
        <v>36</v>
      </c>
      <c r="I16">
        <v>2.9768519999999999E-3</v>
      </c>
      <c r="K16">
        <v>5</v>
      </c>
      <c r="L16">
        <v>100</v>
      </c>
      <c r="M16">
        <v>36</v>
      </c>
      <c r="N16">
        <v>3.609592E-3</v>
      </c>
      <c r="Q16">
        <v>100</v>
      </c>
      <c r="R16">
        <v>36</v>
      </c>
      <c r="S16">
        <v>2.8820880000000001E-3</v>
      </c>
      <c r="U16">
        <v>5</v>
      </c>
      <c r="V16">
        <v>100</v>
      </c>
      <c r="W16">
        <v>36</v>
      </c>
      <c r="X16">
        <v>3.4738439999999998E-3</v>
      </c>
      <c r="Z16">
        <f>AVERAGE(B16,G16,L16,Q16,V16)</f>
        <v>100</v>
      </c>
      <c r="AA16">
        <f>AVERAGE(C16,H16,M16,R16,W16)</f>
        <v>36</v>
      </c>
      <c r="AB16">
        <f>AVERAGE(D16,I16,N16,S16,X16)</f>
        <v>3.2070407999999994E-3</v>
      </c>
    </row>
    <row r="18" spans="1:28" x14ac:dyDescent="0.3">
      <c r="A18" t="s">
        <v>13</v>
      </c>
    </row>
    <row r="19" spans="1:28" x14ac:dyDescent="0.3">
      <c r="A19" t="s">
        <v>6</v>
      </c>
      <c r="B19" t="s">
        <v>2</v>
      </c>
      <c r="C19" t="s">
        <v>3</v>
      </c>
      <c r="D19" t="s">
        <v>4</v>
      </c>
      <c r="F19" t="s">
        <v>7</v>
      </c>
      <c r="G19" t="s">
        <v>2</v>
      </c>
      <c r="H19" t="s">
        <v>3</v>
      </c>
      <c r="I19" t="s">
        <v>4</v>
      </c>
      <c r="K19" t="s">
        <v>6</v>
      </c>
      <c r="L19" t="s">
        <v>2</v>
      </c>
      <c r="M19" t="s">
        <v>3</v>
      </c>
      <c r="N19" t="s">
        <v>4</v>
      </c>
      <c r="P19" t="s">
        <v>16</v>
      </c>
      <c r="Q19" t="s">
        <v>2</v>
      </c>
      <c r="R19" t="s">
        <v>3</v>
      </c>
      <c r="S19" t="s">
        <v>10</v>
      </c>
      <c r="U19" t="s">
        <v>6</v>
      </c>
      <c r="V19" t="s">
        <v>2</v>
      </c>
      <c r="W19" t="s">
        <v>3</v>
      </c>
      <c r="X19" t="s">
        <v>4</v>
      </c>
    </row>
    <row r="20" spans="1:28" x14ac:dyDescent="0.3">
      <c r="A20">
        <v>1</v>
      </c>
      <c r="B20">
        <v>36</v>
      </c>
      <c r="C20">
        <v>15.6365796376584</v>
      </c>
      <c r="D20">
        <v>1.1413599999999999E-3</v>
      </c>
      <c r="F20">
        <v>1</v>
      </c>
      <c r="G20">
        <v>44</v>
      </c>
      <c r="H20">
        <v>26.297623345541101</v>
      </c>
      <c r="I20">
        <v>8.7069199999999995E-4</v>
      </c>
      <c r="K20">
        <v>1</v>
      </c>
      <c r="L20">
        <v>52</v>
      </c>
      <c r="M20">
        <v>39.217446085028897</v>
      </c>
      <c r="N20">
        <v>8.9197199999999999E-4</v>
      </c>
      <c r="Q20">
        <v>40</v>
      </c>
      <c r="R20">
        <v>20.678187138646098</v>
      </c>
      <c r="S20">
        <v>8.0033999999999997E-4</v>
      </c>
      <c r="U20">
        <v>1</v>
      </c>
      <c r="V20">
        <v>48</v>
      </c>
      <c r="W20">
        <v>32.479794272090601</v>
      </c>
      <c r="X20">
        <v>8.3988400000000005E-4</v>
      </c>
      <c r="Z20">
        <f>AVERAGE(B20,G20,L20,Q20,V20)</f>
        <v>44</v>
      </c>
      <c r="AA20">
        <f>AVERAGE(C20,H20,M20,R20,W20)</f>
        <v>26.861926095793017</v>
      </c>
      <c r="AB20">
        <f>AVERAGE(D20,I20,N20,S20,X20)</f>
        <v>9.0884959999999997E-4</v>
      </c>
    </row>
    <row r="21" spans="1:28" x14ac:dyDescent="0.3">
      <c r="A21">
        <v>2</v>
      </c>
      <c r="B21">
        <v>68</v>
      </c>
      <c r="C21">
        <v>35.917949016512203</v>
      </c>
      <c r="D21">
        <v>1.6552439999999999E-3</v>
      </c>
      <c r="F21">
        <v>2</v>
      </c>
      <c r="G21">
        <v>92</v>
      </c>
      <c r="H21">
        <v>71.196972480993594</v>
      </c>
      <c r="I21">
        <v>1.3177359999999999E-3</v>
      </c>
      <c r="K21">
        <v>2</v>
      </c>
      <c r="L21">
        <v>76</v>
      </c>
      <c r="M21">
        <v>45.935836179649598</v>
      </c>
      <c r="N21">
        <v>1.662932E-3</v>
      </c>
      <c r="Q21">
        <v>72</v>
      </c>
      <c r="R21">
        <v>40.754694337912198</v>
      </c>
      <c r="S21">
        <v>1.3373759999999999E-3</v>
      </c>
      <c r="U21">
        <v>2</v>
      </c>
      <c r="V21">
        <v>80</v>
      </c>
      <c r="W21">
        <v>51.498027621033501</v>
      </c>
      <c r="X21">
        <v>1.3547959999999999E-3</v>
      </c>
      <c r="Z21">
        <f>AVERAGE(B21,G21,L21,Q21,V21)</f>
        <v>77.599999999999994</v>
      </c>
      <c r="AA21">
        <f>AVERAGE(C21,H21,M21,R21,W21)</f>
        <v>49.060695927220216</v>
      </c>
      <c r="AB21">
        <f>AVERAGE(D21,I21,N21,S21,X21)</f>
        <v>1.4656168000000002E-3</v>
      </c>
    </row>
    <row r="22" spans="1:28" x14ac:dyDescent="0.3">
      <c r="A22">
        <v>3</v>
      </c>
      <c r="B22">
        <v>96</v>
      </c>
      <c r="C22">
        <v>52.908272280705603</v>
      </c>
      <c r="D22">
        <v>2.4920480000000002E-3</v>
      </c>
      <c r="F22">
        <v>3</v>
      </c>
      <c r="G22">
        <v>80</v>
      </c>
      <c r="H22">
        <v>34.332018414022301</v>
      </c>
      <c r="I22">
        <v>2.4826679999999999E-3</v>
      </c>
      <c r="K22">
        <v>3</v>
      </c>
      <c r="L22">
        <v>92</v>
      </c>
      <c r="M22">
        <v>47.464648320662398</v>
      </c>
      <c r="N22">
        <v>2.5286319999999998E-3</v>
      </c>
      <c r="Q22">
        <v>88</v>
      </c>
      <c r="R22">
        <v>42.675130881314502</v>
      </c>
      <c r="S22">
        <v>2.4671440000000001E-3</v>
      </c>
      <c r="U22">
        <v>3</v>
      </c>
      <c r="V22">
        <v>92</v>
      </c>
      <c r="W22">
        <v>47.464648320662398</v>
      </c>
      <c r="X22">
        <v>2.3189719999999999E-3</v>
      </c>
      <c r="Z22">
        <f>AVERAGE(B22,G22,L22,Q22,V22)</f>
        <v>89.6</v>
      </c>
      <c r="AA22">
        <f>AVERAGE(C22,H22,M22,R22,W22)</f>
        <v>44.968943643473445</v>
      </c>
      <c r="AB22">
        <f>AVERAGE(D22,I22,N22,S22,X22)</f>
        <v>2.4578928E-3</v>
      </c>
    </row>
    <row r="23" spans="1:28" x14ac:dyDescent="0.3">
      <c r="A23">
        <v>4</v>
      </c>
      <c r="B23">
        <v>100</v>
      </c>
      <c r="C23">
        <v>45</v>
      </c>
      <c r="D23">
        <v>2.7122679999999999E-3</v>
      </c>
      <c r="F23">
        <v>4</v>
      </c>
      <c r="G23">
        <v>100</v>
      </c>
      <c r="H23">
        <v>45</v>
      </c>
      <c r="I23">
        <v>3.0338240000000001E-3</v>
      </c>
      <c r="K23">
        <v>4</v>
      </c>
      <c r="L23">
        <v>100</v>
      </c>
      <c r="M23">
        <v>45</v>
      </c>
      <c r="N23">
        <v>2.6207840000000001E-3</v>
      </c>
      <c r="Q23">
        <v>100</v>
      </c>
      <c r="R23">
        <v>45</v>
      </c>
      <c r="S23">
        <v>2.5939919999999998E-3</v>
      </c>
      <c r="U23">
        <v>4</v>
      </c>
      <c r="V23">
        <v>100</v>
      </c>
      <c r="W23">
        <v>45</v>
      </c>
      <c r="X23">
        <v>2.6755960000000001E-3</v>
      </c>
      <c r="Z23">
        <f>AVERAGE(B23,G23,L23,Q23,V23)</f>
        <v>100</v>
      </c>
      <c r="AA23">
        <f>AVERAGE(C23,H23,M23,R23,W23)</f>
        <v>45</v>
      </c>
      <c r="AB23">
        <f>AVERAGE(D23,I23,N23,S23,X23)</f>
        <v>2.7272927999999999E-3</v>
      </c>
    </row>
    <row r="24" spans="1:28" x14ac:dyDescent="0.3">
      <c r="A24">
        <v>5</v>
      </c>
      <c r="B24">
        <v>100</v>
      </c>
      <c r="C24">
        <v>36</v>
      </c>
      <c r="D24">
        <v>3.0395880000000002E-3</v>
      </c>
      <c r="F24">
        <v>5</v>
      </c>
      <c r="G24">
        <v>100</v>
      </c>
      <c r="H24">
        <v>36</v>
      </c>
      <c r="I24">
        <v>3.0287880000000001E-3</v>
      </c>
      <c r="K24">
        <v>5</v>
      </c>
      <c r="L24">
        <v>100</v>
      </c>
      <c r="M24">
        <v>36</v>
      </c>
      <c r="N24">
        <v>3.058612E-3</v>
      </c>
      <c r="Q24">
        <v>100</v>
      </c>
      <c r="R24">
        <v>36</v>
      </c>
      <c r="S24">
        <v>2.9985239999999998E-3</v>
      </c>
      <c r="U24">
        <v>5</v>
      </c>
      <c r="V24">
        <v>100</v>
      </c>
      <c r="W24">
        <v>36</v>
      </c>
      <c r="X24">
        <v>2.9751399999999998E-3</v>
      </c>
      <c r="Z24">
        <f>AVERAGE(B24,G24,L24,Q24,V24)</f>
        <v>100</v>
      </c>
      <c r="AA24">
        <f>AVERAGE(C24,H24,M24,R24,W24)</f>
        <v>36</v>
      </c>
      <c r="AB24">
        <f>AVERAGE(D24,I24,N24,S24,X24)</f>
        <v>3.0201304000000003E-3</v>
      </c>
    </row>
    <row r="26" spans="1:28" x14ac:dyDescent="0.3">
      <c r="A26" t="s">
        <v>15</v>
      </c>
    </row>
    <row r="27" spans="1:28" x14ac:dyDescent="0.3">
      <c r="A27" t="s">
        <v>6</v>
      </c>
      <c r="B27" t="s">
        <v>2</v>
      </c>
      <c r="C27" t="s">
        <v>3</v>
      </c>
      <c r="D27" t="s">
        <v>4</v>
      </c>
      <c r="F27" t="s">
        <v>7</v>
      </c>
      <c r="G27" t="s">
        <v>2</v>
      </c>
      <c r="H27" t="s">
        <v>3</v>
      </c>
      <c r="I27" t="s">
        <v>4</v>
      </c>
      <c r="K27" t="s">
        <v>6</v>
      </c>
      <c r="L27" t="s">
        <v>2</v>
      </c>
      <c r="M27" t="s">
        <v>3</v>
      </c>
      <c r="N27" t="s">
        <v>4</v>
      </c>
      <c r="P27" t="s">
        <v>16</v>
      </c>
      <c r="Q27" t="s">
        <v>2</v>
      </c>
      <c r="R27" t="s">
        <v>3</v>
      </c>
      <c r="S27" t="s">
        <v>10</v>
      </c>
      <c r="U27" t="s">
        <v>6</v>
      </c>
      <c r="V27" t="s">
        <v>2</v>
      </c>
    </row>
    <row r="28" spans="1:28" x14ac:dyDescent="0.3">
      <c r="A28">
        <v>1</v>
      </c>
      <c r="B28">
        <v>68</v>
      </c>
      <c r="C28">
        <v>71.835898033024407</v>
      </c>
      <c r="D28">
        <v>9.5962399999999996E-4</v>
      </c>
      <c r="F28">
        <v>1</v>
      </c>
      <c r="G28">
        <v>84</v>
      </c>
      <c r="H28">
        <v>114.990819469813</v>
      </c>
      <c r="I28">
        <v>8.7576799999999997E-4</v>
      </c>
      <c r="K28">
        <v>1</v>
      </c>
      <c r="L28">
        <v>64</v>
      </c>
      <c r="M28">
        <v>62.800142328226201</v>
      </c>
      <c r="N28">
        <v>8.1479600000000001E-4</v>
      </c>
      <c r="Q28">
        <v>92</v>
      </c>
      <c r="R28">
        <v>142.39394496198699</v>
      </c>
      <c r="S28">
        <v>8.32244E-4</v>
      </c>
      <c r="U28">
        <v>1</v>
      </c>
      <c r="V28">
        <v>84</v>
      </c>
      <c r="W28">
        <v>114.990819469813</v>
      </c>
      <c r="X28">
        <v>8.3892400000000001E-4</v>
      </c>
      <c r="Z28">
        <f>AVERAGE(B28,G28,L28,Q28,V28)</f>
        <v>78.400000000000006</v>
      </c>
      <c r="AA28">
        <f>AVERAGE(C28,H28,M28,R28,W28)</f>
        <v>101.40232485257272</v>
      </c>
      <c r="AB28">
        <f>AVERAGE(D28,I28,N28,S28,X28)</f>
        <v>8.6427120000000007E-4</v>
      </c>
    </row>
    <row r="29" spans="1:28" x14ac:dyDescent="0.3">
      <c r="A29">
        <v>2</v>
      </c>
      <c r="B29">
        <v>100</v>
      </c>
      <c r="C29">
        <v>90</v>
      </c>
      <c r="D29">
        <v>1.523808E-3</v>
      </c>
      <c r="F29">
        <v>2</v>
      </c>
      <c r="G29">
        <v>100</v>
      </c>
      <c r="H29">
        <v>90</v>
      </c>
      <c r="I29">
        <v>1.6475319999999999E-3</v>
      </c>
      <c r="K29">
        <v>2</v>
      </c>
      <c r="L29">
        <v>100</v>
      </c>
      <c r="M29">
        <v>90</v>
      </c>
      <c r="N29">
        <v>1.4547239999999999E-3</v>
      </c>
      <c r="Q29">
        <v>100</v>
      </c>
      <c r="R29">
        <v>90</v>
      </c>
      <c r="S29">
        <v>1.3599879999999999E-3</v>
      </c>
      <c r="U29">
        <v>2</v>
      </c>
      <c r="V29">
        <v>100</v>
      </c>
      <c r="W29">
        <v>90</v>
      </c>
      <c r="X29">
        <v>1.365472E-3</v>
      </c>
      <c r="Z29">
        <f>AVERAGE(B29,G29,L29,Q29,V29)</f>
        <v>100</v>
      </c>
      <c r="AA29">
        <f>AVERAGE(C29,H29,M29,R29,W29)</f>
        <v>90</v>
      </c>
      <c r="AB29">
        <f>AVERAGE(D29,I29,N29,S29,X29)</f>
        <v>1.4703048E-3</v>
      </c>
    </row>
    <row r="30" spans="1:28" x14ac:dyDescent="0.3">
      <c r="A30">
        <v>3</v>
      </c>
      <c r="B30">
        <v>100</v>
      </c>
      <c r="C30">
        <v>60</v>
      </c>
      <c r="D30">
        <v>2.5117640000000001E-3</v>
      </c>
      <c r="F30">
        <v>3</v>
      </c>
      <c r="G30">
        <v>100</v>
      </c>
      <c r="H30">
        <v>60</v>
      </c>
      <c r="I30">
        <v>2.3461440000000001E-3</v>
      </c>
      <c r="K30">
        <v>3</v>
      </c>
      <c r="L30">
        <v>100</v>
      </c>
      <c r="M30">
        <v>60</v>
      </c>
      <c r="N30">
        <v>2.4055359999999998E-3</v>
      </c>
      <c r="Q30">
        <v>100</v>
      </c>
      <c r="R30">
        <v>60</v>
      </c>
      <c r="S30">
        <v>2.4374560000000002E-3</v>
      </c>
      <c r="U30">
        <v>3</v>
      </c>
      <c r="V30">
        <v>100</v>
      </c>
      <c r="W30">
        <v>60</v>
      </c>
      <c r="X30">
        <v>2.3757679999999999E-3</v>
      </c>
      <c r="Z30">
        <f>AVERAGE(B30,G30,L30,Q30,V30)</f>
        <v>100</v>
      </c>
      <c r="AA30">
        <f>AVERAGE(C30,H30,M30,R30,W30)</f>
        <v>60</v>
      </c>
      <c r="AB30">
        <f>AVERAGE(D30,I30,N30,S30,X30)</f>
        <v>2.4153336000000002E-3</v>
      </c>
    </row>
    <row r="31" spans="1:28" x14ac:dyDescent="0.3">
      <c r="A31">
        <v>4</v>
      </c>
      <c r="B31">
        <v>100</v>
      </c>
      <c r="C31">
        <v>45</v>
      </c>
      <c r="D31">
        <v>2.681316E-3</v>
      </c>
      <c r="F31">
        <v>4</v>
      </c>
      <c r="G31">
        <v>100</v>
      </c>
      <c r="H31">
        <v>45</v>
      </c>
      <c r="I31">
        <v>2.889548E-3</v>
      </c>
      <c r="K31">
        <v>4</v>
      </c>
      <c r="L31">
        <v>100</v>
      </c>
      <c r="M31">
        <v>45</v>
      </c>
      <c r="N31">
        <v>2.7215E-3</v>
      </c>
      <c r="Q31">
        <v>100</v>
      </c>
      <c r="R31">
        <v>45</v>
      </c>
      <c r="S31">
        <v>2.7932360000000002E-3</v>
      </c>
      <c r="U31">
        <v>4</v>
      </c>
      <c r="V31">
        <v>100</v>
      </c>
      <c r="W31">
        <v>45</v>
      </c>
      <c r="X31">
        <v>2.69134E-3</v>
      </c>
      <c r="Z31">
        <f>AVERAGE(B31,G31,L31,Q31,V31)</f>
        <v>100</v>
      </c>
      <c r="AA31">
        <f>AVERAGE(C31,H31,M31,R31,W31)</f>
        <v>45</v>
      </c>
      <c r="AB31">
        <f>AVERAGE(D31,I31,N31,S31,X31)</f>
        <v>2.7553880000000001E-3</v>
      </c>
    </row>
    <row r="32" spans="1:28" x14ac:dyDescent="0.3">
      <c r="A32">
        <v>5</v>
      </c>
      <c r="B32">
        <v>100</v>
      </c>
      <c r="C32">
        <v>36</v>
      </c>
      <c r="D32">
        <v>2.8875239999999998E-3</v>
      </c>
      <c r="F32">
        <v>5</v>
      </c>
      <c r="G32">
        <v>100</v>
      </c>
      <c r="H32">
        <v>36</v>
      </c>
      <c r="I32">
        <v>2.9151279999999999E-3</v>
      </c>
      <c r="K32">
        <v>5</v>
      </c>
      <c r="L32">
        <v>100</v>
      </c>
      <c r="M32">
        <v>36</v>
      </c>
      <c r="N32">
        <v>2.84388E-3</v>
      </c>
      <c r="Q32">
        <v>100</v>
      </c>
      <c r="R32">
        <v>36</v>
      </c>
      <c r="S32">
        <v>3.0311880000000002E-3</v>
      </c>
      <c r="U32">
        <v>5</v>
      </c>
      <c r="V32">
        <v>100</v>
      </c>
      <c r="W32">
        <v>36</v>
      </c>
      <c r="X32">
        <v>3.0112400000000001E-3</v>
      </c>
      <c r="Z32">
        <f>AVERAGE(B32,G32,L32,Q32,V32)</f>
        <v>100</v>
      </c>
      <c r="AA32">
        <f>AVERAGE(C32,H32,M32,R32,W32)</f>
        <v>36</v>
      </c>
      <c r="AB32">
        <f>AVERAGE(D32,I32,N32,S32,X32)</f>
        <v>2.9377920000000003E-3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7D82-B1C1-432C-AEC2-A75F37C75CCE}">
  <dimension ref="A1:AB39"/>
  <sheetViews>
    <sheetView tabSelected="1" topLeftCell="H22" workbookViewId="0">
      <selection activeCell="N34" sqref="N34"/>
    </sheetView>
  </sheetViews>
  <sheetFormatPr defaultRowHeight="14.4" x14ac:dyDescent="0.3"/>
  <cols>
    <col min="27" max="27" width="13.88671875" bestFit="1" customWidth="1"/>
  </cols>
  <sheetData>
    <row r="1" spans="1:28" x14ac:dyDescent="0.3">
      <c r="A1" t="s">
        <v>0</v>
      </c>
      <c r="AA1" t="s">
        <v>11</v>
      </c>
    </row>
    <row r="2" spans="1:28" x14ac:dyDescent="0.3">
      <c r="A2" t="s">
        <v>6</v>
      </c>
      <c r="B2" t="s">
        <v>2</v>
      </c>
      <c r="C2" t="s">
        <v>3</v>
      </c>
      <c r="D2" t="s">
        <v>4</v>
      </c>
      <c r="F2" t="s">
        <v>7</v>
      </c>
      <c r="G2" t="s">
        <v>2</v>
      </c>
      <c r="H2" t="s">
        <v>3</v>
      </c>
      <c r="I2" t="s">
        <v>4</v>
      </c>
      <c r="K2" t="s">
        <v>6</v>
      </c>
      <c r="L2" t="s">
        <v>2</v>
      </c>
      <c r="M2" t="s">
        <v>3</v>
      </c>
      <c r="N2" t="s">
        <v>4</v>
      </c>
      <c r="P2" t="s">
        <v>16</v>
      </c>
      <c r="Q2" t="s">
        <v>2</v>
      </c>
      <c r="R2" t="s">
        <v>3</v>
      </c>
      <c r="S2" t="s">
        <v>10</v>
      </c>
      <c r="U2" t="s">
        <v>6</v>
      </c>
      <c r="V2" t="s">
        <v>2</v>
      </c>
      <c r="W2" t="s">
        <v>3</v>
      </c>
      <c r="X2" t="s">
        <v>4</v>
      </c>
      <c r="Z2" t="s">
        <v>2</v>
      </c>
      <c r="AA2" t="s">
        <v>3</v>
      </c>
      <c r="AB2" t="s">
        <v>10</v>
      </c>
    </row>
    <row r="3" spans="1:28" x14ac:dyDescent="0.3">
      <c r="A3">
        <v>1</v>
      </c>
      <c r="B3">
        <v>60</v>
      </c>
      <c r="C3">
        <v>54.366446203337397</v>
      </c>
      <c r="D3">
        <v>1.1618399999999999E-3</v>
      </c>
      <c r="F3">
        <v>1</v>
      </c>
      <c r="G3">
        <v>72</v>
      </c>
      <c r="H3">
        <v>81.509388675824397</v>
      </c>
      <c r="I3">
        <v>1.0352759999999999E-3</v>
      </c>
      <c r="K3">
        <v>1</v>
      </c>
      <c r="L3">
        <v>84</v>
      </c>
      <c r="M3">
        <v>114.990819469813</v>
      </c>
      <c r="N3">
        <v>9.8388399999999997E-4</v>
      </c>
      <c r="P3">
        <v>1</v>
      </c>
      <c r="Q3">
        <v>76</v>
      </c>
      <c r="R3">
        <v>91.871672359299197</v>
      </c>
      <c r="S3">
        <v>1.0246719999999999E-3</v>
      </c>
      <c r="U3">
        <v>1</v>
      </c>
      <c r="V3">
        <v>88</v>
      </c>
      <c r="W3">
        <v>128.02539264394301</v>
      </c>
      <c r="X3">
        <v>9.6272000000000003E-4</v>
      </c>
      <c r="Z3">
        <f>AVERAGE(B3,G3,L3,Q3,V3)</f>
        <v>76</v>
      </c>
      <c r="AA3">
        <f>AVERAGE(C3,H3,M3,R3,W3)</f>
        <v>94.152743870443402</v>
      </c>
      <c r="AB3">
        <f>AVERAGE(D3,I3,N3,S3,X3)</f>
        <v>1.0336784E-3</v>
      </c>
    </row>
    <row r="4" spans="1:28" x14ac:dyDescent="0.3">
      <c r="A4">
        <v>2</v>
      </c>
      <c r="B4">
        <v>100</v>
      </c>
      <c r="C4">
        <v>90</v>
      </c>
      <c r="D4">
        <v>1.6734440000000001E-3</v>
      </c>
      <c r="F4">
        <v>2</v>
      </c>
      <c r="G4">
        <v>100</v>
      </c>
      <c r="H4">
        <v>90</v>
      </c>
      <c r="I4">
        <v>1.8446440000000001E-3</v>
      </c>
      <c r="K4">
        <v>2</v>
      </c>
      <c r="L4">
        <v>100</v>
      </c>
      <c r="M4">
        <v>90</v>
      </c>
      <c r="N4">
        <v>1.7262040000000001E-3</v>
      </c>
      <c r="P4">
        <v>2</v>
      </c>
      <c r="Q4">
        <v>100</v>
      </c>
      <c r="R4">
        <v>90</v>
      </c>
      <c r="S4">
        <v>1.5706120000000001E-3</v>
      </c>
      <c r="U4">
        <v>2</v>
      </c>
      <c r="V4">
        <v>100</v>
      </c>
      <c r="W4">
        <v>90</v>
      </c>
      <c r="X4">
        <v>1.5640999999999999E-3</v>
      </c>
      <c r="Z4">
        <f>AVERAGE(B4,G4,L4,Q4,V4)</f>
        <v>100</v>
      </c>
      <c r="AA4">
        <f>AVERAGE(C4,H4,M4,R4,W4)</f>
        <v>90</v>
      </c>
      <c r="AB4">
        <f>AVERAGE(D4,I4,N4,S4,X4)</f>
        <v>1.6758008000000001E-3</v>
      </c>
    </row>
    <row r="5" spans="1:28" x14ac:dyDescent="0.3">
      <c r="A5">
        <v>3</v>
      </c>
      <c r="B5">
        <v>100</v>
      </c>
      <c r="C5">
        <v>60</v>
      </c>
      <c r="D5">
        <v>2.870788E-3</v>
      </c>
      <c r="F5">
        <v>3</v>
      </c>
      <c r="G5">
        <v>100</v>
      </c>
      <c r="H5">
        <v>60</v>
      </c>
      <c r="I5">
        <v>2.639452E-3</v>
      </c>
      <c r="K5">
        <v>3</v>
      </c>
      <c r="L5">
        <v>100</v>
      </c>
      <c r="M5">
        <v>60</v>
      </c>
      <c r="N5">
        <v>3.0146840000000001E-3</v>
      </c>
      <c r="P5">
        <v>3</v>
      </c>
      <c r="Q5">
        <v>100</v>
      </c>
      <c r="R5">
        <v>60</v>
      </c>
      <c r="S5">
        <v>2.8779040000000001E-3</v>
      </c>
      <c r="U5">
        <v>3</v>
      </c>
      <c r="V5">
        <v>100</v>
      </c>
      <c r="W5">
        <v>60</v>
      </c>
      <c r="X5">
        <v>2.7810880000000001E-3</v>
      </c>
      <c r="Z5">
        <f>AVERAGE(B5,G5,L5,Q5,V5)</f>
        <v>100</v>
      </c>
      <c r="AA5">
        <f>AVERAGE(C5,H5,M5,R5,W5)</f>
        <v>60</v>
      </c>
      <c r="AB5">
        <f>AVERAGE(D5,I5,N5,S5,X5)</f>
        <v>2.8367832000000003E-3</v>
      </c>
    </row>
    <row r="6" spans="1:28" x14ac:dyDescent="0.3">
      <c r="A6">
        <v>4</v>
      </c>
      <c r="B6">
        <v>100</v>
      </c>
      <c r="C6">
        <v>45</v>
      </c>
      <c r="D6">
        <v>3.3458199999999998E-3</v>
      </c>
      <c r="F6">
        <v>4</v>
      </c>
      <c r="G6">
        <v>100</v>
      </c>
      <c r="H6">
        <v>45</v>
      </c>
      <c r="I6">
        <v>3.1305399999999998E-3</v>
      </c>
      <c r="K6">
        <v>4</v>
      </c>
      <c r="L6">
        <v>100</v>
      </c>
      <c r="M6">
        <v>45</v>
      </c>
      <c r="N6">
        <v>3.4662640000000002E-3</v>
      </c>
      <c r="P6">
        <v>4</v>
      </c>
      <c r="Q6">
        <v>100</v>
      </c>
      <c r="R6">
        <v>45</v>
      </c>
      <c r="S6">
        <v>3.3261720000000001E-3</v>
      </c>
      <c r="U6">
        <v>4</v>
      </c>
      <c r="V6">
        <v>100</v>
      </c>
      <c r="W6">
        <v>45</v>
      </c>
      <c r="X6">
        <v>3.3894559999999999E-3</v>
      </c>
      <c r="Z6">
        <f>AVERAGE(B6,G6,L6,Q6,V6)</f>
        <v>100</v>
      </c>
      <c r="AA6">
        <f>AVERAGE(C6,H6,M6,R6,W6)</f>
        <v>45</v>
      </c>
      <c r="AB6">
        <f>AVERAGE(D6,I6,N6,S6,X6)</f>
        <v>3.3316504000000004E-3</v>
      </c>
    </row>
    <row r="7" spans="1:28" x14ac:dyDescent="0.3">
      <c r="A7">
        <v>5</v>
      </c>
      <c r="B7">
        <v>100</v>
      </c>
      <c r="C7">
        <v>36</v>
      </c>
      <c r="D7">
        <v>3.8128480000000002E-3</v>
      </c>
      <c r="F7">
        <v>5</v>
      </c>
      <c r="G7">
        <v>100</v>
      </c>
      <c r="H7">
        <v>36</v>
      </c>
      <c r="I7">
        <v>3.5071080000000001E-3</v>
      </c>
      <c r="K7">
        <v>5</v>
      </c>
      <c r="L7">
        <v>100</v>
      </c>
      <c r="M7">
        <v>36</v>
      </c>
      <c r="N7">
        <v>3.7896039999999998E-3</v>
      </c>
      <c r="P7">
        <v>5</v>
      </c>
      <c r="Q7">
        <v>100</v>
      </c>
      <c r="R7">
        <v>36</v>
      </c>
      <c r="S7">
        <v>3.565108E-3</v>
      </c>
      <c r="U7">
        <v>5</v>
      </c>
      <c r="V7">
        <v>100</v>
      </c>
      <c r="W7">
        <v>36</v>
      </c>
      <c r="X7">
        <v>3.4111599999999999E-3</v>
      </c>
      <c r="Z7">
        <f>AVERAGE(B7,G7,L7,Q7,V7)</f>
        <v>100</v>
      </c>
      <c r="AA7">
        <f>AVERAGE(C7,H7,M7,R7,W7)</f>
        <v>36</v>
      </c>
      <c r="AB7">
        <f>AVERAGE(D7,I7,N7,S7,X7)</f>
        <v>3.6171656000000005E-3</v>
      </c>
    </row>
    <row r="8" spans="1:28" x14ac:dyDescent="0.3">
      <c r="AA8" t="s">
        <v>17</v>
      </c>
      <c r="AB8">
        <f>AVERAGE(AB3:AB7)</f>
        <v>2.4990156800000001E-3</v>
      </c>
    </row>
    <row r="9" spans="1:28" x14ac:dyDescent="0.3">
      <c r="A9" t="s">
        <v>12</v>
      </c>
      <c r="AA9" t="s">
        <v>11</v>
      </c>
    </row>
    <row r="10" spans="1:28" x14ac:dyDescent="0.3">
      <c r="A10" t="s">
        <v>6</v>
      </c>
      <c r="B10" t="s">
        <v>2</v>
      </c>
      <c r="C10" t="s">
        <v>3</v>
      </c>
      <c r="D10" t="s">
        <v>4</v>
      </c>
      <c r="F10" t="s">
        <v>7</v>
      </c>
      <c r="G10" t="s">
        <v>2</v>
      </c>
      <c r="H10" t="s">
        <v>3</v>
      </c>
      <c r="I10" t="s">
        <v>4</v>
      </c>
      <c r="K10" t="s">
        <v>6</v>
      </c>
      <c r="L10" t="s">
        <v>2</v>
      </c>
      <c r="M10" t="s">
        <v>3</v>
      </c>
      <c r="N10" t="s">
        <v>4</v>
      </c>
      <c r="P10" t="s">
        <v>16</v>
      </c>
      <c r="Q10" t="s">
        <v>2</v>
      </c>
      <c r="R10" t="s">
        <v>3</v>
      </c>
      <c r="S10" t="s">
        <v>10</v>
      </c>
      <c r="U10" t="s">
        <v>6</v>
      </c>
      <c r="V10" t="s">
        <v>2</v>
      </c>
      <c r="W10" t="s">
        <v>3</v>
      </c>
      <c r="X10" t="s">
        <v>4</v>
      </c>
      <c r="Z10" t="s">
        <v>2</v>
      </c>
      <c r="AA10" t="s">
        <v>3</v>
      </c>
      <c r="AB10" t="s">
        <v>10</v>
      </c>
    </row>
    <row r="11" spans="1:28" x14ac:dyDescent="0.3">
      <c r="A11">
        <v>1</v>
      </c>
      <c r="B11">
        <v>76</v>
      </c>
      <c r="C11">
        <v>91.871672359299197</v>
      </c>
      <c r="D11">
        <v>1.0914239999999999E-3</v>
      </c>
      <c r="F11">
        <v>1</v>
      </c>
      <c r="G11">
        <v>76</v>
      </c>
      <c r="H11">
        <v>91.871672359299197</v>
      </c>
      <c r="I11">
        <v>8.4528399999999997E-4</v>
      </c>
      <c r="K11">
        <v>1</v>
      </c>
      <c r="L11">
        <v>60</v>
      </c>
      <c r="M11">
        <v>54.366446203337397</v>
      </c>
      <c r="N11">
        <v>8.7464800000000001E-4</v>
      </c>
      <c r="Q11">
        <v>88</v>
      </c>
      <c r="R11">
        <v>128.02539264394301</v>
      </c>
      <c r="S11">
        <v>8.8595199999999996E-4</v>
      </c>
      <c r="U11">
        <v>1</v>
      </c>
      <c r="V11">
        <v>84</v>
      </c>
      <c r="W11">
        <v>114.990819469813</v>
      </c>
      <c r="X11">
        <v>8.9793200000000005E-4</v>
      </c>
      <c r="Z11">
        <f>AVERAGE(B11,G11,L11,Q11,V11)</f>
        <v>76.8</v>
      </c>
      <c r="AA11">
        <f>AVERAGE(C11,H11,M11,R11,W11)</f>
        <v>96.225200607138362</v>
      </c>
      <c r="AB11">
        <f>AVERAGE(D11,I11,N11,S11,X11)</f>
        <v>9.1904799999999989E-4</v>
      </c>
    </row>
    <row r="12" spans="1:28" x14ac:dyDescent="0.3">
      <c r="A12">
        <v>2</v>
      </c>
      <c r="B12">
        <v>100</v>
      </c>
      <c r="C12">
        <v>90</v>
      </c>
      <c r="D12">
        <v>1.6775679999999999E-3</v>
      </c>
      <c r="F12">
        <v>2</v>
      </c>
      <c r="G12">
        <v>100</v>
      </c>
      <c r="H12">
        <v>90</v>
      </c>
      <c r="I12">
        <v>1.316448E-3</v>
      </c>
      <c r="K12">
        <v>2</v>
      </c>
      <c r="L12">
        <v>100</v>
      </c>
      <c r="M12">
        <v>90</v>
      </c>
      <c r="N12">
        <v>1.5753640000000001E-3</v>
      </c>
      <c r="Q12">
        <v>100</v>
      </c>
      <c r="R12">
        <v>90</v>
      </c>
      <c r="S12">
        <v>1.472936E-3</v>
      </c>
      <c r="U12">
        <v>2</v>
      </c>
      <c r="V12">
        <v>100</v>
      </c>
      <c r="W12">
        <v>90</v>
      </c>
      <c r="X12">
        <v>1.54042E-3</v>
      </c>
      <c r="Z12">
        <f>AVERAGE(B12,G12,L12,Q12,V12)</f>
        <v>100</v>
      </c>
      <c r="AA12">
        <f>AVERAGE(C12,H12,M12,R12,W12)</f>
        <v>90</v>
      </c>
      <c r="AB12">
        <f>AVERAGE(D12,I12,N12,S12,X12)</f>
        <v>1.5165471999999999E-3</v>
      </c>
    </row>
    <row r="13" spans="1:28" x14ac:dyDescent="0.3">
      <c r="A13">
        <v>3</v>
      </c>
      <c r="B13">
        <v>100</v>
      </c>
      <c r="C13">
        <v>60</v>
      </c>
      <c r="D13">
        <v>2.6634559999999998E-3</v>
      </c>
      <c r="F13">
        <v>3</v>
      </c>
      <c r="G13">
        <v>100</v>
      </c>
      <c r="H13">
        <v>60</v>
      </c>
      <c r="I13">
        <v>2.4357160000000001E-3</v>
      </c>
      <c r="K13">
        <v>3</v>
      </c>
      <c r="L13">
        <v>100</v>
      </c>
      <c r="M13">
        <v>60</v>
      </c>
      <c r="N13">
        <v>2.2753000000000001E-3</v>
      </c>
      <c r="Q13">
        <v>100</v>
      </c>
      <c r="R13">
        <v>60</v>
      </c>
      <c r="S13">
        <v>2.4387079999999999E-3</v>
      </c>
      <c r="U13">
        <v>3</v>
      </c>
      <c r="V13">
        <v>100</v>
      </c>
      <c r="W13">
        <v>60</v>
      </c>
      <c r="X13">
        <v>2.4219839999999999E-3</v>
      </c>
      <c r="Z13">
        <f>AVERAGE(B13,G13,L13,Q13,V13)</f>
        <v>100</v>
      </c>
      <c r="AA13">
        <f>AVERAGE(C13,H13,M13,R13,W13)</f>
        <v>60</v>
      </c>
      <c r="AB13">
        <f>AVERAGE(D13,I13,N13,S13,X13)</f>
        <v>2.4470327999999999E-3</v>
      </c>
    </row>
    <row r="14" spans="1:28" x14ac:dyDescent="0.3">
      <c r="A14">
        <v>4</v>
      </c>
      <c r="B14">
        <v>100</v>
      </c>
      <c r="C14">
        <v>45</v>
      </c>
      <c r="D14">
        <v>3.0279560000000001E-3</v>
      </c>
      <c r="F14">
        <v>4</v>
      </c>
      <c r="G14">
        <v>100</v>
      </c>
      <c r="H14">
        <v>45</v>
      </c>
      <c r="I14">
        <v>2.6404200000000001E-3</v>
      </c>
      <c r="K14">
        <v>4</v>
      </c>
      <c r="L14">
        <v>100</v>
      </c>
      <c r="M14">
        <v>45</v>
      </c>
      <c r="N14">
        <v>3.1386719999999999E-3</v>
      </c>
      <c r="Q14">
        <v>100</v>
      </c>
      <c r="R14">
        <v>45</v>
      </c>
      <c r="S14">
        <v>2.8985199999999999E-3</v>
      </c>
      <c r="U14">
        <v>4</v>
      </c>
      <c r="V14">
        <v>100</v>
      </c>
      <c r="W14">
        <v>45</v>
      </c>
      <c r="X14">
        <v>2.7352079999999998E-3</v>
      </c>
      <c r="Z14">
        <f>AVERAGE(B14,G14,L14,Q14,V14)</f>
        <v>100</v>
      </c>
      <c r="AA14">
        <f>AVERAGE(C14,H14,M14,R14,W14)</f>
        <v>45</v>
      </c>
      <c r="AB14">
        <f>AVERAGE(D14,I14,N14,S14,X14)</f>
        <v>2.8881552E-3</v>
      </c>
    </row>
    <row r="15" spans="1:28" x14ac:dyDescent="0.3">
      <c r="A15">
        <v>5</v>
      </c>
      <c r="B15">
        <v>100</v>
      </c>
      <c r="C15">
        <v>36</v>
      </c>
      <c r="D15">
        <v>3.0928280000000002E-3</v>
      </c>
      <c r="F15">
        <v>5</v>
      </c>
      <c r="G15">
        <v>100</v>
      </c>
      <c r="H15">
        <v>36</v>
      </c>
      <c r="I15">
        <v>2.9768519999999999E-3</v>
      </c>
      <c r="K15">
        <v>5</v>
      </c>
      <c r="L15">
        <v>100</v>
      </c>
      <c r="M15">
        <v>36</v>
      </c>
      <c r="N15">
        <v>3.609592E-3</v>
      </c>
      <c r="Q15">
        <v>100</v>
      </c>
      <c r="R15">
        <v>36</v>
      </c>
      <c r="S15">
        <v>2.8820880000000001E-3</v>
      </c>
      <c r="U15">
        <v>5</v>
      </c>
      <c r="V15">
        <v>100</v>
      </c>
      <c r="W15">
        <v>36</v>
      </c>
      <c r="X15">
        <v>3.4738439999999998E-3</v>
      </c>
      <c r="Z15">
        <f>AVERAGE(B15,G15,L15,Q15,V15)</f>
        <v>100</v>
      </c>
      <c r="AA15">
        <f>AVERAGE(C15,H15,M15,R15,W15)</f>
        <v>36</v>
      </c>
      <c r="AB15">
        <f>AVERAGE(D15,I15,N15,S15,X15)</f>
        <v>3.2070407999999994E-3</v>
      </c>
    </row>
    <row r="16" spans="1:28" x14ac:dyDescent="0.3">
      <c r="AB16">
        <f>AVERAGE(AB11:AB15)</f>
        <v>2.1955647999999999E-3</v>
      </c>
    </row>
    <row r="17" spans="1:28" x14ac:dyDescent="0.3">
      <c r="A17" t="s">
        <v>13</v>
      </c>
    </row>
    <row r="18" spans="1:28" x14ac:dyDescent="0.3">
      <c r="A18" t="s">
        <v>6</v>
      </c>
      <c r="B18" t="s">
        <v>2</v>
      </c>
      <c r="C18" t="s">
        <v>3</v>
      </c>
      <c r="D18" t="s">
        <v>4</v>
      </c>
      <c r="F18" t="s">
        <v>7</v>
      </c>
      <c r="G18" t="s">
        <v>2</v>
      </c>
      <c r="H18" t="s">
        <v>3</v>
      </c>
      <c r="I18" t="s">
        <v>4</v>
      </c>
      <c r="K18" t="s">
        <v>6</v>
      </c>
      <c r="L18" t="s">
        <v>2</v>
      </c>
      <c r="M18" t="s">
        <v>3</v>
      </c>
      <c r="N18" t="s">
        <v>4</v>
      </c>
      <c r="P18" t="s">
        <v>16</v>
      </c>
      <c r="Q18" t="s">
        <v>2</v>
      </c>
      <c r="R18" t="s">
        <v>3</v>
      </c>
      <c r="S18" t="s">
        <v>10</v>
      </c>
      <c r="U18" t="s">
        <v>6</v>
      </c>
      <c r="V18" t="s">
        <v>2</v>
      </c>
      <c r="W18" t="s">
        <v>3</v>
      </c>
      <c r="X18" t="s">
        <v>4</v>
      </c>
    </row>
    <row r="19" spans="1:28" x14ac:dyDescent="0.3">
      <c r="A19">
        <v>1</v>
      </c>
      <c r="B19">
        <v>36</v>
      </c>
      <c r="C19">
        <v>15.6365796376584</v>
      </c>
      <c r="D19">
        <v>1.1413599999999999E-3</v>
      </c>
      <c r="F19">
        <v>1</v>
      </c>
      <c r="G19">
        <v>44</v>
      </c>
      <c r="H19">
        <v>26.297623345541101</v>
      </c>
      <c r="I19">
        <v>8.7069199999999995E-4</v>
      </c>
      <c r="K19">
        <v>1</v>
      </c>
      <c r="L19">
        <v>52</v>
      </c>
      <c r="M19">
        <v>39.217446085028897</v>
      </c>
      <c r="N19">
        <v>8.9197199999999999E-4</v>
      </c>
      <c r="Q19">
        <v>40</v>
      </c>
      <c r="R19">
        <v>20.678187138646098</v>
      </c>
      <c r="S19">
        <v>8.0033999999999997E-4</v>
      </c>
      <c r="U19">
        <v>1</v>
      </c>
      <c r="V19">
        <v>48</v>
      </c>
      <c r="W19">
        <v>32.479794272090601</v>
      </c>
      <c r="X19">
        <v>8.3988400000000005E-4</v>
      </c>
      <c r="Z19">
        <f>AVERAGE(B19,G19,L19,Q19,V19)</f>
        <v>44</v>
      </c>
      <c r="AA19">
        <f>AVERAGE(C19,H19,M19,R19,W19)</f>
        <v>26.861926095793017</v>
      </c>
      <c r="AB19">
        <f>AVERAGE(D19,I19,N19,S19,X19)</f>
        <v>9.0884959999999997E-4</v>
      </c>
    </row>
    <row r="20" spans="1:28" x14ac:dyDescent="0.3">
      <c r="A20">
        <v>2</v>
      </c>
      <c r="B20">
        <v>68</v>
      </c>
      <c r="C20">
        <v>35.917949016512203</v>
      </c>
      <c r="D20">
        <v>1.6552439999999999E-3</v>
      </c>
      <c r="F20">
        <v>2</v>
      </c>
      <c r="G20">
        <v>92</v>
      </c>
      <c r="H20">
        <v>71.196972480993594</v>
      </c>
      <c r="I20">
        <v>1.3177359999999999E-3</v>
      </c>
      <c r="K20">
        <v>2</v>
      </c>
      <c r="L20">
        <v>76</v>
      </c>
      <c r="M20">
        <v>45.935836179649598</v>
      </c>
      <c r="N20">
        <v>1.662932E-3</v>
      </c>
      <c r="Q20">
        <v>72</v>
      </c>
      <c r="R20">
        <v>40.754694337912198</v>
      </c>
      <c r="S20">
        <v>1.3373759999999999E-3</v>
      </c>
      <c r="U20">
        <v>2</v>
      </c>
      <c r="V20">
        <v>80</v>
      </c>
      <c r="W20">
        <v>51.498027621033501</v>
      </c>
      <c r="X20">
        <v>1.3547959999999999E-3</v>
      </c>
      <c r="Z20">
        <f>AVERAGE(B20,G20,L20,Q20,V20)</f>
        <v>77.599999999999994</v>
      </c>
      <c r="AA20">
        <f>AVERAGE(C20,H20,M20,R20,W20)</f>
        <v>49.060695927220216</v>
      </c>
      <c r="AB20">
        <f>AVERAGE(D20,I20,N20,S20,X20)</f>
        <v>1.4656168000000002E-3</v>
      </c>
    </row>
    <row r="21" spans="1:28" x14ac:dyDescent="0.3">
      <c r="A21">
        <v>3</v>
      </c>
      <c r="B21">
        <v>96</v>
      </c>
      <c r="C21">
        <v>52.908272280705603</v>
      </c>
      <c r="D21">
        <v>2.4920480000000002E-3</v>
      </c>
      <c r="F21">
        <v>3</v>
      </c>
      <c r="G21">
        <v>80</v>
      </c>
      <c r="H21">
        <v>34.332018414022301</v>
      </c>
      <c r="I21">
        <v>2.4826679999999999E-3</v>
      </c>
      <c r="K21">
        <v>3</v>
      </c>
      <c r="L21">
        <v>92</v>
      </c>
      <c r="M21">
        <v>47.464648320662398</v>
      </c>
      <c r="N21">
        <v>2.5286319999999998E-3</v>
      </c>
      <c r="Q21">
        <v>88</v>
      </c>
      <c r="R21">
        <v>42.675130881314502</v>
      </c>
      <c r="S21">
        <v>2.4671440000000001E-3</v>
      </c>
      <c r="U21">
        <v>3</v>
      </c>
      <c r="V21">
        <v>92</v>
      </c>
      <c r="W21">
        <v>47.464648320662398</v>
      </c>
      <c r="X21">
        <v>2.3189719999999999E-3</v>
      </c>
      <c r="Z21">
        <f>AVERAGE(B21,G21,L21,Q21,V21)</f>
        <v>89.6</v>
      </c>
      <c r="AA21">
        <f>AVERAGE(C21,H21,M21,R21,W21)</f>
        <v>44.968943643473445</v>
      </c>
      <c r="AB21">
        <f>AVERAGE(D21,I21,N21,S21,X21)</f>
        <v>2.4578928E-3</v>
      </c>
    </row>
    <row r="22" spans="1:28" x14ac:dyDescent="0.3">
      <c r="A22">
        <v>4</v>
      </c>
      <c r="B22">
        <v>100</v>
      </c>
      <c r="C22">
        <v>45</v>
      </c>
      <c r="D22">
        <v>2.7122679999999999E-3</v>
      </c>
      <c r="F22">
        <v>4</v>
      </c>
      <c r="G22">
        <v>100</v>
      </c>
      <c r="H22">
        <v>45</v>
      </c>
      <c r="I22">
        <v>3.0338240000000001E-3</v>
      </c>
      <c r="K22">
        <v>4</v>
      </c>
      <c r="L22">
        <v>100</v>
      </c>
      <c r="M22">
        <v>45</v>
      </c>
      <c r="N22">
        <v>2.6207840000000001E-3</v>
      </c>
      <c r="Q22">
        <v>100</v>
      </c>
      <c r="R22">
        <v>45</v>
      </c>
      <c r="S22">
        <v>2.5939919999999998E-3</v>
      </c>
      <c r="U22">
        <v>4</v>
      </c>
      <c r="V22">
        <v>100</v>
      </c>
      <c r="W22">
        <v>45</v>
      </c>
      <c r="X22">
        <v>2.6755960000000001E-3</v>
      </c>
      <c r="Z22">
        <f>AVERAGE(B22,G22,L22,Q22,V22)</f>
        <v>100</v>
      </c>
      <c r="AA22">
        <f>AVERAGE(C22,H22,M22,R22,W22)</f>
        <v>45</v>
      </c>
      <c r="AB22">
        <f>AVERAGE(D22,I22,N22,S22,X22)</f>
        <v>2.7272927999999999E-3</v>
      </c>
    </row>
    <row r="23" spans="1:28" x14ac:dyDescent="0.3">
      <c r="A23">
        <v>5</v>
      </c>
      <c r="B23">
        <v>100</v>
      </c>
      <c r="C23">
        <v>36</v>
      </c>
      <c r="D23">
        <v>3.0395880000000002E-3</v>
      </c>
      <c r="F23">
        <v>5</v>
      </c>
      <c r="G23">
        <v>100</v>
      </c>
      <c r="H23">
        <v>36</v>
      </c>
      <c r="I23">
        <v>3.0287880000000001E-3</v>
      </c>
      <c r="K23">
        <v>5</v>
      </c>
      <c r="L23">
        <v>100</v>
      </c>
      <c r="M23">
        <v>36</v>
      </c>
      <c r="N23">
        <v>3.058612E-3</v>
      </c>
      <c r="Q23">
        <v>100</v>
      </c>
      <c r="R23">
        <v>36</v>
      </c>
      <c r="S23">
        <v>2.9985239999999998E-3</v>
      </c>
      <c r="U23">
        <v>5</v>
      </c>
      <c r="V23">
        <v>100</v>
      </c>
      <c r="W23">
        <v>36</v>
      </c>
      <c r="X23">
        <v>2.9751399999999998E-3</v>
      </c>
      <c r="Z23">
        <f>AVERAGE(B23,G23,L23,Q23,V23)</f>
        <v>100</v>
      </c>
      <c r="AA23">
        <f>AVERAGE(C23,H23,M23,R23,W23)</f>
        <v>36</v>
      </c>
      <c r="AB23">
        <f>AVERAGE(D23,I23,N23,S23,X23)</f>
        <v>3.0201304000000003E-3</v>
      </c>
    </row>
    <row r="24" spans="1:28" x14ac:dyDescent="0.3">
      <c r="AB24">
        <f>AVERAGE(AB19:AB23)</f>
        <v>2.1159564800000003E-3</v>
      </c>
    </row>
    <row r="25" spans="1:28" x14ac:dyDescent="0.3">
      <c r="A25" t="s">
        <v>15</v>
      </c>
    </row>
    <row r="26" spans="1:28" x14ac:dyDescent="0.3">
      <c r="A26" t="s">
        <v>6</v>
      </c>
      <c r="B26" t="s">
        <v>2</v>
      </c>
      <c r="C26" t="s">
        <v>3</v>
      </c>
      <c r="D26" t="s">
        <v>4</v>
      </c>
      <c r="F26" t="s">
        <v>7</v>
      </c>
      <c r="G26" t="s">
        <v>2</v>
      </c>
      <c r="H26" t="s">
        <v>3</v>
      </c>
      <c r="I26" t="s">
        <v>4</v>
      </c>
      <c r="K26" t="s">
        <v>6</v>
      </c>
      <c r="L26" t="s">
        <v>2</v>
      </c>
      <c r="M26" t="s">
        <v>3</v>
      </c>
      <c r="N26" t="s">
        <v>4</v>
      </c>
      <c r="P26" t="s">
        <v>16</v>
      </c>
      <c r="Q26" t="s">
        <v>2</v>
      </c>
      <c r="R26" t="s">
        <v>3</v>
      </c>
      <c r="S26" t="s">
        <v>10</v>
      </c>
      <c r="U26" t="s">
        <v>6</v>
      </c>
      <c r="V26" t="s">
        <v>2</v>
      </c>
    </row>
    <row r="27" spans="1:28" x14ac:dyDescent="0.3">
      <c r="A27">
        <v>1</v>
      </c>
      <c r="B27">
        <v>68</v>
      </c>
      <c r="C27">
        <v>71.835898033024407</v>
      </c>
      <c r="D27">
        <v>9.5962399999999996E-4</v>
      </c>
      <c r="F27">
        <v>1</v>
      </c>
      <c r="G27">
        <v>84</v>
      </c>
      <c r="H27">
        <v>114.990819469813</v>
      </c>
      <c r="I27">
        <v>8.7576799999999997E-4</v>
      </c>
      <c r="K27">
        <v>1</v>
      </c>
      <c r="L27">
        <v>64</v>
      </c>
      <c r="M27">
        <v>62.800142328226201</v>
      </c>
      <c r="N27">
        <v>8.1479600000000001E-4</v>
      </c>
      <c r="Q27">
        <v>92</v>
      </c>
      <c r="R27">
        <v>142.39394496198699</v>
      </c>
      <c r="S27">
        <v>8.32244E-4</v>
      </c>
      <c r="U27">
        <v>1</v>
      </c>
      <c r="V27">
        <v>84</v>
      </c>
      <c r="W27">
        <v>114.990819469813</v>
      </c>
      <c r="X27">
        <v>8.3892400000000001E-4</v>
      </c>
      <c r="Z27">
        <f>AVERAGE(B27,G27,L27,Q27,V27)</f>
        <v>78.400000000000006</v>
      </c>
      <c r="AA27">
        <f>AVERAGE(C27,H27,M27,R27,W27)</f>
        <v>101.40232485257272</v>
      </c>
      <c r="AB27">
        <f>AVERAGE(D27,I27,N27,S27,X27)</f>
        <v>8.6427120000000007E-4</v>
      </c>
    </row>
    <row r="28" spans="1:28" x14ac:dyDescent="0.3">
      <c r="A28">
        <v>2</v>
      </c>
      <c r="B28">
        <v>100</v>
      </c>
      <c r="C28">
        <v>90</v>
      </c>
      <c r="D28">
        <v>1.523808E-3</v>
      </c>
      <c r="F28">
        <v>2</v>
      </c>
      <c r="G28">
        <v>100</v>
      </c>
      <c r="H28">
        <v>90</v>
      </c>
      <c r="I28">
        <v>1.6475319999999999E-3</v>
      </c>
      <c r="K28">
        <v>2</v>
      </c>
      <c r="L28">
        <v>100</v>
      </c>
      <c r="M28">
        <v>90</v>
      </c>
      <c r="N28">
        <v>1.4547239999999999E-3</v>
      </c>
      <c r="Q28">
        <v>100</v>
      </c>
      <c r="R28">
        <v>90</v>
      </c>
      <c r="S28">
        <v>1.3599879999999999E-3</v>
      </c>
      <c r="U28">
        <v>2</v>
      </c>
      <c r="V28">
        <v>100</v>
      </c>
      <c r="W28">
        <v>90</v>
      </c>
      <c r="X28">
        <v>1.365472E-3</v>
      </c>
      <c r="Z28">
        <f>AVERAGE(B28,G28,L28,Q28,V28)</f>
        <v>100</v>
      </c>
      <c r="AA28">
        <f>AVERAGE(C28,H28,M28,R28,W28)</f>
        <v>90</v>
      </c>
      <c r="AB28">
        <f>AVERAGE(D28,I28,N28,S28,X28)</f>
        <v>1.4703048E-3</v>
      </c>
    </row>
    <row r="29" spans="1:28" x14ac:dyDescent="0.3">
      <c r="A29">
        <v>3</v>
      </c>
      <c r="B29">
        <v>100</v>
      </c>
      <c r="C29">
        <v>60</v>
      </c>
      <c r="D29">
        <v>2.5117640000000001E-3</v>
      </c>
      <c r="F29">
        <v>3</v>
      </c>
      <c r="G29">
        <v>100</v>
      </c>
      <c r="H29">
        <v>60</v>
      </c>
      <c r="I29">
        <v>2.3461440000000001E-3</v>
      </c>
      <c r="K29">
        <v>3</v>
      </c>
      <c r="L29">
        <v>100</v>
      </c>
      <c r="M29">
        <v>60</v>
      </c>
      <c r="N29">
        <v>2.4055359999999998E-3</v>
      </c>
      <c r="Q29">
        <v>100</v>
      </c>
      <c r="R29">
        <v>60</v>
      </c>
      <c r="S29">
        <v>2.4374560000000002E-3</v>
      </c>
      <c r="U29">
        <v>3</v>
      </c>
      <c r="V29">
        <v>100</v>
      </c>
      <c r="W29">
        <v>60</v>
      </c>
      <c r="X29">
        <v>2.3757679999999999E-3</v>
      </c>
      <c r="Z29">
        <f>AVERAGE(B29,G29,L29,Q29,V29)</f>
        <v>100</v>
      </c>
      <c r="AA29">
        <f>AVERAGE(C29,H29,M29,R29,W29)</f>
        <v>60</v>
      </c>
      <c r="AB29">
        <f>AVERAGE(D29,I29,N29,S29,X29)</f>
        <v>2.4153336000000002E-3</v>
      </c>
    </row>
    <row r="30" spans="1:28" x14ac:dyDescent="0.3">
      <c r="A30">
        <v>4</v>
      </c>
      <c r="B30">
        <v>100</v>
      </c>
      <c r="C30">
        <v>45</v>
      </c>
      <c r="D30">
        <v>2.681316E-3</v>
      </c>
      <c r="F30">
        <v>4</v>
      </c>
      <c r="G30">
        <v>100</v>
      </c>
      <c r="H30">
        <v>45</v>
      </c>
      <c r="I30">
        <v>2.889548E-3</v>
      </c>
      <c r="K30">
        <v>4</v>
      </c>
      <c r="L30">
        <v>100</v>
      </c>
      <c r="M30">
        <v>45</v>
      </c>
      <c r="N30">
        <v>2.7215E-3</v>
      </c>
      <c r="Q30">
        <v>100</v>
      </c>
      <c r="R30">
        <v>45</v>
      </c>
      <c r="S30">
        <v>2.7932360000000002E-3</v>
      </c>
      <c r="U30">
        <v>4</v>
      </c>
      <c r="V30">
        <v>100</v>
      </c>
      <c r="W30">
        <v>45</v>
      </c>
      <c r="X30">
        <v>2.69134E-3</v>
      </c>
      <c r="Z30">
        <f>AVERAGE(B30,G30,L30,Q30,V30)</f>
        <v>100</v>
      </c>
      <c r="AA30">
        <f>AVERAGE(C30,H30,M30,R30,W30)</f>
        <v>45</v>
      </c>
      <c r="AB30">
        <f>AVERAGE(D30,I30,N30,S30,X30)</f>
        <v>2.7553880000000001E-3</v>
      </c>
    </row>
    <row r="31" spans="1:28" x14ac:dyDescent="0.3">
      <c r="A31">
        <v>5</v>
      </c>
      <c r="B31">
        <v>100</v>
      </c>
      <c r="C31">
        <v>36</v>
      </c>
      <c r="D31">
        <v>2.8875239999999998E-3</v>
      </c>
      <c r="F31">
        <v>5</v>
      </c>
      <c r="G31">
        <v>100</v>
      </c>
      <c r="H31">
        <v>36</v>
      </c>
      <c r="I31">
        <v>2.9151279999999999E-3</v>
      </c>
      <c r="K31">
        <v>5</v>
      </c>
      <c r="L31">
        <v>100</v>
      </c>
      <c r="M31">
        <v>36</v>
      </c>
      <c r="N31">
        <v>2.84388E-3</v>
      </c>
      <c r="Q31">
        <v>100</v>
      </c>
      <c r="R31">
        <v>36</v>
      </c>
      <c r="S31">
        <v>3.0311880000000002E-3</v>
      </c>
      <c r="U31">
        <v>5</v>
      </c>
      <c r="V31">
        <v>100</v>
      </c>
      <c r="W31">
        <v>36</v>
      </c>
      <c r="X31">
        <v>3.0112400000000001E-3</v>
      </c>
      <c r="Z31">
        <f>AVERAGE(B31,G31,L31,Q31,V31)</f>
        <v>100</v>
      </c>
      <c r="AA31">
        <f>AVERAGE(C31,H31,M31,R31,W31)</f>
        <v>36</v>
      </c>
      <c r="AB31">
        <f>AVERAGE(D31,I31,N31,S31,X31)</f>
        <v>2.9377920000000003E-3</v>
      </c>
    </row>
    <row r="32" spans="1:28" x14ac:dyDescent="0.3">
      <c r="AB32">
        <f>AVERAGE(AB27:AB31)</f>
        <v>2.0886179199999999E-3</v>
      </c>
    </row>
    <row r="33" spans="1:24" x14ac:dyDescent="0.3">
      <c r="A33" t="s">
        <v>18</v>
      </c>
    </row>
    <row r="34" spans="1:24" x14ac:dyDescent="0.3">
      <c r="A34" t="s">
        <v>6</v>
      </c>
      <c r="B34" t="s">
        <v>2</v>
      </c>
      <c r="C34" t="s">
        <v>3</v>
      </c>
      <c r="D34" t="s">
        <v>4</v>
      </c>
      <c r="F34" t="s">
        <v>7</v>
      </c>
      <c r="G34" t="s">
        <v>2</v>
      </c>
      <c r="H34" t="s">
        <v>3</v>
      </c>
      <c r="I34" t="s">
        <v>4</v>
      </c>
      <c r="K34" t="s">
        <v>6</v>
      </c>
      <c r="L34" t="s">
        <v>2</v>
      </c>
      <c r="M34" t="s">
        <v>3</v>
      </c>
      <c r="N34" t="s">
        <v>4</v>
      </c>
      <c r="P34" t="s">
        <v>16</v>
      </c>
      <c r="Q34" t="s">
        <v>2</v>
      </c>
      <c r="R34" t="s">
        <v>3</v>
      </c>
      <c r="S34" t="s">
        <v>10</v>
      </c>
      <c r="U34" t="s">
        <v>6</v>
      </c>
      <c r="V34" t="s">
        <v>2</v>
      </c>
    </row>
    <row r="35" spans="1:24" x14ac:dyDescent="0.3">
      <c r="A35">
        <v>1</v>
      </c>
      <c r="B35">
        <v>76</v>
      </c>
      <c r="C35">
        <v>91.871672359299197</v>
      </c>
      <c r="D35">
        <v>1.044148E-3</v>
      </c>
      <c r="F35">
        <v>1</v>
      </c>
      <c r="G35">
        <v>76</v>
      </c>
      <c r="H35">
        <v>91.871672359299197</v>
      </c>
      <c r="I35">
        <v>9.5450000000000005E-4</v>
      </c>
      <c r="K35">
        <v>1</v>
      </c>
      <c r="L35">
        <v>64</v>
      </c>
      <c r="M35">
        <v>62.800142328226201</v>
      </c>
      <c r="N35">
        <v>1.010136E-3</v>
      </c>
      <c r="P35">
        <v>1</v>
      </c>
      <c r="Q35">
        <v>72</v>
      </c>
      <c r="R35">
        <v>81.509388675824397</v>
      </c>
      <c r="S35">
        <v>9.4587200000000005E-4</v>
      </c>
      <c r="U35">
        <v>1</v>
      </c>
      <c r="V35">
        <v>56</v>
      </c>
      <c r="W35">
        <v>46.5105787843559</v>
      </c>
      <c r="X35">
        <v>9.6011200000000005E-4</v>
      </c>
    </row>
    <row r="36" spans="1:24" x14ac:dyDescent="0.3">
      <c r="A36">
        <v>2</v>
      </c>
      <c r="B36">
        <v>100</v>
      </c>
      <c r="C36">
        <v>90</v>
      </c>
      <c r="D36">
        <v>1.6701280000000001E-3</v>
      </c>
      <c r="F36">
        <v>2</v>
      </c>
      <c r="G36">
        <v>100</v>
      </c>
      <c r="H36">
        <v>90</v>
      </c>
      <c r="I36">
        <v>1.58194E-3</v>
      </c>
      <c r="K36">
        <v>2</v>
      </c>
      <c r="L36">
        <v>100</v>
      </c>
      <c r="M36">
        <v>90</v>
      </c>
      <c r="N36">
        <v>1.7280679999999999E-3</v>
      </c>
      <c r="P36">
        <v>2</v>
      </c>
      <c r="Q36">
        <v>100</v>
      </c>
      <c r="R36">
        <v>90</v>
      </c>
      <c r="S36">
        <v>1.6111560000000001E-3</v>
      </c>
      <c r="U36">
        <v>2</v>
      </c>
      <c r="V36">
        <v>100</v>
      </c>
      <c r="W36">
        <v>90</v>
      </c>
      <c r="X36">
        <v>1.802604E-3</v>
      </c>
    </row>
    <row r="37" spans="1:24" x14ac:dyDescent="0.3">
      <c r="A37">
        <v>3</v>
      </c>
      <c r="B37">
        <v>100</v>
      </c>
      <c r="C37">
        <v>60</v>
      </c>
      <c r="D37">
        <v>2.69126E-3</v>
      </c>
      <c r="F37">
        <v>3</v>
      </c>
      <c r="G37">
        <v>100</v>
      </c>
      <c r="H37">
        <v>60</v>
      </c>
      <c r="I37">
        <v>2.8166760000000002E-3</v>
      </c>
      <c r="K37">
        <v>3</v>
      </c>
      <c r="L37">
        <v>100</v>
      </c>
      <c r="M37">
        <v>60</v>
      </c>
      <c r="N37">
        <v>3.0089639999999998E-3</v>
      </c>
      <c r="P37">
        <v>3</v>
      </c>
      <c r="Q37">
        <v>100</v>
      </c>
      <c r="R37">
        <v>60</v>
      </c>
      <c r="S37">
        <v>2.600532E-3</v>
      </c>
      <c r="U37">
        <v>3</v>
      </c>
      <c r="V37">
        <v>100</v>
      </c>
      <c r="W37">
        <v>60</v>
      </c>
      <c r="X37">
        <v>2.69492E-3</v>
      </c>
    </row>
    <row r="38" spans="1:24" x14ac:dyDescent="0.3">
      <c r="A38">
        <v>4</v>
      </c>
      <c r="B38">
        <v>100</v>
      </c>
      <c r="C38">
        <v>45</v>
      </c>
      <c r="D38">
        <v>3.0463040000000001E-3</v>
      </c>
      <c r="F38">
        <v>4</v>
      </c>
      <c r="G38">
        <v>100</v>
      </c>
      <c r="H38">
        <v>45</v>
      </c>
      <c r="I38">
        <v>3.614604E-3</v>
      </c>
      <c r="K38">
        <v>4</v>
      </c>
      <c r="L38">
        <v>100</v>
      </c>
      <c r="M38">
        <v>45</v>
      </c>
      <c r="N38">
        <v>3.5940960000000002E-3</v>
      </c>
      <c r="P38">
        <v>4</v>
      </c>
      <c r="Q38">
        <v>100</v>
      </c>
      <c r="R38">
        <v>45</v>
      </c>
      <c r="S38">
        <v>3.494816E-3</v>
      </c>
      <c r="U38">
        <v>4</v>
      </c>
      <c r="V38">
        <v>100</v>
      </c>
      <c r="W38">
        <v>45</v>
      </c>
      <c r="X38">
        <v>3.2510199999999999E-3</v>
      </c>
    </row>
    <row r="39" spans="1:24" x14ac:dyDescent="0.3">
      <c r="A39">
        <v>5</v>
      </c>
      <c r="B39">
        <v>100</v>
      </c>
      <c r="C39">
        <v>36</v>
      </c>
      <c r="D39">
        <v>3.4595400000000001E-3</v>
      </c>
      <c r="F39">
        <v>5</v>
      </c>
      <c r="G39">
        <v>100</v>
      </c>
      <c r="H39">
        <v>36</v>
      </c>
      <c r="I39">
        <v>3.7729759999999999E-3</v>
      </c>
      <c r="K39">
        <v>5</v>
      </c>
      <c r="L39">
        <v>100</v>
      </c>
      <c r="M39">
        <v>36</v>
      </c>
      <c r="N39">
        <v>3.8135119999999998E-3</v>
      </c>
      <c r="P39">
        <v>5</v>
      </c>
      <c r="Q39">
        <v>100</v>
      </c>
      <c r="R39">
        <v>36</v>
      </c>
      <c r="S39">
        <v>3.7585679999999999E-3</v>
      </c>
      <c r="U39">
        <v>5</v>
      </c>
      <c r="V39">
        <v>100</v>
      </c>
      <c r="W39">
        <v>36</v>
      </c>
      <c r="X39">
        <v>3.6113439999999998E-3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 harmonics</vt:lpstr>
      <vt:lpstr>6 harmonics</vt:lpstr>
      <vt:lpstr>8 harmonics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2021-04-09T11:50:48Z</dcterms:created>
  <dcterms:modified xsi:type="dcterms:W3CDTF">2021-04-12T14:38:25Z</dcterms:modified>
</cp:coreProperties>
</file>