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68" sheetId="1" r:id="rId4"/>
    <sheet state="hidden" name="Estimate_Pub" sheetId="2" r:id="rId5"/>
    <sheet state="hidden" name="Estimate_Pri" sheetId="3" r:id="rId6"/>
  </sheets>
  <definedNames>
    <definedName localSheetId="1" name="IDX">#REF!</definedName>
    <definedName localSheetId="2" name="IDX">#REF!</definedName>
    <definedName localSheetId="0" name="Print_Area_MI">'Table 68'!$A$1:$R$49</definedName>
  </definedNames>
  <calcPr/>
</workbook>
</file>

<file path=xl/sharedStrings.xml><?xml version="1.0" encoding="utf-8"?>
<sst xmlns="http://schemas.openxmlformats.org/spreadsheetml/2006/main" count="211" uniqueCount="105">
  <si>
    <t>Less than bachelor's</t>
  </si>
  <si>
    <t>Bachelor's</t>
  </si>
  <si>
    <t>Master's</t>
  </si>
  <si>
    <t>Education specialist\1\</t>
  </si>
  <si>
    <t>Doctor's</t>
  </si>
  <si>
    <t>Less than 3</t>
  </si>
  <si>
    <t>3 to 9</t>
  </si>
  <si>
    <t>10 to 20</t>
  </si>
  <si>
    <t>Over 20</t>
  </si>
  <si>
    <t>Public schools</t>
  </si>
  <si>
    <t xml:space="preserve">     Total ...........................</t>
  </si>
  <si>
    <t>Sex</t>
  </si>
  <si>
    <t xml:space="preserve">  Males ........................…</t>
  </si>
  <si>
    <t xml:space="preserve">  Females .........................................</t>
  </si>
  <si>
    <t>Race/ethnicity</t>
  </si>
  <si>
    <t xml:space="preserve">  White ..........................</t>
  </si>
  <si>
    <t xml:space="preserve">  Black ................</t>
  </si>
  <si>
    <t xml:space="preserve">  Hispanic .......................</t>
  </si>
  <si>
    <t xml:space="preserve">  Asian ........................</t>
  </si>
  <si>
    <t xml:space="preserve">  Pacific Islander ...............................................</t>
  </si>
  <si>
    <t>‡</t>
  </si>
  <si>
    <t>(†)</t>
  </si>
  <si>
    <t xml:space="preserve">  American Indian/</t>
  </si>
  <si>
    <t xml:space="preserve">     Alaska Native ..........</t>
  </si>
  <si>
    <t xml:space="preserve">  Two or more races ..........</t>
  </si>
  <si>
    <t>Age</t>
  </si>
  <si>
    <t xml:space="preserve">  Under 30 ..................</t>
  </si>
  <si>
    <r>
      <rPr>
        <rFont val="Courier New"/>
        <color theme="1"/>
        <sz val="10.0"/>
      </rPr>
      <t xml:space="preserve">  30 to 39</t>
    </r>
    <r>
      <rPr>
        <rFont val="Courier New"/>
        <color theme="1"/>
        <sz val="10.0"/>
      </rPr>
      <t xml:space="preserve"> .................................................</t>
    </r>
  </si>
  <si>
    <r>
      <rPr>
        <rFont val="Courier New"/>
        <color theme="1"/>
        <sz val="10.0"/>
      </rPr>
      <t xml:space="preserve">  40 to 49</t>
    </r>
    <r>
      <rPr>
        <rFont val="Courier New"/>
        <color theme="1"/>
        <sz val="10.0"/>
      </rPr>
      <t xml:space="preserve"> .....................</t>
    </r>
  </si>
  <si>
    <r>
      <rPr>
        <rFont val="Courier New"/>
        <color theme="1"/>
        <sz val="10.0"/>
      </rPr>
      <t xml:space="preserve">  50 to 59</t>
    </r>
    <r>
      <rPr>
        <rFont val="Courier New"/>
        <color theme="1"/>
        <sz val="10.0"/>
      </rPr>
      <t xml:space="preserve"> .................................................</t>
    </r>
  </si>
  <si>
    <t xml:space="preserve">  60 and over ....................</t>
  </si>
  <si>
    <t>Level</t>
  </si>
  <si>
    <t xml:space="preserve">  Elementary ...............................................</t>
  </si>
  <si>
    <t xml:space="preserve">    General ................................................</t>
  </si>
  <si>
    <t xml:space="preserve">    Arts/music ...............</t>
  </si>
  <si>
    <t xml:space="preserve">    English .....................</t>
  </si>
  <si>
    <t xml:space="preserve">    ESL/bilingual ...............</t>
  </si>
  <si>
    <t xml:space="preserve">    Health/physical ed. ...............</t>
  </si>
  <si>
    <t xml:space="preserve">    Mathematics .................</t>
  </si>
  <si>
    <t xml:space="preserve">    Science ...............</t>
  </si>
  <si>
    <t xml:space="preserve">    Special education ...........................</t>
  </si>
  <si>
    <t xml:space="preserve">    Other elementary .......</t>
  </si>
  <si>
    <t xml:space="preserve">  Secondary ................................................</t>
  </si>
  <si>
    <t xml:space="preserve">    English ...............</t>
  </si>
  <si>
    <t xml:space="preserve">    Foreign language ...............</t>
  </si>
  <si>
    <t xml:space="preserve">    Mathematics ...........</t>
  </si>
  <si>
    <t xml:space="preserve">    Social studies ........</t>
  </si>
  <si>
    <t xml:space="preserve">    Special education .......</t>
  </si>
  <si>
    <t xml:space="preserve">    Vocational/</t>
  </si>
  <si>
    <t xml:space="preserve">       technical ...............</t>
  </si>
  <si>
    <t xml:space="preserve">    Other secondary ......</t>
  </si>
  <si>
    <r>
      <rPr>
        <rFont val="Times Roman"/>
        <b/>
        <color rgb="FF0000FF"/>
        <sz val="10.0"/>
      </rPr>
      <t>PUBLIC SCHOOLS</t>
    </r>
    <r>
      <rPr>
        <rFont val="Times Roman"/>
        <b/>
        <color rgb="FF000000"/>
        <sz val="10.0"/>
      </rPr>
      <t>: Table 68 - Highest degree earned and years of full-time teaching experience for teachers in public and private schools, by the highest degree and selected characteristics: Fall 2007</t>
    </r>
  </si>
  <si>
    <t>Note 1: Includes all teachers. Based on head count of full-time and part-time teachers; **The NOTE on Digest table indicates the table excludes all pre-K teachers, however, there were 4 cases in SASS data set where these teachers only taught PreK. We included these cases in order to match the SASS First Look Report. The NOTE is really referring to that the sampling frame does not include PreK teachers.</t>
  </si>
  <si>
    <t>Note 2: Race categories exclude persons of Hispanic ethnicity</t>
  </si>
  <si>
    <t>Note 3: Estimate on educational specialists includes certificate of advanced graduate studies.</t>
  </si>
  <si>
    <t>Note 4: There are 16 cases (13 in public and 3 in private schools) with 'Elementary, general' as main teaching assignment that were defined as secondary teachers by variable 'TLEV2_03'.</t>
  </si>
  <si>
    <t>Note 4: After consulting with SASS team, they are categorized into 'Other Secondary' subject</t>
  </si>
  <si>
    <t>Selected Characteristics</t>
  </si>
  <si>
    <t>Number Of Teachers</t>
  </si>
  <si>
    <t>StdErr _TchNum</t>
  </si>
  <si>
    <t>Less than Bachelor's</t>
  </si>
  <si>
    <t>Stderr _LTBA</t>
  </si>
  <si>
    <t>Stderr _BA</t>
  </si>
  <si>
    <t>Stderr _Master</t>
  </si>
  <si>
    <t>Ed Specialists</t>
  </si>
  <si>
    <t>Stderr _EdSpec</t>
  </si>
  <si>
    <t>Stderr _PhD</t>
  </si>
  <si>
    <t>Stderr _LT3</t>
  </si>
  <si>
    <t>Stderr _3to9</t>
  </si>
  <si>
    <t>Stderr _10to20</t>
  </si>
  <si>
    <t>Stderr _Over20</t>
  </si>
  <si>
    <t>Total</t>
  </si>
  <si>
    <t>Males</t>
  </si>
  <si>
    <t>Females</t>
  </si>
  <si>
    <t>White</t>
  </si>
  <si>
    <t>Black</t>
  </si>
  <si>
    <t>Hispanic</t>
  </si>
  <si>
    <t>Asian</t>
  </si>
  <si>
    <t>Pacific islander</t>
  </si>
  <si>
    <t>American Indian</t>
  </si>
  <si>
    <t>More than one race</t>
  </si>
  <si>
    <t>Less than 30</t>
  </si>
  <si>
    <t>30 to 39</t>
  </si>
  <si>
    <t>40 to 49</t>
  </si>
  <si>
    <t>50 to 59</t>
  </si>
  <si>
    <t>60 or more</t>
  </si>
  <si>
    <t>Elementary</t>
  </si>
  <si>
    <t>General</t>
  </si>
  <si>
    <t>Arts/music</t>
  </si>
  <si>
    <t>English</t>
  </si>
  <si>
    <t>ESL/bilingual</t>
  </si>
  <si>
    <t>Health/physical ed.</t>
  </si>
  <si>
    <t>Mathemetics</t>
  </si>
  <si>
    <t>Science</t>
  </si>
  <si>
    <t>Special education</t>
  </si>
  <si>
    <t>Other elementary</t>
  </si>
  <si>
    <t>Secondary</t>
  </si>
  <si>
    <t>Foreign language</t>
  </si>
  <si>
    <t>Social studies</t>
  </si>
  <si>
    <t>Vocational/technical</t>
  </si>
  <si>
    <t>Other secondary</t>
  </si>
  <si>
    <t>SOURCE: U.S. Department of Education, National Center for Education Statistics, Schools and Staffing Survey, 2007-08, Public School Teacher Data File</t>
  </si>
  <si>
    <r>
      <rPr>
        <rFont val="Times Roman"/>
        <b/>
        <color rgb="FF0000FF"/>
        <sz val="10.0"/>
      </rPr>
      <t>PRIVATE SCHOOLS</t>
    </r>
    <r>
      <rPr>
        <rFont val="Times Roman"/>
        <b/>
        <color rgb="FF000000"/>
        <sz val="10.0"/>
      </rPr>
      <t>: Table 68 - Highest degree earned and years of full-time teaching experience for teachers in public and private schools, by the highest degree and selected characteristics: Fall 2007</t>
    </r>
  </si>
  <si>
    <t>Note 1: Includes all teachers. Based on head count of full-time and part-time teachers</t>
  </si>
  <si>
    <t>SOURCE: U.S. Department of Education, National Center for Education Statistics, Schools and Staffing Survey, 2007-08, Private School Teacher Data File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</si>
</sst>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0\)"/>
    <numFmt numFmtId="166" formatCode="0.0_)"/>
    <numFmt numFmtId="167" formatCode="0.00_);\(0.00\)"/>
    <numFmt numFmtId="168" formatCode="#,##0.0"/>
    <numFmt numFmtId="169" formatCode="\(0.0\)"/>
    <numFmt numFmtId="170" formatCode="_(* #,##0.00_);_(* \(#,##0.00\);_(* &quot;-&quot;??_);_(@_)"/>
  </numFmts>
  <fonts count="6">
    <font>
      <sz val="10.0"/>
      <color rgb="FF000000"/>
      <name val="Courier"/>
    </font>
    <font>
      <sz val="10.0"/>
      <color theme="1"/>
      <name val="Courier New"/>
    </font>
    <font/>
    <font>
      <b/>
      <sz val="10.0"/>
      <color theme="1"/>
      <name val="Courier New"/>
    </font>
    <font>
      <b/>
      <sz val="10.0"/>
      <color rgb="FF000000"/>
      <name val="Times"/>
    </font>
    <font>
      <sz val="10.0"/>
      <color rgb="FF000000"/>
      <name val="Times"/>
    </font>
  </fonts>
  <fills count="3">
    <fill>
      <patternFill patternType="none"/>
    </fill>
    <fill>
      <patternFill patternType="lightGray"/>
    </fill>
    <fill>
      <patternFill patternType="solid">
        <fgColor rgb="FFC0C0C0"/>
        <bgColor rgb="FFC0C0C0"/>
      </patternFill>
    </fill>
  </fills>
  <borders count="14">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rder>
    <border>
      <right style="thin">
        <color rgb="FF000000"/>
      </right>
    </border>
    <border>
      <left style="thin">
        <color rgb="FF000000"/>
      </left>
    </border>
    <border>
      <left style="thin">
        <color rgb="FF000000"/>
      </left>
      <bottom style="double">
        <color rgb="FF000000"/>
      </bottom>
    </border>
    <border>
      <right style="thin">
        <color rgb="FF000000"/>
      </right>
      <bottom style="double">
        <color rgb="FF000000"/>
      </bottom>
    </border>
    <border>
      <bottom style="double">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shrinkToFit="0" vertical="bottom" wrapText="1"/>
    </xf>
    <xf borderId="2" fillId="0" fontId="1" numFmtId="0" xfId="0" applyAlignment="1" applyBorder="1" applyFont="1">
      <alignment horizontal="right" shrinkToFit="0" vertical="bottom" wrapText="1"/>
    </xf>
    <xf borderId="3" fillId="0" fontId="2" numFmtId="0" xfId="0" applyBorder="1" applyFont="1"/>
    <xf borderId="2" fillId="0" fontId="1" numFmtId="0" xfId="0" applyAlignment="1" applyBorder="1" applyFont="1">
      <alignment horizontal="right" shrinkToFit="0" vertical="center" wrapText="1"/>
    </xf>
    <xf borderId="4" fillId="0" fontId="1" numFmtId="0" xfId="0" applyAlignment="1" applyBorder="1" applyFont="1">
      <alignment horizontal="right" shrinkToFit="0" vertical="bottom" wrapText="1"/>
    </xf>
    <xf borderId="1" fillId="0" fontId="2" numFmtId="0" xfId="0" applyBorder="1" applyFont="1"/>
    <xf borderId="5" fillId="0" fontId="2" numFmtId="0" xfId="0" applyBorder="1" applyFont="1"/>
    <xf borderId="0" fillId="0" fontId="1" numFmtId="0" xfId="0" applyAlignment="1" applyFont="1">
      <alignment shrinkToFit="0" vertical="bottom" wrapText="0"/>
    </xf>
    <xf borderId="3" fillId="0" fontId="1" numFmtId="0" xfId="0" applyAlignment="1" applyBorder="1" applyFont="1">
      <alignment horizontal="left" shrinkToFit="0" vertical="center" wrapText="0"/>
    </xf>
    <xf borderId="4" fillId="0" fontId="1" numFmtId="0" xfId="0" applyAlignment="1" applyBorder="1" applyFont="1">
      <alignment horizontal="right" shrinkToFit="0" vertical="center" wrapText="0"/>
    </xf>
    <xf borderId="6" fillId="0" fontId="1" numFmtId="0" xfId="0" applyAlignment="1" applyBorder="1" applyFont="1">
      <alignment horizontal="right" shrinkToFit="0" vertical="center" wrapText="0"/>
    </xf>
    <xf borderId="2" fillId="0" fontId="1" numFmtId="0" xfId="0" applyAlignment="1" applyBorder="1" applyFont="1">
      <alignment horizontal="right" shrinkToFit="0" vertical="center" wrapText="0"/>
    </xf>
    <xf borderId="6" fillId="0" fontId="2" numFmtId="0" xfId="0" applyBorder="1" applyFont="1"/>
    <xf borderId="0" fillId="0" fontId="1" numFmtId="0" xfId="0" applyAlignment="1" applyFont="1">
      <alignment shrinkToFit="0" vertical="center" wrapText="0"/>
    </xf>
    <xf borderId="7" fillId="0" fontId="3" numFmtId="0" xfId="0" applyAlignment="1" applyBorder="1" applyFont="1">
      <alignment shrinkToFit="0" vertical="center" wrapText="0"/>
    </xf>
    <xf borderId="8" fillId="0" fontId="1" numFmtId="0" xfId="0" applyAlignment="1" applyBorder="1" applyFont="1">
      <alignment horizontal="righ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3" numFmtId="0" xfId="0" applyAlignment="1" applyBorder="1" applyFont="1">
      <alignment horizontal="left" shrinkToFit="0" vertical="center" wrapText="0"/>
    </xf>
    <xf borderId="2" fillId="0" fontId="3" numFmtId="164" xfId="0" applyAlignment="1" applyBorder="1" applyFont="1" applyNumberFormat="1">
      <alignment shrinkToFit="0" vertical="center" wrapText="0"/>
    </xf>
    <xf borderId="3" fillId="0" fontId="3" numFmtId="165" xfId="0" applyAlignment="1" applyBorder="1" applyFont="1" applyNumberFormat="1">
      <alignment horizontal="right" shrinkToFit="0" vertical="center" wrapText="0"/>
    </xf>
    <xf borderId="6" fillId="0" fontId="3" numFmtId="165" xfId="0" applyAlignment="1" applyBorder="1" applyFont="1" applyNumberFormat="1">
      <alignment horizontal="right" shrinkToFit="0" vertical="center" wrapText="0"/>
    </xf>
    <xf borderId="0" fillId="0" fontId="1" numFmtId="166" xfId="0" applyAlignment="1" applyFont="1" applyNumberFormat="1">
      <alignment shrinkToFit="0" vertical="center" wrapText="0"/>
    </xf>
    <xf borderId="8" fillId="0" fontId="1" numFmtId="0" xfId="0" applyAlignment="1" applyBorder="1" applyFont="1">
      <alignment horizontal="left" shrinkToFit="0" vertical="center" wrapText="0"/>
    </xf>
    <xf borderId="0" fillId="0" fontId="1" numFmtId="164" xfId="0" applyAlignment="1" applyFont="1" applyNumberFormat="1">
      <alignment shrinkToFit="0" vertical="center" wrapText="0"/>
    </xf>
    <xf borderId="8" fillId="0" fontId="1" numFmtId="167" xfId="0" applyAlignment="1" applyBorder="1" applyFont="1" applyNumberFormat="1">
      <alignment shrinkToFit="0" vertical="center" wrapText="0"/>
    </xf>
    <xf borderId="0" fillId="0" fontId="1" numFmtId="167" xfId="0" applyAlignment="1" applyFont="1" applyNumberFormat="1">
      <alignment shrinkToFit="0" vertical="center" wrapText="0"/>
    </xf>
    <xf borderId="9" fillId="0" fontId="1" numFmtId="168" xfId="0" applyAlignment="1" applyBorder="1" applyFont="1" applyNumberFormat="1">
      <alignment horizontal="right" shrinkToFit="0" vertical="center" wrapText="0"/>
    </xf>
    <xf borderId="8" fillId="0" fontId="1" numFmtId="165" xfId="0" applyAlignment="1" applyBorder="1" applyFont="1" applyNumberFormat="1">
      <alignment horizontal="right" shrinkToFit="0" vertical="center" wrapText="0"/>
    </xf>
    <xf borderId="0" fillId="0" fontId="1" numFmtId="165" xfId="0" applyAlignment="1" applyFont="1" applyNumberFormat="1">
      <alignment horizontal="right" shrinkToFit="0" vertical="center" wrapText="0"/>
    </xf>
    <xf borderId="8" fillId="0" fontId="1" numFmtId="169" xfId="0" applyAlignment="1" applyBorder="1" applyFont="1" applyNumberFormat="1">
      <alignment horizontal="right" shrinkToFit="0" vertical="center" wrapText="0"/>
    </xf>
    <xf borderId="0" fillId="0" fontId="1" numFmtId="169" xfId="0" applyAlignment="1" applyFont="1" applyNumberFormat="1">
      <alignment horizontal="right" shrinkToFit="0" vertical="center" wrapText="0"/>
    </xf>
    <xf borderId="0" fillId="0" fontId="1" numFmtId="3" xfId="0" applyAlignment="1" applyFont="1" applyNumberFormat="1">
      <alignment shrinkToFit="0" vertical="center" wrapText="0"/>
    </xf>
    <xf borderId="10" fillId="0" fontId="1" numFmtId="168" xfId="0" applyAlignment="1" applyBorder="1" applyFont="1" applyNumberFormat="1">
      <alignment horizontal="right" shrinkToFit="0" vertical="center" wrapText="0"/>
    </xf>
    <xf borderId="11" fillId="0" fontId="1" numFmtId="165" xfId="0" applyAlignment="1" applyBorder="1" applyFont="1" applyNumberFormat="1">
      <alignment horizontal="right" shrinkToFit="0" vertical="center" wrapText="0"/>
    </xf>
    <xf borderId="12" fillId="0" fontId="1" numFmtId="165" xfId="0" applyAlignment="1" applyBorder="1" applyFont="1" applyNumberFormat="1">
      <alignment horizontal="right" shrinkToFit="0" vertical="center" wrapText="0"/>
    </xf>
    <xf borderId="0" fillId="0" fontId="1" numFmtId="0" xfId="0" applyAlignment="1" applyFont="1">
      <alignment horizontal="right" shrinkToFit="0" vertical="bottom" wrapText="0"/>
    </xf>
    <xf borderId="0" fillId="0" fontId="1" numFmtId="170" xfId="0" applyAlignment="1" applyFont="1" applyNumberFormat="1">
      <alignment shrinkToFit="0" vertical="bottom" wrapText="0"/>
    </xf>
    <xf borderId="0" fillId="0" fontId="1" numFmtId="164" xfId="0" applyAlignment="1" applyFont="1" applyNumberFormat="1">
      <alignment shrinkToFit="0" vertical="bottom" wrapText="0"/>
    </xf>
    <xf borderId="0" fillId="0" fontId="4" numFmtId="0" xfId="0" applyAlignment="1" applyFont="1">
      <alignment horizontal="left" shrinkToFit="0" vertical="bottom" wrapText="0"/>
    </xf>
    <xf borderId="0" fillId="0" fontId="5" numFmtId="0" xfId="0" applyAlignment="1" applyFont="1">
      <alignment horizontal="left" shrinkToFit="0" vertical="bottom" wrapText="0"/>
    </xf>
    <xf borderId="13" fillId="2" fontId="4" numFmtId="0" xfId="0" applyAlignment="1" applyBorder="1" applyFill="1" applyFont="1">
      <alignment horizontal="center" shrinkToFit="0" vertical="top" wrapText="1"/>
    </xf>
    <xf borderId="13" fillId="0" fontId="5" numFmtId="0" xfId="0" applyAlignment="1" applyBorder="1" applyFont="1">
      <alignment horizontal="left" shrinkToFit="0" vertical="top" wrapText="1"/>
    </xf>
    <xf borderId="13" fillId="0" fontId="5" numFmtId="0" xfId="0" applyAlignment="1" applyBorder="1" applyFont="1">
      <alignment horizontal="right" shrinkToFit="0" vertical="top" wrapText="1"/>
    </xf>
    <xf borderId="13" fillId="0" fontId="5" numFmtId="3" xfId="0" applyAlignment="1" applyBorder="1" applyFont="1" applyNumberFormat="1">
      <alignment horizontal="righ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1925" cy="142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3.57"/>
    <col customWidth="1" min="2" max="2" width="4.86"/>
    <col customWidth="1" min="3" max="3" width="6.86"/>
    <col customWidth="1" min="4" max="4" width="4.86"/>
    <col customWidth="1" min="5" max="5" width="6.86"/>
    <col customWidth="1" min="6" max="6" width="4.86"/>
    <col customWidth="1" min="7" max="7" width="6.86"/>
    <col customWidth="1" min="8" max="8" width="6.14"/>
    <col customWidth="1" min="9" max="9" width="7.57"/>
    <col customWidth="1" min="10" max="10" width="3.86"/>
    <col customWidth="1" min="11" max="11" width="6.86"/>
    <col customWidth="1" min="12" max="12" width="4.86"/>
    <col customWidth="1" min="13" max="13" width="6.86"/>
    <col customWidth="1" min="14" max="14" width="4.86"/>
    <col customWidth="1" min="15" max="15" width="7.86"/>
    <col customWidth="1" min="16" max="16" width="4.86"/>
    <col customWidth="1" min="17" max="17" width="6.86"/>
    <col customWidth="1" min="18" max="18" width="4.86"/>
    <col customWidth="1" min="19" max="19" width="7.86"/>
    <col customWidth="1" min="20" max="37" width="9.57"/>
  </cols>
  <sheetData>
    <row r="1" ht="27.75" customHeight="1">
      <c r="A1" s="1"/>
      <c r="B1" s="2" t="s">
        <v>0</v>
      </c>
      <c r="C1" s="3"/>
      <c r="D1" s="2" t="s">
        <v>1</v>
      </c>
      <c r="E1" s="3"/>
      <c r="F1" s="2" t="s">
        <v>2</v>
      </c>
      <c r="G1" s="3"/>
      <c r="H1" s="4" t="s">
        <v>3</v>
      </c>
      <c r="I1" s="3"/>
      <c r="J1" s="2" t="s">
        <v>4</v>
      </c>
      <c r="K1" s="3"/>
      <c r="L1" s="5" t="s">
        <v>5</v>
      </c>
      <c r="M1" s="6"/>
      <c r="N1" s="5" t="s">
        <v>6</v>
      </c>
      <c r="O1" s="6"/>
      <c r="P1" s="5" t="s">
        <v>7</v>
      </c>
      <c r="Q1" s="6"/>
      <c r="R1" s="5" t="s">
        <v>8</v>
      </c>
      <c r="S1" s="7"/>
      <c r="T1" s="8"/>
      <c r="U1" s="8"/>
      <c r="V1" s="8"/>
      <c r="W1" s="8"/>
      <c r="X1" s="8"/>
      <c r="Y1" s="8"/>
      <c r="Z1" s="8"/>
      <c r="AA1" s="8"/>
      <c r="AB1" s="8"/>
      <c r="AC1" s="8"/>
      <c r="AD1" s="8"/>
      <c r="AE1" s="8"/>
      <c r="AF1" s="8"/>
      <c r="AG1" s="8"/>
      <c r="AH1" s="8"/>
      <c r="AI1" s="8"/>
      <c r="AJ1" s="8"/>
      <c r="AK1" s="8"/>
    </row>
    <row r="2" ht="12.0" customHeight="1">
      <c r="A2" s="9">
        <v>1.0</v>
      </c>
      <c r="B2" s="10">
        <v>5.0</v>
      </c>
      <c r="C2" s="6"/>
      <c r="D2" s="11">
        <v>6.0</v>
      </c>
      <c r="E2" s="3"/>
      <c r="F2" s="12">
        <v>7.0</v>
      </c>
      <c r="G2" s="3"/>
      <c r="H2" s="12">
        <v>8.0</v>
      </c>
      <c r="I2" s="3"/>
      <c r="J2" s="12">
        <v>9.0</v>
      </c>
      <c r="K2" s="3"/>
      <c r="L2" s="10">
        <v>10.0</v>
      </c>
      <c r="M2" s="6"/>
      <c r="N2" s="10">
        <v>11.0</v>
      </c>
      <c r="O2" s="6"/>
      <c r="P2" s="10">
        <v>12.0</v>
      </c>
      <c r="Q2" s="6"/>
      <c r="R2" s="11">
        <v>13.0</v>
      </c>
      <c r="S2" s="13"/>
      <c r="T2" s="14"/>
      <c r="U2" s="14"/>
      <c r="V2" s="14"/>
      <c r="W2" s="14"/>
      <c r="X2" s="14"/>
      <c r="Y2" s="14"/>
      <c r="Z2" s="14"/>
      <c r="AA2" s="14"/>
      <c r="AB2" s="14"/>
      <c r="AC2" s="14"/>
      <c r="AD2" s="14"/>
      <c r="AE2" s="14"/>
      <c r="AF2" s="14"/>
      <c r="AG2" s="14"/>
      <c r="AH2" s="14"/>
      <c r="AI2" s="14"/>
      <c r="AJ2" s="14"/>
      <c r="AK2" s="14"/>
    </row>
    <row r="3" ht="12.0" customHeight="1">
      <c r="A3" s="15" t="s">
        <v>9</v>
      </c>
      <c r="B3" s="14"/>
      <c r="C3" s="16"/>
      <c r="D3" s="14"/>
      <c r="E3" s="17"/>
      <c r="F3" s="18"/>
      <c r="G3" s="17"/>
      <c r="H3" s="14"/>
      <c r="I3" s="19"/>
      <c r="J3" s="14"/>
      <c r="K3" s="19"/>
      <c r="L3" s="14"/>
      <c r="M3" s="19"/>
      <c r="N3" s="14"/>
      <c r="O3" s="19"/>
      <c r="P3" s="14"/>
      <c r="Q3" s="19"/>
      <c r="R3" s="14"/>
      <c r="S3" s="14"/>
      <c r="T3" s="14"/>
      <c r="U3" s="14"/>
      <c r="V3" s="14"/>
      <c r="W3" s="14"/>
      <c r="X3" s="14"/>
      <c r="Y3" s="14"/>
      <c r="Z3" s="14"/>
      <c r="AA3" s="14"/>
      <c r="AB3" s="14"/>
      <c r="AC3" s="14"/>
      <c r="AD3" s="14"/>
      <c r="AE3" s="14"/>
      <c r="AF3" s="14"/>
      <c r="AG3" s="14"/>
      <c r="AH3" s="14"/>
      <c r="AI3" s="14"/>
      <c r="AJ3" s="14"/>
      <c r="AK3" s="14"/>
    </row>
    <row r="4" ht="12.0" customHeight="1">
      <c r="A4" s="20" t="s">
        <v>10</v>
      </c>
      <c r="B4" s="21">
        <f>Estimate_Pub!D10</f>
        <v>0.7956</v>
      </c>
      <c r="C4" s="22">
        <f>Estimate_Pub!E10</f>
        <v>0.0603</v>
      </c>
      <c r="D4" s="21">
        <f>Estimate_Pub!F10</f>
        <v>47.3635</v>
      </c>
      <c r="E4" s="22">
        <f>Estimate_Pub!G10</f>
        <v>0.5897</v>
      </c>
      <c r="F4" s="21">
        <f>Estimate_Pub!H10</f>
        <v>44.548</v>
      </c>
      <c r="G4" s="22">
        <f>Estimate_Pub!I10</f>
        <v>0.5542</v>
      </c>
      <c r="H4" s="21">
        <f>Estimate_Pub!J10</f>
        <v>6.402</v>
      </c>
      <c r="I4" s="22">
        <f>Estimate_Pub!K10</f>
        <v>0.2473</v>
      </c>
      <c r="J4" s="21">
        <f>Estimate_Pub!L10</f>
        <v>0.8909</v>
      </c>
      <c r="K4" s="22">
        <f>Estimate_Pub!M10</f>
        <v>0.0793</v>
      </c>
      <c r="L4" s="21">
        <f>Estimate_Pub!N10</f>
        <v>13.4364</v>
      </c>
      <c r="M4" s="22">
        <f>Estimate_Pub!O10</f>
        <v>0.5857</v>
      </c>
      <c r="N4" s="21">
        <f>Estimate_Pub!P10</f>
        <v>33.5696</v>
      </c>
      <c r="O4" s="22">
        <f>Estimate_Pub!Q10</f>
        <v>0.523</v>
      </c>
      <c r="P4" s="21">
        <f>Estimate_Pub!R10</f>
        <v>29.2702</v>
      </c>
      <c r="Q4" s="22">
        <f>Estimate_Pub!S10</f>
        <v>0.5502</v>
      </c>
      <c r="R4" s="21">
        <f>Estimate_Pub!T10</f>
        <v>23.7238</v>
      </c>
      <c r="S4" s="23">
        <f>Estimate_Pub!U10</f>
        <v>0.6006</v>
      </c>
      <c r="T4" s="24"/>
      <c r="U4" s="14"/>
      <c r="V4" s="14"/>
      <c r="W4" s="14"/>
      <c r="X4" s="14"/>
      <c r="Y4" s="14"/>
      <c r="Z4" s="14"/>
      <c r="AA4" s="14"/>
      <c r="AB4" s="14"/>
      <c r="AC4" s="14"/>
      <c r="AD4" s="14"/>
      <c r="AE4" s="14"/>
      <c r="AF4" s="14"/>
      <c r="AG4" s="14"/>
      <c r="AH4" s="14"/>
      <c r="AI4" s="14"/>
      <c r="AJ4" s="14"/>
      <c r="AK4" s="14"/>
    </row>
    <row r="5" ht="12.0" customHeight="1">
      <c r="A5" s="25" t="s">
        <v>11</v>
      </c>
      <c r="B5" s="26"/>
      <c r="C5" s="27"/>
      <c r="D5" s="26"/>
      <c r="E5" s="27"/>
      <c r="F5" s="26"/>
      <c r="G5" s="27"/>
      <c r="H5" s="26"/>
      <c r="I5" s="27"/>
      <c r="J5" s="26"/>
      <c r="K5" s="27"/>
      <c r="L5" s="26"/>
      <c r="M5" s="27"/>
      <c r="N5" s="26"/>
      <c r="O5" s="27"/>
      <c r="P5" s="26"/>
      <c r="Q5" s="27"/>
      <c r="R5" s="26"/>
      <c r="S5" s="28"/>
      <c r="T5" s="24"/>
      <c r="U5" s="14"/>
      <c r="V5" s="14"/>
      <c r="W5" s="14"/>
      <c r="X5" s="14"/>
      <c r="Y5" s="14"/>
      <c r="Z5" s="14"/>
      <c r="AA5" s="14"/>
      <c r="AB5" s="14"/>
      <c r="AC5" s="14"/>
      <c r="AD5" s="14"/>
      <c r="AE5" s="14"/>
      <c r="AF5" s="14"/>
      <c r="AG5" s="14"/>
      <c r="AH5" s="14"/>
      <c r="AI5" s="14"/>
      <c r="AJ5" s="14"/>
      <c r="AK5" s="14"/>
    </row>
    <row r="6" ht="12.0" customHeight="1">
      <c r="A6" s="25" t="s">
        <v>12</v>
      </c>
      <c r="B6" s="29">
        <f>Estimate_Pub!D11</f>
        <v>1.995</v>
      </c>
      <c r="C6" s="30">
        <f>Estimate_Pub!E11</f>
        <v>0.1716</v>
      </c>
      <c r="D6" s="29">
        <f>Estimate_Pub!F11</f>
        <v>46.9947</v>
      </c>
      <c r="E6" s="30">
        <f>Estimate_Pub!G11</f>
        <v>1.046</v>
      </c>
      <c r="F6" s="29">
        <f>Estimate_Pub!H11</f>
        <v>43.9093</v>
      </c>
      <c r="G6" s="30">
        <f>Estimate_Pub!I11</f>
        <v>1.0392</v>
      </c>
      <c r="H6" s="29">
        <f>Estimate_Pub!J11</f>
        <v>5.4987</v>
      </c>
      <c r="I6" s="30">
        <f>Estimate_Pub!K11</f>
        <v>0.3957</v>
      </c>
      <c r="J6" s="29">
        <f>Estimate_Pub!L11</f>
        <v>1.6023</v>
      </c>
      <c r="K6" s="30">
        <f>Estimate_Pub!M11</f>
        <v>0.2158</v>
      </c>
      <c r="L6" s="29">
        <f>Estimate_Pub!N11</f>
        <v>13.6156</v>
      </c>
      <c r="M6" s="30">
        <f>Estimate_Pub!O11</f>
        <v>0.8726</v>
      </c>
      <c r="N6" s="29">
        <f>Estimate_Pub!P11</f>
        <v>33.2315</v>
      </c>
      <c r="O6" s="30">
        <f>Estimate_Pub!Q11</f>
        <v>0.8496</v>
      </c>
      <c r="P6" s="29">
        <f>Estimate_Pub!R11</f>
        <v>28.4918</v>
      </c>
      <c r="Q6" s="30">
        <f>Estimate_Pub!S11</f>
        <v>0.8985</v>
      </c>
      <c r="R6" s="29">
        <f>Estimate_Pub!T11</f>
        <v>24.6611</v>
      </c>
      <c r="S6" s="31">
        <f>Estimate_Pub!U11</f>
        <v>0.8811</v>
      </c>
      <c r="T6" s="24"/>
      <c r="U6" s="14"/>
      <c r="V6" s="14"/>
      <c r="W6" s="14"/>
      <c r="X6" s="14"/>
      <c r="Y6" s="14"/>
      <c r="Z6" s="14"/>
      <c r="AA6" s="14"/>
      <c r="AB6" s="14"/>
      <c r="AC6" s="14"/>
      <c r="AD6" s="14"/>
      <c r="AE6" s="14"/>
      <c r="AF6" s="14"/>
      <c r="AG6" s="14"/>
      <c r="AH6" s="14"/>
      <c r="AI6" s="14"/>
      <c r="AJ6" s="14"/>
      <c r="AK6" s="14"/>
    </row>
    <row r="7" ht="12.0" customHeight="1">
      <c r="A7" s="25" t="s">
        <v>13</v>
      </c>
      <c r="B7" s="29">
        <f>Estimate_Pub!D12</f>
        <v>0.4145</v>
      </c>
      <c r="C7" s="30">
        <f>Estimate_Pub!E12</f>
        <v>0.0502</v>
      </c>
      <c r="D7" s="29">
        <f>Estimate_Pub!F12</f>
        <v>47.4806</v>
      </c>
      <c r="E7" s="30">
        <f>Estimate_Pub!G12</f>
        <v>0.6471</v>
      </c>
      <c r="F7" s="29">
        <f>Estimate_Pub!H12</f>
        <v>44.7509</v>
      </c>
      <c r="G7" s="30">
        <f>Estimate_Pub!I12</f>
        <v>0.6316</v>
      </c>
      <c r="H7" s="29">
        <f>Estimate_Pub!J12</f>
        <v>6.689</v>
      </c>
      <c r="I7" s="30">
        <f>Estimate_Pub!K12</f>
        <v>0.2866</v>
      </c>
      <c r="J7" s="29">
        <f>Estimate_Pub!L12</f>
        <v>0.6649</v>
      </c>
      <c r="K7" s="30">
        <f>Estimate_Pub!M12</f>
        <v>0.0843</v>
      </c>
      <c r="L7" s="29">
        <f>Estimate_Pub!N12</f>
        <v>13.3795</v>
      </c>
      <c r="M7" s="30">
        <f>Estimate_Pub!O12</f>
        <v>0.5719</v>
      </c>
      <c r="N7" s="29">
        <f>Estimate_Pub!P12</f>
        <v>33.677</v>
      </c>
      <c r="O7" s="30">
        <f>Estimate_Pub!Q12</f>
        <v>0.592</v>
      </c>
      <c r="P7" s="29">
        <f>Estimate_Pub!R12</f>
        <v>29.5176</v>
      </c>
      <c r="Q7" s="30">
        <f>Estimate_Pub!S12</f>
        <v>0.6181</v>
      </c>
      <c r="R7" s="29">
        <f>Estimate_Pub!T12</f>
        <v>23.426</v>
      </c>
      <c r="S7" s="31">
        <f>Estimate_Pub!U12</f>
        <v>0.6837</v>
      </c>
      <c r="T7" s="24"/>
      <c r="U7" s="14"/>
      <c r="V7" s="14"/>
      <c r="W7" s="14"/>
      <c r="X7" s="14"/>
      <c r="Y7" s="14"/>
      <c r="Z7" s="14"/>
      <c r="AA7" s="14"/>
      <c r="AB7" s="14"/>
      <c r="AC7" s="14"/>
      <c r="AD7" s="14"/>
      <c r="AE7" s="14"/>
      <c r="AF7" s="14"/>
      <c r="AG7" s="14"/>
      <c r="AH7" s="14"/>
      <c r="AI7" s="14"/>
      <c r="AJ7" s="14"/>
      <c r="AK7" s="14"/>
    </row>
    <row r="8" ht="12.0" customHeight="1">
      <c r="A8" s="17"/>
      <c r="B8" s="29"/>
      <c r="C8" s="32"/>
      <c r="D8" s="29"/>
      <c r="E8" s="32"/>
      <c r="F8" s="29"/>
      <c r="G8" s="32"/>
      <c r="H8" s="29"/>
      <c r="I8" s="30"/>
      <c r="J8" s="29"/>
      <c r="K8" s="32"/>
      <c r="L8" s="29"/>
      <c r="M8" s="32"/>
      <c r="N8" s="29"/>
      <c r="O8" s="32"/>
      <c r="P8" s="29"/>
      <c r="Q8" s="32"/>
      <c r="R8" s="29"/>
      <c r="S8" s="33"/>
      <c r="T8" s="24"/>
      <c r="U8" s="14"/>
      <c r="V8" s="14"/>
      <c r="W8" s="14"/>
      <c r="X8" s="14"/>
      <c r="Y8" s="14"/>
      <c r="Z8" s="14"/>
      <c r="AA8" s="14"/>
      <c r="AB8" s="14"/>
      <c r="AC8" s="14"/>
      <c r="AD8" s="14"/>
      <c r="AE8" s="14"/>
      <c r="AF8" s="14"/>
      <c r="AG8" s="14"/>
      <c r="AH8" s="14"/>
      <c r="AI8" s="14"/>
      <c r="AJ8" s="14"/>
      <c r="AK8" s="14"/>
    </row>
    <row r="9" ht="12.0" customHeight="1">
      <c r="A9" s="25" t="s">
        <v>14</v>
      </c>
      <c r="B9" s="29"/>
      <c r="C9" s="32"/>
      <c r="D9" s="29"/>
      <c r="E9" s="32"/>
      <c r="F9" s="29"/>
      <c r="G9" s="32"/>
      <c r="H9" s="29"/>
      <c r="I9" s="30"/>
      <c r="J9" s="29"/>
      <c r="K9" s="32"/>
      <c r="L9" s="29"/>
      <c r="M9" s="32"/>
      <c r="N9" s="29"/>
      <c r="O9" s="32"/>
      <c r="P9" s="29"/>
      <c r="Q9" s="32"/>
      <c r="R9" s="29"/>
      <c r="S9" s="33"/>
      <c r="T9" s="24"/>
      <c r="U9" s="14"/>
      <c r="V9" s="14"/>
      <c r="W9" s="14"/>
      <c r="X9" s="14"/>
      <c r="Y9" s="14"/>
      <c r="Z9" s="14"/>
      <c r="AA9" s="14"/>
      <c r="AB9" s="14"/>
      <c r="AC9" s="14"/>
      <c r="AD9" s="14"/>
      <c r="AE9" s="14"/>
      <c r="AF9" s="14"/>
      <c r="AG9" s="14"/>
      <c r="AH9" s="14"/>
      <c r="AI9" s="14"/>
      <c r="AJ9" s="14"/>
      <c r="AK9" s="14"/>
    </row>
    <row r="10" ht="12.0" customHeight="1">
      <c r="A10" s="25" t="s">
        <v>15</v>
      </c>
      <c r="B10" s="29">
        <f>Estimate_Pub!D15</f>
        <v>0.7304</v>
      </c>
      <c r="C10" s="30">
        <f>Estimate_Pub!E15</f>
        <v>0.0491</v>
      </c>
      <c r="D10" s="29">
        <f>Estimate_Pub!F15</f>
        <v>46.8307</v>
      </c>
      <c r="E10" s="30">
        <f>Estimate_Pub!G15</f>
        <v>0.6566</v>
      </c>
      <c r="F10" s="29">
        <f>Estimate_Pub!H15</f>
        <v>45.6574</v>
      </c>
      <c r="G10" s="30">
        <f>Estimate_Pub!I15</f>
        <v>0.6394</v>
      </c>
      <c r="H10" s="29">
        <f>Estimate_Pub!J15</f>
        <v>6.0204</v>
      </c>
      <c r="I10" s="30">
        <f>Estimate_Pub!K15</f>
        <v>0.2334</v>
      </c>
      <c r="J10" s="29">
        <f>Estimate_Pub!L15</f>
        <v>0.7611</v>
      </c>
      <c r="K10" s="30">
        <f>Estimate_Pub!M15</f>
        <v>0.086</v>
      </c>
      <c r="L10" s="29">
        <f>Estimate_Pub!N15</f>
        <v>12.9651</v>
      </c>
      <c r="M10" s="30">
        <f>Estimate_Pub!O15</f>
        <v>0.6104</v>
      </c>
      <c r="N10" s="29">
        <f>Estimate_Pub!P15</f>
        <v>32.5695</v>
      </c>
      <c r="O10" s="30">
        <f>Estimate_Pub!Q15</f>
        <v>0.5471</v>
      </c>
      <c r="P10" s="29">
        <f>Estimate_Pub!R15</f>
        <v>29.7013</v>
      </c>
      <c r="Q10" s="30">
        <f>Estimate_Pub!S15</f>
        <v>0.5518</v>
      </c>
      <c r="R10" s="29">
        <f>Estimate_Pub!T15</f>
        <v>24.7642</v>
      </c>
      <c r="S10" s="31">
        <f>Estimate_Pub!U15</f>
        <v>0.6416</v>
      </c>
      <c r="T10" s="24"/>
      <c r="U10" s="14"/>
      <c r="V10" s="14"/>
      <c r="W10" s="14"/>
      <c r="X10" s="14"/>
      <c r="Y10" s="14"/>
      <c r="Z10" s="14"/>
      <c r="AA10" s="14"/>
      <c r="AB10" s="14"/>
      <c r="AC10" s="14"/>
      <c r="AD10" s="14"/>
      <c r="AE10" s="14"/>
      <c r="AF10" s="14"/>
      <c r="AG10" s="14"/>
      <c r="AH10" s="14"/>
      <c r="AI10" s="14"/>
      <c r="AJ10" s="14"/>
      <c r="AK10" s="14"/>
    </row>
    <row r="11" ht="12.0" customHeight="1">
      <c r="A11" s="25" t="s">
        <v>16</v>
      </c>
      <c r="B11" s="29">
        <f>Estimate_Pub!D16</f>
        <v>0.9512</v>
      </c>
      <c r="C11" s="30">
        <f>Estimate_Pub!E16</f>
        <v>0.2166</v>
      </c>
      <c r="D11" s="29">
        <f>Estimate_Pub!F16</f>
        <v>46.9894</v>
      </c>
      <c r="E11" s="30">
        <f>Estimate_Pub!G16</f>
        <v>2.0432</v>
      </c>
      <c r="F11" s="29">
        <f>Estimate_Pub!H16</f>
        <v>41.3695</v>
      </c>
      <c r="G11" s="30">
        <f>Estimate_Pub!I16</f>
        <v>2.1201</v>
      </c>
      <c r="H11" s="29">
        <f>Estimate_Pub!J16</f>
        <v>8.7389</v>
      </c>
      <c r="I11" s="30">
        <f>Estimate_Pub!K16</f>
        <v>1.021</v>
      </c>
      <c r="J11" s="29">
        <f>Estimate_Pub!L16</f>
        <v>1.9511</v>
      </c>
      <c r="K11" s="30">
        <f>Estimate_Pub!M16</f>
        <v>0.4497</v>
      </c>
      <c r="L11" s="29">
        <f>Estimate_Pub!N16</f>
        <v>13.0739</v>
      </c>
      <c r="M11" s="30">
        <f>Estimate_Pub!O16</f>
        <v>1.32</v>
      </c>
      <c r="N11" s="29">
        <f>Estimate_Pub!P16</f>
        <v>37.9509</v>
      </c>
      <c r="O11" s="30">
        <f>Estimate_Pub!Q16</f>
        <v>1.9009</v>
      </c>
      <c r="P11" s="29">
        <f>Estimate_Pub!R16</f>
        <v>26.9642</v>
      </c>
      <c r="Q11" s="30">
        <f>Estimate_Pub!S16</f>
        <v>1.8824</v>
      </c>
      <c r="R11" s="29">
        <f>Estimate_Pub!T16</f>
        <v>22.0111</v>
      </c>
      <c r="S11" s="31">
        <f>Estimate_Pub!U16</f>
        <v>1.8544</v>
      </c>
      <c r="T11" s="24"/>
      <c r="U11" s="14"/>
      <c r="V11" s="14"/>
      <c r="W11" s="14"/>
      <c r="X11" s="14"/>
      <c r="Y11" s="14"/>
      <c r="Z11" s="14"/>
      <c r="AA11" s="14"/>
      <c r="AB11" s="14"/>
      <c r="AC11" s="14"/>
      <c r="AD11" s="14"/>
      <c r="AE11" s="14"/>
      <c r="AF11" s="14"/>
      <c r="AG11" s="14"/>
      <c r="AH11" s="14"/>
      <c r="AI11" s="14"/>
      <c r="AJ11" s="14"/>
      <c r="AK11" s="14"/>
    </row>
    <row r="12" ht="12.0" customHeight="1">
      <c r="A12" s="25" t="s">
        <v>17</v>
      </c>
      <c r="B12" s="29">
        <f>Estimate_Pub!D17</f>
        <v>0.9312</v>
      </c>
      <c r="C12" s="30">
        <f>Estimate_Pub!E17</f>
        <v>0.2681</v>
      </c>
      <c r="D12" s="29">
        <f>Estimate_Pub!F17</f>
        <v>56.2806</v>
      </c>
      <c r="E12" s="30">
        <f>Estimate_Pub!G17</f>
        <v>2.5981</v>
      </c>
      <c r="F12" s="29">
        <f>Estimate_Pub!H17</f>
        <v>34.0547</v>
      </c>
      <c r="G12" s="30">
        <f>Estimate_Pub!I17</f>
        <v>2.4169</v>
      </c>
      <c r="H12" s="29">
        <f>Estimate_Pub!J17</f>
        <v>7.6517</v>
      </c>
      <c r="I12" s="30">
        <f>Estimate_Pub!K17</f>
        <v>1.3842</v>
      </c>
      <c r="J12" s="29">
        <f>Estimate_Pub!L17</f>
        <v>1.0819</v>
      </c>
      <c r="K12" s="30">
        <f>Estimate_Pub!M17</f>
        <v>0.3387</v>
      </c>
      <c r="L12" s="29">
        <f>Estimate_Pub!N17</f>
        <v>17.9702</v>
      </c>
      <c r="M12" s="30">
        <f>Estimate_Pub!O17</f>
        <v>1.8181</v>
      </c>
      <c r="N12" s="29">
        <f>Estimate_Pub!P17</f>
        <v>39.03</v>
      </c>
      <c r="O12" s="30">
        <f>Estimate_Pub!Q17</f>
        <v>2.7846</v>
      </c>
      <c r="P12" s="29">
        <f>Estimate_Pub!R17</f>
        <v>28.2712</v>
      </c>
      <c r="Q12" s="30">
        <f>Estimate_Pub!S17</f>
        <v>2.4196</v>
      </c>
      <c r="R12" s="29">
        <f>Estimate_Pub!T17</f>
        <v>14.7286</v>
      </c>
      <c r="S12" s="31">
        <f>Estimate_Pub!U17</f>
        <v>1.8042</v>
      </c>
      <c r="T12" s="24"/>
      <c r="U12" s="14"/>
      <c r="V12" s="14"/>
      <c r="W12" s="14"/>
      <c r="X12" s="14"/>
      <c r="Y12" s="14"/>
      <c r="Z12" s="14"/>
      <c r="AA12" s="14"/>
      <c r="AB12" s="14"/>
      <c r="AC12" s="14"/>
      <c r="AD12" s="14"/>
      <c r="AE12" s="14"/>
      <c r="AF12" s="14"/>
      <c r="AG12" s="14"/>
      <c r="AH12" s="14"/>
      <c r="AI12" s="14"/>
      <c r="AJ12" s="14"/>
      <c r="AK12" s="14"/>
    </row>
    <row r="13" ht="12.0" customHeight="1">
      <c r="A13" s="25" t="s">
        <v>18</v>
      </c>
      <c r="B13" s="29">
        <f>Estimate_Pub!D18</f>
        <v>3.2638</v>
      </c>
      <c r="C13" s="30">
        <f>Estimate_Pub!E18</f>
        <v>2.1223</v>
      </c>
      <c r="D13" s="29">
        <f>Estimate_Pub!F18</f>
        <v>37.6546</v>
      </c>
      <c r="E13" s="30">
        <f>Estimate_Pub!G18</f>
        <v>5.0505</v>
      </c>
      <c r="F13" s="29">
        <f>Estimate_Pub!H18</f>
        <v>47.0519</v>
      </c>
      <c r="G13" s="30">
        <f>Estimate_Pub!I18</f>
        <v>4.6232</v>
      </c>
      <c r="H13" s="29">
        <f>Estimate_Pub!J18</f>
        <v>10.5314</v>
      </c>
      <c r="I13" s="30">
        <f>Estimate_Pub!K18</f>
        <v>2.191</v>
      </c>
      <c r="J13" s="29">
        <f>Estimate_Pub!L18</f>
        <v>1.4983</v>
      </c>
      <c r="K13" s="30">
        <f>Estimate_Pub!M18</f>
        <v>0.7148</v>
      </c>
      <c r="L13" s="29">
        <f>Estimate_Pub!N18</f>
        <v>16.1671</v>
      </c>
      <c r="M13" s="30">
        <f>Estimate_Pub!O18</f>
        <v>3.4588</v>
      </c>
      <c r="N13" s="29">
        <f>Estimate_Pub!P18</f>
        <v>41.8181</v>
      </c>
      <c r="O13" s="30">
        <f>Estimate_Pub!Q18</f>
        <v>4.7868</v>
      </c>
      <c r="P13" s="29">
        <f>Estimate_Pub!R18</f>
        <v>25.5779</v>
      </c>
      <c r="Q13" s="30">
        <f>Estimate_Pub!S18</f>
        <v>3.7178</v>
      </c>
      <c r="R13" s="29">
        <f>Estimate_Pub!T18</f>
        <v>16.4369</v>
      </c>
      <c r="S13" s="31">
        <f>Estimate_Pub!U18</f>
        <v>3.1316</v>
      </c>
      <c r="T13" s="24"/>
      <c r="U13" s="14"/>
      <c r="V13" s="14"/>
      <c r="W13" s="14"/>
      <c r="X13" s="14"/>
      <c r="Y13" s="14"/>
      <c r="Z13" s="14"/>
      <c r="AA13" s="14"/>
      <c r="AB13" s="14"/>
      <c r="AC13" s="14"/>
      <c r="AD13" s="14"/>
      <c r="AE13" s="14"/>
      <c r="AF13" s="14"/>
      <c r="AG13" s="14"/>
      <c r="AH13" s="14"/>
      <c r="AI13" s="14"/>
      <c r="AJ13" s="14"/>
      <c r="AK13" s="14"/>
    </row>
    <row r="14" ht="12.0" customHeight="1">
      <c r="A14" s="25" t="s">
        <v>19</v>
      </c>
      <c r="B14" s="29" t="s">
        <v>20</v>
      </c>
      <c r="C14" s="32" t="s">
        <v>21</v>
      </c>
      <c r="D14" s="29">
        <f>Estimate_Pub!F19</f>
        <v>51.7388</v>
      </c>
      <c r="E14" s="30">
        <f>Estimate_Pub!G19</f>
        <v>9.8768</v>
      </c>
      <c r="F14" s="29">
        <f>Estimate_Pub!H19</f>
        <v>39.0744</v>
      </c>
      <c r="G14" s="30">
        <f>Estimate_Pub!I19</f>
        <v>9.9499</v>
      </c>
      <c r="H14" s="29">
        <f>Estimate_Pub!J19</f>
        <v>5.9297</v>
      </c>
      <c r="I14" s="30">
        <f>Estimate_Pub!K19</f>
        <v>4.4982</v>
      </c>
      <c r="J14" s="29">
        <f>Estimate_Pub!L19</f>
        <v>2.3203</v>
      </c>
      <c r="K14" s="30">
        <f>Estimate_Pub!M19</f>
        <v>3.3537</v>
      </c>
      <c r="L14" s="29">
        <f>Estimate_Pub!N19</f>
        <v>15.328</v>
      </c>
      <c r="M14" s="30">
        <f>Estimate_Pub!O19</f>
        <v>6.6991</v>
      </c>
      <c r="N14" s="29">
        <f>Estimate_Pub!P19</f>
        <v>48.2862</v>
      </c>
      <c r="O14" s="30">
        <f>Estimate_Pub!Q19</f>
        <v>11.5527</v>
      </c>
      <c r="P14" s="29">
        <f>Estimate_Pub!R19</f>
        <v>19.8637</v>
      </c>
      <c r="Q14" s="30">
        <f>Estimate_Pub!S19</f>
        <v>9.219</v>
      </c>
      <c r="R14" s="29">
        <f>Estimate_Pub!T19</f>
        <v>16.5221</v>
      </c>
      <c r="S14" s="31">
        <f>Estimate_Pub!U19</f>
        <v>7.2102</v>
      </c>
      <c r="T14" s="24"/>
      <c r="U14" s="14"/>
      <c r="V14" s="14"/>
      <c r="W14" s="14"/>
      <c r="X14" s="14"/>
      <c r="Y14" s="14"/>
      <c r="Z14" s="14"/>
      <c r="AA14" s="14"/>
      <c r="AB14" s="14"/>
      <c r="AC14" s="14"/>
      <c r="AD14" s="14"/>
      <c r="AE14" s="14"/>
      <c r="AF14" s="14"/>
      <c r="AG14" s="14"/>
      <c r="AH14" s="14"/>
      <c r="AI14" s="14"/>
      <c r="AJ14" s="14"/>
      <c r="AK14" s="14"/>
    </row>
    <row r="15" ht="12.0" customHeight="1">
      <c r="A15" s="25" t="s">
        <v>22</v>
      </c>
      <c r="B15" s="29"/>
      <c r="C15" s="32"/>
      <c r="D15" s="29"/>
      <c r="E15" s="32"/>
      <c r="F15" s="29"/>
      <c r="G15" s="32"/>
      <c r="H15" s="29"/>
      <c r="I15" s="30"/>
      <c r="J15" s="29"/>
      <c r="K15" s="32"/>
      <c r="L15" s="29"/>
      <c r="M15" s="32"/>
      <c r="N15" s="29"/>
      <c r="O15" s="32"/>
      <c r="P15" s="29"/>
      <c r="Q15" s="32"/>
      <c r="R15" s="29"/>
      <c r="S15" s="33"/>
      <c r="T15" s="24"/>
      <c r="U15" s="14"/>
      <c r="V15" s="14"/>
      <c r="W15" s="14"/>
      <c r="X15" s="14"/>
      <c r="Y15" s="14"/>
      <c r="Z15" s="14"/>
      <c r="AA15" s="14"/>
      <c r="AB15" s="14"/>
      <c r="AC15" s="14"/>
      <c r="AD15" s="14"/>
      <c r="AE15" s="14"/>
      <c r="AF15" s="14"/>
      <c r="AG15" s="14"/>
      <c r="AH15" s="14"/>
      <c r="AI15" s="14"/>
      <c r="AJ15" s="14"/>
      <c r="AK15" s="14"/>
    </row>
    <row r="16" ht="12.0" customHeight="1">
      <c r="A16" s="25" t="s">
        <v>23</v>
      </c>
      <c r="B16" s="29">
        <f>Estimate_Pub!D21</f>
        <v>1.8082</v>
      </c>
      <c r="C16" s="30">
        <f>Estimate_Pub!E21</f>
        <v>0.7314</v>
      </c>
      <c r="D16" s="29">
        <f>Estimate_Pub!F21</f>
        <v>56.1729</v>
      </c>
      <c r="E16" s="30">
        <f>Estimate_Pub!G21</f>
        <v>4.6325</v>
      </c>
      <c r="F16" s="29">
        <f>Estimate_Pub!H21</f>
        <v>34.1248</v>
      </c>
      <c r="G16" s="30">
        <f>Estimate_Pub!I21</f>
        <v>4.4078</v>
      </c>
      <c r="H16" s="29">
        <f>Estimate_Pub!J21</f>
        <v>4.7306</v>
      </c>
      <c r="I16" s="30">
        <f>Estimate_Pub!K21</f>
        <v>1.7633</v>
      </c>
      <c r="J16" s="29">
        <f>Estimate_Pub!L21</f>
        <v>3.1635</v>
      </c>
      <c r="K16" s="30">
        <f>Estimate_Pub!M21</f>
        <v>3.9723</v>
      </c>
      <c r="L16" s="29">
        <f>Estimate_Pub!N21</f>
        <v>11.7958</v>
      </c>
      <c r="M16" s="30">
        <f>Estimate_Pub!O21</f>
        <v>2.8551</v>
      </c>
      <c r="N16" s="29">
        <f>Estimate_Pub!P21</f>
        <v>29.7056</v>
      </c>
      <c r="O16" s="30">
        <f>Estimate_Pub!Q21</f>
        <v>5.1118</v>
      </c>
      <c r="P16" s="29">
        <f>Estimate_Pub!R21</f>
        <v>33.6108</v>
      </c>
      <c r="Q16" s="30">
        <f>Estimate_Pub!S21</f>
        <v>4.6602</v>
      </c>
      <c r="R16" s="29">
        <f>Estimate_Pub!T21</f>
        <v>24.8877</v>
      </c>
      <c r="S16" s="31">
        <f>Estimate_Pub!U21</f>
        <v>4.2883</v>
      </c>
      <c r="T16" s="24"/>
      <c r="U16" s="14"/>
      <c r="V16" s="14"/>
      <c r="W16" s="14"/>
      <c r="X16" s="14"/>
      <c r="Y16" s="14"/>
      <c r="Z16" s="14"/>
      <c r="AA16" s="14"/>
      <c r="AB16" s="14"/>
      <c r="AC16" s="14"/>
      <c r="AD16" s="14"/>
      <c r="AE16" s="14"/>
      <c r="AF16" s="14"/>
      <c r="AG16" s="14"/>
      <c r="AH16" s="14"/>
      <c r="AI16" s="14"/>
      <c r="AJ16" s="14"/>
      <c r="AK16" s="14"/>
    </row>
    <row r="17" ht="12.0" customHeight="1">
      <c r="A17" s="25" t="s">
        <v>24</v>
      </c>
      <c r="B17" s="29">
        <f>Estimate_Pub!D22</f>
        <v>0.59</v>
      </c>
      <c r="C17" s="30">
        <f>Estimate_Pub!E22</f>
        <v>0.3701</v>
      </c>
      <c r="D17" s="29">
        <f>Estimate_Pub!F22</f>
        <v>37.0676</v>
      </c>
      <c r="E17" s="30">
        <f>Estimate_Pub!G22</f>
        <v>4.6718</v>
      </c>
      <c r="F17" s="29">
        <f>Estimate_Pub!H22</f>
        <v>52.6689</v>
      </c>
      <c r="G17" s="30">
        <f>Estimate_Pub!I22</f>
        <v>4.7267</v>
      </c>
      <c r="H17" s="29">
        <f>Estimate_Pub!J22</f>
        <v>8.9447</v>
      </c>
      <c r="I17" s="30">
        <f>Estimate_Pub!K22</f>
        <v>2.5085</v>
      </c>
      <c r="J17" s="29">
        <f>Estimate_Pub!L22</f>
        <v>0.729</v>
      </c>
      <c r="K17" s="30">
        <f>Estimate_Pub!M22</f>
        <v>0.5553</v>
      </c>
      <c r="L17" s="29">
        <f>Estimate_Pub!N22</f>
        <v>21.001</v>
      </c>
      <c r="M17" s="30">
        <f>Estimate_Pub!O22</f>
        <v>3.9521</v>
      </c>
      <c r="N17" s="29">
        <f>Estimate_Pub!P22</f>
        <v>36.5752</v>
      </c>
      <c r="O17" s="30">
        <f>Estimate_Pub!Q22</f>
        <v>4.1576</v>
      </c>
      <c r="P17" s="29">
        <f>Estimate_Pub!R22</f>
        <v>19.9916</v>
      </c>
      <c r="Q17" s="30">
        <f>Estimate_Pub!S22</f>
        <v>4.0036</v>
      </c>
      <c r="R17" s="29">
        <f>Estimate_Pub!T22</f>
        <v>22.4322</v>
      </c>
      <c r="S17" s="31">
        <f>Estimate_Pub!U22</f>
        <v>3.9481</v>
      </c>
      <c r="T17" s="24"/>
      <c r="U17" s="14"/>
      <c r="V17" s="14"/>
      <c r="W17" s="14"/>
      <c r="X17" s="14"/>
      <c r="Y17" s="14"/>
      <c r="Z17" s="14"/>
      <c r="AA17" s="14"/>
      <c r="AB17" s="14"/>
      <c r="AC17" s="14"/>
      <c r="AD17" s="14"/>
      <c r="AE17" s="14"/>
      <c r="AF17" s="14"/>
      <c r="AG17" s="14"/>
      <c r="AH17" s="14"/>
      <c r="AI17" s="14"/>
      <c r="AJ17" s="14"/>
      <c r="AK17" s="14"/>
    </row>
    <row r="18" ht="12.0" customHeight="1">
      <c r="A18" s="25"/>
      <c r="B18" s="29"/>
      <c r="C18" s="32"/>
      <c r="D18" s="29"/>
      <c r="E18" s="32"/>
      <c r="F18" s="29"/>
      <c r="G18" s="32"/>
      <c r="H18" s="29"/>
      <c r="I18" s="30"/>
      <c r="J18" s="29"/>
      <c r="K18" s="32"/>
      <c r="L18" s="29"/>
      <c r="M18" s="32"/>
      <c r="N18" s="29"/>
      <c r="O18" s="32"/>
      <c r="P18" s="29"/>
      <c r="Q18" s="32"/>
      <c r="R18" s="29"/>
      <c r="S18" s="33"/>
      <c r="T18" s="24"/>
      <c r="U18" s="14"/>
      <c r="V18" s="14"/>
      <c r="W18" s="14"/>
      <c r="X18" s="14"/>
      <c r="Y18" s="14"/>
      <c r="Z18" s="14"/>
      <c r="AA18" s="14"/>
      <c r="AB18" s="14"/>
      <c r="AC18" s="14"/>
      <c r="AD18" s="14"/>
      <c r="AE18" s="14"/>
      <c r="AF18" s="14"/>
      <c r="AG18" s="14"/>
      <c r="AH18" s="14"/>
      <c r="AI18" s="14"/>
      <c r="AJ18" s="14"/>
      <c r="AK18" s="14"/>
    </row>
    <row r="19" ht="12.0" customHeight="1">
      <c r="A19" s="25" t="s">
        <v>25</v>
      </c>
      <c r="B19" s="29"/>
      <c r="C19" s="32"/>
      <c r="D19" s="29"/>
      <c r="E19" s="32"/>
      <c r="F19" s="29"/>
      <c r="G19" s="32"/>
      <c r="H19" s="29"/>
      <c r="I19" s="30"/>
      <c r="J19" s="29"/>
      <c r="K19" s="32"/>
      <c r="L19" s="29"/>
      <c r="M19" s="32"/>
      <c r="N19" s="29"/>
      <c r="O19" s="32"/>
      <c r="P19" s="29"/>
      <c r="Q19" s="32"/>
      <c r="R19" s="29"/>
      <c r="S19" s="33"/>
      <c r="T19" s="24"/>
      <c r="U19" s="14"/>
      <c r="V19" s="14"/>
      <c r="W19" s="14"/>
      <c r="X19" s="14"/>
      <c r="Y19" s="14"/>
      <c r="Z19" s="14"/>
      <c r="AA19" s="14"/>
      <c r="AB19" s="14"/>
      <c r="AC19" s="14"/>
      <c r="AD19" s="14"/>
      <c r="AE19" s="14"/>
      <c r="AF19" s="14"/>
      <c r="AG19" s="14"/>
      <c r="AH19" s="14"/>
      <c r="AI19" s="14"/>
      <c r="AJ19" s="14"/>
      <c r="AK19" s="14"/>
    </row>
    <row r="20" ht="12.0" customHeight="1">
      <c r="A20" s="25" t="s">
        <v>26</v>
      </c>
      <c r="B20" s="29">
        <f>Estimate_Pub!D25</f>
        <v>0.3124</v>
      </c>
      <c r="C20" s="30">
        <f>Estimate_Pub!E25</f>
        <v>0.0683</v>
      </c>
      <c r="D20" s="29">
        <f>Estimate_Pub!F25</f>
        <v>70.1033</v>
      </c>
      <c r="E20" s="30">
        <f>Estimate_Pub!G25</f>
        <v>1.2507</v>
      </c>
      <c r="F20" s="29">
        <f>Estimate_Pub!H25</f>
        <v>27.9895</v>
      </c>
      <c r="G20" s="30">
        <f>Estimate_Pub!I25</f>
        <v>1.2193</v>
      </c>
      <c r="H20" s="29">
        <f>Estimate_Pub!J25</f>
        <v>1.4739</v>
      </c>
      <c r="I20" s="30">
        <f>Estimate_Pub!K25</f>
        <v>0.2546</v>
      </c>
      <c r="J20" s="29">
        <f>Estimate_Pub!L25</f>
        <v>0.1208</v>
      </c>
      <c r="K20" s="30">
        <f>Estimate_Pub!M25</f>
        <v>0.0785</v>
      </c>
      <c r="L20" s="29">
        <f>Estimate_Pub!N25</f>
        <v>44.1098</v>
      </c>
      <c r="M20" s="30">
        <f>Estimate_Pub!O25</f>
        <v>1.6534</v>
      </c>
      <c r="N20" s="29">
        <f>Estimate_Pub!P25</f>
        <v>55.8878</v>
      </c>
      <c r="O20" s="30">
        <f>Estimate_Pub!Q25</f>
        <v>1.6531</v>
      </c>
      <c r="P20" s="29" t="s">
        <v>20</v>
      </c>
      <c r="Q20" s="32" t="s">
        <v>21</v>
      </c>
      <c r="R20" s="29" t="s">
        <v>20</v>
      </c>
      <c r="S20" s="33" t="s">
        <v>21</v>
      </c>
      <c r="T20" s="24"/>
      <c r="U20" s="14"/>
      <c r="V20" s="14"/>
      <c r="W20" s="14"/>
      <c r="X20" s="14"/>
      <c r="Y20" s="14"/>
      <c r="Z20" s="14"/>
      <c r="AA20" s="14"/>
      <c r="AB20" s="14"/>
      <c r="AC20" s="14"/>
      <c r="AD20" s="14"/>
      <c r="AE20" s="14"/>
      <c r="AF20" s="14"/>
      <c r="AG20" s="14"/>
      <c r="AH20" s="14"/>
      <c r="AI20" s="14"/>
      <c r="AJ20" s="14"/>
      <c r="AK20" s="14"/>
    </row>
    <row r="21" ht="12.0" customHeight="1">
      <c r="A21" s="25" t="s">
        <v>27</v>
      </c>
      <c r="B21" s="29">
        <f>Estimate_Pub!D26</f>
        <v>0.6663</v>
      </c>
      <c r="C21" s="30">
        <f>Estimate_Pub!E26</f>
        <v>0.1491</v>
      </c>
      <c r="D21" s="29">
        <f>Estimate_Pub!F26</f>
        <v>46.8124</v>
      </c>
      <c r="E21" s="30">
        <f>Estimate_Pub!G26</f>
        <v>0.9819</v>
      </c>
      <c r="F21" s="29">
        <f>Estimate_Pub!H26</f>
        <v>46.1281</v>
      </c>
      <c r="G21" s="30">
        <f>Estimate_Pub!I26</f>
        <v>1.0309</v>
      </c>
      <c r="H21" s="29">
        <f>Estimate_Pub!J26</f>
        <v>5.9893</v>
      </c>
      <c r="I21" s="30">
        <f>Estimate_Pub!K26</f>
        <v>0.4963</v>
      </c>
      <c r="J21" s="29">
        <f>Estimate_Pub!L26</f>
        <v>0.4039</v>
      </c>
      <c r="K21" s="30">
        <f>Estimate_Pub!M26</f>
        <v>0.1038</v>
      </c>
      <c r="L21" s="29">
        <f>Estimate_Pub!N26</f>
        <v>10.2664</v>
      </c>
      <c r="M21" s="30">
        <f>Estimate_Pub!O26</f>
        <v>0.7039</v>
      </c>
      <c r="N21" s="29">
        <f>Estimate_Pub!P26</f>
        <v>53.4655</v>
      </c>
      <c r="O21" s="30">
        <f>Estimate_Pub!Q26</f>
        <v>0.9079</v>
      </c>
      <c r="P21" s="29">
        <f>Estimate_Pub!R26</f>
        <v>36.2681</v>
      </c>
      <c r="Q21" s="30">
        <f>Estimate_Pub!S26</f>
        <v>0.8973</v>
      </c>
      <c r="R21" s="29" t="s">
        <v>20</v>
      </c>
      <c r="S21" s="33" t="s">
        <v>21</v>
      </c>
      <c r="T21" s="24"/>
      <c r="U21" s="14"/>
      <c r="V21" s="14"/>
      <c r="W21" s="14"/>
      <c r="X21" s="14"/>
      <c r="Y21" s="14"/>
      <c r="Z21" s="14"/>
      <c r="AA21" s="14"/>
      <c r="AB21" s="14"/>
      <c r="AC21" s="14"/>
      <c r="AD21" s="14"/>
      <c r="AE21" s="14"/>
      <c r="AF21" s="14"/>
      <c r="AG21" s="14"/>
      <c r="AH21" s="14"/>
      <c r="AI21" s="14"/>
      <c r="AJ21" s="14"/>
      <c r="AK21" s="14"/>
    </row>
    <row r="22" ht="12.0" customHeight="1">
      <c r="A22" s="25" t="s">
        <v>28</v>
      </c>
      <c r="B22" s="29">
        <f>Estimate_Pub!D27</f>
        <v>1.0727</v>
      </c>
      <c r="C22" s="30">
        <f>Estimate_Pub!E27</f>
        <v>0.1359</v>
      </c>
      <c r="D22" s="29">
        <f>Estimate_Pub!F27</f>
        <v>43.681</v>
      </c>
      <c r="E22" s="30">
        <f>Estimate_Pub!G27</f>
        <v>1.2241</v>
      </c>
      <c r="F22" s="29">
        <f>Estimate_Pub!H27</f>
        <v>47.2672</v>
      </c>
      <c r="G22" s="30">
        <f>Estimate_Pub!I27</f>
        <v>1.1528</v>
      </c>
      <c r="H22" s="29">
        <f>Estimate_Pub!J27</f>
        <v>7.2601</v>
      </c>
      <c r="I22" s="30">
        <f>Estimate_Pub!K27</f>
        <v>0.6106</v>
      </c>
      <c r="J22" s="29">
        <f>Estimate_Pub!L27</f>
        <v>0.719</v>
      </c>
      <c r="K22" s="30">
        <f>Estimate_Pub!M27</f>
        <v>0.1199</v>
      </c>
      <c r="L22" s="29">
        <f>Estimate_Pub!N27</f>
        <v>7.4223</v>
      </c>
      <c r="M22" s="30">
        <f>Estimate_Pub!O27</f>
        <v>0.5662</v>
      </c>
      <c r="N22" s="29">
        <f>Estimate_Pub!P27</f>
        <v>25.0813</v>
      </c>
      <c r="O22" s="30">
        <f>Estimate_Pub!Q27</f>
        <v>0.8783</v>
      </c>
      <c r="P22" s="29">
        <f>Estimate_Pub!R27</f>
        <v>45.1718</v>
      </c>
      <c r="Q22" s="30">
        <f>Estimate_Pub!S27</f>
        <v>1.2757</v>
      </c>
      <c r="R22" s="29">
        <f>Estimate_Pub!T27</f>
        <v>22.3246</v>
      </c>
      <c r="S22" s="31">
        <f>Estimate_Pub!U27</f>
        <v>1.0918</v>
      </c>
      <c r="T22" s="24"/>
      <c r="U22" s="14"/>
      <c r="V22" s="14"/>
      <c r="W22" s="14"/>
      <c r="X22" s="14"/>
      <c r="Y22" s="14"/>
      <c r="Z22" s="14"/>
      <c r="AA22" s="14"/>
      <c r="AB22" s="14"/>
      <c r="AC22" s="14"/>
      <c r="AD22" s="14"/>
      <c r="AE22" s="14"/>
      <c r="AF22" s="14"/>
      <c r="AG22" s="14"/>
      <c r="AH22" s="14"/>
      <c r="AI22" s="14"/>
      <c r="AJ22" s="14"/>
      <c r="AK22" s="14"/>
    </row>
    <row r="23" ht="12.0" customHeight="1">
      <c r="A23" s="25" t="s">
        <v>29</v>
      </c>
      <c r="B23" s="29">
        <f>Estimate_Pub!D28</f>
        <v>0.9463</v>
      </c>
      <c r="C23" s="30">
        <f>Estimate_Pub!E28</f>
        <v>0.1388</v>
      </c>
      <c r="D23" s="29">
        <f>Estimate_Pub!F28</f>
        <v>38.3908</v>
      </c>
      <c r="E23" s="30">
        <f>Estimate_Pub!G28</f>
        <v>1.0572</v>
      </c>
      <c r="F23" s="29">
        <f>Estimate_Pub!H28</f>
        <v>50.4215</v>
      </c>
      <c r="G23" s="30">
        <f>Estimate_Pub!I28</f>
        <v>0.9669</v>
      </c>
      <c r="H23" s="29">
        <f>Estimate_Pub!J28</f>
        <v>8.7107</v>
      </c>
      <c r="I23" s="30">
        <f>Estimate_Pub!K28</f>
        <v>0.5469</v>
      </c>
      <c r="J23" s="29">
        <f>Estimate_Pub!L28</f>
        <v>1.5307</v>
      </c>
      <c r="K23" s="30">
        <f>Estimate_Pub!M28</f>
        <v>0.2455</v>
      </c>
      <c r="L23" s="29">
        <f>Estimate_Pub!N28</f>
        <v>3.3517</v>
      </c>
      <c r="M23" s="30">
        <f>Estimate_Pub!O28</f>
        <v>0.3228</v>
      </c>
      <c r="N23" s="29">
        <f>Estimate_Pub!P28</f>
        <v>11.4186</v>
      </c>
      <c r="O23" s="30">
        <f>Estimate_Pub!Q28</f>
        <v>0.6336</v>
      </c>
      <c r="P23" s="29">
        <f>Estimate_Pub!R28</f>
        <v>29.4907</v>
      </c>
      <c r="Q23" s="30">
        <f>Estimate_Pub!S28</f>
        <v>1.0878</v>
      </c>
      <c r="R23" s="29">
        <f>Estimate_Pub!T28</f>
        <v>55.7389</v>
      </c>
      <c r="S23" s="31">
        <f>Estimate_Pub!U28</f>
        <v>1.0465</v>
      </c>
      <c r="T23" s="24"/>
      <c r="U23" s="14"/>
      <c r="V23" s="14"/>
      <c r="W23" s="14"/>
      <c r="X23" s="14"/>
      <c r="Y23" s="14"/>
      <c r="Z23" s="14"/>
      <c r="AA23" s="14"/>
      <c r="AB23" s="14"/>
      <c r="AC23" s="14"/>
      <c r="AD23" s="14"/>
      <c r="AE23" s="14"/>
      <c r="AF23" s="14"/>
      <c r="AG23" s="14"/>
      <c r="AH23" s="14"/>
      <c r="AI23" s="14"/>
      <c r="AJ23" s="14"/>
      <c r="AK23" s="14"/>
    </row>
    <row r="24" ht="12.0" customHeight="1">
      <c r="A24" s="25" t="s">
        <v>30</v>
      </c>
      <c r="B24" s="29">
        <f>Estimate_Pub!D29</f>
        <v>1.0639</v>
      </c>
      <c r="C24" s="30">
        <f>Estimate_Pub!E29</f>
        <v>0.1985</v>
      </c>
      <c r="D24" s="29">
        <f>Estimate_Pub!F29</f>
        <v>35.0425</v>
      </c>
      <c r="E24" s="30">
        <f>Estimate_Pub!G29</f>
        <v>1.9611</v>
      </c>
      <c r="F24" s="29">
        <f>Estimate_Pub!H29</f>
        <v>51.0631</v>
      </c>
      <c r="G24" s="30">
        <f>Estimate_Pub!I29</f>
        <v>1.9945</v>
      </c>
      <c r="H24" s="29">
        <f>Estimate_Pub!J29</f>
        <v>9.5992</v>
      </c>
      <c r="I24" s="30">
        <f>Estimate_Pub!K29</f>
        <v>1.1613</v>
      </c>
      <c r="J24" s="29">
        <f>Estimate_Pub!L29</f>
        <v>3.2313</v>
      </c>
      <c r="K24" s="30">
        <f>Estimate_Pub!M29</f>
        <v>0.6249</v>
      </c>
      <c r="L24" s="29">
        <f>Estimate_Pub!N29</f>
        <v>2.8523</v>
      </c>
      <c r="M24" s="30">
        <f>Estimate_Pub!O29</f>
        <v>0.5125</v>
      </c>
      <c r="N24" s="29">
        <f>Estimate_Pub!P29</f>
        <v>8.512</v>
      </c>
      <c r="O24" s="30">
        <f>Estimate_Pub!Q29</f>
        <v>0.9771</v>
      </c>
      <c r="P24" s="29">
        <f>Estimate_Pub!R29</f>
        <v>22.4349</v>
      </c>
      <c r="Q24" s="30">
        <f>Estimate_Pub!S29</f>
        <v>1.6776</v>
      </c>
      <c r="R24" s="29">
        <f>Estimate_Pub!T29</f>
        <v>66.2007</v>
      </c>
      <c r="S24" s="31">
        <f>Estimate_Pub!U29</f>
        <v>2.2874</v>
      </c>
      <c r="T24" s="24"/>
      <c r="U24" s="14"/>
      <c r="V24" s="14"/>
      <c r="W24" s="14"/>
      <c r="X24" s="14"/>
      <c r="Y24" s="14"/>
      <c r="Z24" s="14"/>
      <c r="AA24" s="14"/>
      <c r="AB24" s="14"/>
      <c r="AC24" s="14"/>
      <c r="AD24" s="14"/>
      <c r="AE24" s="14"/>
      <c r="AF24" s="14"/>
      <c r="AG24" s="14"/>
      <c r="AH24" s="14"/>
      <c r="AI24" s="14"/>
      <c r="AJ24" s="14"/>
      <c r="AK24" s="14"/>
    </row>
    <row r="25" ht="12.0" customHeight="1">
      <c r="A25" s="17"/>
      <c r="B25" s="29"/>
      <c r="C25" s="32"/>
      <c r="D25" s="29"/>
      <c r="E25" s="32"/>
      <c r="F25" s="29"/>
      <c r="G25" s="32"/>
      <c r="H25" s="29"/>
      <c r="I25" s="30"/>
      <c r="J25" s="29"/>
      <c r="K25" s="32"/>
      <c r="L25" s="29"/>
      <c r="M25" s="32"/>
      <c r="N25" s="29"/>
      <c r="O25" s="32"/>
      <c r="P25" s="29"/>
      <c r="Q25" s="32"/>
      <c r="R25" s="29"/>
      <c r="S25" s="33"/>
      <c r="T25" s="24"/>
      <c r="U25" s="14"/>
      <c r="V25" s="14"/>
      <c r="W25" s="14"/>
      <c r="X25" s="14"/>
      <c r="Y25" s="14"/>
      <c r="Z25" s="14"/>
      <c r="AA25" s="14"/>
      <c r="AB25" s="14"/>
      <c r="AC25" s="14"/>
      <c r="AD25" s="14"/>
      <c r="AE25" s="14"/>
      <c r="AF25" s="14"/>
      <c r="AG25" s="14"/>
      <c r="AH25" s="14"/>
      <c r="AI25" s="14"/>
      <c r="AJ25" s="14"/>
      <c r="AK25" s="14"/>
    </row>
    <row r="26" ht="12.0" customHeight="1">
      <c r="A26" s="25" t="s">
        <v>31</v>
      </c>
      <c r="B26" s="29"/>
      <c r="C26" s="32"/>
      <c r="D26" s="29"/>
      <c r="E26" s="32"/>
      <c r="F26" s="29"/>
      <c r="G26" s="32"/>
      <c r="H26" s="29"/>
      <c r="I26" s="30"/>
      <c r="J26" s="29"/>
      <c r="K26" s="32"/>
      <c r="L26" s="29"/>
      <c r="M26" s="32"/>
      <c r="N26" s="29"/>
      <c r="O26" s="32"/>
      <c r="P26" s="29"/>
      <c r="Q26" s="32"/>
      <c r="R26" s="29"/>
      <c r="S26" s="33"/>
      <c r="T26" s="24"/>
      <c r="U26" s="14"/>
      <c r="V26" s="14"/>
      <c r="W26" s="14"/>
      <c r="X26" s="14"/>
      <c r="Y26" s="14"/>
      <c r="Z26" s="14"/>
      <c r="AA26" s="14"/>
      <c r="AB26" s="14"/>
      <c r="AC26" s="14"/>
      <c r="AD26" s="14"/>
      <c r="AE26" s="14"/>
      <c r="AF26" s="14"/>
      <c r="AG26" s="14"/>
      <c r="AH26" s="14"/>
      <c r="AI26" s="14"/>
      <c r="AJ26" s="14"/>
      <c r="AK26" s="34"/>
    </row>
    <row r="27" ht="12.0" customHeight="1">
      <c r="A27" s="25" t="s">
        <v>32</v>
      </c>
      <c r="B27" s="29">
        <f>Estimate_Pub!D31</f>
        <v>0.2646</v>
      </c>
      <c r="C27" s="30">
        <f>Estimate_Pub!E31</f>
        <v>0.0678</v>
      </c>
      <c r="D27" s="29">
        <f>Estimate_Pub!F31</f>
        <v>48.9901</v>
      </c>
      <c r="E27" s="30">
        <f>Estimate_Pub!G31</f>
        <v>0.8913</v>
      </c>
      <c r="F27" s="29">
        <f>Estimate_Pub!H31</f>
        <v>43.8681</v>
      </c>
      <c r="G27" s="30">
        <f>Estimate_Pub!I31</f>
        <v>0.7894</v>
      </c>
      <c r="H27" s="29">
        <f>Estimate_Pub!J31</f>
        <v>6.3535</v>
      </c>
      <c r="I27" s="30">
        <f>Estimate_Pub!K31</f>
        <v>0.3915</v>
      </c>
      <c r="J27" s="29">
        <f>Estimate_Pub!L31</f>
        <v>0.5236</v>
      </c>
      <c r="K27" s="30">
        <f>Estimate_Pub!M31</f>
        <v>0.105</v>
      </c>
      <c r="L27" s="29">
        <f>Estimate_Pub!N31</f>
        <v>13.3181</v>
      </c>
      <c r="M27" s="30">
        <f>Estimate_Pub!O31</f>
        <v>0.8724</v>
      </c>
      <c r="N27" s="29">
        <f>Estimate_Pub!P31</f>
        <v>32.6759</v>
      </c>
      <c r="O27" s="30">
        <f>Estimate_Pub!Q31</f>
        <v>0.829</v>
      </c>
      <c r="P27" s="29">
        <f>Estimate_Pub!R31</f>
        <v>29.9</v>
      </c>
      <c r="Q27" s="30">
        <f>Estimate_Pub!S31</f>
        <v>0.8106</v>
      </c>
      <c r="R27" s="29">
        <f>Estimate_Pub!T31</f>
        <v>24.106</v>
      </c>
      <c r="S27" s="31">
        <f>Estimate_Pub!U31</f>
        <v>0.9874</v>
      </c>
      <c r="T27" s="24"/>
      <c r="U27" s="14"/>
      <c r="V27" s="14"/>
      <c r="W27" s="14"/>
      <c r="X27" s="14"/>
      <c r="Y27" s="14"/>
      <c r="Z27" s="14"/>
      <c r="AA27" s="14"/>
      <c r="AB27" s="14"/>
      <c r="AC27" s="14"/>
      <c r="AD27" s="14"/>
      <c r="AE27" s="14"/>
      <c r="AF27" s="14"/>
      <c r="AG27" s="14"/>
      <c r="AH27" s="14"/>
      <c r="AI27" s="14"/>
      <c r="AJ27" s="14"/>
      <c r="AK27" s="34"/>
    </row>
    <row r="28" ht="12.0" customHeight="1">
      <c r="A28" s="25" t="s">
        <v>33</v>
      </c>
      <c r="B28" s="29">
        <f>Estimate_Pub!D32</f>
        <v>0.1956</v>
      </c>
      <c r="C28" s="30">
        <f>Estimate_Pub!E32</f>
        <v>0.0644</v>
      </c>
      <c r="D28" s="29">
        <f>Estimate_Pub!F32</f>
        <v>51.8165</v>
      </c>
      <c r="E28" s="30">
        <f>Estimate_Pub!G32</f>
        <v>1.0826</v>
      </c>
      <c r="F28" s="29">
        <f>Estimate_Pub!H32</f>
        <v>42.055</v>
      </c>
      <c r="G28" s="30">
        <f>Estimate_Pub!I32</f>
        <v>1.0509</v>
      </c>
      <c r="H28" s="29">
        <f>Estimate_Pub!J32</f>
        <v>5.4891</v>
      </c>
      <c r="I28" s="30">
        <f>Estimate_Pub!K32</f>
        <v>0.5385</v>
      </c>
      <c r="J28" s="29">
        <f>Estimate_Pub!L32</f>
        <v>0.4438</v>
      </c>
      <c r="K28" s="30">
        <f>Estimate_Pub!M32</f>
        <v>0.1249</v>
      </c>
      <c r="L28" s="29">
        <f>Estimate_Pub!N32</f>
        <v>13.3877</v>
      </c>
      <c r="M28" s="30">
        <f>Estimate_Pub!O32</f>
        <v>0.8424</v>
      </c>
      <c r="N28" s="29">
        <f>Estimate_Pub!P32</f>
        <v>33.3272</v>
      </c>
      <c r="O28" s="30">
        <f>Estimate_Pub!Q32</f>
        <v>0.9653</v>
      </c>
      <c r="P28" s="29">
        <f>Estimate_Pub!R32</f>
        <v>30.0152</v>
      </c>
      <c r="Q28" s="30">
        <f>Estimate_Pub!S32</f>
        <v>0.9207</v>
      </c>
      <c r="R28" s="29">
        <f>Estimate_Pub!T32</f>
        <v>23.27</v>
      </c>
      <c r="S28" s="31">
        <f>Estimate_Pub!U32</f>
        <v>1.0455</v>
      </c>
      <c r="T28" s="24"/>
      <c r="U28" s="14"/>
      <c r="V28" s="14"/>
      <c r="W28" s="14"/>
      <c r="X28" s="14"/>
      <c r="Y28" s="14"/>
      <c r="Z28" s="14"/>
      <c r="AA28" s="14"/>
      <c r="AB28" s="14"/>
      <c r="AC28" s="14"/>
      <c r="AD28" s="14"/>
      <c r="AE28" s="14"/>
      <c r="AF28" s="14"/>
      <c r="AG28" s="14"/>
      <c r="AH28" s="14"/>
      <c r="AI28" s="14"/>
      <c r="AJ28" s="14"/>
      <c r="AK28" s="34"/>
    </row>
    <row r="29" ht="12.0" customHeight="1">
      <c r="A29" s="25" t="s">
        <v>34</v>
      </c>
      <c r="B29" s="29">
        <f>Estimate_Pub!D33</f>
        <v>0.1101</v>
      </c>
      <c r="C29" s="30">
        <f>Estimate_Pub!E33</f>
        <v>0.0708</v>
      </c>
      <c r="D29" s="29">
        <f>Estimate_Pub!F33</f>
        <v>48.5309</v>
      </c>
      <c r="E29" s="30">
        <f>Estimate_Pub!G33</f>
        <v>3.6765</v>
      </c>
      <c r="F29" s="29">
        <f>Estimate_Pub!H33</f>
        <v>43.8893</v>
      </c>
      <c r="G29" s="30">
        <f>Estimate_Pub!I33</f>
        <v>3.4676</v>
      </c>
      <c r="H29" s="29">
        <f>Estimate_Pub!J33</f>
        <v>6.452</v>
      </c>
      <c r="I29" s="30">
        <f>Estimate_Pub!K33</f>
        <v>1.8371</v>
      </c>
      <c r="J29" s="29">
        <f>Estimate_Pub!L33</f>
        <v>1.0177</v>
      </c>
      <c r="K29" s="30">
        <f>Estimate_Pub!M33</f>
        <v>0.6109</v>
      </c>
      <c r="L29" s="29">
        <f>Estimate_Pub!N33</f>
        <v>13.9515</v>
      </c>
      <c r="M29" s="30">
        <f>Estimate_Pub!O33</f>
        <v>2.7915</v>
      </c>
      <c r="N29" s="29">
        <f>Estimate_Pub!P33</f>
        <v>30.7676</v>
      </c>
      <c r="O29" s="30">
        <f>Estimate_Pub!Q33</f>
        <v>3.0823</v>
      </c>
      <c r="P29" s="29">
        <f>Estimate_Pub!R33</f>
        <v>29.4859</v>
      </c>
      <c r="Q29" s="30">
        <f>Estimate_Pub!S33</f>
        <v>3.6405</v>
      </c>
      <c r="R29" s="29">
        <f>Estimate_Pub!T33</f>
        <v>25.795</v>
      </c>
      <c r="S29" s="31">
        <f>Estimate_Pub!U33</f>
        <v>3.2769</v>
      </c>
      <c r="T29" s="24"/>
      <c r="U29" s="14"/>
      <c r="V29" s="14"/>
      <c r="W29" s="14"/>
      <c r="X29" s="14"/>
      <c r="Y29" s="14"/>
      <c r="Z29" s="14"/>
      <c r="AA29" s="14"/>
      <c r="AB29" s="14"/>
      <c r="AC29" s="14"/>
      <c r="AD29" s="14"/>
      <c r="AE29" s="14"/>
      <c r="AF29" s="14"/>
      <c r="AG29" s="14"/>
      <c r="AH29" s="14"/>
      <c r="AI29" s="14"/>
      <c r="AJ29" s="14"/>
      <c r="AK29" s="34"/>
    </row>
    <row r="30" ht="12.0" customHeight="1">
      <c r="A30" s="25" t="s">
        <v>35</v>
      </c>
      <c r="B30" s="29">
        <f>Estimate_Pub!D34</f>
        <v>1.2069</v>
      </c>
      <c r="C30" s="30">
        <f>Estimate_Pub!E34</f>
        <v>0.945</v>
      </c>
      <c r="D30" s="29">
        <f>Estimate_Pub!F34</f>
        <v>42.8589</v>
      </c>
      <c r="E30" s="30">
        <f>Estimate_Pub!G34</f>
        <v>4.5593</v>
      </c>
      <c r="F30" s="29">
        <f>Estimate_Pub!H34</f>
        <v>45.3385</v>
      </c>
      <c r="G30" s="30">
        <f>Estimate_Pub!I34</f>
        <v>4.2482</v>
      </c>
      <c r="H30" s="29">
        <f>Estimate_Pub!J34</f>
        <v>10.5956</v>
      </c>
      <c r="I30" s="30">
        <f>Estimate_Pub!K34</f>
        <v>1.985</v>
      </c>
      <c r="J30" s="29" t="s">
        <v>20</v>
      </c>
      <c r="K30" s="32" t="s">
        <v>21</v>
      </c>
      <c r="L30" s="29">
        <f>Estimate_Pub!N34</f>
        <v>8.9131</v>
      </c>
      <c r="M30" s="30">
        <f>Estimate_Pub!O34</f>
        <v>1.9907</v>
      </c>
      <c r="N30" s="29">
        <f>Estimate_Pub!P34</f>
        <v>27.9431</v>
      </c>
      <c r="O30" s="30">
        <f>Estimate_Pub!Q34</f>
        <v>3.283</v>
      </c>
      <c r="P30" s="29">
        <f>Estimate_Pub!R34</f>
        <v>30.5153</v>
      </c>
      <c r="Q30" s="30">
        <f>Estimate_Pub!S34</f>
        <v>3.4045</v>
      </c>
      <c r="R30" s="29">
        <f>Estimate_Pub!T34</f>
        <v>32.6285</v>
      </c>
      <c r="S30" s="31">
        <f>Estimate_Pub!U34</f>
        <v>3.9953</v>
      </c>
      <c r="T30" s="24"/>
      <c r="U30" s="14"/>
      <c r="V30" s="14"/>
      <c r="W30" s="14"/>
      <c r="X30" s="14"/>
      <c r="Y30" s="14"/>
      <c r="Z30" s="14"/>
      <c r="AA30" s="14"/>
      <c r="AB30" s="14"/>
      <c r="AC30" s="14"/>
      <c r="AD30" s="14"/>
      <c r="AE30" s="14"/>
      <c r="AF30" s="14"/>
      <c r="AG30" s="14"/>
      <c r="AH30" s="14"/>
      <c r="AI30" s="14"/>
      <c r="AJ30" s="14"/>
      <c r="AK30" s="34"/>
    </row>
    <row r="31" ht="12.0" customHeight="1">
      <c r="A31" s="25" t="s">
        <v>36</v>
      </c>
      <c r="B31" s="29" t="s">
        <v>20</v>
      </c>
      <c r="C31" s="32" t="s">
        <v>21</v>
      </c>
      <c r="D31" s="29">
        <f>Estimate_Pub!F35</f>
        <v>35.4701</v>
      </c>
      <c r="E31" s="30">
        <f>Estimate_Pub!G35</f>
        <v>7.6308</v>
      </c>
      <c r="F31" s="29">
        <f>Estimate_Pub!H35</f>
        <v>44.6995</v>
      </c>
      <c r="G31" s="30">
        <f>Estimate_Pub!I35</f>
        <v>7.0919</v>
      </c>
      <c r="H31" s="29">
        <f>Estimate_Pub!J35</f>
        <v>19.1122</v>
      </c>
      <c r="I31" s="30">
        <f>Estimate_Pub!K35</f>
        <v>5.8441</v>
      </c>
      <c r="J31" s="29" t="s">
        <v>20</v>
      </c>
      <c r="K31" s="32" t="s">
        <v>21</v>
      </c>
      <c r="L31" s="29">
        <f>Estimate_Pub!N35</f>
        <v>19.1401</v>
      </c>
      <c r="M31" s="30">
        <f>Estimate_Pub!O35</f>
        <v>5.578</v>
      </c>
      <c r="N31" s="29">
        <f>Estimate_Pub!P35</f>
        <v>29.7455</v>
      </c>
      <c r="O31" s="30">
        <f>Estimate_Pub!Q35</f>
        <v>5.6693</v>
      </c>
      <c r="P31" s="29">
        <f>Estimate_Pub!R35</f>
        <v>34.3006</v>
      </c>
      <c r="Q31" s="30">
        <f>Estimate_Pub!S35</f>
        <v>5.8302</v>
      </c>
      <c r="R31" s="29">
        <f>Estimate_Pub!T35</f>
        <v>16.8138</v>
      </c>
      <c r="S31" s="31">
        <f>Estimate_Pub!U35</f>
        <v>4.6985</v>
      </c>
      <c r="T31" s="24"/>
      <c r="U31" s="14"/>
      <c r="V31" s="14"/>
      <c r="W31" s="14"/>
      <c r="X31" s="14"/>
      <c r="Y31" s="14"/>
      <c r="Z31" s="14"/>
      <c r="AA31" s="14"/>
      <c r="AB31" s="14"/>
      <c r="AC31" s="14"/>
      <c r="AD31" s="14"/>
      <c r="AE31" s="14"/>
      <c r="AF31" s="14"/>
      <c r="AG31" s="14"/>
      <c r="AH31" s="14"/>
      <c r="AI31" s="14"/>
      <c r="AJ31" s="14"/>
      <c r="AK31" s="34"/>
    </row>
    <row r="32" ht="12.0" customHeight="1">
      <c r="A32" s="25" t="s">
        <v>37</v>
      </c>
      <c r="B32" s="29">
        <f>Estimate_Pub!D36</f>
        <v>0.4024</v>
      </c>
      <c r="C32" s="30">
        <f>Estimate_Pub!E36</f>
        <v>0.3006</v>
      </c>
      <c r="D32" s="29">
        <f>Estimate_Pub!F36</f>
        <v>54.2799</v>
      </c>
      <c r="E32" s="30">
        <f>Estimate_Pub!G36</f>
        <v>3.9117</v>
      </c>
      <c r="F32" s="29">
        <f>Estimate_Pub!H36</f>
        <v>40.4735</v>
      </c>
      <c r="G32" s="30">
        <f>Estimate_Pub!I36</f>
        <v>3.7214</v>
      </c>
      <c r="H32" s="29">
        <f>Estimate_Pub!J36</f>
        <v>4.4597</v>
      </c>
      <c r="I32" s="30">
        <f>Estimate_Pub!K36</f>
        <v>1.6922</v>
      </c>
      <c r="J32" s="29" t="s">
        <v>20</v>
      </c>
      <c r="K32" s="32" t="s">
        <v>21</v>
      </c>
      <c r="L32" s="29">
        <f>Estimate_Pub!N36</f>
        <v>15.8957</v>
      </c>
      <c r="M32" s="30">
        <f>Estimate_Pub!O36</f>
        <v>3.1465</v>
      </c>
      <c r="N32" s="29">
        <f>Estimate_Pub!P36</f>
        <v>30.6184</v>
      </c>
      <c r="O32" s="30">
        <f>Estimate_Pub!Q36</f>
        <v>3.952</v>
      </c>
      <c r="P32" s="29">
        <f>Estimate_Pub!R36</f>
        <v>28.0386</v>
      </c>
      <c r="Q32" s="30">
        <f>Estimate_Pub!S36</f>
        <v>3.8605</v>
      </c>
      <c r="R32" s="29">
        <f>Estimate_Pub!T36</f>
        <v>25.4473</v>
      </c>
      <c r="S32" s="31">
        <f>Estimate_Pub!U36</f>
        <v>3.2145</v>
      </c>
      <c r="T32" s="24"/>
      <c r="U32" s="14"/>
      <c r="V32" s="14"/>
      <c r="W32" s="14"/>
      <c r="X32" s="14"/>
      <c r="Y32" s="14"/>
      <c r="Z32" s="14"/>
      <c r="AA32" s="14"/>
      <c r="AB32" s="14"/>
      <c r="AC32" s="14"/>
      <c r="AD32" s="14"/>
      <c r="AE32" s="14"/>
      <c r="AF32" s="14"/>
      <c r="AG32" s="14"/>
      <c r="AH32" s="14"/>
      <c r="AI32" s="14"/>
      <c r="AJ32" s="14"/>
      <c r="AK32" s="34"/>
    </row>
    <row r="33" ht="12.0" customHeight="1">
      <c r="A33" s="25" t="s">
        <v>38</v>
      </c>
      <c r="B33" s="29" t="s">
        <v>20</v>
      </c>
      <c r="C33" s="32" t="s">
        <v>21</v>
      </c>
      <c r="D33" s="29">
        <f>Estimate_Pub!F37</f>
        <v>49.1176</v>
      </c>
      <c r="E33" s="30">
        <f>Estimate_Pub!G37</f>
        <v>9.5143</v>
      </c>
      <c r="F33" s="29">
        <f>Estimate_Pub!H37</f>
        <v>44.3502</v>
      </c>
      <c r="G33" s="30">
        <f>Estimate_Pub!I37</f>
        <v>9.0875</v>
      </c>
      <c r="H33" s="29">
        <f>Estimate_Pub!J37</f>
        <v>4.296</v>
      </c>
      <c r="I33" s="30">
        <f>Estimate_Pub!K37</f>
        <v>2.108</v>
      </c>
      <c r="J33" s="29" t="s">
        <v>20</v>
      </c>
      <c r="K33" s="32" t="s">
        <v>21</v>
      </c>
      <c r="L33" s="29">
        <f>Estimate_Pub!N37</f>
        <v>14.507</v>
      </c>
      <c r="M33" s="30">
        <f>Estimate_Pub!O37</f>
        <v>5.3987</v>
      </c>
      <c r="N33" s="29">
        <f>Estimate_Pub!P37</f>
        <v>23.9468</v>
      </c>
      <c r="O33" s="30">
        <f>Estimate_Pub!Q37</f>
        <v>5.6451</v>
      </c>
      <c r="P33" s="29">
        <f>Estimate_Pub!R37</f>
        <v>26.6381</v>
      </c>
      <c r="Q33" s="30">
        <f>Estimate_Pub!S37</f>
        <v>7.037</v>
      </c>
      <c r="R33" s="29">
        <f>Estimate_Pub!T37</f>
        <v>34.9081</v>
      </c>
      <c r="S33" s="31">
        <f>Estimate_Pub!U37</f>
        <v>8.2759</v>
      </c>
      <c r="T33" s="24"/>
      <c r="U33" s="14"/>
      <c r="V33" s="14"/>
      <c r="W33" s="14"/>
      <c r="X33" s="14"/>
      <c r="Y33" s="14"/>
      <c r="Z33" s="14"/>
      <c r="AA33" s="14"/>
      <c r="AB33" s="14"/>
      <c r="AC33" s="14"/>
      <c r="AD33" s="14"/>
      <c r="AE33" s="14"/>
      <c r="AF33" s="14"/>
      <c r="AG33" s="14"/>
      <c r="AH33" s="14"/>
      <c r="AI33" s="14"/>
      <c r="AJ33" s="14"/>
      <c r="AK33" s="34"/>
    </row>
    <row r="34" ht="12.0" customHeight="1">
      <c r="A34" s="25" t="s">
        <v>39</v>
      </c>
      <c r="B34" s="29" t="s">
        <v>20</v>
      </c>
      <c r="C34" s="32" t="s">
        <v>21</v>
      </c>
      <c r="D34" s="29">
        <f>Estimate_Pub!F38</f>
        <v>57.9806</v>
      </c>
      <c r="E34" s="30">
        <f>Estimate_Pub!G38</f>
        <v>9.3353</v>
      </c>
      <c r="F34" s="29">
        <f>Estimate_Pub!H38</f>
        <v>33.9832</v>
      </c>
      <c r="G34" s="30">
        <f>Estimate_Pub!I38</f>
        <v>7.9261</v>
      </c>
      <c r="H34" s="29">
        <f>Estimate_Pub!J38</f>
        <v>7.4239</v>
      </c>
      <c r="I34" s="30">
        <f>Estimate_Pub!K38</f>
        <v>6.7784</v>
      </c>
      <c r="J34" s="29" t="s">
        <v>20</v>
      </c>
      <c r="K34" s="32" t="s">
        <v>21</v>
      </c>
      <c r="L34" s="29">
        <f>Estimate_Pub!N38</f>
        <v>13.0515</v>
      </c>
      <c r="M34" s="30">
        <f>Estimate_Pub!O38</f>
        <v>6.1024</v>
      </c>
      <c r="N34" s="29">
        <f>Estimate_Pub!P38</f>
        <v>31.3545</v>
      </c>
      <c r="O34" s="30">
        <f>Estimate_Pub!Q38</f>
        <v>8.1312</v>
      </c>
      <c r="P34" s="29">
        <f>Estimate_Pub!R38</f>
        <v>28.1894</v>
      </c>
      <c r="Q34" s="30">
        <f>Estimate_Pub!S38</f>
        <v>7.395</v>
      </c>
      <c r="R34" s="29">
        <f>Estimate_Pub!T38</f>
        <v>27.4046</v>
      </c>
      <c r="S34" s="31">
        <f>Estimate_Pub!U38</f>
        <v>11.5927</v>
      </c>
      <c r="T34" s="24"/>
      <c r="U34" s="14"/>
      <c r="V34" s="14"/>
      <c r="W34" s="14"/>
      <c r="X34" s="14"/>
      <c r="Y34" s="14"/>
      <c r="Z34" s="14"/>
      <c r="AA34" s="14"/>
      <c r="AB34" s="14"/>
      <c r="AC34" s="14"/>
      <c r="AD34" s="14"/>
      <c r="AE34" s="14"/>
      <c r="AF34" s="14"/>
      <c r="AG34" s="14"/>
      <c r="AH34" s="14"/>
      <c r="AI34" s="14"/>
      <c r="AJ34" s="14"/>
      <c r="AK34" s="34"/>
    </row>
    <row r="35" ht="12.0" customHeight="1">
      <c r="A35" s="25" t="s">
        <v>40</v>
      </c>
      <c r="B35" s="29">
        <f>Estimate_Pub!D39</f>
        <v>0.2152</v>
      </c>
      <c r="C35" s="30">
        <f>Estimate_Pub!E39</f>
        <v>0.1739</v>
      </c>
      <c r="D35" s="29">
        <f>Estimate_Pub!F39</f>
        <v>42.0811</v>
      </c>
      <c r="E35" s="30">
        <f>Estimate_Pub!G39</f>
        <v>2.1717</v>
      </c>
      <c r="F35" s="29">
        <f>Estimate_Pub!H39</f>
        <v>51.1061</v>
      </c>
      <c r="G35" s="30">
        <f>Estimate_Pub!I39</f>
        <v>2.2283</v>
      </c>
      <c r="H35" s="29">
        <f>Estimate_Pub!J39</f>
        <v>5.8601</v>
      </c>
      <c r="I35" s="30">
        <f>Estimate_Pub!K39</f>
        <v>0.7928</v>
      </c>
      <c r="J35" s="29">
        <f>Estimate_Pub!L39</f>
        <v>0.7375</v>
      </c>
      <c r="K35" s="30">
        <f>Estimate_Pub!M39</f>
        <v>0.3163</v>
      </c>
      <c r="L35" s="29">
        <f>Estimate_Pub!N39</f>
        <v>12.4034</v>
      </c>
      <c r="M35" s="30">
        <f>Estimate_Pub!O39</f>
        <v>1.7351</v>
      </c>
      <c r="N35" s="29">
        <f>Estimate_Pub!P39</f>
        <v>36.4242</v>
      </c>
      <c r="O35" s="30">
        <f>Estimate_Pub!Q39</f>
        <v>2.3088</v>
      </c>
      <c r="P35" s="29">
        <f>Estimate_Pub!R39</f>
        <v>29.0043</v>
      </c>
      <c r="Q35" s="30">
        <f>Estimate_Pub!S39</f>
        <v>1.8327</v>
      </c>
      <c r="R35" s="29">
        <f>Estimate_Pub!T39</f>
        <v>22.1681</v>
      </c>
      <c r="S35" s="31">
        <f>Estimate_Pub!U39</f>
        <v>1.9892</v>
      </c>
      <c r="T35" s="24"/>
      <c r="U35" s="14"/>
      <c r="V35" s="14"/>
      <c r="W35" s="14"/>
      <c r="X35" s="14"/>
      <c r="Y35" s="14"/>
      <c r="Z35" s="14"/>
      <c r="AA35" s="14"/>
      <c r="AB35" s="14"/>
      <c r="AC35" s="14"/>
      <c r="AD35" s="14"/>
      <c r="AE35" s="14"/>
      <c r="AF35" s="14"/>
      <c r="AG35" s="14"/>
      <c r="AH35" s="14"/>
      <c r="AI35" s="14"/>
      <c r="AJ35" s="14"/>
      <c r="AK35" s="34"/>
    </row>
    <row r="36" ht="12.0" customHeight="1">
      <c r="A36" s="25" t="s">
        <v>41</v>
      </c>
      <c r="B36" s="29">
        <f>Estimate_Pub!D40</f>
        <v>0.2106</v>
      </c>
      <c r="C36" s="30">
        <f>Estimate_Pub!E40</f>
        <v>0.1782</v>
      </c>
      <c r="D36" s="29">
        <f>Estimate_Pub!F40</f>
        <v>32.1178</v>
      </c>
      <c r="E36" s="30">
        <f>Estimate_Pub!G40</f>
        <v>3.7071</v>
      </c>
      <c r="F36" s="29">
        <f>Estimate_Pub!H40</f>
        <v>52.563</v>
      </c>
      <c r="G36" s="30">
        <f>Estimate_Pub!I40</f>
        <v>3.6883</v>
      </c>
      <c r="H36" s="29">
        <f>Estimate_Pub!J40</f>
        <v>14.3313</v>
      </c>
      <c r="I36" s="30">
        <f>Estimate_Pub!K40</f>
        <v>3.3823</v>
      </c>
      <c r="J36" s="29" t="s">
        <v>20</v>
      </c>
      <c r="K36" s="32" t="s">
        <v>21</v>
      </c>
      <c r="L36" s="29">
        <f>Estimate_Pub!N40</f>
        <v>16.6293</v>
      </c>
      <c r="M36" s="30">
        <f>Estimate_Pub!O40</f>
        <v>3.2774</v>
      </c>
      <c r="N36" s="29">
        <f>Estimate_Pub!P40</f>
        <v>25.3851</v>
      </c>
      <c r="O36" s="30">
        <f>Estimate_Pub!Q40</f>
        <v>3.6714</v>
      </c>
      <c r="P36" s="29">
        <f>Estimate_Pub!R40</f>
        <v>33.0703</v>
      </c>
      <c r="Q36" s="30">
        <f>Estimate_Pub!S40</f>
        <v>4.7528</v>
      </c>
      <c r="R36" s="29">
        <f>Estimate_Pub!T40</f>
        <v>24.9153</v>
      </c>
      <c r="S36" s="31">
        <f>Estimate_Pub!U40</f>
        <v>3.5684</v>
      </c>
      <c r="T36" s="24"/>
      <c r="U36" s="14"/>
      <c r="V36" s="14"/>
      <c r="W36" s="14"/>
      <c r="X36" s="14"/>
      <c r="Y36" s="14"/>
      <c r="Z36" s="14"/>
      <c r="AA36" s="14"/>
      <c r="AB36" s="14"/>
      <c r="AC36" s="14"/>
      <c r="AD36" s="14"/>
      <c r="AE36" s="14"/>
      <c r="AF36" s="14"/>
      <c r="AG36" s="14"/>
      <c r="AH36" s="14"/>
      <c r="AI36" s="14"/>
      <c r="AJ36" s="14"/>
      <c r="AK36" s="34"/>
    </row>
    <row r="37" ht="12.0" customHeight="1">
      <c r="A37" s="25" t="s">
        <v>42</v>
      </c>
      <c r="B37" s="29">
        <f>Estimate_Pub!D41</f>
        <v>1.3409</v>
      </c>
      <c r="C37" s="30">
        <f>Estimate_Pub!E41</f>
        <v>0.0998</v>
      </c>
      <c r="D37" s="29">
        <f>Estimate_Pub!F41</f>
        <v>45.693</v>
      </c>
      <c r="E37" s="30">
        <f>Estimate_Pub!G41</f>
        <v>0.7424</v>
      </c>
      <c r="F37" s="29">
        <f>Estimate_Pub!H41</f>
        <v>45.2462</v>
      </c>
      <c r="G37" s="30">
        <f>Estimate_Pub!I41</f>
        <v>0.7266</v>
      </c>
      <c r="H37" s="29">
        <f>Estimate_Pub!J41</f>
        <v>6.4518</v>
      </c>
      <c r="I37" s="30">
        <f>Estimate_Pub!K41</f>
        <v>0.2885</v>
      </c>
      <c r="J37" s="29">
        <f>Estimate_Pub!L41</f>
        <v>1.2681</v>
      </c>
      <c r="K37" s="30">
        <f>Estimate_Pub!M41</f>
        <v>0.1174</v>
      </c>
      <c r="L37" s="29">
        <f>Estimate_Pub!N41</f>
        <v>13.5579</v>
      </c>
      <c r="M37" s="30">
        <f>Estimate_Pub!O41</f>
        <v>0.4565</v>
      </c>
      <c r="N37" s="29">
        <f>Estimate_Pub!P41</f>
        <v>34.4873</v>
      </c>
      <c r="O37" s="30">
        <f>Estimate_Pub!Q41</f>
        <v>0.5704</v>
      </c>
      <c r="P37" s="29">
        <f>Estimate_Pub!R41</f>
        <v>28.6235</v>
      </c>
      <c r="Q37" s="30">
        <f>Estimate_Pub!S41</f>
        <v>0.589</v>
      </c>
      <c r="R37" s="29">
        <f>Estimate_Pub!T41</f>
        <v>23.3313</v>
      </c>
      <c r="S37" s="31">
        <f>Estimate_Pub!U41</f>
        <v>0.5281</v>
      </c>
      <c r="T37" s="24"/>
      <c r="U37" s="14"/>
      <c r="V37" s="14"/>
      <c r="W37" s="14"/>
      <c r="X37" s="14"/>
      <c r="Y37" s="14"/>
      <c r="Z37" s="14"/>
      <c r="AA37" s="14"/>
      <c r="AB37" s="14"/>
      <c r="AC37" s="14"/>
      <c r="AD37" s="14"/>
      <c r="AE37" s="14"/>
      <c r="AF37" s="14"/>
      <c r="AG37" s="14"/>
      <c r="AH37" s="14"/>
      <c r="AI37" s="14"/>
      <c r="AJ37" s="14"/>
      <c r="AK37" s="34"/>
    </row>
    <row r="38" ht="12.0" customHeight="1">
      <c r="A38" s="25" t="s">
        <v>34</v>
      </c>
      <c r="B38" s="29">
        <f>Estimate_Pub!D42</f>
        <v>0.4574</v>
      </c>
      <c r="C38" s="30">
        <f>Estimate_Pub!E42</f>
        <v>0.229</v>
      </c>
      <c r="D38" s="29">
        <f>Estimate_Pub!F42</f>
        <v>48.6559</v>
      </c>
      <c r="E38" s="30">
        <f>Estimate_Pub!G42</f>
        <v>2.0784</v>
      </c>
      <c r="F38" s="29">
        <f>Estimate_Pub!H42</f>
        <v>46.0582</v>
      </c>
      <c r="G38" s="30">
        <f>Estimate_Pub!I42</f>
        <v>2.1439</v>
      </c>
      <c r="H38" s="29">
        <f>Estimate_Pub!J42</f>
        <v>3.8004</v>
      </c>
      <c r="I38" s="30">
        <f>Estimate_Pub!K42</f>
        <v>0.8073</v>
      </c>
      <c r="J38" s="29">
        <f>Estimate_Pub!L42</f>
        <v>1.0282</v>
      </c>
      <c r="K38" s="30">
        <f>Estimate_Pub!M42</f>
        <v>0.4227</v>
      </c>
      <c r="L38" s="29">
        <f>Estimate_Pub!N42</f>
        <v>14.3824</v>
      </c>
      <c r="M38" s="30">
        <f>Estimate_Pub!O42</f>
        <v>1.8579</v>
      </c>
      <c r="N38" s="29">
        <f>Estimate_Pub!P42</f>
        <v>27.3016</v>
      </c>
      <c r="O38" s="30">
        <f>Estimate_Pub!Q42</f>
        <v>2.0732</v>
      </c>
      <c r="P38" s="29">
        <f>Estimate_Pub!R42</f>
        <v>28.0185</v>
      </c>
      <c r="Q38" s="30">
        <f>Estimate_Pub!S42</f>
        <v>2.0106</v>
      </c>
      <c r="R38" s="29">
        <f>Estimate_Pub!T42</f>
        <v>30.2976</v>
      </c>
      <c r="S38" s="31">
        <f>Estimate_Pub!U42</f>
        <v>2.1624</v>
      </c>
      <c r="T38" s="24"/>
      <c r="U38" s="14"/>
      <c r="V38" s="14"/>
      <c r="W38" s="14"/>
      <c r="X38" s="14"/>
      <c r="Y38" s="14"/>
      <c r="Z38" s="14"/>
      <c r="AA38" s="14"/>
      <c r="AB38" s="14"/>
      <c r="AC38" s="14"/>
      <c r="AD38" s="14"/>
      <c r="AE38" s="14"/>
      <c r="AF38" s="14"/>
      <c r="AG38" s="14"/>
      <c r="AH38" s="14"/>
      <c r="AI38" s="14"/>
      <c r="AJ38" s="14"/>
      <c r="AK38" s="34"/>
    </row>
    <row r="39" ht="12.0" customHeight="1">
      <c r="A39" s="25" t="s">
        <v>43</v>
      </c>
      <c r="B39" s="29">
        <f>Estimate_Pub!D43</f>
        <v>0.1637</v>
      </c>
      <c r="C39" s="30">
        <f>Estimate_Pub!E43</f>
        <v>0.0631</v>
      </c>
      <c r="D39" s="29">
        <f>Estimate_Pub!F43</f>
        <v>46.6521</v>
      </c>
      <c r="E39" s="30">
        <f>Estimate_Pub!G43</f>
        <v>1.6386</v>
      </c>
      <c r="F39" s="29">
        <f>Estimate_Pub!H43</f>
        <v>44.9961</v>
      </c>
      <c r="G39" s="30">
        <f>Estimate_Pub!I43</f>
        <v>1.5049</v>
      </c>
      <c r="H39" s="29">
        <f>Estimate_Pub!J43</f>
        <v>7.1046</v>
      </c>
      <c r="I39" s="30">
        <f>Estimate_Pub!K43</f>
        <v>0.678</v>
      </c>
      <c r="J39" s="29">
        <f>Estimate_Pub!L43</f>
        <v>1.0836</v>
      </c>
      <c r="K39" s="30">
        <f>Estimate_Pub!M43</f>
        <v>0.2347</v>
      </c>
      <c r="L39" s="29">
        <f>Estimate_Pub!N43</f>
        <v>13.9524</v>
      </c>
      <c r="M39" s="30">
        <f>Estimate_Pub!O43</f>
        <v>1.0522</v>
      </c>
      <c r="N39" s="29">
        <f>Estimate_Pub!P43</f>
        <v>37.0034</v>
      </c>
      <c r="O39" s="30">
        <f>Estimate_Pub!Q43</f>
        <v>1.6025</v>
      </c>
      <c r="P39" s="29">
        <f>Estimate_Pub!R43</f>
        <v>26.0595</v>
      </c>
      <c r="Q39" s="30">
        <f>Estimate_Pub!S43</f>
        <v>1.2784</v>
      </c>
      <c r="R39" s="29">
        <f>Estimate_Pub!T43</f>
        <v>22.9847</v>
      </c>
      <c r="S39" s="31">
        <f>Estimate_Pub!U43</f>
        <v>1.0391</v>
      </c>
      <c r="T39" s="24"/>
      <c r="U39" s="14"/>
      <c r="V39" s="14"/>
      <c r="W39" s="14"/>
      <c r="X39" s="14"/>
      <c r="Y39" s="14"/>
      <c r="Z39" s="14"/>
      <c r="AA39" s="14"/>
      <c r="AB39" s="14"/>
      <c r="AC39" s="14"/>
      <c r="AD39" s="14"/>
      <c r="AE39" s="14"/>
      <c r="AF39" s="14"/>
      <c r="AG39" s="14"/>
      <c r="AH39" s="14"/>
      <c r="AI39" s="14"/>
      <c r="AJ39" s="14"/>
      <c r="AK39" s="34"/>
    </row>
    <row r="40" ht="12.0" customHeight="1">
      <c r="A40" s="25" t="s">
        <v>36</v>
      </c>
      <c r="B40" s="29" t="s">
        <v>20</v>
      </c>
      <c r="C40" s="32" t="s">
        <v>21</v>
      </c>
      <c r="D40" s="29">
        <f>Estimate_Pub!F44</f>
        <v>38.327</v>
      </c>
      <c r="E40" s="30">
        <f>Estimate_Pub!G44</f>
        <v>5.6195</v>
      </c>
      <c r="F40" s="29">
        <f>Estimate_Pub!H44</f>
        <v>52.201</v>
      </c>
      <c r="G40" s="30">
        <f>Estimate_Pub!I44</f>
        <v>5.8882</v>
      </c>
      <c r="H40" s="29">
        <f>Estimate_Pub!J44</f>
        <v>7.1161</v>
      </c>
      <c r="I40" s="30">
        <f>Estimate_Pub!K44</f>
        <v>2.6216</v>
      </c>
      <c r="J40" s="29">
        <f>Estimate_Pub!L44</f>
        <v>2.356</v>
      </c>
      <c r="K40" s="30">
        <f>Estimate_Pub!M44</f>
        <v>1.3654</v>
      </c>
      <c r="L40" s="29">
        <f>Estimate_Pub!N44</f>
        <v>13.792</v>
      </c>
      <c r="M40" s="30">
        <f>Estimate_Pub!O44</f>
        <v>3.3269</v>
      </c>
      <c r="N40" s="29">
        <f>Estimate_Pub!P44</f>
        <v>38.742</v>
      </c>
      <c r="O40" s="30">
        <f>Estimate_Pub!Q44</f>
        <v>5.9547</v>
      </c>
      <c r="P40" s="29">
        <f>Estimate_Pub!R44</f>
        <v>30.3855</v>
      </c>
      <c r="Q40" s="30">
        <f>Estimate_Pub!S44</f>
        <v>5.3925</v>
      </c>
      <c r="R40" s="29">
        <f>Estimate_Pub!T44</f>
        <v>17.0804</v>
      </c>
      <c r="S40" s="31">
        <f>Estimate_Pub!U44</f>
        <v>5.6666</v>
      </c>
      <c r="T40" s="24"/>
      <c r="U40" s="14"/>
      <c r="V40" s="14"/>
      <c r="W40" s="14"/>
      <c r="X40" s="14"/>
      <c r="Y40" s="14"/>
      <c r="Z40" s="14"/>
      <c r="AA40" s="14"/>
      <c r="AB40" s="14"/>
      <c r="AC40" s="14"/>
      <c r="AD40" s="14"/>
      <c r="AE40" s="14"/>
      <c r="AF40" s="14"/>
      <c r="AG40" s="14"/>
      <c r="AH40" s="14"/>
      <c r="AI40" s="14"/>
      <c r="AJ40" s="14"/>
      <c r="AK40" s="34"/>
    </row>
    <row r="41" ht="12.0" customHeight="1">
      <c r="A41" s="25" t="s">
        <v>44</v>
      </c>
      <c r="B41" s="29">
        <f>Estimate_Pub!D45</f>
        <v>0.5686</v>
      </c>
      <c r="C41" s="30">
        <f>Estimate_Pub!E45</f>
        <v>0.2803</v>
      </c>
      <c r="D41" s="29">
        <f>Estimate_Pub!F45</f>
        <v>45.697</v>
      </c>
      <c r="E41" s="30">
        <f>Estimate_Pub!G45</f>
        <v>2.8551</v>
      </c>
      <c r="F41" s="29">
        <f>Estimate_Pub!H45</f>
        <v>45.1756</v>
      </c>
      <c r="G41" s="30">
        <f>Estimate_Pub!I45</f>
        <v>2.9346</v>
      </c>
      <c r="H41" s="29">
        <f>Estimate_Pub!J45</f>
        <v>6.9474</v>
      </c>
      <c r="I41" s="30">
        <f>Estimate_Pub!K45</f>
        <v>1.0374</v>
      </c>
      <c r="J41" s="29">
        <f>Estimate_Pub!L45</f>
        <v>1.6114</v>
      </c>
      <c r="K41" s="30">
        <f>Estimate_Pub!M45</f>
        <v>0.5624</v>
      </c>
      <c r="L41" s="29">
        <f>Estimate_Pub!N45</f>
        <v>14.3432</v>
      </c>
      <c r="M41" s="30">
        <f>Estimate_Pub!O45</f>
        <v>1.5851</v>
      </c>
      <c r="N41" s="29">
        <f>Estimate_Pub!P45</f>
        <v>36.633</v>
      </c>
      <c r="O41" s="30">
        <f>Estimate_Pub!Q45</f>
        <v>2.1666</v>
      </c>
      <c r="P41" s="29">
        <f>Estimate_Pub!R45</f>
        <v>27.1482</v>
      </c>
      <c r="Q41" s="30">
        <f>Estimate_Pub!S45</f>
        <v>2.5315</v>
      </c>
      <c r="R41" s="29">
        <f>Estimate_Pub!T45</f>
        <v>21.8756</v>
      </c>
      <c r="S41" s="31">
        <f>Estimate_Pub!U45</f>
        <v>1.8874</v>
      </c>
      <c r="T41" s="24"/>
      <c r="U41" s="14"/>
      <c r="V41" s="14"/>
      <c r="W41" s="14"/>
      <c r="X41" s="14"/>
      <c r="Y41" s="14"/>
      <c r="Z41" s="14"/>
      <c r="AA41" s="14"/>
      <c r="AB41" s="14"/>
      <c r="AC41" s="14"/>
      <c r="AD41" s="14"/>
      <c r="AE41" s="14"/>
      <c r="AF41" s="14"/>
      <c r="AG41" s="14"/>
      <c r="AH41" s="14"/>
      <c r="AI41" s="14"/>
      <c r="AJ41" s="14"/>
      <c r="AK41" s="34"/>
    </row>
    <row r="42" ht="12.0" customHeight="1">
      <c r="A42" s="25" t="s">
        <v>37</v>
      </c>
      <c r="B42" s="29">
        <f>Estimate_Pub!D46</f>
        <v>0.5275</v>
      </c>
      <c r="C42" s="30">
        <f>Estimate_Pub!E46</f>
        <v>0.2473</v>
      </c>
      <c r="D42" s="29">
        <f>Estimate_Pub!F46</f>
        <v>57.4973</v>
      </c>
      <c r="E42" s="30">
        <f>Estimate_Pub!G46</f>
        <v>1.9286</v>
      </c>
      <c r="F42" s="29">
        <f>Estimate_Pub!H46</f>
        <v>37.1915</v>
      </c>
      <c r="G42" s="30">
        <f>Estimate_Pub!I46</f>
        <v>1.9066</v>
      </c>
      <c r="H42" s="29">
        <f>Estimate_Pub!J46</f>
        <v>4.6605</v>
      </c>
      <c r="I42" s="30">
        <f>Estimate_Pub!K46</f>
        <v>0.9086</v>
      </c>
      <c r="J42" s="29">
        <f>Estimate_Pub!L46</f>
        <v>0.1233</v>
      </c>
      <c r="K42" s="30">
        <f>Estimate_Pub!M46</f>
        <v>0.085</v>
      </c>
      <c r="L42" s="29">
        <f>Estimate_Pub!N46</f>
        <v>10.5572</v>
      </c>
      <c r="M42" s="30">
        <f>Estimate_Pub!O46</f>
        <v>1.3164</v>
      </c>
      <c r="N42" s="29">
        <f>Estimate_Pub!P46</f>
        <v>34.0633</v>
      </c>
      <c r="O42" s="30">
        <f>Estimate_Pub!Q46</f>
        <v>2.9304</v>
      </c>
      <c r="P42" s="29">
        <f>Estimate_Pub!R46</f>
        <v>29.4724</v>
      </c>
      <c r="Q42" s="30">
        <f>Estimate_Pub!S46</f>
        <v>2.1881</v>
      </c>
      <c r="R42" s="29">
        <f>Estimate_Pub!T46</f>
        <v>25.907</v>
      </c>
      <c r="S42" s="31">
        <f>Estimate_Pub!U46</f>
        <v>2.1772</v>
      </c>
      <c r="T42" s="24"/>
      <c r="U42" s="14"/>
      <c r="V42" s="14"/>
      <c r="W42" s="14"/>
      <c r="X42" s="14"/>
      <c r="Y42" s="14"/>
      <c r="Z42" s="14"/>
      <c r="AA42" s="14"/>
      <c r="AB42" s="14"/>
      <c r="AC42" s="14"/>
      <c r="AD42" s="14"/>
      <c r="AE42" s="14"/>
      <c r="AF42" s="14"/>
      <c r="AG42" s="14"/>
      <c r="AH42" s="14"/>
      <c r="AI42" s="14"/>
      <c r="AJ42" s="14"/>
      <c r="AK42" s="34"/>
    </row>
    <row r="43" ht="12.0" customHeight="1">
      <c r="A43" s="25" t="s">
        <v>45</v>
      </c>
      <c r="B43" s="29">
        <f>Estimate_Pub!D47</f>
        <v>0.1832</v>
      </c>
      <c r="C43" s="30">
        <f>Estimate_Pub!E47</f>
        <v>0.1097</v>
      </c>
      <c r="D43" s="29">
        <f>Estimate_Pub!F47</f>
        <v>46.642</v>
      </c>
      <c r="E43" s="30">
        <f>Estimate_Pub!G47</f>
        <v>1.5933</v>
      </c>
      <c r="F43" s="29">
        <f>Estimate_Pub!H47</f>
        <v>46.5528</v>
      </c>
      <c r="G43" s="30">
        <f>Estimate_Pub!I47</f>
        <v>1.585</v>
      </c>
      <c r="H43" s="29">
        <f>Estimate_Pub!J47</f>
        <v>5.5715</v>
      </c>
      <c r="I43" s="30">
        <f>Estimate_Pub!K47</f>
        <v>0.7724</v>
      </c>
      <c r="J43" s="29">
        <f>Estimate_Pub!L47</f>
        <v>1.0505</v>
      </c>
      <c r="K43" s="30">
        <f>Estimate_Pub!M47</f>
        <v>0.3135</v>
      </c>
      <c r="L43" s="29">
        <f>Estimate_Pub!N47</f>
        <v>13.8795</v>
      </c>
      <c r="M43" s="30">
        <f>Estimate_Pub!O47</f>
        <v>1.1697</v>
      </c>
      <c r="N43" s="29">
        <f>Estimate_Pub!P47</f>
        <v>36.3926</v>
      </c>
      <c r="O43" s="30">
        <f>Estimate_Pub!Q47</f>
        <v>1.5584</v>
      </c>
      <c r="P43" s="29">
        <f>Estimate_Pub!R47</f>
        <v>29.4888</v>
      </c>
      <c r="Q43" s="30">
        <f>Estimate_Pub!S47</f>
        <v>1.4834</v>
      </c>
      <c r="R43" s="29">
        <f>Estimate_Pub!T47</f>
        <v>20.2391</v>
      </c>
      <c r="S43" s="31">
        <f>Estimate_Pub!U47</f>
        <v>1.272</v>
      </c>
      <c r="T43" s="24"/>
      <c r="U43" s="14"/>
      <c r="V43" s="14"/>
      <c r="W43" s="14"/>
      <c r="X43" s="14"/>
      <c r="Y43" s="14"/>
      <c r="Z43" s="14"/>
      <c r="AA43" s="14"/>
      <c r="AB43" s="14"/>
      <c r="AC43" s="14"/>
      <c r="AD43" s="14"/>
      <c r="AE43" s="14"/>
      <c r="AF43" s="14"/>
      <c r="AG43" s="14"/>
      <c r="AH43" s="14"/>
      <c r="AI43" s="14"/>
      <c r="AJ43" s="14"/>
      <c r="AK43" s="34"/>
    </row>
    <row r="44" ht="12.0" customHeight="1">
      <c r="A44" s="25" t="s">
        <v>39</v>
      </c>
      <c r="B44" s="29">
        <f>Estimate_Pub!D48</f>
        <v>0.4233</v>
      </c>
      <c r="C44" s="30">
        <f>Estimate_Pub!E48</f>
        <v>0.1693</v>
      </c>
      <c r="D44" s="29">
        <f>Estimate_Pub!F48</f>
        <v>42.6688</v>
      </c>
      <c r="E44" s="30">
        <f>Estimate_Pub!G48</f>
        <v>1.776</v>
      </c>
      <c r="F44" s="29">
        <f>Estimate_Pub!H48</f>
        <v>49.2826</v>
      </c>
      <c r="G44" s="30">
        <f>Estimate_Pub!I48</f>
        <v>1.6086</v>
      </c>
      <c r="H44" s="29">
        <f>Estimate_Pub!J48</f>
        <v>5.508</v>
      </c>
      <c r="I44" s="30">
        <f>Estimate_Pub!K48</f>
        <v>0.6546</v>
      </c>
      <c r="J44" s="29">
        <f>Estimate_Pub!L48</f>
        <v>2.1173</v>
      </c>
      <c r="K44" s="30">
        <f>Estimate_Pub!M48</f>
        <v>0.4256</v>
      </c>
      <c r="L44" s="29">
        <f>Estimate_Pub!N48</f>
        <v>14.8861</v>
      </c>
      <c r="M44" s="30">
        <f>Estimate_Pub!O48</f>
        <v>1.3435</v>
      </c>
      <c r="N44" s="29">
        <f>Estimate_Pub!P48</f>
        <v>33.1616</v>
      </c>
      <c r="O44" s="30">
        <f>Estimate_Pub!Q48</f>
        <v>1.4396</v>
      </c>
      <c r="P44" s="29">
        <f>Estimate_Pub!R48</f>
        <v>30.8536</v>
      </c>
      <c r="Q44" s="30">
        <f>Estimate_Pub!S48</f>
        <v>1.5542</v>
      </c>
      <c r="R44" s="29">
        <f>Estimate_Pub!T48</f>
        <v>21.0988</v>
      </c>
      <c r="S44" s="31">
        <f>Estimate_Pub!U48</f>
        <v>1.1982</v>
      </c>
      <c r="T44" s="24"/>
      <c r="U44" s="14"/>
      <c r="V44" s="14"/>
      <c r="W44" s="14"/>
      <c r="X44" s="14"/>
      <c r="Y44" s="14"/>
      <c r="Z44" s="14"/>
      <c r="AA44" s="14"/>
      <c r="AB44" s="14"/>
      <c r="AC44" s="14"/>
      <c r="AD44" s="14"/>
      <c r="AE44" s="14"/>
      <c r="AF44" s="14"/>
      <c r="AG44" s="14"/>
      <c r="AH44" s="14"/>
      <c r="AI44" s="14"/>
      <c r="AJ44" s="14"/>
      <c r="AK44" s="34"/>
    </row>
    <row r="45" ht="12.0" customHeight="1">
      <c r="A45" s="25" t="s">
        <v>46</v>
      </c>
      <c r="B45" s="29">
        <f>Estimate_Pub!D49</f>
        <v>0.5584</v>
      </c>
      <c r="C45" s="30">
        <f>Estimate_Pub!E49</f>
        <v>0.216</v>
      </c>
      <c r="D45" s="29">
        <f>Estimate_Pub!F49</f>
        <v>45.6092</v>
      </c>
      <c r="E45" s="30">
        <f>Estimate_Pub!G49</f>
        <v>1.8642</v>
      </c>
      <c r="F45" s="29">
        <f>Estimate_Pub!H49</f>
        <v>45.4011</v>
      </c>
      <c r="G45" s="30">
        <f>Estimate_Pub!I49</f>
        <v>1.8394</v>
      </c>
      <c r="H45" s="29">
        <f>Estimate_Pub!J49</f>
        <v>6.5932</v>
      </c>
      <c r="I45" s="30">
        <f>Estimate_Pub!K49</f>
        <v>1.1034</v>
      </c>
      <c r="J45" s="29">
        <f>Estimate_Pub!L49</f>
        <v>1.838</v>
      </c>
      <c r="K45" s="30">
        <f>Estimate_Pub!M49</f>
        <v>0.4135</v>
      </c>
      <c r="L45" s="29">
        <f>Estimate_Pub!N49</f>
        <v>12.9093</v>
      </c>
      <c r="M45" s="30">
        <f>Estimate_Pub!O49</f>
        <v>0.9673</v>
      </c>
      <c r="N45" s="29">
        <f>Estimate_Pub!P49</f>
        <v>37.3343</v>
      </c>
      <c r="O45" s="30">
        <f>Estimate_Pub!Q49</f>
        <v>1.7388</v>
      </c>
      <c r="P45" s="29">
        <f>Estimate_Pub!R49</f>
        <v>29.931</v>
      </c>
      <c r="Q45" s="30">
        <f>Estimate_Pub!S49</f>
        <v>1.5149</v>
      </c>
      <c r="R45" s="29">
        <f>Estimate_Pub!T49</f>
        <v>19.8254</v>
      </c>
      <c r="S45" s="31">
        <f>Estimate_Pub!U49</f>
        <v>1.3767</v>
      </c>
      <c r="T45" s="24"/>
      <c r="U45" s="14"/>
      <c r="V45" s="14"/>
      <c r="W45" s="14"/>
      <c r="X45" s="14"/>
      <c r="Y45" s="14"/>
      <c r="Z45" s="14"/>
      <c r="AA45" s="14"/>
      <c r="AB45" s="14"/>
      <c r="AC45" s="14"/>
      <c r="AD45" s="14"/>
      <c r="AE45" s="14"/>
      <c r="AF45" s="14"/>
      <c r="AG45" s="14"/>
      <c r="AH45" s="14"/>
      <c r="AI45" s="14"/>
      <c r="AJ45" s="14"/>
      <c r="AK45" s="34"/>
    </row>
    <row r="46" ht="12.0" customHeight="1">
      <c r="A46" s="25" t="s">
        <v>47</v>
      </c>
      <c r="B46" s="29">
        <f>Estimate_Pub!D50</f>
        <v>0.2485</v>
      </c>
      <c r="C46" s="30">
        <f>Estimate_Pub!E50</f>
        <v>0.1425</v>
      </c>
      <c r="D46" s="29">
        <f>Estimate_Pub!F50</f>
        <v>39.4766</v>
      </c>
      <c r="E46" s="30">
        <f>Estimate_Pub!G50</f>
        <v>1.9518</v>
      </c>
      <c r="F46" s="29">
        <f>Estimate_Pub!H50</f>
        <v>49.3316</v>
      </c>
      <c r="G46" s="30">
        <f>Estimate_Pub!I50</f>
        <v>1.8269</v>
      </c>
      <c r="H46" s="29">
        <f>Estimate_Pub!J50</f>
        <v>9.887</v>
      </c>
      <c r="I46" s="30">
        <f>Estimate_Pub!K50</f>
        <v>1.1499</v>
      </c>
      <c r="J46" s="29">
        <f>Estimate_Pub!L50</f>
        <v>1.0563</v>
      </c>
      <c r="K46" s="30">
        <f>Estimate_Pub!M50</f>
        <v>0.6118</v>
      </c>
      <c r="L46" s="29">
        <f>Estimate_Pub!N50</f>
        <v>12.8228</v>
      </c>
      <c r="M46" s="30">
        <f>Estimate_Pub!O50</f>
        <v>1.8126</v>
      </c>
      <c r="N46" s="29">
        <f>Estimate_Pub!P50</f>
        <v>34.2398</v>
      </c>
      <c r="O46" s="30">
        <f>Estimate_Pub!Q50</f>
        <v>1.6769</v>
      </c>
      <c r="P46" s="29">
        <f>Estimate_Pub!R50</f>
        <v>27.3728</v>
      </c>
      <c r="Q46" s="30">
        <f>Estimate_Pub!S50</f>
        <v>1.853</v>
      </c>
      <c r="R46" s="29">
        <f>Estimate_Pub!T50</f>
        <v>25.5646</v>
      </c>
      <c r="S46" s="31">
        <f>Estimate_Pub!U50</f>
        <v>1.878</v>
      </c>
      <c r="T46" s="24"/>
      <c r="U46" s="14"/>
      <c r="V46" s="14"/>
      <c r="W46" s="14"/>
      <c r="X46" s="14"/>
      <c r="Y46" s="14"/>
      <c r="Z46" s="14"/>
      <c r="AA46" s="14"/>
      <c r="AB46" s="14"/>
      <c r="AC46" s="14"/>
      <c r="AD46" s="14"/>
      <c r="AE46" s="14"/>
      <c r="AF46" s="14"/>
      <c r="AG46" s="14"/>
      <c r="AH46" s="14"/>
      <c r="AI46" s="14"/>
      <c r="AJ46" s="14"/>
      <c r="AK46" s="34"/>
    </row>
    <row r="47" ht="12.0" customHeight="1">
      <c r="A47" s="25" t="s">
        <v>48</v>
      </c>
      <c r="B47" s="29"/>
      <c r="C47" s="32"/>
      <c r="D47" s="29"/>
      <c r="E47" s="32"/>
      <c r="F47" s="29"/>
      <c r="G47" s="32"/>
      <c r="H47" s="29"/>
      <c r="I47" s="30"/>
      <c r="J47" s="29"/>
      <c r="K47" s="30"/>
      <c r="L47" s="29"/>
      <c r="M47" s="32"/>
      <c r="N47" s="29"/>
      <c r="O47" s="32"/>
      <c r="P47" s="29"/>
      <c r="Q47" s="32"/>
      <c r="R47" s="29"/>
      <c r="S47" s="33"/>
      <c r="T47" s="24"/>
      <c r="U47" s="14"/>
      <c r="V47" s="14"/>
      <c r="W47" s="14"/>
      <c r="X47" s="14"/>
      <c r="Y47" s="14"/>
      <c r="Z47" s="14"/>
      <c r="AA47" s="14"/>
      <c r="AB47" s="14"/>
      <c r="AC47" s="14"/>
      <c r="AD47" s="14"/>
      <c r="AE47" s="14"/>
      <c r="AF47" s="14"/>
      <c r="AG47" s="14"/>
      <c r="AH47" s="14"/>
      <c r="AI47" s="14"/>
      <c r="AJ47" s="14"/>
      <c r="AK47" s="34"/>
    </row>
    <row r="48" ht="12.0" customHeight="1">
      <c r="A48" s="17" t="s">
        <v>49</v>
      </c>
      <c r="B48" s="29">
        <f>Estimate_Pub!D52</f>
        <v>8.9141</v>
      </c>
      <c r="C48" s="30">
        <f>Estimate_Pub!E52</f>
        <v>0.7167</v>
      </c>
      <c r="D48" s="29">
        <f>Estimate_Pub!F52</f>
        <v>45.2095</v>
      </c>
      <c r="E48" s="30">
        <f>Estimate_Pub!G52</f>
        <v>1.4262</v>
      </c>
      <c r="F48" s="29">
        <f>Estimate_Pub!H52</f>
        <v>38.9309</v>
      </c>
      <c r="G48" s="30">
        <f>Estimate_Pub!I52</f>
        <v>1.4519</v>
      </c>
      <c r="H48" s="29">
        <f>Estimate_Pub!J52</f>
        <v>5.8375</v>
      </c>
      <c r="I48" s="30">
        <f>Estimate_Pub!K52</f>
        <v>0.7106</v>
      </c>
      <c r="J48" s="29">
        <f>Estimate_Pub!L52</f>
        <v>1.1081</v>
      </c>
      <c r="K48" s="30">
        <f>Estimate_Pub!M52</f>
        <v>0.3863</v>
      </c>
      <c r="L48" s="29">
        <f>Estimate_Pub!N52</f>
        <v>14.4518</v>
      </c>
      <c r="M48" s="30">
        <f>Estimate_Pub!O52</f>
        <v>1.3044</v>
      </c>
      <c r="N48" s="29">
        <f>Estimate_Pub!P52</f>
        <v>29.7098</v>
      </c>
      <c r="O48" s="30">
        <f>Estimate_Pub!Q52</f>
        <v>1.3834</v>
      </c>
      <c r="P48" s="29">
        <f>Estimate_Pub!R52</f>
        <v>28.5145</v>
      </c>
      <c r="Q48" s="30">
        <f>Estimate_Pub!S52</f>
        <v>1.4158</v>
      </c>
      <c r="R48" s="29">
        <f>Estimate_Pub!T52</f>
        <v>27.3239</v>
      </c>
      <c r="S48" s="31">
        <f>Estimate_Pub!U52</f>
        <v>1.3751</v>
      </c>
      <c r="T48" s="24"/>
      <c r="U48" s="14"/>
      <c r="V48" s="14"/>
      <c r="W48" s="14"/>
      <c r="X48" s="14"/>
      <c r="Y48" s="14"/>
      <c r="Z48" s="14"/>
      <c r="AA48" s="14"/>
      <c r="AB48" s="14"/>
      <c r="AC48" s="14"/>
      <c r="AD48" s="14"/>
      <c r="AE48" s="14"/>
      <c r="AF48" s="14"/>
      <c r="AG48" s="14"/>
      <c r="AH48" s="14"/>
      <c r="AI48" s="14"/>
      <c r="AJ48" s="14"/>
      <c r="AK48" s="34"/>
    </row>
    <row r="49" ht="12.0" customHeight="1">
      <c r="A49" s="25" t="s">
        <v>50</v>
      </c>
      <c r="B49" s="35">
        <f>Estimate_Pub!D53</f>
        <v>6.0661</v>
      </c>
      <c r="C49" s="36">
        <f>Estimate_Pub!E53</f>
        <v>0.9968</v>
      </c>
      <c r="D49" s="35">
        <f>Estimate_Pub!F53</f>
        <v>36.5253</v>
      </c>
      <c r="E49" s="36">
        <f>Estimate_Pub!G53</f>
        <v>3.2396</v>
      </c>
      <c r="F49" s="35">
        <f>Estimate_Pub!H53</f>
        <v>45.521</v>
      </c>
      <c r="G49" s="36">
        <f>Estimate_Pub!I53</f>
        <v>3.7117</v>
      </c>
      <c r="H49" s="35">
        <f>Estimate_Pub!J53</f>
        <v>10.5321</v>
      </c>
      <c r="I49" s="36">
        <f>Estimate_Pub!K53</f>
        <v>2.0448</v>
      </c>
      <c r="J49" s="35">
        <f>Estimate_Pub!L53</f>
        <v>1.3555</v>
      </c>
      <c r="K49" s="36">
        <f>Estimate_Pub!M53</f>
        <v>0.5228</v>
      </c>
      <c r="L49" s="35">
        <f>Estimate_Pub!N53</f>
        <v>10.2111</v>
      </c>
      <c r="M49" s="36">
        <f>Estimate_Pub!O53</f>
        <v>1.6587</v>
      </c>
      <c r="N49" s="35">
        <f>Estimate_Pub!P53</f>
        <v>32.4836</v>
      </c>
      <c r="O49" s="36">
        <f>Estimate_Pub!Q53</f>
        <v>3.302</v>
      </c>
      <c r="P49" s="35">
        <f>Estimate_Pub!R53</f>
        <v>31.4107</v>
      </c>
      <c r="Q49" s="36">
        <f>Estimate_Pub!S53</f>
        <v>2.5569</v>
      </c>
      <c r="R49" s="35">
        <f>Estimate_Pub!T53</f>
        <v>25.8946</v>
      </c>
      <c r="S49" s="37">
        <f>Estimate_Pub!U53</f>
        <v>2.4695</v>
      </c>
      <c r="T49" s="24"/>
      <c r="U49" s="14"/>
      <c r="V49" s="14"/>
      <c r="W49" s="14"/>
      <c r="X49" s="14"/>
      <c r="Y49" s="14"/>
      <c r="Z49" s="14"/>
      <c r="AA49" s="14"/>
      <c r="AB49" s="14"/>
      <c r="AC49" s="14"/>
      <c r="AD49" s="14"/>
      <c r="AE49" s="14"/>
      <c r="AF49" s="14"/>
      <c r="AG49" s="14"/>
      <c r="AH49" s="14"/>
      <c r="AI49" s="14"/>
      <c r="AJ49" s="14"/>
      <c r="AK49" s="34"/>
    </row>
    <row r="50" ht="12.0" customHeight="1">
      <c r="A50" s="8"/>
      <c r="B50" s="8"/>
      <c r="C50" s="38"/>
      <c r="D50" s="8"/>
      <c r="E50" s="8"/>
      <c r="F50" s="8"/>
      <c r="G50" s="39"/>
      <c r="H50" s="8"/>
      <c r="I50" s="39"/>
      <c r="J50" s="8"/>
      <c r="K50" s="8"/>
      <c r="L50" s="40"/>
      <c r="M50" s="8"/>
      <c r="N50" s="8"/>
      <c r="O50" s="8"/>
      <c r="P50" s="8"/>
      <c r="Q50" s="8"/>
      <c r="R50" s="8"/>
      <c r="S50" s="8"/>
      <c r="T50" s="8"/>
      <c r="U50" s="8"/>
      <c r="V50" s="8"/>
      <c r="W50" s="8"/>
      <c r="X50" s="8"/>
      <c r="Y50" s="8"/>
      <c r="Z50" s="8"/>
      <c r="AA50" s="8"/>
      <c r="AB50" s="8"/>
      <c r="AC50" s="8"/>
      <c r="AD50" s="8"/>
      <c r="AE50" s="8"/>
      <c r="AF50" s="8"/>
      <c r="AG50" s="8"/>
      <c r="AH50" s="8"/>
      <c r="AI50" s="8"/>
      <c r="AJ50" s="8"/>
      <c r="AK50" s="8"/>
    </row>
    <row r="51" ht="12.0" customHeight="1">
      <c r="A51" s="8"/>
      <c r="B51" s="8"/>
      <c r="C51" s="38"/>
      <c r="D51" s="8"/>
      <c r="E51" s="8"/>
      <c r="F51" s="8"/>
      <c r="G51" s="39"/>
      <c r="H51" s="8"/>
      <c r="I51" s="39"/>
      <c r="J51" s="8"/>
      <c r="K51" s="8"/>
      <c r="L51" s="40"/>
      <c r="M51" s="8"/>
      <c r="N51" s="8"/>
      <c r="O51" s="8"/>
      <c r="P51" s="8"/>
      <c r="Q51" s="8"/>
      <c r="R51" s="8"/>
      <c r="S51" s="8"/>
      <c r="T51" s="8"/>
      <c r="U51" s="8"/>
      <c r="V51" s="8"/>
      <c r="W51" s="8"/>
      <c r="X51" s="8"/>
      <c r="Y51" s="8"/>
      <c r="Z51" s="8"/>
      <c r="AA51" s="8"/>
      <c r="AB51" s="8"/>
      <c r="AC51" s="8"/>
      <c r="AD51" s="8"/>
      <c r="AE51" s="8"/>
      <c r="AF51" s="8"/>
      <c r="AG51" s="8"/>
      <c r="AH51" s="8"/>
      <c r="AI51" s="8"/>
      <c r="AJ51" s="8"/>
      <c r="AK51" s="8"/>
    </row>
    <row r="52" ht="12.0" customHeight="1">
      <c r="A52" s="8"/>
      <c r="B52" s="8"/>
      <c r="C52" s="38"/>
      <c r="D52" s="8"/>
      <c r="E52" s="8"/>
      <c r="F52" s="8"/>
      <c r="G52" s="39"/>
      <c r="H52" s="8"/>
      <c r="I52" s="39"/>
      <c r="J52" s="8"/>
      <c r="K52" s="8"/>
      <c r="L52" s="40"/>
      <c r="M52" s="8"/>
      <c r="N52" s="8"/>
      <c r="O52" s="8"/>
      <c r="P52" s="8"/>
      <c r="Q52" s="8"/>
      <c r="R52" s="8"/>
      <c r="S52" s="8"/>
      <c r="T52" s="8"/>
      <c r="U52" s="8"/>
      <c r="V52" s="8"/>
      <c r="W52" s="8"/>
      <c r="X52" s="8"/>
      <c r="Y52" s="8"/>
      <c r="Z52" s="8"/>
      <c r="AA52" s="8"/>
      <c r="AB52" s="8"/>
      <c r="AC52" s="8"/>
      <c r="AD52" s="8"/>
      <c r="AE52" s="8"/>
      <c r="AF52" s="8"/>
      <c r="AG52" s="8"/>
      <c r="AH52" s="8"/>
      <c r="AI52" s="8"/>
      <c r="AJ52" s="8"/>
      <c r="AK52" s="8"/>
    </row>
    <row r="53" ht="12.0" customHeight="1">
      <c r="A53" s="8"/>
      <c r="B53" s="8"/>
      <c r="C53" s="38"/>
      <c r="D53" s="8"/>
      <c r="E53" s="8"/>
      <c r="F53" s="8"/>
      <c r="G53" s="39"/>
      <c r="H53" s="8"/>
      <c r="I53" s="39"/>
      <c r="J53" s="8"/>
      <c r="K53" s="8"/>
      <c r="L53" s="40"/>
      <c r="M53" s="8"/>
      <c r="N53" s="8"/>
      <c r="O53" s="8"/>
      <c r="P53" s="8"/>
      <c r="Q53" s="8"/>
      <c r="R53" s="8"/>
      <c r="S53" s="8"/>
      <c r="T53" s="8"/>
      <c r="U53" s="8"/>
      <c r="V53" s="8"/>
      <c r="W53" s="8"/>
      <c r="X53" s="8"/>
      <c r="Y53" s="8"/>
      <c r="Z53" s="8"/>
      <c r="AA53" s="8"/>
      <c r="AB53" s="8"/>
      <c r="AC53" s="8"/>
      <c r="AD53" s="8"/>
      <c r="AE53" s="8"/>
      <c r="AF53" s="8"/>
      <c r="AG53" s="8"/>
      <c r="AH53" s="8"/>
      <c r="AI53" s="8"/>
      <c r="AJ53" s="8"/>
      <c r="AK53" s="8"/>
    </row>
    <row r="54" ht="12.0" customHeight="1">
      <c r="A54" s="8"/>
      <c r="B54" s="8"/>
      <c r="C54" s="38"/>
      <c r="D54" s="8"/>
      <c r="E54" s="8"/>
      <c r="F54" s="8"/>
      <c r="G54" s="39"/>
      <c r="H54" s="8"/>
      <c r="I54" s="39"/>
      <c r="J54" s="8"/>
      <c r="K54" s="8"/>
      <c r="L54" s="40"/>
      <c r="M54" s="8"/>
      <c r="N54" s="8"/>
      <c r="O54" s="8"/>
      <c r="P54" s="8"/>
      <c r="Q54" s="8"/>
      <c r="R54" s="8"/>
      <c r="S54" s="8"/>
      <c r="T54" s="8"/>
      <c r="U54" s="8"/>
      <c r="V54" s="8"/>
      <c r="W54" s="8"/>
      <c r="X54" s="8"/>
      <c r="Y54" s="8"/>
      <c r="Z54" s="8"/>
      <c r="AA54" s="8"/>
      <c r="AB54" s="8"/>
      <c r="AC54" s="8"/>
      <c r="AD54" s="8"/>
      <c r="AE54" s="8"/>
      <c r="AF54" s="8"/>
      <c r="AG54" s="8"/>
      <c r="AH54" s="8"/>
      <c r="AI54" s="8"/>
      <c r="AJ54" s="8"/>
      <c r="AK54" s="8"/>
    </row>
    <row r="55" ht="12.0" customHeight="1">
      <c r="A55" s="8"/>
      <c r="B55" s="8"/>
      <c r="C55" s="38"/>
      <c r="D55" s="8"/>
      <c r="E55" s="8"/>
      <c r="F55" s="8"/>
      <c r="G55" s="39"/>
      <c r="H55" s="8"/>
      <c r="I55" s="39"/>
      <c r="J55" s="8"/>
      <c r="K55" s="8"/>
      <c r="L55" s="40"/>
      <c r="M55" s="8"/>
      <c r="N55" s="8"/>
      <c r="O55" s="8"/>
      <c r="P55" s="8"/>
      <c r="Q55" s="8"/>
      <c r="R55" s="8"/>
      <c r="S55" s="8"/>
      <c r="T55" s="8"/>
      <c r="U55" s="8"/>
      <c r="V55" s="8"/>
      <c r="W55" s="8"/>
      <c r="X55" s="8"/>
      <c r="Y55" s="8"/>
      <c r="Z55" s="8"/>
      <c r="AA55" s="8"/>
      <c r="AB55" s="8"/>
      <c r="AC55" s="8"/>
      <c r="AD55" s="8"/>
      <c r="AE55" s="8"/>
      <c r="AF55" s="8"/>
      <c r="AG55" s="8"/>
      <c r="AH55" s="8"/>
      <c r="AI55" s="8"/>
      <c r="AJ55" s="8"/>
      <c r="AK55" s="8"/>
    </row>
    <row r="56" ht="12.0" customHeight="1">
      <c r="A56" s="8"/>
      <c r="B56" s="8"/>
      <c r="C56" s="38"/>
      <c r="D56" s="8"/>
      <c r="E56" s="8"/>
      <c r="F56" s="8"/>
      <c r="G56" s="39"/>
      <c r="H56" s="8"/>
      <c r="I56" s="39"/>
      <c r="J56" s="8"/>
      <c r="K56" s="8"/>
      <c r="L56" s="40"/>
      <c r="M56" s="8"/>
      <c r="N56" s="8"/>
      <c r="O56" s="8"/>
      <c r="P56" s="8"/>
      <c r="Q56" s="8"/>
      <c r="R56" s="8"/>
      <c r="S56" s="8"/>
      <c r="T56" s="8"/>
      <c r="U56" s="8"/>
      <c r="V56" s="8"/>
      <c r="W56" s="8"/>
      <c r="X56" s="8"/>
      <c r="Y56" s="8"/>
      <c r="Z56" s="8"/>
      <c r="AA56" s="8"/>
      <c r="AB56" s="8"/>
      <c r="AC56" s="8"/>
      <c r="AD56" s="8"/>
      <c r="AE56" s="8"/>
      <c r="AF56" s="8"/>
      <c r="AG56" s="8"/>
      <c r="AH56" s="8"/>
      <c r="AI56" s="8"/>
      <c r="AJ56" s="8"/>
      <c r="AK56" s="8"/>
    </row>
    <row r="57" ht="12.0" customHeight="1">
      <c r="A57" s="8"/>
      <c r="B57" s="8"/>
      <c r="C57" s="38"/>
      <c r="D57" s="8"/>
      <c r="E57" s="8"/>
      <c r="F57" s="8"/>
      <c r="G57" s="39"/>
      <c r="H57" s="8"/>
      <c r="I57" s="39"/>
      <c r="J57" s="8"/>
      <c r="K57" s="8"/>
      <c r="L57" s="40"/>
      <c r="M57" s="8"/>
      <c r="N57" s="8"/>
      <c r="O57" s="8"/>
      <c r="P57" s="8"/>
      <c r="Q57" s="8"/>
      <c r="R57" s="8"/>
      <c r="S57" s="8"/>
      <c r="T57" s="8"/>
      <c r="U57" s="8"/>
      <c r="V57" s="8"/>
      <c r="W57" s="8"/>
      <c r="X57" s="8"/>
      <c r="Y57" s="8"/>
      <c r="Z57" s="8"/>
      <c r="AA57" s="8"/>
      <c r="AB57" s="8"/>
      <c r="AC57" s="8"/>
      <c r="AD57" s="8"/>
      <c r="AE57" s="8"/>
      <c r="AF57" s="8"/>
      <c r="AG57" s="8"/>
      <c r="AH57" s="8"/>
      <c r="AI57" s="8"/>
      <c r="AJ57" s="8"/>
      <c r="AK57" s="8"/>
    </row>
    <row r="58" ht="12.0" customHeight="1">
      <c r="A58" s="8"/>
      <c r="B58" s="8"/>
      <c r="C58" s="38"/>
      <c r="D58" s="8"/>
      <c r="E58" s="8"/>
      <c r="F58" s="8"/>
      <c r="G58" s="39"/>
      <c r="H58" s="8"/>
      <c r="I58" s="39"/>
      <c r="J58" s="8"/>
      <c r="K58" s="8"/>
      <c r="L58" s="40"/>
      <c r="M58" s="8"/>
      <c r="N58" s="8"/>
      <c r="O58" s="8"/>
      <c r="P58" s="8"/>
      <c r="Q58" s="8"/>
      <c r="R58" s="8"/>
      <c r="S58" s="8"/>
      <c r="T58" s="8"/>
      <c r="U58" s="8"/>
      <c r="V58" s="8"/>
      <c r="W58" s="8"/>
      <c r="X58" s="8"/>
      <c r="Y58" s="8"/>
      <c r="Z58" s="8"/>
      <c r="AA58" s="8"/>
      <c r="AB58" s="8"/>
      <c r="AC58" s="8"/>
      <c r="AD58" s="8"/>
      <c r="AE58" s="8"/>
      <c r="AF58" s="8"/>
      <c r="AG58" s="8"/>
      <c r="AH58" s="8"/>
      <c r="AI58" s="8"/>
      <c r="AJ58" s="8"/>
      <c r="AK58" s="8"/>
    </row>
    <row r="59" ht="12.0" customHeight="1">
      <c r="A59" s="8"/>
      <c r="B59" s="8"/>
      <c r="C59" s="38"/>
      <c r="D59" s="8"/>
      <c r="E59" s="8"/>
      <c r="F59" s="8"/>
      <c r="G59" s="39"/>
      <c r="H59" s="8"/>
      <c r="I59" s="39"/>
      <c r="J59" s="8"/>
      <c r="K59" s="8"/>
      <c r="L59" s="40"/>
      <c r="M59" s="8"/>
      <c r="N59" s="8"/>
      <c r="O59" s="8"/>
      <c r="P59" s="8"/>
      <c r="Q59" s="8"/>
      <c r="R59" s="8"/>
      <c r="S59" s="8"/>
      <c r="T59" s="8"/>
      <c r="U59" s="8"/>
      <c r="V59" s="8"/>
      <c r="W59" s="8"/>
      <c r="X59" s="8"/>
      <c r="Y59" s="8"/>
      <c r="Z59" s="8"/>
      <c r="AA59" s="8"/>
      <c r="AB59" s="8"/>
      <c r="AC59" s="8"/>
      <c r="AD59" s="8"/>
      <c r="AE59" s="8"/>
      <c r="AF59" s="8"/>
      <c r="AG59" s="8"/>
      <c r="AH59" s="8"/>
      <c r="AI59" s="8"/>
      <c r="AJ59" s="8"/>
      <c r="AK59" s="8"/>
    </row>
    <row r="60" ht="12.0" customHeight="1">
      <c r="A60" s="8"/>
      <c r="B60" s="8"/>
      <c r="C60" s="38"/>
      <c r="D60" s="8"/>
      <c r="E60" s="8"/>
      <c r="F60" s="8"/>
      <c r="G60" s="39"/>
      <c r="H60" s="8"/>
      <c r="I60" s="39"/>
      <c r="J60" s="8"/>
      <c r="K60" s="8"/>
      <c r="L60" s="40"/>
      <c r="M60" s="8"/>
      <c r="N60" s="8"/>
      <c r="O60" s="8"/>
      <c r="P60" s="8"/>
      <c r="Q60" s="8"/>
      <c r="R60" s="8"/>
      <c r="S60" s="8"/>
      <c r="T60" s="8"/>
      <c r="U60" s="8"/>
      <c r="V60" s="8"/>
      <c r="W60" s="8"/>
      <c r="X60" s="8"/>
      <c r="Y60" s="8"/>
      <c r="Z60" s="8"/>
      <c r="AA60" s="8"/>
      <c r="AB60" s="8"/>
      <c r="AC60" s="8"/>
      <c r="AD60" s="8"/>
      <c r="AE60" s="8"/>
      <c r="AF60" s="8"/>
      <c r="AG60" s="8"/>
      <c r="AH60" s="8"/>
      <c r="AI60" s="8"/>
      <c r="AJ60" s="8"/>
      <c r="AK60" s="8"/>
    </row>
    <row r="61" ht="12.0" customHeight="1">
      <c r="A61" s="8"/>
      <c r="B61" s="8"/>
      <c r="C61" s="38"/>
      <c r="D61" s="8"/>
      <c r="E61" s="8"/>
      <c r="F61" s="8"/>
      <c r="G61" s="39"/>
      <c r="H61" s="8"/>
      <c r="I61" s="39"/>
      <c r="J61" s="8"/>
      <c r="K61" s="8"/>
      <c r="L61" s="40"/>
      <c r="M61" s="8"/>
      <c r="N61" s="8"/>
      <c r="O61" s="8"/>
      <c r="P61" s="8"/>
      <c r="Q61" s="8"/>
      <c r="R61" s="8"/>
      <c r="S61" s="8"/>
      <c r="T61" s="8"/>
      <c r="U61" s="8"/>
      <c r="V61" s="8"/>
      <c r="W61" s="8"/>
      <c r="X61" s="8"/>
      <c r="Y61" s="8"/>
      <c r="Z61" s="8"/>
      <c r="AA61" s="8"/>
      <c r="AB61" s="8"/>
      <c r="AC61" s="8"/>
      <c r="AD61" s="8"/>
      <c r="AE61" s="8"/>
      <c r="AF61" s="8"/>
      <c r="AG61" s="8"/>
      <c r="AH61" s="8"/>
      <c r="AI61" s="8"/>
      <c r="AJ61" s="8"/>
      <c r="AK61" s="8"/>
    </row>
    <row r="62" ht="12.0" customHeight="1">
      <c r="A62" s="8"/>
      <c r="B62" s="8"/>
      <c r="C62" s="38"/>
      <c r="D62" s="8"/>
      <c r="E62" s="8"/>
      <c r="F62" s="8"/>
      <c r="G62" s="39"/>
      <c r="H62" s="8"/>
      <c r="I62" s="39"/>
      <c r="J62" s="8"/>
      <c r="K62" s="8"/>
      <c r="L62" s="40"/>
      <c r="M62" s="8"/>
      <c r="N62" s="8"/>
      <c r="O62" s="8"/>
      <c r="P62" s="8"/>
      <c r="Q62" s="8"/>
      <c r="R62" s="8"/>
      <c r="S62" s="8"/>
      <c r="T62" s="8"/>
      <c r="U62" s="8"/>
      <c r="V62" s="8"/>
      <c r="W62" s="8"/>
      <c r="X62" s="8"/>
      <c r="Y62" s="8"/>
      <c r="Z62" s="8"/>
      <c r="AA62" s="8"/>
      <c r="AB62" s="8"/>
      <c r="AC62" s="8"/>
      <c r="AD62" s="8"/>
      <c r="AE62" s="8"/>
      <c r="AF62" s="8"/>
      <c r="AG62" s="8"/>
      <c r="AH62" s="8"/>
      <c r="AI62" s="8"/>
      <c r="AJ62" s="8"/>
      <c r="AK62" s="8"/>
    </row>
    <row r="63" ht="12.0" customHeight="1">
      <c r="A63" s="8"/>
      <c r="B63" s="8"/>
      <c r="C63" s="38"/>
      <c r="D63" s="8"/>
      <c r="E63" s="8"/>
      <c r="F63" s="8"/>
      <c r="G63" s="39"/>
      <c r="H63" s="8"/>
      <c r="I63" s="39"/>
      <c r="J63" s="8"/>
      <c r="K63" s="8"/>
      <c r="L63" s="40"/>
      <c r="M63" s="8"/>
      <c r="N63" s="8"/>
      <c r="O63" s="8"/>
      <c r="P63" s="8"/>
      <c r="Q63" s="8"/>
      <c r="R63" s="8"/>
      <c r="S63" s="8"/>
      <c r="T63" s="8"/>
      <c r="U63" s="8"/>
      <c r="V63" s="8"/>
      <c r="W63" s="8"/>
      <c r="X63" s="8"/>
      <c r="Y63" s="8"/>
      <c r="Z63" s="8"/>
      <c r="AA63" s="8"/>
      <c r="AB63" s="8"/>
      <c r="AC63" s="8"/>
      <c r="AD63" s="8"/>
      <c r="AE63" s="8"/>
      <c r="AF63" s="8"/>
      <c r="AG63" s="8"/>
      <c r="AH63" s="8"/>
      <c r="AI63" s="8"/>
      <c r="AJ63" s="8"/>
      <c r="AK63" s="8"/>
    </row>
    <row r="64" ht="12.0" customHeight="1">
      <c r="A64" s="8"/>
      <c r="B64" s="8"/>
      <c r="C64" s="38"/>
      <c r="D64" s="8"/>
      <c r="E64" s="8"/>
      <c r="F64" s="8"/>
      <c r="G64" s="39"/>
      <c r="H64" s="8"/>
      <c r="I64" s="39"/>
      <c r="J64" s="8"/>
      <c r="K64" s="8"/>
      <c r="L64" s="40"/>
      <c r="M64" s="8"/>
      <c r="N64" s="8"/>
      <c r="O64" s="8"/>
      <c r="P64" s="8"/>
      <c r="Q64" s="8"/>
      <c r="R64" s="8"/>
      <c r="S64" s="8"/>
      <c r="T64" s="8"/>
      <c r="U64" s="8"/>
      <c r="V64" s="8"/>
      <c r="W64" s="8"/>
      <c r="X64" s="8"/>
      <c r="Y64" s="8"/>
      <c r="Z64" s="8"/>
      <c r="AA64" s="8"/>
      <c r="AB64" s="8"/>
      <c r="AC64" s="8"/>
      <c r="AD64" s="8"/>
      <c r="AE64" s="8"/>
      <c r="AF64" s="8"/>
      <c r="AG64" s="8"/>
      <c r="AH64" s="8"/>
      <c r="AI64" s="8"/>
      <c r="AJ64" s="8"/>
      <c r="AK64" s="8"/>
    </row>
    <row r="65" ht="12.0" customHeight="1">
      <c r="A65" s="8"/>
      <c r="B65" s="8"/>
      <c r="C65" s="38"/>
      <c r="D65" s="8"/>
      <c r="E65" s="8"/>
      <c r="F65" s="8"/>
      <c r="G65" s="39"/>
      <c r="H65" s="8"/>
      <c r="I65" s="39"/>
      <c r="J65" s="8"/>
      <c r="K65" s="8"/>
      <c r="L65" s="40"/>
      <c r="M65" s="8"/>
      <c r="N65" s="8"/>
      <c r="O65" s="8"/>
      <c r="P65" s="8"/>
      <c r="Q65" s="8"/>
      <c r="R65" s="8"/>
      <c r="S65" s="8"/>
      <c r="T65" s="8"/>
      <c r="U65" s="8"/>
      <c r="V65" s="8"/>
      <c r="W65" s="8"/>
      <c r="X65" s="8"/>
      <c r="Y65" s="8"/>
      <c r="Z65" s="8"/>
      <c r="AA65" s="8"/>
      <c r="AB65" s="8"/>
      <c r="AC65" s="8"/>
      <c r="AD65" s="8"/>
      <c r="AE65" s="8"/>
      <c r="AF65" s="8"/>
      <c r="AG65" s="8"/>
      <c r="AH65" s="8"/>
      <c r="AI65" s="8"/>
      <c r="AJ65" s="8"/>
      <c r="AK65" s="8"/>
    </row>
    <row r="66" ht="12.0" customHeight="1">
      <c r="A66" s="8"/>
      <c r="B66" s="8"/>
      <c r="C66" s="38"/>
      <c r="D66" s="8"/>
      <c r="E66" s="8"/>
      <c r="F66" s="8"/>
      <c r="G66" s="39"/>
      <c r="H66" s="8"/>
      <c r="I66" s="39"/>
      <c r="J66" s="8"/>
      <c r="K66" s="8"/>
      <c r="L66" s="40"/>
      <c r="M66" s="8"/>
      <c r="N66" s="8"/>
      <c r="O66" s="8"/>
      <c r="P66" s="8"/>
      <c r="Q66" s="8"/>
      <c r="R66" s="8"/>
      <c r="S66" s="8"/>
      <c r="T66" s="8"/>
      <c r="U66" s="8"/>
      <c r="V66" s="8"/>
      <c r="W66" s="8"/>
      <c r="X66" s="8"/>
      <c r="Y66" s="8"/>
      <c r="Z66" s="8"/>
      <c r="AA66" s="8"/>
      <c r="AB66" s="8"/>
      <c r="AC66" s="8"/>
      <c r="AD66" s="8"/>
      <c r="AE66" s="8"/>
      <c r="AF66" s="8"/>
      <c r="AG66" s="8"/>
      <c r="AH66" s="8"/>
      <c r="AI66" s="8"/>
      <c r="AJ66" s="8"/>
      <c r="AK66" s="8"/>
    </row>
    <row r="67" ht="12.0" customHeight="1">
      <c r="A67" s="8"/>
      <c r="B67" s="8"/>
      <c r="C67" s="38"/>
      <c r="D67" s="8"/>
      <c r="E67" s="8"/>
      <c r="F67" s="8"/>
      <c r="G67" s="39"/>
      <c r="H67" s="8"/>
      <c r="I67" s="39"/>
      <c r="J67" s="8"/>
      <c r="K67" s="8"/>
      <c r="L67" s="40"/>
      <c r="M67" s="8"/>
      <c r="N67" s="8"/>
      <c r="O67" s="8"/>
      <c r="P67" s="8"/>
      <c r="Q67" s="8"/>
      <c r="R67" s="8"/>
      <c r="S67" s="8"/>
      <c r="T67" s="8"/>
      <c r="U67" s="8"/>
      <c r="V67" s="8"/>
      <c r="W67" s="8"/>
      <c r="X67" s="8"/>
      <c r="Y67" s="8"/>
      <c r="Z67" s="8"/>
      <c r="AA67" s="8"/>
      <c r="AB67" s="8"/>
      <c r="AC67" s="8"/>
      <c r="AD67" s="8"/>
      <c r="AE67" s="8"/>
      <c r="AF67" s="8"/>
      <c r="AG67" s="8"/>
      <c r="AH67" s="8"/>
      <c r="AI67" s="8"/>
      <c r="AJ67" s="8"/>
      <c r="AK67" s="8"/>
    </row>
    <row r="68" ht="12.0" customHeight="1">
      <c r="A68" s="8"/>
      <c r="B68" s="8"/>
      <c r="C68" s="38"/>
      <c r="D68" s="8"/>
      <c r="E68" s="8"/>
      <c r="F68" s="8"/>
      <c r="G68" s="39"/>
      <c r="H68" s="8"/>
      <c r="I68" s="39"/>
      <c r="J68" s="8"/>
      <c r="K68" s="8"/>
      <c r="L68" s="40"/>
      <c r="M68" s="8"/>
      <c r="N68" s="8"/>
      <c r="O68" s="8"/>
      <c r="P68" s="8"/>
      <c r="Q68" s="8"/>
      <c r="R68" s="8"/>
      <c r="S68" s="8"/>
      <c r="T68" s="8"/>
      <c r="U68" s="8"/>
      <c r="V68" s="8"/>
      <c r="W68" s="8"/>
      <c r="X68" s="8"/>
      <c r="Y68" s="8"/>
      <c r="Z68" s="8"/>
      <c r="AA68" s="8"/>
      <c r="AB68" s="8"/>
      <c r="AC68" s="8"/>
      <c r="AD68" s="8"/>
      <c r="AE68" s="8"/>
      <c r="AF68" s="8"/>
      <c r="AG68" s="8"/>
      <c r="AH68" s="8"/>
      <c r="AI68" s="8"/>
      <c r="AJ68" s="8"/>
      <c r="AK68" s="8"/>
    </row>
    <row r="69" ht="12.0" customHeight="1">
      <c r="A69" s="8"/>
      <c r="B69" s="8"/>
      <c r="C69" s="38"/>
      <c r="D69" s="8"/>
      <c r="E69" s="8"/>
      <c r="F69" s="8"/>
      <c r="G69" s="39"/>
      <c r="H69" s="8"/>
      <c r="I69" s="39"/>
      <c r="J69" s="8"/>
      <c r="K69" s="8"/>
      <c r="L69" s="40"/>
      <c r="M69" s="8"/>
      <c r="N69" s="8"/>
      <c r="O69" s="8"/>
      <c r="P69" s="8"/>
      <c r="Q69" s="8"/>
      <c r="R69" s="8"/>
      <c r="S69" s="8"/>
      <c r="T69" s="8"/>
      <c r="U69" s="8"/>
      <c r="V69" s="8"/>
      <c r="W69" s="8"/>
      <c r="X69" s="8"/>
      <c r="Y69" s="8"/>
      <c r="Z69" s="8"/>
      <c r="AA69" s="8"/>
      <c r="AB69" s="8"/>
      <c r="AC69" s="8"/>
      <c r="AD69" s="8"/>
      <c r="AE69" s="8"/>
      <c r="AF69" s="8"/>
      <c r="AG69" s="8"/>
      <c r="AH69" s="8"/>
      <c r="AI69" s="8"/>
      <c r="AJ69" s="8"/>
      <c r="AK69" s="8"/>
    </row>
    <row r="70" ht="12.0" customHeight="1">
      <c r="A70" s="8"/>
      <c r="B70" s="8"/>
      <c r="C70" s="38"/>
      <c r="D70" s="8"/>
      <c r="E70" s="8"/>
      <c r="F70" s="8"/>
      <c r="G70" s="39"/>
      <c r="H70" s="8"/>
      <c r="I70" s="39"/>
      <c r="J70" s="8"/>
      <c r="K70" s="8"/>
      <c r="L70" s="40"/>
      <c r="M70" s="8"/>
      <c r="N70" s="8"/>
      <c r="O70" s="8"/>
      <c r="P70" s="8"/>
      <c r="Q70" s="8"/>
      <c r="R70" s="8"/>
      <c r="S70" s="8"/>
      <c r="T70" s="8"/>
      <c r="U70" s="8"/>
      <c r="V70" s="8"/>
      <c r="W70" s="8"/>
      <c r="X70" s="8"/>
      <c r="Y70" s="8"/>
      <c r="Z70" s="8"/>
      <c r="AA70" s="8"/>
      <c r="AB70" s="8"/>
      <c r="AC70" s="8"/>
      <c r="AD70" s="8"/>
      <c r="AE70" s="8"/>
      <c r="AF70" s="8"/>
      <c r="AG70" s="8"/>
      <c r="AH70" s="8"/>
      <c r="AI70" s="8"/>
      <c r="AJ70" s="8"/>
      <c r="AK70" s="8"/>
    </row>
    <row r="71" ht="12.0" customHeight="1">
      <c r="A71" s="8"/>
      <c r="B71" s="8"/>
      <c r="C71" s="38"/>
      <c r="D71" s="8"/>
      <c r="E71" s="8"/>
      <c r="F71" s="8"/>
      <c r="G71" s="39"/>
      <c r="H71" s="8"/>
      <c r="I71" s="39"/>
      <c r="J71" s="8"/>
      <c r="K71" s="8"/>
      <c r="L71" s="40"/>
      <c r="M71" s="8"/>
      <c r="N71" s="8"/>
      <c r="O71" s="8"/>
      <c r="P71" s="8"/>
      <c r="Q71" s="8"/>
      <c r="R71" s="8"/>
      <c r="S71" s="8"/>
      <c r="T71" s="8"/>
      <c r="U71" s="8"/>
      <c r="V71" s="8"/>
      <c r="W71" s="8"/>
      <c r="X71" s="8"/>
      <c r="Y71" s="8"/>
      <c r="Z71" s="8"/>
      <c r="AA71" s="8"/>
      <c r="AB71" s="8"/>
      <c r="AC71" s="8"/>
      <c r="AD71" s="8"/>
      <c r="AE71" s="8"/>
      <c r="AF71" s="8"/>
      <c r="AG71" s="8"/>
      <c r="AH71" s="8"/>
      <c r="AI71" s="8"/>
      <c r="AJ71" s="8"/>
      <c r="AK71" s="8"/>
    </row>
    <row r="72" ht="12.0" customHeight="1">
      <c r="A72" s="8"/>
      <c r="B72" s="8"/>
      <c r="C72" s="38"/>
      <c r="D72" s="8"/>
      <c r="E72" s="8"/>
      <c r="F72" s="8"/>
      <c r="G72" s="39"/>
      <c r="H72" s="8"/>
      <c r="I72" s="39"/>
      <c r="J72" s="8"/>
      <c r="K72" s="8"/>
      <c r="L72" s="40"/>
      <c r="M72" s="8"/>
      <c r="N72" s="8"/>
      <c r="O72" s="8"/>
      <c r="P72" s="8"/>
      <c r="Q72" s="8"/>
      <c r="R72" s="8"/>
      <c r="S72" s="8"/>
      <c r="T72" s="8"/>
      <c r="U72" s="8"/>
      <c r="V72" s="8"/>
      <c r="W72" s="8"/>
      <c r="X72" s="8"/>
      <c r="Y72" s="8"/>
      <c r="Z72" s="8"/>
      <c r="AA72" s="8"/>
      <c r="AB72" s="8"/>
      <c r="AC72" s="8"/>
      <c r="AD72" s="8"/>
      <c r="AE72" s="8"/>
      <c r="AF72" s="8"/>
      <c r="AG72" s="8"/>
      <c r="AH72" s="8"/>
      <c r="AI72" s="8"/>
      <c r="AJ72" s="8"/>
      <c r="AK72" s="8"/>
    </row>
    <row r="73" ht="12.0" customHeight="1">
      <c r="A73" s="8"/>
      <c r="B73" s="8"/>
      <c r="C73" s="38"/>
      <c r="D73" s="8"/>
      <c r="E73" s="8"/>
      <c r="F73" s="8"/>
      <c r="G73" s="39"/>
      <c r="H73" s="8"/>
      <c r="I73" s="39"/>
      <c r="J73" s="8"/>
      <c r="K73" s="8"/>
      <c r="L73" s="40"/>
      <c r="M73" s="8"/>
      <c r="N73" s="8"/>
      <c r="O73" s="8"/>
      <c r="P73" s="8"/>
      <c r="Q73" s="8"/>
      <c r="R73" s="8"/>
      <c r="S73" s="8"/>
      <c r="T73" s="8"/>
      <c r="U73" s="8"/>
      <c r="V73" s="8"/>
      <c r="W73" s="8"/>
      <c r="X73" s="8"/>
      <c r="Y73" s="8"/>
      <c r="Z73" s="8"/>
      <c r="AA73" s="8"/>
      <c r="AB73" s="8"/>
      <c r="AC73" s="8"/>
      <c r="AD73" s="8"/>
      <c r="AE73" s="8"/>
      <c r="AF73" s="8"/>
      <c r="AG73" s="8"/>
      <c r="AH73" s="8"/>
      <c r="AI73" s="8"/>
      <c r="AJ73" s="8"/>
      <c r="AK73" s="8"/>
    </row>
    <row r="74" ht="12.0" customHeight="1">
      <c r="A74" s="8"/>
      <c r="B74" s="8"/>
      <c r="C74" s="38"/>
      <c r="D74" s="8"/>
      <c r="E74" s="8"/>
      <c r="F74" s="8"/>
      <c r="G74" s="39"/>
      <c r="H74" s="8"/>
      <c r="I74" s="39"/>
      <c r="J74" s="8"/>
      <c r="K74" s="8"/>
      <c r="L74" s="40"/>
      <c r="M74" s="8"/>
      <c r="N74" s="8"/>
      <c r="O74" s="8"/>
      <c r="P74" s="8"/>
      <c r="Q74" s="8"/>
      <c r="R74" s="8"/>
      <c r="S74" s="8"/>
      <c r="T74" s="8"/>
      <c r="U74" s="8"/>
      <c r="V74" s="8"/>
      <c r="W74" s="8"/>
      <c r="X74" s="8"/>
      <c r="Y74" s="8"/>
      <c r="Z74" s="8"/>
      <c r="AA74" s="8"/>
      <c r="AB74" s="8"/>
      <c r="AC74" s="8"/>
      <c r="AD74" s="8"/>
      <c r="AE74" s="8"/>
      <c r="AF74" s="8"/>
      <c r="AG74" s="8"/>
      <c r="AH74" s="8"/>
      <c r="AI74" s="8"/>
      <c r="AJ74" s="8"/>
      <c r="AK74" s="8"/>
    </row>
    <row r="75" ht="12.0" customHeight="1">
      <c r="A75" s="8"/>
      <c r="B75" s="8"/>
      <c r="C75" s="38"/>
      <c r="D75" s="8"/>
      <c r="E75" s="8"/>
      <c r="F75" s="8"/>
      <c r="G75" s="39"/>
      <c r="H75" s="8"/>
      <c r="I75" s="39"/>
      <c r="J75" s="8"/>
      <c r="K75" s="8"/>
      <c r="L75" s="40"/>
      <c r="M75" s="8"/>
      <c r="N75" s="8"/>
      <c r="O75" s="8"/>
      <c r="P75" s="8"/>
      <c r="Q75" s="8"/>
      <c r="R75" s="8"/>
      <c r="S75" s="8"/>
      <c r="T75" s="8"/>
      <c r="U75" s="8"/>
      <c r="V75" s="8"/>
      <c r="W75" s="8"/>
      <c r="X75" s="8"/>
      <c r="Y75" s="8"/>
      <c r="Z75" s="8"/>
      <c r="AA75" s="8"/>
      <c r="AB75" s="8"/>
      <c r="AC75" s="8"/>
      <c r="AD75" s="8"/>
      <c r="AE75" s="8"/>
      <c r="AF75" s="8"/>
      <c r="AG75" s="8"/>
      <c r="AH75" s="8"/>
      <c r="AI75" s="8"/>
      <c r="AJ75" s="8"/>
      <c r="AK75" s="8"/>
    </row>
    <row r="76" ht="12.0" customHeight="1">
      <c r="A76" s="8"/>
      <c r="B76" s="8"/>
      <c r="C76" s="38"/>
      <c r="D76" s="8"/>
      <c r="E76" s="8"/>
      <c r="F76" s="8"/>
      <c r="G76" s="39"/>
      <c r="H76" s="8"/>
      <c r="I76" s="39"/>
      <c r="J76" s="8"/>
      <c r="K76" s="8"/>
      <c r="L76" s="40"/>
      <c r="M76" s="8"/>
      <c r="N76" s="8"/>
      <c r="O76" s="8"/>
      <c r="P76" s="8"/>
      <c r="Q76" s="8"/>
      <c r="R76" s="8"/>
      <c r="S76" s="8"/>
      <c r="T76" s="8"/>
      <c r="U76" s="8"/>
      <c r="V76" s="8"/>
      <c r="W76" s="8"/>
      <c r="X76" s="8"/>
      <c r="Y76" s="8"/>
      <c r="Z76" s="8"/>
      <c r="AA76" s="8"/>
      <c r="AB76" s="8"/>
      <c r="AC76" s="8"/>
      <c r="AD76" s="8"/>
      <c r="AE76" s="8"/>
      <c r="AF76" s="8"/>
      <c r="AG76" s="8"/>
      <c r="AH76" s="8"/>
      <c r="AI76" s="8"/>
      <c r="AJ76" s="8"/>
      <c r="AK76" s="8"/>
    </row>
    <row r="77" ht="12.0" customHeight="1">
      <c r="A77" s="8"/>
      <c r="B77" s="8"/>
      <c r="C77" s="38"/>
      <c r="D77" s="8"/>
      <c r="E77" s="8"/>
      <c r="F77" s="8"/>
      <c r="G77" s="39"/>
      <c r="H77" s="8"/>
      <c r="I77" s="39"/>
      <c r="J77" s="8"/>
      <c r="K77" s="8"/>
      <c r="L77" s="40"/>
      <c r="M77" s="8"/>
      <c r="N77" s="8"/>
      <c r="O77" s="8"/>
      <c r="P77" s="8"/>
      <c r="Q77" s="8"/>
      <c r="R77" s="8"/>
      <c r="S77" s="8"/>
      <c r="T77" s="8"/>
      <c r="U77" s="8"/>
      <c r="V77" s="8"/>
      <c r="W77" s="8"/>
      <c r="X77" s="8"/>
      <c r="Y77" s="8"/>
      <c r="Z77" s="8"/>
      <c r="AA77" s="8"/>
      <c r="AB77" s="8"/>
      <c r="AC77" s="8"/>
      <c r="AD77" s="8"/>
      <c r="AE77" s="8"/>
      <c r="AF77" s="8"/>
      <c r="AG77" s="8"/>
      <c r="AH77" s="8"/>
      <c r="AI77" s="8"/>
      <c r="AJ77" s="8"/>
      <c r="AK77" s="8"/>
    </row>
    <row r="78" ht="12.0" customHeight="1">
      <c r="A78" s="8"/>
      <c r="B78" s="8"/>
      <c r="C78" s="38"/>
      <c r="D78" s="8"/>
      <c r="E78" s="8"/>
      <c r="F78" s="8"/>
      <c r="G78" s="39"/>
      <c r="H78" s="8"/>
      <c r="I78" s="39"/>
      <c r="J78" s="8"/>
      <c r="K78" s="8"/>
      <c r="L78" s="40"/>
      <c r="M78" s="8"/>
      <c r="N78" s="8"/>
      <c r="O78" s="8"/>
      <c r="P78" s="8"/>
      <c r="Q78" s="8"/>
      <c r="R78" s="8"/>
      <c r="S78" s="8"/>
      <c r="T78" s="8"/>
      <c r="U78" s="8"/>
      <c r="V78" s="8"/>
      <c r="W78" s="8"/>
      <c r="X78" s="8"/>
      <c r="Y78" s="8"/>
      <c r="Z78" s="8"/>
      <c r="AA78" s="8"/>
      <c r="AB78" s="8"/>
      <c r="AC78" s="8"/>
      <c r="AD78" s="8"/>
      <c r="AE78" s="8"/>
      <c r="AF78" s="8"/>
      <c r="AG78" s="8"/>
      <c r="AH78" s="8"/>
      <c r="AI78" s="8"/>
      <c r="AJ78" s="8"/>
      <c r="AK78" s="8"/>
    </row>
    <row r="79" ht="12.0" customHeight="1">
      <c r="A79" s="8"/>
      <c r="B79" s="8"/>
      <c r="C79" s="38"/>
      <c r="D79" s="8"/>
      <c r="E79" s="8"/>
      <c r="F79" s="8"/>
      <c r="G79" s="39"/>
      <c r="H79" s="8"/>
      <c r="I79" s="39"/>
      <c r="J79" s="8"/>
      <c r="K79" s="8"/>
      <c r="L79" s="40"/>
      <c r="M79" s="8"/>
      <c r="N79" s="8"/>
      <c r="O79" s="8"/>
      <c r="P79" s="8"/>
      <c r="Q79" s="8"/>
      <c r="R79" s="8"/>
      <c r="S79" s="8"/>
      <c r="T79" s="8"/>
      <c r="U79" s="8"/>
      <c r="V79" s="8"/>
      <c r="W79" s="8"/>
      <c r="X79" s="8"/>
      <c r="Y79" s="8"/>
      <c r="Z79" s="8"/>
      <c r="AA79" s="8"/>
      <c r="AB79" s="8"/>
      <c r="AC79" s="8"/>
      <c r="AD79" s="8"/>
      <c r="AE79" s="8"/>
      <c r="AF79" s="8"/>
      <c r="AG79" s="8"/>
      <c r="AH79" s="8"/>
      <c r="AI79" s="8"/>
      <c r="AJ79" s="8"/>
      <c r="AK79" s="8"/>
    </row>
    <row r="80" ht="12.0" customHeight="1">
      <c r="A80" s="8"/>
      <c r="B80" s="8"/>
      <c r="C80" s="38"/>
      <c r="D80" s="8"/>
      <c r="E80" s="8"/>
      <c r="F80" s="8"/>
      <c r="G80" s="39"/>
      <c r="H80" s="8"/>
      <c r="I80" s="39"/>
      <c r="J80" s="8"/>
      <c r="K80" s="8"/>
      <c r="L80" s="40"/>
      <c r="M80" s="8"/>
      <c r="N80" s="8"/>
      <c r="O80" s="8"/>
      <c r="P80" s="8"/>
      <c r="Q80" s="8"/>
      <c r="R80" s="8"/>
      <c r="S80" s="8"/>
      <c r="T80" s="8"/>
      <c r="U80" s="8"/>
      <c r="V80" s="8"/>
      <c r="W80" s="8"/>
      <c r="X80" s="8"/>
      <c r="Y80" s="8"/>
      <c r="Z80" s="8"/>
      <c r="AA80" s="8"/>
      <c r="AB80" s="8"/>
      <c r="AC80" s="8"/>
      <c r="AD80" s="8"/>
      <c r="AE80" s="8"/>
      <c r="AF80" s="8"/>
      <c r="AG80" s="8"/>
      <c r="AH80" s="8"/>
      <c r="AI80" s="8"/>
      <c r="AJ80" s="8"/>
      <c r="AK80" s="8"/>
    </row>
    <row r="81" ht="12.0" customHeight="1">
      <c r="A81" s="8"/>
      <c r="B81" s="8"/>
      <c r="C81" s="38"/>
      <c r="D81" s="8"/>
      <c r="E81" s="8"/>
      <c r="F81" s="8"/>
      <c r="G81" s="39"/>
      <c r="H81" s="8"/>
      <c r="I81" s="39"/>
      <c r="J81" s="8"/>
      <c r="K81" s="8"/>
      <c r="L81" s="40"/>
      <c r="M81" s="8"/>
      <c r="N81" s="8"/>
      <c r="O81" s="8"/>
      <c r="P81" s="8"/>
      <c r="Q81" s="8"/>
      <c r="R81" s="8"/>
      <c r="S81" s="8"/>
      <c r="T81" s="8"/>
      <c r="U81" s="8"/>
      <c r="V81" s="8"/>
      <c r="W81" s="8"/>
      <c r="X81" s="8"/>
      <c r="Y81" s="8"/>
      <c r="Z81" s="8"/>
      <c r="AA81" s="8"/>
      <c r="AB81" s="8"/>
      <c r="AC81" s="8"/>
      <c r="AD81" s="8"/>
      <c r="AE81" s="8"/>
      <c r="AF81" s="8"/>
      <c r="AG81" s="8"/>
      <c r="AH81" s="8"/>
      <c r="AI81" s="8"/>
      <c r="AJ81" s="8"/>
      <c r="AK81" s="8"/>
    </row>
    <row r="82" ht="12.0" customHeight="1">
      <c r="A82" s="8"/>
      <c r="B82" s="8"/>
      <c r="C82" s="38"/>
      <c r="D82" s="8"/>
      <c r="E82" s="8"/>
      <c r="F82" s="8"/>
      <c r="G82" s="39"/>
      <c r="H82" s="8"/>
      <c r="I82" s="39"/>
      <c r="J82" s="8"/>
      <c r="K82" s="8"/>
      <c r="L82" s="40"/>
      <c r="M82" s="8"/>
      <c r="N82" s="8"/>
      <c r="O82" s="8"/>
      <c r="P82" s="8"/>
      <c r="Q82" s="8"/>
      <c r="R82" s="8"/>
      <c r="S82" s="8"/>
      <c r="T82" s="8"/>
      <c r="U82" s="8"/>
      <c r="V82" s="8"/>
      <c r="W82" s="8"/>
      <c r="X82" s="8"/>
      <c r="Y82" s="8"/>
      <c r="Z82" s="8"/>
      <c r="AA82" s="8"/>
      <c r="AB82" s="8"/>
      <c r="AC82" s="8"/>
      <c r="AD82" s="8"/>
      <c r="AE82" s="8"/>
      <c r="AF82" s="8"/>
      <c r="AG82" s="8"/>
      <c r="AH82" s="8"/>
      <c r="AI82" s="8"/>
      <c r="AJ82" s="8"/>
      <c r="AK82" s="8"/>
    </row>
    <row r="83" ht="12.0" customHeight="1">
      <c r="A83" s="8"/>
      <c r="B83" s="8"/>
      <c r="C83" s="38"/>
      <c r="D83" s="8"/>
      <c r="E83" s="8"/>
      <c r="F83" s="8"/>
      <c r="G83" s="39"/>
      <c r="H83" s="8"/>
      <c r="I83" s="39"/>
      <c r="J83" s="8"/>
      <c r="K83" s="8"/>
      <c r="L83" s="40"/>
      <c r="M83" s="8"/>
      <c r="N83" s="8"/>
      <c r="O83" s="8"/>
      <c r="P83" s="8"/>
      <c r="Q83" s="8"/>
      <c r="R83" s="8"/>
      <c r="S83" s="8"/>
      <c r="T83" s="8"/>
      <c r="U83" s="8"/>
      <c r="V83" s="8"/>
      <c r="W83" s="8"/>
      <c r="X83" s="8"/>
      <c r="Y83" s="8"/>
      <c r="Z83" s="8"/>
      <c r="AA83" s="8"/>
      <c r="AB83" s="8"/>
      <c r="AC83" s="8"/>
      <c r="AD83" s="8"/>
      <c r="AE83" s="8"/>
      <c r="AF83" s="8"/>
      <c r="AG83" s="8"/>
      <c r="AH83" s="8"/>
      <c r="AI83" s="8"/>
      <c r="AJ83" s="8"/>
      <c r="AK83" s="8"/>
    </row>
    <row r="84" ht="12.0" customHeight="1">
      <c r="A84" s="8"/>
      <c r="B84" s="8"/>
      <c r="C84" s="38"/>
      <c r="D84" s="8"/>
      <c r="E84" s="8"/>
      <c r="F84" s="8"/>
      <c r="G84" s="39"/>
      <c r="H84" s="8"/>
      <c r="I84" s="39"/>
      <c r="J84" s="8"/>
      <c r="K84" s="8"/>
      <c r="L84" s="40"/>
      <c r="M84" s="8"/>
      <c r="N84" s="8"/>
      <c r="O84" s="8"/>
      <c r="P84" s="8"/>
      <c r="Q84" s="8"/>
      <c r="R84" s="8"/>
      <c r="S84" s="8"/>
      <c r="T84" s="8"/>
      <c r="U84" s="8"/>
      <c r="V84" s="8"/>
      <c r="W84" s="8"/>
      <c r="X84" s="8"/>
      <c r="Y84" s="8"/>
      <c r="Z84" s="8"/>
      <c r="AA84" s="8"/>
      <c r="AB84" s="8"/>
      <c r="AC84" s="8"/>
      <c r="AD84" s="8"/>
      <c r="AE84" s="8"/>
      <c r="AF84" s="8"/>
      <c r="AG84" s="8"/>
      <c r="AH84" s="8"/>
      <c r="AI84" s="8"/>
      <c r="AJ84" s="8"/>
      <c r="AK84" s="8"/>
    </row>
    <row r="85" ht="12.0" customHeight="1">
      <c r="A85" s="8"/>
      <c r="B85" s="8"/>
      <c r="C85" s="38"/>
      <c r="D85" s="8"/>
      <c r="E85" s="8"/>
      <c r="F85" s="8"/>
      <c r="G85" s="39"/>
      <c r="H85" s="8"/>
      <c r="I85" s="39"/>
      <c r="J85" s="8"/>
      <c r="K85" s="8"/>
      <c r="L85" s="40"/>
      <c r="M85" s="8"/>
      <c r="N85" s="8"/>
      <c r="O85" s="8"/>
      <c r="P85" s="8"/>
      <c r="Q85" s="8"/>
      <c r="R85" s="8"/>
      <c r="S85" s="8"/>
      <c r="T85" s="8"/>
      <c r="U85" s="8"/>
      <c r="V85" s="8"/>
      <c r="W85" s="8"/>
      <c r="X85" s="8"/>
      <c r="Y85" s="8"/>
      <c r="Z85" s="8"/>
      <c r="AA85" s="8"/>
      <c r="AB85" s="8"/>
      <c r="AC85" s="8"/>
      <c r="AD85" s="8"/>
      <c r="AE85" s="8"/>
      <c r="AF85" s="8"/>
      <c r="AG85" s="8"/>
      <c r="AH85" s="8"/>
      <c r="AI85" s="8"/>
      <c r="AJ85" s="8"/>
      <c r="AK85" s="8"/>
    </row>
    <row r="86" ht="12.0" customHeight="1">
      <c r="A86" s="8"/>
      <c r="B86" s="8"/>
      <c r="C86" s="38"/>
      <c r="D86" s="8"/>
      <c r="E86" s="8"/>
      <c r="F86" s="8"/>
      <c r="G86" s="39"/>
      <c r="H86" s="8"/>
      <c r="I86" s="39"/>
      <c r="J86" s="8"/>
      <c r="K86" s="8"/>
      <c r="L86" s="40"/>
      <c r="M86" s="8"/>
      <c r="N86" s="8"/>
      <c r="O86" s="8"/>
      <c r="P86" s="8"/>
      <c r="Q86" s="8"/>
      <c r="R86" s="8"/>
      <c r="S86" s="8"/>
      <c r="T86" s="8"/>
      <c r="U86" s="8"/>
      <c r="V86" s="8"/>
      <c r="W86" s="8"/>
      <c r="X86" s="8"/>
      <c r="Y86" s="8"/>
      <c r="Z86" s="8"/>
      <c r="AA86" s="8"/>
      <c r="AB86" s="8"/>
      <c r="AC86" s="8"/>
      <c r="AD86" s="8"/>
      <c r="AE86" s="8"/>
      <c r="AF86" s="8"/>
      <c r="AG86" s="8"/>
      <c r="AH86" s="8"/>
      <c r="AI86" s="8"/>
      <c r="AJ86" s="8"/>
      <c r="AK86" s="8"/>
    </row>
    <row r="87" ht="12.0" customHeight="1">
      <c r="A87" s="8"/>
      <c r="B87" s="8"/>
      <c r="C87" s="38"/>
      <c r="D87" s="8"/>
      <c r="E87" s="8"/>
      <c r="F87" s="8"/>
      <c r="G87" s="39"/>
      <c r="H87" s="8"/>
      <c r="I87" s="39"/>
      <c r="J87" s="8"/>
      <c r="K87" s="8"/>
      <c r="L87" s="40"/>
      <c r="M87" s="8"/>
      <c r="N87" s="8"/>
      <c r="O87" s="8"/>
      <c r="P87" s="8"/>
      <c r="Q87" s="8"/>
      <c r="R87" s="8"/>
      <c r="S87" s="8"/>
      <c r="T87" s="8"/>
      <c r="U87" s="8"/>
      <c r="V87" s="8"/>
      <c r="W87" s="8"/>
      <c r="X87" s="8"/>
      <c r="Y87" s="8"/>
      <c r="Z87" s="8"/>
      <c r="AA87" s="8"/>
      <c r="AB87" s="8"/>
      <c r="AC87" s="8"/>
      <c r="AD87" s="8"/>
      <c r="AE87" s="8"/>
      <c r="AF87" s="8"/>
      <c r="AG87" s="8"/>
      <c r="AH87" s="8"/>
      <c r="AI87" s="8"/>
      <c r="AJ87" s="8"/>
      <c r="AK87" s="8"/>
    </row>
    <row r="88" ht="12.0" customHeight="1">
      <c r="A88" s="8"/>
      <c r="B88" s="8"/>
      <c r="C88" s="38"/>
      <c r="D88" s="8"/>
      <c r="E88" s="8"/>
      <c r="F88" s="8"/>
      <c r="G88" s="39"/>
      <c r="H88" s="8"/>
      <c r="I88" s="39"/>
      <c r="J88" s="8"/>
      <c r="K88" s="8"/>
      <c r="L88" s="40"/>
      <c r="M88" s="8"/>
      <c r="N88" s="8"/>
      <c r="O88" s="8"/>
      <c r="P88" s="8"/>
      <c r="Q88" s="8"/>
      <c r="R88" s="8"/>
      <c r="S88" s="8"/>
      <c r="T88" s="8"/>
      <c r="U88" s="8"/>
      <c r="V88" s="8"/>
      <c r="W88" s="8"/>
      <c r="X88" s="8"/>
      <c r="Y88" s="8"/>
      <c r="Z88" s="8"/>
      <c r="AA88" s="8"/>
      <c r="AB88" s="8"/>
      <c r="AC88" s="8"/>
      <c r="AD88" s="8"/>
      <c r="AE88" s="8"/>
      <c r="AF88" s="8"/>
      <c r="AG88" s="8"/>
      <c r="AH88" s="8"/>
      <c r="AI88" s="8"/>
      <c r="AJ88" s="8"/>
      <c r="AK88" s="8"/>
    </row>
    <row r="89" ht="12.0" customHeight="1">
      <c r="A89" s="8"/>
      <c r="B89" s="8"/>
      <c r="C89" s="38"/>
      <c r="D89" s="8"/>
      <c r="E89" s="8"/>
      <c r="F89" s="8"/>
      <c r="G89" s="39"/>
      <c r="H89" s="8"/>
      <c r="I89" s="39"/>
      <c r="J89" s="8"/>
      <c r="K89" s="8"/>
      <c r="L89" s="40"/>
      <c r="M89" s="8"/>
      <c r="N89" s="8"/>
      <c r="O89" s="8"/>
      <c r="P89" s="8"/>
      <c r="Q89" s="8"/>
      <c r="R89" s="8"/>
      <c r="S89" s="8"/>
      <c r="T89" s="8"/>
      <c r="U89" s="8"/>
      <c r="V89" s="8"/>
      <c r="W89" s="8"/>
      <c r="X89" s="8"/>
      <c r="Y89" s="8"/>
      <c r="Z89" s="8"/>
      <c r="AA89" s="8"/>
      <c r="AB89" s="8"/>
      <c r="AC89" s="8"/>
      <c r="AD89" s="8"/>
      <c r="AE89" s="8"/>
      <c r="AF89" s="8"/>
      <c r="AG89" s="8"/>
      <c r="AH89" s="8"/>
      <c r="AI89" s="8"/>
      <c r="AJ89" s="8"/>
      <c r="AK89" s="8"/>
    </row>
    <row r="90" ht="12.0" customHeight="1">
      <c r="A90" s="8"/>
      <c r="B90" s="8"/>
      <c r="C90" s="38"/>
      <c r="D90" s="8"/>
      <c r="E90" s="8"/>
      <c r="F90" s="8"/>
      <c r="G90" s="39"/>
      <c r="H90" s="8"/>
      <c r="I90" s="39"/>
      <c r="J90" s="8"/>
      <c r="K90" s="8"/>
      <c r="L90" s="40"/>
      <c r="M90" s="8"/>
      <c r="N90" s="8"/>
      <c r="O90" s="8"/>
      <c r="P90" s="8"/>
      <c r="Q90" s="8"/>
      <c r="R90" s="8"/>
      <c r="S90" s="8"/>
      <c r="T90" s="8"/>
      <c r="U90" s="8"/>
      <c r="V90" s="8"/>
      <c r="W90" s="8"/>
      <c r="X90" s="8"/>
      <c r="Y90" s="8"/>
      <c r="Z90" s="8"/>
      <c r="AA90" s="8"/>
      <c r="AB90" s="8"/>
      <c r="AC90" s="8"/>
      <c r="AD90" s="8"/>
      <c r="AE90" s="8"/>
      <c r="AF90" s="8"/>
      <c r="AG90" s="8"/>
      <c r="AH90" s="8"/>
      <c r="AI90" s="8"/>
      <c r="AJ90" s="8"/>
      <c r="AK90" s="8"/>
    </row>
    <row r="91" ht="12.0" customHeight="1">
      <c r="A91" s="8"/>
      <c r="B91" s="8"/>
      <c r="C91" s="38"/>
      <c r="D91" s="8"/>
      <c r="E91" s="8"/>
      <c r="F91" s="8"/>
      <c r="G91" s="39"/>
      <c r="H91" s="8"/>
      <c r="I91" s="39"/>
      <c r="J91" s="8"/>
      <c r="K91" s="8"/>
      <c r="L91" s="40"/>
      <c r="M91" s="8"/>
      <c r="N91" s="8"/>
      <c r="O91" s="8"/>
      <c r="P91" s="8"/>
      <c r="Q91" s="8"/>
      <c r="R91" s="8"/>
      <c r="S91" s="8"/>
      <c r="T91" s="8"/>
      <c r="U91" s="8"/>
      <c r="V91" s="8"/>
      <c r="W91" s="8"/>
      <c r="X91" s="8"/>
      <c r="Y91" s="8"/>
      <c r="Z91" s="8"/>
      <c r="AA91" s="8"/>
      <c r="AB91" s="8"/>
      <c r="AC91" s="8"/>
      <c r="AD91" s="8"/>
      <c r="AE91" s="8"/>
      <c r="AF91" s="8"/>
      <c r="AG91" s="8"/>
      <c r="AH91" s="8"/>
      <c r="AI91" s="8"/>
      <c r="AJ91" s="8"/>
      <c r="AK91" s="8"/>
    </row>
    <row r="92" ht="12.0" customHeight="1">
      <c r="A92" s="8"/>
      <c r="B92" s="8"/>
      <c r="C92" s="38"/>
      <c r="D92" s="8"/>
      <c r="E92" s="8"/>
      <c r="F92" s="8"/>
      <c r="G92" s="39"/>
      <c r="H92" s="8"/>
      <c r="I92" s="39"/>
      <c r="J92" s="8"/>
      <c r="K92" s="8"/>
      <c r="L92" s="40"/>
      <c r="M92" s="8"/>
      <c r="N92" s="8"/>
      <c r="O92" s="8"/>
      <c r="P92" s="8"/>
      <c r="Q92" s="8"/>
      <c r="R92" s="8"/>
      <c r="S92" s="8"/>
      <c r="T92" s="8"/>
      <c r="U92" s="8"/>
      <c r="V92" s="8"/>
      <c r="W92" s="8"/>
      <c r="X92" s="8"/>
      <c r="Y92" s="8"/>
      <c r="Z92" s="8"/>
      <c r="AA92" s="8"/>
      <c r="AB92" s="8"/>
      <c r="AC92" s="8"/>
      <c r="AD92" s="8"/>
      <c r="AE92" s="8"/>
      <c r="AF92" s="8"/>
      <c r="AG92" s="8"/>
      <c r="AH92" s="8"/>
      <c r="AI92" s="8"/>
      <c r="AJ92" s="8"/>
      <c r="AK92" s="8"/>
    </row>
    <row r="93" ht="12.0" customHeight="1">
      <c r="A93" s="8"/>
      <c r="B93" s="8"/>
      <c r="C93" s="38"/>
      <c r="D93" s="8"/>
      <c r="E93" s="8"/>
      <c r="F93" s="8"/>
      <c r="G93" s="39"/>
      <c r="H93" s="8"/>
      <c r="I93" s="39"/>
      <c r="J93" s="8"/>
      <c r="K93" s="8"/>
      <c r="L93" s="40"/>
      <c r="M93" s="8"/>
      <c r="N93" s="8"/>
      <c r="O93" s="8"/>
      <c r="P93" s="8"/>
      <c r="Q93" s="8"/>
      <c r="R93" s="8"/>
      <c r="S93" s="8"/>
      <c r="T93" s="8"/>
      <c r="U93" s="8"/>
      <c r="V93" s="8"/>
      <c r="W93" s="8"/>
      <c r="X93" s="8"/>
      <c r="Y93" s="8"/>
      <c r="Z93" s="8"/>
      <c r="AA93" s="8"/>
      <c r="AB93" s="8"/>
      <c r="AC93" s="8"/>
      <c r="AD93" s="8"/>
      <c r="AE93" s="8"/>
      <c r="AF93" s="8"/>
      <c r="AG93" s="8"/>
      <c r="AH93" s="8"/>
      <c r="AI93" s="8"/>
      <c r="AJ93" s="8"/>
      <c r="AK93" s="8"/>
    </row>
    <row r="94" ht="12.0" customHeight="1">
      <c r="A94" s="8"/>
      <c r="B94" s="8"/>
      <c r="C94" s="38"/>
      <c r="D94" s="8"/>
      <c r="E94" s="8"/>
      <c r="F94" s="8"/>
      <c r="G94" s="39"/>
      <c r="H94" s="8"/>
      <c r="I94" s="39"/>
      <c r="J94" s="8"/>
      <c r="K94" s="8"/>
      <c r="L94" s="40"/>
      <c r="M94" s="8"/>
      <c r="N94" s="8"/>
      <c r="O94" s="8"/>
      <c r="P94" s="8"/>
      <c r="Q94" s="8"/>
      <c r="R94" s="8"/>
      <c r="S94" s="8"/>
      <c r="T94" s="8"/>
      <c r="U94" s="8"/>
      <c r="V94" s="8"/>
      <c r="W94" s="8"/>
      <c r="X94" s="8"/>
      <c r="Y94" s="8"/>
      <c r="Z94" s="8"/>
      <c r="AA94" s="8"/>
      <c r="AB94" s="8"/>
      <c r="AC94" s="8"/>
      <c r="AD94" s="8"/>
      <c r="AE94" s="8"/>
      <c r="AF94" s="8"/>
      <c r="AG94" s="8"/>
      <c r="AH94" s="8"/>
      <c r="AI94" s="8"/>
      <c r="AJ94" s="8"/>
      <c r="AK94" s="8"/>
    </row>
    <row r="95" ht="12.0" customHeight="1">
      <c r="A95" s="8"/>
      <c r="B95" s="8"/>
      <c r="C95" s="38"/>
      <c r="D95" s="8"/>
      <c r="E95" s="8"/>
      <c r="F95" s="8"/>
      <c r="G95" s="39"/>
      <c r="H95" s="8"/>
      <c r="I95" s="39"/>
      <c r="J95" s="8"/>
      <c r="K95" s="8"/>
      <c r="L95" s="40"/>
      <c r="M95" s="8"/>
      <c r="N95" s="8"/>
      <c r="O95" s="8"/>
      <c r="P95" s="8"/>
      <c r="Q95" s="8"/>
      <c r="R95" s="8"/>
      <c r="S95" s="8"/>
      <c r="T95" s="8"/>
      <c r="U95" s="8"/>
      <c r="V95" s="8"/>
      <c r="W95" s="8"/>
      <c r="X95" s="8"/>
      <c r="Y95" s="8"/>
      <c r="Z95" s="8"/>
      <c r="AA95" s="8"/>
      <c r="AB95" s="8"/>
      <c r="AC95" s="8"/>
      <c r="AD95" s="8"/>
      <c r="AE95" s="8"/>
      <c r="AF95" s="8"/>
      <c r="AG95" s="8"/>
      <c r="AH95" s="8"/>
      <c r="AI95" s="8"/>
      <c r="AJ95" s="8"/>
      <c r="AK95" s="8"/>
    </row>
    <row r="96" ht="12.0" customHeight="1">
      <c r="A96" s="8"/>
      <c r="B96" s="8"/>
      <c r="C96" s="38"/>
      <c r="D96" s="8"/>
      <c r="E96" s="8"/>
      <c r="F96" s="8"/>
      <c r="G96" s="39"/>
      <c r="H96" s="8"/>
      <c r="I96" s="39"/>
      <c r="J96" s="8"/>
      <c r="K96" s="8"/>
      <c r="L96" s="40"/>
      <c r="M96" s="8"/>
      <c r="N96" s="8"/>
      <c r="O96" s="8"/>
      <c r="P96" s="8"/>
      <c r="Q96" s="8"/>
      <c r="R96" s="8"/>
      <c r="S96" s="8"/>
      <c r="T96" s="8"/>
      <c r="U96" s="8"/>
      <c r="V96" s="8"/>
      <c r="W96" s="8"/>
      <c r="X96" s="8"/>
      <c r="Y96" s="8"/>
      <c r="Z96" s="8"/>
      <c r="AA96" s="8"/>
      <c r="AB96" s="8"/>
      <c r="AC96" s="8"/>
      <c r="AD96" s="8"/>
      <c r="AE96" s="8"/>
      <c r="AF96" s="8"/>
      <c r="AG96" s="8"/>
      <c r="AH96" s="8"/>
      <c r="AI96" s="8"/>
      <c r="AJ96" s="8"/>
      <c r="AK96" s="8"/>
    </row>
    <row r="97" ht="12.0" customHeight="1">
      <c r="A97" s="8"/>
      <c r="B97" s="8"/>
      <c r="C97" s="38"/>
      <c r="D97" s="8"/>
      <c r="E97" s="8"/>
      <c r="F97" s="8"/>
      <c r="G97" s="39"/>
      <c r="H97" s="8"/>
      <c r="I97" s="39"/>
      <c r="J97" s="8"/>
      <c r="K97" s="8"/>
      <c r="L97" s="40"/>
      <c r="M97" s="8"/>
      <c r="N97" s="8"/>
      <c r="O97" s="8"/>
      <c r="P97" s="8"/>
      <c r="Q97" s="8"/>
      <c r="R97" s="8"/>
      <c r="S97" s="8"/>
      <c r="T97" s="8"/>
      <c r="U97" s="8"/>
      <c r="V97" s="8"/>
      <c r="W97" s="8"/>
      <c r="X97" s="8"/>
      <c r="Y97" s="8"/>
      <c r="Z97" s="8"/>
      <c r="AA97" s="8"/>
      <c r="AB97" s="8"/>
      <c r="AC97" s="8"/>
      <c r="AD97" s="8"/>
      <c r="AE97" s="8"/>
      <c r="AF97" s="8"/>
      <c r="AG97" s="8"/>
      <c r="AH97" s="8"/>
      <c r="AI97" s="8"/>
      <c r="AJ97" s="8"/>
      <c r="AK97" s="8"/>
    </row>
    <row r="98" ht="12.0" customHeight="1">
      <c r="A98" s="8"/>
      <c r="B98" s="8"/>
      <c r="C98" s="38"/>
      <c r="D98" s="8"/>
      <c r="E98" s="8"/>
      <c r="F98" s="8"/>
      <c r="G98" s="39"/>
      <c r="H98" s="8"/>
      <c r="I98" s="39"/>
      <c r="J98" s="8"/>
      <c r="K98" s="8"/>
      <c r="L98" s="40"/>
      <c r="M98" s="8"/>
      <c r="N98" s="8"/>
      <c r="O98" s="8"/>
      <c r="P98" s="8"/>
      <c r="Q98" s="8"/>
      <c r="R98" s="8"/>
      <c r="S98" s="8"/>
      <c r="T98" s="8"/>
      <c r="U98" s="8"/>
      <c r="V98" s="8"/>
      <c r="W98" s="8"/>
      <c r="X98" s="8"/>
      <c r="Y98" s="8"/>
      <c r="Z98" s="8"/>
      <c r="AA98" s="8"/>
      <c r="AB98" s="8"/>
      <c r="AC98" s="8"/>
      <c r="AD98" s="8"/>
      <c r="AE98" s="8"/>
      <c r="AF98" s="8"/>
      <c r="AG98" s="8"/>
      <c r="AH98" s="8"/>
      <c r="AI98" s="8"/>
      <c r="AJ98" s="8"/>
      <c r="AK98" s="8"/>
    </row>
    <row r="99" ht="12.0" customHeight="1">
      <c r="A99" s="8"/>
      <c r="B99" s="8"/>
      <c r="C99" s="38"/>
      <c r="D99" s="8"/>
      <c r="E99" s="8"/>
      <c r="F99" s="8"/>
      <c r="G99" s="39"/>
      <c r="H99" s="8"/>
      <c r="I99" s="39"/>
      <c r="J99" s="8"/>
      <c r="K99" s="8"/>
      <c r="L99" s="40"/>
      <c r="M99" s="8"/>
      <c r="N99" s="8"/>
      <c r="O99" s="8"/>
      <c r="P99" s="8"/>
      <c r="Q99" s="8"/>
      <c r="R99" s="8"/>
      <c r="S99" s="8"/>
      <c r="T99" s="8"/>
      <c r="U99" s="8"/>
      <c r="V99" s="8"/>
      <c r="W99" s="8"/>
      <c r="X99" s="8"/>
      <c r="Y99" s="8"/>
      <c r="Z99" s="8"/>
      <c r="AA99" s="8"/>
      <c r="AB99" s="8"/>
      <c r="AC99" s="8"/>
      <c r="AD99" s="8"/>
      <c r="AE99" s="8"/>
      <c r="AF99" s="8"/>
      <c r="AG99" s="8"/>
      <c r="AH99" s="8"/>
      <c r="AI99" s="8"/>
      <c r="AJ99" s="8"/>
      <c r="AK99" s="8"/>
    </row>
    <row r="100" ht="12.0" customHeight="1">
      <c r="A100" s="8"/>
      <c r="B100" s="8"/>
      <c r="C100" s="38"/>
      <c r="D100" s="8"/>
      <c r="E100" s="8"/>
      <c r="F100" s="8"/>
      <c r="G100" s="39"/>
      <c r="H100" s="8"/>
      <c r="I100" s="39"/>
      <c r="J100" s="8"/>
      <c r="K100" s="8"/>
      <c r="L100" s="40"/>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ht="12.0" customHeight="1">
      <c r="A101" s="8"/>
      <c r="B101" s="8"/>
      <c r="C101" s="38"/>
      <c r="D101" s="8"/>
      <c r="E101" s="8"/>
      <c r="F101" s="8"/>
      <c r="G101" s="39"/>
      <c r="H101" s="8"/>
      <c r="I101" s="39"/>
      <c r="J101" s="8"/>
      <c r="K101" s="8"/>
      <c r="L101" s="40"/>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ht="12.0" customHeight="1">
      <c r="A102" s="8"/>
      <c r="B102" s="8"/>
      <c r="C102" s="38"/>
      <c r="D102" s="8"/>
      <c r="E102" s="8"/>
      <c r="F102" s="8"/>
      <c r="G102" s="39"/>
      <c r="H102" s="8"/>
      <c r="I102" s="39"/>
      <c r="J102" s="8"/>
      <c r="K102" s="8"/>
      <c r="L102" s="40"/>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ht="12.0" customHeight="1">
      <c r="A103" s="8"/>
      <c r="B103" s="8"/>
      <c r="C103" s="38"/>
      <c r="D103" s="8"/>
      <c r="E103" s="8"/>
      <c r="F103" s="8"/>
      <c r="G103" s="39"/>
      <c r="H103" s="8"/>
      <c r="I103" s="39"/>
      <c r="J103" s="8"/>
      <c r="K103" s="8"/>
      <c r="L103" s="40"/>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ht="12.0" customHeight="1">
      <c r="A104" s="8"/>
      <c r="B104" s="8"/>
      <c r="C104" s="38"/>
      <c r="D104" s="8"/>
      <c r="E104" s="8"/>
      <c r="F104" s="8"/>
      <c r="G104" s="39"/>
      <c r="H104" s="8"/>
      <c r="I104" s="39"/>
      <c r="J104" s="8"/>
      <c r="K104" s="8"/>
      <c r="L104" s="40"/>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ht="12.0" customHeight="1">
      <c r="A105" s="8"/>
      <c r="B105" s="8"/>
      <c r="C105" s="38"/>
      <c r="D105" s="8"/>
      <c r="E105" s="8"/>
      <c r="F105" s="8"/>
      <c r="G105" s="39"/>
      <c r="H105" s="8"/>
      <c r="I105" s="39"/>
      <c r="J105" s="8"/>
      <c r="K105" s="8"/>
      <c r="L105" s="40"/>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ht="12.0" customHeight="1">
      <c r="A106" s="8"/>
      <c r="B106" s="8"/>
      <c r="C106" s="38"/>
      <c r="D106" s="8"/>
      <c r="E106" s="8"/>
      <c r="F106" s="8"/>
      <c r="G106" s="39"/>
      <c r="H106" s="8"/>
      <c r="I106" s="39"/>
      <c r="J106" s="8"/>
      <c r="K106" s="8"/>
      <c r="L106" s="40"/>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ht="12.0" customHeight="1">
      <c r="A107" s="8"/>
      <c r="B107" s="8"/>
      <c r="C107" s="38"/>
      <c r="D107" s="8"/>
      <c r="E107" s="8"/>
      <c r="F107" s="8"/>
      <c r="G107" s="39"/>
      <c r="H107" s="8"/>
      <c r="I107" s="39"/>
      <c r="J107" s="8"/>
      <c r="K107" s="8"/>
      <c r="L107" s="40"/>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ht="12.0" customHeight="1">
      <c r="A108" s="8"/>
      <c r="B108" s="8"/>
      <c r="C108" s="38"/>
      <c r="D108" s="8"/>
      <c r="E108" s="8"/>
      <c r="F108" s="8"/>
      <c r="G108" s="39"/>
      <c r="H108" s="8"/>
      <c r="I108" s="39"/>
      <c r="J108" s="8"/>
      <c r="K108" s="8"/>
      <c r="L108" s="40"/>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ht="12.0" customHeight="1">
      <c r="A109" s="8"/>
      <c r="B109" s="8"/>
      <c r="C109" s="38"/>
      <c r="D109" s="8"/>
      <c r="E109" s="8"/>
      <c r="F109" s="8"/>
      <c r="G109" s="39"/>
      <c r="H109" s="8"/>
      <c r="I109" s="39"/>
      <c r="J109" s="8"/>
      <c r="K109" s="8"/>
      <c r="L109" s="40"/>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ht="12.0" customHeight="1">
      <c r="A110" s="8"/>
      <c r="B110" s="8"/>
      <c r="C110" s="38"/>
      <c r="D110" s="8"/>
      <c r="E110" s="8"/>
      <c r="F110" s="8"/>
      <c r="G110" s="39"/>
      <c r="H110" s="8"/>
      <c r="I110" s="39"/>
      <c r="J110" s="8"/>
      <c r="K110" s="8"/>
      <c r="L110" s="40"/>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ht="12.0" customHeight="1">
      <c r="A111" s="8"/>
      <c r="B111" s="8"/>
      <c r="C111" s="38"/>
      <c r="D111" s="8"/>
      <c r="E111" s="8"/>
      <c r="F111" s="8"/>
      <c r="G111" s="39"/>
      <c r="H111" s="8"/>
      <c r="I111" s="39"/>
      <c r="J111" s="8"/>
      <c r="K111" s="8"/>
      <c r="L111" s="40"/>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ht="12.0" customHeight="1">
      <c r="A112" s="8"/>
      <c r="B112" s="8"/>
      <c r="C112" s="38"/>
      <c r="D112" s="8"/>
      <c r="E112" s="8"/>
      <c r="F112" s="8"/>
      <c r="G112" s="39"/>
      <c r="H112" s="8"/>
      <c r="I112" s="39"/>
      <c r="J112" s="8"/>
      <c r="K112" s="8"/>
      <c r="L112" s="40"/>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ht="12.0" customHeight="1">
      <c r="A113" s="8"/>
      <c r="B113" s="8"/>
      <c r="C113" s="38"/>
      <c r="D113" s="8"/>
      <c r="E113" s="8"/>
      <c r="F113" s="8"/>
      <c r="G113" s="39"/>
      <c r="H113" s="8"/>
      <c r="I113" s="39"/>
      <c r="J113" s="8"/>
      <c r="K113" s="8"/>
      <c r="L113" s="40"/>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ht="12.0" customHeight="1">
      <c r="A114" s="8"/>
      <c r="B114" s="8"/>
      <c r="C114" s="38"/>
      <c r="D114" s="8"/>
      <c r="E114" s="8"/>
      <c r="F114" s="8"/>
      <c r="G114" s="8"/>
      <c r="H114" s="8"/>
      <c r="I114" s="39"/>
      <c r="J114" s="8"/>
      <c r="K114" s="8"/>
      <c r="L114" s="40"/>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ht="12.0" customHeight="1">
      <c r="A115" s="8"/>
      <c r="B115" s="8"/>
      <c r="C115" s="38"/>
      <c r="D115" s="8"/>
      <c r="E115" s="8"/>
      <c r="F115" s="8"/>
      <c r="G115" s="8"/>
      <c r="H115" s="8"/>
      <c r="I115" s="39"/>
      <c r="J115" s="8"/>
      <c r="K115" s="8"/>
      <c r="L115" s="40"/>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ht="12.0" customHeight="1">
      <c r="A116" s="8"/>
      <c r="B116" s="8"/>
      <c r="C116" s="38"/>
      <c r="D116" s="8"/>
      <c r="E116" s="8"/>
      <c r="F116" s="8"/>
      <c r="G116" s="8"/>
      <c r="H116" s="8"/>
      <c r="I116" s="39"/>
      <c r="J116" s="8"/>
      <c r="K116" s="8"/>
      <c r="L116" s="40"/>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ht="12.0" customHeight="1">
      <c r="A117" s="8"/>
      <c r="B117" s="8"/>
      <c r="C117" s="38"/>
      <c r="D117" s="8"/>
      <c r="E117" s="8"/>
      <c r="F117" s="8"/>
      <c r="G117" s="8"/>
      <c r="H117" s="8"/>
      <c r="I117" s="39"/>
      <c r="J117" s="8"/>
      <c r="K117" s="8"/>
      <c r="L117" s="40"/>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ht="12.0" customHeight="1">
      <c r="A118" s="8"/>
      <c r="B118" s="8"/>
      <c r="C118" s="38"/>
      <c r="D118" s="8"/>
      <c r="E118" s="8"/>
      <c r="F118" s="8"/>
      <c r="G118" s="8"/>
      <c r="H118" s="8"/>
      <c r="I118" s="39"/>
      <c r="J118" s="8"/>
      <c r="K118" s="8"/>
      <c r="L118" s="40"/>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ht="12.0" customHeight="1">
      <c r="A119" s="8"/>
      <c r="B119" s="8"/>
      <c r="C119" s="38"/>
      <c r="D119" s="8"/>
      <c r="E119" s="8"/>
      <c r="F119" s="8"/>
      <c r="G119" s="8"/>
      <c r="H119" s="8"/>
      <c r="I119" s="39"/>
      <c r="J119" s="8"/>
      <c r="K119" s="8"/>
      <c r="L119" s="40"/>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ht="12.0" customHeight="1">
      <c r="A120" s="8"/>
      <c r="B120" s="8"/>
      <c r="C120" s="38"/>
      <c r="D120" s="8"/>
      <c r="E120" s="8"/>
      <c r="F120" s="8"/>
      <c r="G120" s="8"/>
      <c r="H120" s="8"/>
      <c r="I120" s="39"/>
      <c r="J120" s="8"/>
      <c r="K120" s="8"/>
      <c r="L120" s="40"/>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ht="12.0" customHeight="1">
      <c r="A121" s="8"/>
      <c r="B121" s="8"/>
      <c r="C121" s="38"/>
      <c r="D121" s="8"/>
      <c r="E121" s="8"/>
      <c r="F121" s="8"/>
      <c r="G121" s="8"/>
      <c r="H121" s="8"/>
      <c r="I121" s="39"/>
      <c r="J121" s="8"/>
      <c r="K121" s="8"/>
      <c r="L121" s="40"/>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ht="12.0" customHeight="1">
      <c r="A122" s="8"/>
      <c r="B122" s="8"/>
      <c r="C122" s="38"/>
      <c r="D122" s="8"/>
      <c r="E122" s="8"/>
      <c r="F122" s="8"/>
      <c r="G122" s="8"/>
      <c r="H122" s="8"/>
      <c r="I122" s="39"/>
      <c r="J122" s="8"/>
      <c r="K122" s="8"/>
      <c r="L122" s="40"/>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ht="12.0" customHeight="1">
      <c r="A123" s="8"/>
      <c r="B123" s="8"/>
      <c r="C123" s="38"/>
      <c r="D123" s="8"/>
      <c r="E123" s="8"/>
      <c r="F123" s="8"/>
      <c r="G123" s="8"/>
      <c r="H123" s="8"/>
      <c r="I123" s="39"/>
      <c r="J123" s="8"/>
      <c r="K123" s="8"/>
      <c r="L123" s="40"/>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ht="12.0" customHeight="1">
      <c r="A124" s="8"/>
      <c r="B124" s="8"/>
      <c r="C124" s="38"/>
      <c r="D124" s="8"/>
      <c r="E124" s="8"/>
      <c r="F124" s="8"/>
      <c r="G124" s="8"/>
      <c r="H124" s="8"/>
      <c r="I124" s="39"/>
      <c r="J124" s="8"/>
      <c r="K124" s="8"/>
      <c r="L124" s="40"/>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ht="12.0" customHeight="1">
      <c r="A125" s="8"/>
      <c r="B125" s="8"/>
      <c r="C125" s="38"/>
      <c r="D125" s="8"/>
      <c r="E125" s="8"/>
      <c r="F125" s="8"/>
      <c r="G125" s="8"/>
      <c r="H125" s="8"/>
      <c r="I125" s="39"/>
      <c r="J125" s="8"/>
      <c r="K125" s="8"/>
      <c r="L125" s="40"/>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ht="12.0" customHeight="1">
      <c r="A126" s="8"/>
      <c r="B126" s="8"/>
      <c r="C126" s="38"/>
      <c r="D126" s="8"/>
      <c r="E126" s="8"/>
      <c r="F126" s="8"/>
      <c r="G126" s="8"/>
      <c r="H126" s="8"/>
      <c r="I126" s="39"/>
      <c r="J126" s="8"/>
      <c r="K126" s="8"/>
      <c r="L126" s="40"/>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ht="12.0" customHeight="1">
      <c r="A127" s="8"/>
      <c r="B127" s="8"/>
      <c r="C127" s="38"/>
      <c r="D127" s="8"/>
      <c r="E127" s="8"/>
      <c r="F127" s="8"/>
      <c r="G127" s="8"/>
      <c r="H127" s="8"/>
      <c r="I127" s="39"/>
      <c r="J127" s="8"/>
      <c r="K127" s="8"/>
      <c r="L127" s="40"/>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ht="12.0" customHeight="1">
      <c r="A128" s="8"/>
      <c r="B128" s="8"/>
      <c r="C128" s="38"/>
      <c r="D128" s="8"/>
      <c r="E128" s="8"/>
      <c r="F128" s="8"/>
      <c r="G128" s="8"/>
      <c r="H128" s="8"/>
      <c r="I128" s="39"/>
      <c r="J128" s="8"/>
      <c r="K128" s="8"/>
      <c r="L128" s="40"/>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ht="12.0" customHeight="1">
      <c r="A129" s="8"/>
      <c r="B129" s="8"/>
      <c r="C129" s="38"/>
      <c r="D129" s="8"/>
      <c r="E129" s="8"/>
      <c r="F129" s="8"/>
      <c r="G129" s="8"/>
      <c r="H129" s="8"/>
      <c r="I129" s="39"/>
      <c r="J129" s="8"/>
      <c r="K129" s="8"/>
      <c r="L129" s="40"/>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ht="12.0" customHeight="1">
      <c r="A130" s="8"/>
      <c r="B130" s="8"/>
      <c r="C130" s="38"/>
      <c r="D130" s="8"/>
      <c r="E130" s="8"/>
      <c r="F130" s="8"/>
      <c r="G130" s="8"/>
      <c r="H130" s="8"/>
      <c r="I130" s="39"/>
      <c r="J130" s="8"/>
      <c r="K130" s="8"/>
      <c r="L130" s="40"/>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ht="12.0" customHeight="1">
      <c r="A131" s="8"/>
      <c r="B131" s="8"/>
      <c r="C131" s="38"/>
      <c r="D131" s="8"/>
      <c r="E131" s="8"/>
      <c r="F131" s="8"/>
      <c r="G131" s="8"/>
      <c r="H131" s="8"/>
      <c r="I131" s="39"/>
      <c r="J131" s="8"/>
      <c r="K131" s="8"/>
      <c r="L131" s="40"/>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ht="12.0" customHeight="1">
      <c r="A132" s="8"/>
      <c r="B132" s="8"/>
      <c r="C132" s="38"/>
      <c r="D132" s="8"/>
      <c r="E132" s="8"/>
      <c r="F132" s="8"/>
      <c r="G132" s="8"/>
      <c r="H132" s="8"/>
      <c r="I132" s="39"/>
      <c r="J132" s="8"/>
      <c r="K132" s="8"/>
      <c r="L132" s="40"/>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ht="12.0" customHeight="1">
      <c r="A133" s="8"/>
      <c r="B133" s="8"/>
      <c r="C133" s="38"/>
      <c r="D133" s="8"/>
      <c r="E133" s="8"/>
      <c r="F133" s="8"/>
      <c r="G133" s="8"/>
      <c r="H133" s="8"/>
      <c r="I133" s="39"/>
      <c r="J133" s="8"/>
      <c r="K133" s="8"/>
      <c r="L133" s="40"/>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ht="12.0" customHeight="1">
      <c r="A134" s="8"/>
      <c r="B134" s="8"/>
      <c r="C134" s="38"/>
      <c r="D134" s="8"/>
      <c r="E134" s="8"/>
      <c r="F134" s="8"/>
      <c r="G134" s="8"/>
      <c r="H134" s="8"/>
      <c r="I134" s="39"/>
      <c r="J134" s="8"/>
      <c r="K134" s="8"/>
      <c r="L134" s="40"/>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ht="12.0" customHeight="1">
      <c r="A135" s="8"/>
      <c r="B135" s="8"/>
      <c r="C135" s="38"/>
      <c r="D135" s="8"/>
      <c r="E135" s="8"/>
      <c r="F135" s="8"/>
      <c r="G135" s="8"/>
      <c r="H135" s="8"/>
      <c r="I135" s="39"/>
      <c r="J135" s="8"/>
      <c r="K135" s="8"/>
      <c r="L135" s="40"/>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ht="12.0" customHeight="1">
      <c r="A136" s="8"/>
      <c r="B136" s="8"/>
      <c r="C136" s="38"/>
      <c r="D136" s="8"/>
      <c r="E136" s="8"/>
      <c r="F136" s="8"/>
      <c r="G136" s="8"/>
      <c r="H136" s="8"/>
      <c r="I136" s="39"/>
      <c r="J136" s="8"/>
      <c r="K136" s="8"/>
      <c r="L136" s="40"/>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ht="12.0" customHeight="1">
      <c r="A137" s="8"/>
      <c r="B137" s="8"/>
      <c r="C137" s="38"/>
      <c r="D137" s="8"/>
      <c r="E137" s="8"/>
      <c r="F137" s="8"/>
      <c r="G137" s="8"/>
      <c r="H137" s="8"/>
      <c r="I137" s="39"/>
      <c r="J137" s="8"/>
      <c r="K137" s="8"/>
      <c r="L137" s="40"/>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ht="12.0" customHeight="1">
      <c r="A138" s="8"/>
      <c r="B138" s="8"/>
      <c r="C138" s="38"/>
      <c r="D138" s="8"/>
      <c r="E138" s="8"/>
      <c r="F138" s="8"/>
      <c r="G138" s="8"/>
      <c r="H138" s="8"/>
      <c r="I138" s="39"/>
      <c r="J138" s="8"/>
      <c r="K138" s="8"/>
      <c r="L138" s="40"/>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ht="12.0" customHeight="1">
      <c r="A139" s="8"/>
      <c r="B139" s="8"/>
      <c r="C139" s="38"/>
      <c r="D139" s="8"/>
      <c r="E139" s="8"/>
      <c r="F139" s="8"/>
      <c r="G139" s="8"/>
      <c r="H139" s="8"/>
      <c r="I139" s="39"/>
      <c r="J139" s="8"/>
      <c r="K139" s="8"/>
      <c r="L139" s="40"/>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ht="12.0" customHeight="1">
      <c r="A140" s="8"/>
      <c r="B140" s="8"/>
      <c r="C140" s="38"/>
      <c r="D140" s="8"/>
      <c r="E140" s="8"/>
      <c r="F140" s="8"/>
      <c r="G140" s="8"/>
      <c r="H140" s="8"/>
      <c r="I140" s="39"/>
      <c r="J140" s="8"/>
      <c r="K140" s="8"/>
      <c r="L140" s="40"/>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ht="12.0" customHeight="1">
      <c r="A141" s="8"/>
      <c r="B141" s="8"/>
      <c r="C141" s="38"/>
      <c r="D141" s="8"/>
      <c r="E141" s="8"/>
      <c r="F141" s="8"/>
      <c r="G141" s="8"/>
      <c r="H141" s="8"/>
      <c r="I141" s="39"/>
      <c r="J141" s="8"/>
      <c r="K141" s="8"/>
      <c r="L141" s="40"/>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ht="12.0" customHeight="1">
      <c r="A142" s="8"/>
      <c r="B142" s="8"/>
      <c r="C142" s="38"/>
      <c r="D142" s="8"/>
      <c r="E142" s="8"/>
      <c r="F142" s="8"/>
      <c r="G142" s="8"/>
      <c r="H142" s="8"/>
      <c r="I142" s="39"/>
      <c r="J142" s="8"/>
      <c r="K142" s="8"/>
      <c r="L142" s="40"/>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ht="12.0" customHeight="1">
      <c r="A143" s="8"/>
      <c r="B143" s="8"/>
      <c r="C143" s="38"/>
      <c r="D143" s="8"/>
      <c r="E143" s="8"/>
      <c r="F143" s="8"/>
      <c r="G143" s="8"/>
      <c r="H143" s="8"/>
      <c r="I143" s="39"/>
      <c r="J143" s="8"/>
      <c r="K143" s="8"/>
      <c r="L143" s="40"/>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ht="12.0" customHeight="1">
      <c r="A144" s="8"/>
      <c r="B144" s="8"/>
      <c r="C144" s="38"/>
      <c r="D144" s="8"/>
      <c r="E144" s="8"/>
      <c r="F144" s="8"/>
      <c r="G144" s="8"/>
      <c r="H144" s="8"/>
      <c r="I144" s="39"/>
      <c r="J144" s="8"/>
      <c r="K144" s="8"/>
      <c r="L144" s="40"/>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ht="12.0" customHeight="1">
      <c r="A145" s="8"/>
      <c r="B145" s="8"/>
      <c r="C145" s="38"/>
      <c r="D145" s="8"/>
      <c r="E145" s="8"/>
      <c r="F145" s="8"/>
      <c r="G145" s="8"/>
      <c r="H145" s="8"/>
      <c r="I145" s="39"/>
      <c r="J145" s="8"/>
      <c r="K145" s="8"/>
      <c r="L145" s="40"/>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ht="12.0" customHeight="1">
      <c r="A146" s="8"/>
      <c r="B146" s="8"/>
      <c r="C146" s="38"/>
      <c r="D146" s="8"/>
      <c r="E146" s="8"/>
      <c r="F146" s="8"/>
      <c r="G146" s="8"/>
      <c r="H146" s="8"/>
      <c r="I146" s="39"/>
      <c r="J146" s="8"/>
      <c r="K146" s="8"/>
      <c r="L146" s="40"/>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ht="12.0" customHeight="1">
      <c r="A147" s="8"/>
      <c r="B147" s="8"/>
      <c r="C147" s="38"/>
      <c r="D147" s="8"/>
      <c r="E147" s="8"/>
      <c r="F147" s="8"/>
      <c r="G147" s="8"/>
      <c r="H147" s="8"/>
      <c r="I147" s="39"/>
      <c r="J147" s="8"/>
      <c r="K147" s="8"/>
      <c r="L147" s="40"/>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ht="12.0" customHeight="1">
      <c r="A148" s="8"/>
      <c r="B148" s="8"/>
      <c r="C148" s="38"/>
      <c r="D148" s="8"/>
      <c r="E148" s="8"/>
      <c r="F148" s="8"/>
      <c r="G148" s="8"/>
      <c r="H148" s="8"/>
      <c r="I148" s="39"/>
      <c r="J148" s="8"/>
      <c r="K148" s="8"/>
      <c r="L148" s="40"/>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ht="12.0" customHeight="1">
      <c r="A149" s="8"/>
      <c r="B149" s="8"/>
      <c r="C149" s="38"/>
      <c r="D149" s="8"/>
      <c r="E149" s="8"/>
      <c r="F149" s="8"/>
      <c r="G149" s="8"/>
      <c r="H149" s="8"/>
      <c r="I149" s="39"/>
      <c r="J149" s="8"/>
      <c r="K149" s="8"/>
      <c r="L149" s="40"/>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ht="12.0" customHeight="1">
      <c r="A150" s="8"/>
      <c r="B150" s="8"/>
      <c r="C150" s="38"/>
      <c r="D150" s="8"/>
      <c r="E150" s="8"/>
      <c r="F150" s="8"/>
      <c r="G150" s="8"/>
      <c r="H150" s="8"/>
      <c r="I150" s="39"/>
      <c r="J150" s="8"/>
      <c r="K150" s="8"/>
      <c r="L150" s="40"/>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ht="12.0" customHeight="1">
      <c r="A151" s="8"/>
      <c r="B151" s="8"/>
      <c r="C151" s="38"/>
      <c r="D151" s="8"/>
      <c r="E151" s="8"/>
      <c r="F151" s="8"/>
      <c r="G151" s="8"/>
      <c r="H151" s="8"/>
      <c r="I151" s="39"/>
      <c r="J151" s="8"/>
      <c r="K151" s="8"/>
      <c r="L151" s="40"/>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ht="12.0" customHeight="1">
      <c r="A152" s="8"/>
      <c r="B152" s="8"/>
      <c r="C152" s="38"/>
      <c r="D152" s="8"/>
      <c r="E152" s="8"/>
      <c r="F152" s="8"/>
      <c r="G152" s="8"/>
      <c r="H152" s="8"/>
      <c r="I152" s="39"/>
      <c r="J152" s="8"/>
      <c r="K152" s="8"/>
      <c r="L152" s="40"/>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ht="12.0" customHeight="1">
      <c r="A153" s="8"/>
      <c r="B153" s="8"/>
      <c r="C153" s="38"/>
      <c r="D153" s="8"/>
      <c r="E153" s="8"/>
      <c r="F153" s="8"/>
      <c r="G153" s="8"/>
      <c r="H153" s="8"/>
      <c r="I153" s="39"/>
      <c r="J153" s="8"/>
      <c r="K153" s="8"/>
      <c r="L153" s="40"/>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ht="12.0" customHeight="1">
      <c r="A154" s="8"/>
      <c r="B154" s="8"/>
      <c r="C154" s="38"/>
      <c r="D154" s="8"/>
      <c r="E154" s="8"/>
      <c r="F154" s="8"/>
      <c r="G154" s="8"/>
      <c r="H154" s="8"/>
      <c r="I154" s="39"/>
      <c r="J154" s="8"/>
      <c r="K154" s="8"/>
      <c r="L154" s="40"/>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ht="12.0" customHeight="1">
      <c r="A155" s="8"/>
      <c r="B155" s="8"/>
      <c r="C155" s="38"/>
      <c r="D155" s="8"/>
      <c r="E155" s="8"/>
      <c r="F155" s="8"/>
      <c r="G155" s="8"/>
      <c r="H155" s="8"/>
      <c r="I155" s="39"/>
      <c r="J155" s="8"/>
      <c r="K155" s="8"/>
      <c r="L155" s="40"/>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ht="12.0" customHeight="1">
      <c r="A156" s="8"/>
      <c r="B156" s="8"/>
      <c r="C156" s="38"/>
      <c r="D156" s="8"/>
      <c r="E156" s="8"/>
      <c r="F156" s="8"/>
      <c r="G156" s="8"/>
      <c r="H156" s="8"/>
      <c r="I156" s="39"/>
      <c r="J156" s="8"/>
      <c r="K156" s="8"/>
      <c r="L156" s="40"/>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ht="12.0" customHeight="1">
      <c r="A157" s="8"/>
      <c r="B157" s="8"/>
      <c r="C157" s="38"/>
      <c r="D157" s="8"/>
      <c r="E157" s="8"/>
      <c r="F157" s="8"/>
      <c r="G157" s="8"/>
      <c r="H157" s="8"/>
      <c r="I157" s="8"/>
      <c r="J157" s="8"/>
      <c r="K157" s="8"/>
      <c r="L157" s="40"/>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ht="12.0" customHeight="1">
      <c r="A158" s="8"/>
      <c r="B158" s="8"/>
      <c r="C158" s="38"/>
      <c r="D158" s="8"/>
      <c r="E158" s="8"/>
      <c r="F158" s="8"/>
      <c r="G158" s="8"/>
      <c r="H158" s="8"/>
      <c r="I158" s="8"/>
      <c r="J158" s="8"/>
      <c r="K158" s="8"/>
      <c r="L158" s="40"/>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ht="12.0" customHeight="1">
      <c r="A159" s="8"/>
      <c r="B159" s="8"/>
      <c r="C159" s="38"/>
      <c r="D159" s="8"/>
      <c r="E159" s="8"/>
      <c r="F159" s="8"/>
      <c r="G159" s="8"/>
      <c r="H159" s="8"/>
      <c r="I159" s="8"/>
      <c r="J159" s="8"/>
      <c r="K159" s="8"/>
      <c r="L159" s="40"/>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ht="12.0" customHeight="1">
      <c r="A160" s="8"/>
      <c r="B160" s="8"/>
      <c r="C160" s="38"/>
      <c r="D160" s="8"/>
      <c r="E160" s="8"/>
      <c r="F160" s="8"/>
      <c r="G160" s="8"/>
      <c r="H160" s="8"/>
      <c r="I160" s="8"/>
      <c r="J160" s="8"/>
      <c r="K160" s="8"/>
      <c r="L160" s="40"/>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ht="12.0" customHeight="1">
      <c r="A161" s="8"/>
      <c r="B161" s="8"/>
      <c r="C161" s="38"/>
      <c r="D161" s="8"/>
      <c r="E161" s="8"/>
      <c r="F161" s="8"/>
      <c r="G161" s="8"/>
      <c r="H161" s="8"/>
      <c r="I161" s="8"/>
      <c r="J161" s="8"/>
      <c r="K161" s="8"/>
      <c r="L161" s="40"/>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ht="12.0" customHeight="1">
      <c r="A162" s="8"/>
      <c r="B162" s="8"/>
      <c r="C162" s="38"/>
      <c r="D162" s="8"/>
      <c r="E162" s="8"/>
      <c r="F162" s="8"/>
      <c r="G162" s="8"/>
      <c r="H162" s="8"/>
      <c r="I162" s="8"/>
      <c r="J162" s="8"/>
      <c r="K162" s="8"/>
      <c r="L162" s="40"/>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ht="12.0" customHeight="1">
      <c r="A163" s="8"/>
      <c r="B163" s="8"/>
      <c r="C163" s="38"/>
      <c r="D163" s="8"/>
      <c r="E163" s="8"/>
      <c r="F163" s="8"/>
      <c r="G163" s="8"/>
      <c r="H163" s="8"/>
      <c r="I163" s="8"/>
      <c r="J163" s="8"/>
      <c r="K163" s="8"/>
      <c r="L163" s="40"/>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ht="12.0" customHeight="1">
      <c r="A164" s="8"/>
      <c r="B164" s="8"/>
      <c r="C164" s="38"/>
      <c r="D164" s="8"/>
      <c r="E164" s="8"/>
      <c r="F164" s="8"/>
      <c r="G164" s="8"/>
      <c r="H164" s="8"/>
      <c r="I164" s="8"/>
      <c r="J164" s="8"/>
      <c r="K164" s="8"/>
      <c r="L164" s="40"/>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ht="12.0" customHeight="1">
      <c r="A165" s="8"/>
      <c r="B165" s="8"/>
      <c r="C165" s="38"/>
      <c r="D165" s="8"/>
      <c r="E165" s="8"/>
      <c r="F165" s="8"/>
      <c r="G165" s="8"/>
      <c r="H165" s="8"/>
      <c r="I165" s="8"/>
      <c r="J165" s="8"/>
      <c r="K165" s="8"/>
      <c r="L165" s="40"/>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ht="12.0" customHeight="1">
      <c r="A166" s="8"/>
      <c r="B166" s="8"/>
      <c r="C166" s="38"/>
      <c r="D166" s="8"/>
      <c r="E166" s="8"/>
      <c r="F166" s="8"/>
      <c r="G166" s="8"/>
      <c r="H166" s="8"/>
      <c r="I166" s="8"/>
      <c r="J166" s="8"/>
      <c r="K166" s="8"/>
      <c r="L166" s="40"/>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ht="12.0" customHeight="1">
      <c r="A167" s="8"/>
      <c r="B167" s="8"/>
      <c r="C167" s="38"/>
      <c r="D167" s="8"/>
      <c r="E167" s="8"/>
      <c r="F167" s="8"/>
      <c r="G167" s="8"/>
      <c r="H167" s="8"/>
      <c r="I167" s="8"/>
      <c r="J167" s="8"/>
      <c r="K167" s="8"/>
      <c r="L167" s="40"/>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ht="12.0" customHeight="1">
      <c r="A168" s="8"/>
      <c r="B168" s="8"/>
      <c r="C168" s="38"/>
      <c r="D168" s="8"/>
      <c r="E168" s="8"/>
      <c r="F168" s="8"/>
      <c r="G168" s="8"/>
      <c r="H168" s="8"/>
      <c r="I168" s="8"/>
      <c r="J168" s="8"/>
      <c r="K168" s="8"/>
      <c r="L168" s="40"/>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ht="12.0" customHeight="1">
      <c r="A169" s="8"/>
      <c r="B169" s="8"/>
      <c r="C169" s="38"/>
      <c r="D169" s="8"/>
      <c r="E169" s="8"/>
      <c r="F169" s="8"/>
      <c r="G169" s="8"/>
      <c r="H169" s="8"/>
      <c r="I169" s="8"/>
      <c r="J169" s="8"/>
      <c r="K169" s="8"/>
      <c r="L169" s="40"/>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ht="12.0" customHeight="1">
      <c r="A170" s="8"/>
      <c r="B170" s="8"/>
      <c r="C170" s="38"/>
      <c r="D170" s="8"/>
      <c r="E170" s="8"/>
      <c r="F170" s="8"/>
      <c r="G170" s="8"/>
      <c r="H170" s="8"/>
      <c r="I170" s="8"/>
      <c r="J170" s="8"/>
      <c r="K170" s="8"/>
      <c r="L170" s="40"/>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ht="12.0" customHeight="1">
      <c r="A171" s="8"/>
      <c r="B171" s="8"/>
      <c r="C171" s="38"/>
      <c r="D171" s="8"/>
      <c r="E171" s="8"/>
      <c r="F171" s="8"/>
      <c r="G171" s="8"/>
      <c r="H171" s="8"/>
      <c r="I171" s="8"/>
      <c r="J171" s="8"/>
      <c r="K171" s="8"/>
      <c r="L171" s="40"/>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ht="12.0" customHeight="1">
      <c r="A172" s="8"/>
      <c r="B172" s="8"/>
      <c r="C172" s="38"/>
      <c r="D172" s="8"/>
      <c r="E172" s="8"/>
      <c r="F172" s="8"/>
      <c r="G172" s="8"/>
      <c r="H172" s="8"/>
      <c r="I172" s="8"/>
      <c r="J172" s="8"/>
      <c r="K172" s="8"/>
      <c r="L172" s="40"/>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ht="12.0" customHeight="1">
      <c r="A173" s="8"/>
      <c r="B173" s="8"/>
      <c r="C173" s="38"/>
      <c r="D173" s="8"/>
      <c r="E173" s="8"/>
      <c r="F173" s="8"/>
      <c r="G173" s="8"/>
      <c r="H173" s="8"/>
      <c r="I173" s="8"/>
      <c r="J173" s="8"/>
      <c r="K173" s="8"/>
      <c r="L173" s="40"/>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ht="12.0" customHeight="1">
      <c r="A174" s="8"/>
      <c r="B174" s="8"/>
      <c r="C174" s="38"/>
      <c r="D174" s="8"/>
      <c r="E174" s="8"/>
      <c r="F174" s="8"/>
      <c r="G174" s="8"/>
      <c r="H174" s="8"/>
      <c r="I174" s="8"/>
      <c r="J174" s="8"/>
      <c r="K174" s="8"/>
      <c r="L174" s="40"/>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ht="12.0" customHeight="1">
      <c r="A175" s="8"/>
      <c r="B175" s="8"/>
      <c r="C175" s="38"/>
      <c r="D175" s="8"/>
      <c r="E175" s="8"/>
      <c r="F175" s="8"/>
      <c r="G175" s="8"/>
      <c r="H175" s="8"/>
      <c r="I175" s="8"/>
      <c r="J175" s="8"/>
      <c r="K175" s="8"/>
      <c r="L175" s="40"/>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ht="12.0" customHeight="1">
      <c r="A176" s="8"/>
      <c r="B176" s="8"/>
      <c r="C176" s="38"/>
      <c r="D176" s="8"/>
      <c r="E176" s="8"/>
      <c r="F176" s="8"/>
      <c r="G176" s="8"/>
      <c r="H176" s="8"/>
      <c r="I176" s="8"/>
      <c r="J176" s="8"/>
      <c r="K176" s="8"/>
      <c r="L176" s="40"/>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ht="12.0" customHeight="1">
      <c r="A177" s="8"/>
      <c r="B177" s="8"/>
      <c r="C177" s="38"/>
      <c r="D177" s="8"/>
      <c r="E177" s="8"/>
      <c r="F177" s="8"/>
      <c r="G177" s="8"/>
      <c r="H177" s="8"/>
      <c r="I177" s="8"/>
      <c r="J177" s="8"/>
      <c r="K177" s="8"/>
      <c r="L177" s="40"/>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ht="12.0" customHeight="1">
      <c r="A178" s="8"/>
      <c r="B178" s="8"/>
      <c r="C178" s="38"/>
      <c r="D178" s="8"/>
      <c r="E178" s="8"/>
      <c r="F178" s="8"/>
      <c r="G178" s="8"/>
      <c r="H178" s="8"/>
      <c r="I178" s="8"/>
      <c r="J178" s="8"/>
      <c r="K178" s="8"/>
      <c r="L178" s="40"/>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ht="12.0" customHeight="1">
      <c r="A179" s="8"/>
      <c r="B179" s="8"/>
      <c r="C179" s="38"/>
      <c r="D179" s="8"/>
      <c r="E179" s="8"/>
      <c r="F179" s="8"/>
      <c r="G179" s="8"/>
      <c r="H179" s="8"/>
      <c r="I179" s="8"/>
      <c r="J179" s="8"/>
      <c r="K179" s="8"/>
      <c r="L179" s="40"/>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ht="12.0" customHeight="1">
      <c r="A180" s="8"/>
      <c r="B180" s="8"/>
      <c r="C180" s="38"/>
      <c r="D180" s="8"/>
      <c r="E180" s="8"/>
      <c r="F180" s="8"/>
      <c r="G180" s="8"/>
      <c r="H180" s="8"/>
      <c r="I180" s="8"/>
      <c r="J180" s="8"/>
      <c r="K180" s="8"/>
      <c r="L180" s="40"/>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ht="12.0" customHeight="1">
      <c r="A181" s="8"/>
      <c r="B181" s="8"/>
      <c r="C181" s="38"/>
      <c r="D181" s="8"/>
      <c r="E181" s="8"/>
      <c r="F181" s="8"/>
      <c r="G181" s="8"/>
      <c r="H181" s="8"/>
      <c r="I181" s="8"/>
      <c r="J181" s="8"/>
      <c r="K181" s="8"/>
      <c r="L181" s="40"/>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ht="12.0" customHeight="1">
      <c r="A182" s="8"/>
      <c r="B182" s="8"/>
      <c r="C182" s="38"/>
      <c r="D182" s="8"/>
      <c r="E182" s="8"/>
      <c r="F182" s="8"/>
      <c r="G182" s="8"/>
      <c r="H182" s="8"/>
      <c r="I182" s="8"/>
      <c r="J182" s="8"/>
      <c r="K182" s="8"/>
      <c r="L182" s="40"/>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ht="12.0" customHeight="1">
      <c r="A183" s="8"/>
      <c r="B183" s="8"/>
      <c r="C183" s="38"/>
      <c r="D183" s="8"/>
      <c r="E183" s="8"/>
      <c r="F183" s="8"/>
      <c r="G183" s="8"/>
      <c r="H183" s="8"/>
      <c r="I183" s="8"/>
      <c r="J183" s="8"/>
      <c r="K183" s="8"/>
      <c r="L183" s="40"/>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ht="12.0" customHeight="1">
      <c r="A184" s="8"/>
      <c r="B184" s="8"/>
      <c r="C184" s="38"/>
      <c r="D184" s="8"/>
      <c r="E184" s="8"/>
      <c r="F184" s="8"/>
      <c r="G184" s="8"/>
      <c r="H184" s="8"/>
      <c r="I184" s="8"/>
      <c r="J184" s="8"/>
      <c r="K184" s="8"/>
      <c r="L184" s="40"/>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ht="12.0" customHeight="1">
      <c r="A185" s="8"/>
      <c r="B185" s="8"/>
      <c r="C185" s="38"/>
      <c r="D185" s="8"/>
      <c r="E185" s="8"/>
      <c r="F185" s="8"/>
      <c r="G185" s="8"/>
      <c r="H185" s="8"/>
      <c r="I185" s="8"/>
      <c r="J185" s="8"/>
      <c r="K185" s="8"/>
      <c r="L185" s="40"/>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ht="12.0" customHeight="1">
      <c r="A186" s="8"/>
      <c r="B186" s="8"/>
      <c r="C186" s="38"/>
      <c r="D186" s="8"/>
      <c r="E186" s="8"/>
      <c r="F186" s="8"/>
      <c r="G186" s="8"/>
      <c r="H186" s="8"/>
      <c r="I186" s="8"/>
      <c r="J186" s="8"/>
      <c r="K186" s="8"/>
      <c r="L186" s="40"/>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ht="12.0" customHeight="1">
      <c r="A187" s="8"/>
      <c r="B187" s="8"/>
      <c r="C187" s="38"/>
      <c r="D187" s="8"/>
      <c r="E187" s="8"/>
      <c r="F187" s="8"/>
      <c r="G187" s="8"/>
      <c r="H187" s="8"/>
      <c r="I187" s="8"/>
      <c r="J187" s="8"/>
      <c r="K187" s="8"/>
      <c r="L187" s="40"/>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ht="12.0" customHeight="1">
      <c r="A188" s="8"/>
      <c r="B188" s="8"/>
      <c r="C188" s="38"/>
      <c r="D188" s="8"/>
      <c r="E188" s="8"/>
      <c r="F188" s="8"/>
      <c r="G188" s="8"/>
      <c r="H188" s="8"/>
      <c r="I188" s="8"/>
      <c r="J188" s="8"/>
      <c r="K188" s="8"/>
      <c r="L188" s="40"/>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ht="12.0" customHeight="1">
      <c r="A189" s="8"/>
      <c r="B189" s="8"/>
      <c r="C189" s="3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ht="12.0" customHeight="1">
      <c r="A190" s="8"/>
      <c r="B190" s="8"/>
      <c r="C190" s="3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ht="12.0" customHeight="1">
      <c r="A191" s="8"/>
      <c r="B191" s="8"/>
      <c r="C191" s="3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ht="12.0" customHeight="1">
      <c r="A192" s="8"/>
      <c r="B192" s="8"/>
      <c r="C192" s="3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ht="12.0" customHeight="1">
      <c r="A193" s="8"/>
      <c r="B193" s="8"/>
      <c r="C193" s="3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ht="12.0" customHeight="1">
      <c r="A194" s="8"/>
      <c r="B194" s="8"/>
      <c r="C194" s="3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ht="12.0" customHeight="1">
      <c r="A195" s="8"/>
      <c r="B195" s="8"/>
      <c r="C195" s="3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ht="12.0" customHeight="1">
      <c r="A196" s="8"/>
      <c r="B196" s="8"/>
      <c r="C196" s="3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ht="12.0" customHeight="1">
      <c r="A197" s="8"/>
      <c r="B197" s="8"/>
      <c r="C197" s="3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ht="12.0" customHeight="1">
      <c r="A198" s="8"/>
      <c r="B198" s="8"/>
      <c r="C198" s="3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ht="12.0" customHeight="1">
      <c r="A199" s="8"/>
      <c r="B199" s="8"/>
      <c r="C199" s="3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ht="12.0" customHeight="1">
      <c r="A200" s="8"/>
      <c r="B200" s="8"/>
      <c r="C200" s="3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ht="12.0" customHeight="1">
      <c r="A201" s="8"/>
      <c r="B201" s="8"/>
      <c r="C201" s="3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ht="12.0" customHeight="1">
      <c r="A202" s="8"/>
      <c r="B202" s="8"/>
      <c r="C202" s="3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ht="12.0" customHeight="1">
      <c r="A203" s="8"/>
      <c r="B203" s="8"/>
      <c r="C203" s="3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ht="12.0" customHeight="1">
      <c r="A204" s="8"/>
      <c r="B204" s="8"/>
      <c r="C204" s="3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ht="12.0" customHeight="1">
      <c r="A205" s="8"/>
      <c r="B205" s="8"/>
      <c r="C205" s="3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ht="12.0" customHeight="1">
      <c r="A206" s="8"/>
      <c r="B206" s="8"/>
      <c r="C206" s="3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ht="12.0" customHeight="1">
      <c r="A207" s="8"/>
      <c r="B207" s="8"/>
      <c r="C207" s="3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ht="12.0" customHeight="1">
      <c r="A208" s="8"/>
      <c r="B208" s="8"/>
      <c r="C208" s="3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ht="12.0" customHeight="1">
      <c r="A209" s="8"/>
      <c r="B209" s="8"/>
      <c r="C209" s="3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ht="12.0" customHeight="1">
      <c r="A210" s="8"/>
      <c r="B210" s="8"/>
      <c r="C210" s="3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ht="12.0" customHeight="1">
      <c r="A211" s="8"/>
      <c r="B211" s="8"/>
      <c r="C211" s="3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ht="12.0" customHeight="1">
      <c r="A212" s="8"/>
      <c r="B212" s="8"/>
      <c r="C212" s="3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ht="12.0" customHeight="1">
      <c r="A213" s="8"/>
      <c r="B213" s="8"/>
      <c r="C213" s="3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ht="12.0" customHeight="1">
      <c r="A214" s="8"/>
      <c r="B214" s="8"/>
      <c r="C214" s="3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ht="12.0" customHeight="1">
      <c r="A215" s="8"/>
      <c r="B215" s="8"/>
      <c r="C215" s="3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ht="12.0" customHeight="1">
      <c r="A216" s="8"/>
      <c r="B216" s="8"/>
      <c r="C216" s="3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ht="12.0" customHeight="1">
      <c r="A217" s="8"/>
      <c r="B217" s="8"/>
      <c r="C217" s="3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ht="12.0" customHeight="1">
      <c r="A218" s="8"/>
      <c r="B218" s="8"/>
      <c r="C218" s="3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ht="12.0" customHeight="1">
      <c r="A219" s="8"/>
      <c r="B219" s="8"/>
      <c r="C219" s="3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ht="12.0" customHeight="1">
      <c r="A220" s="8"/>
      <c r="B220" s="8"/>
      <c r="C220" s="3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ht="12.0" customHeight="1">
      <c r="A221" s="8"/>
      <c r="B221" s="8"/>
      <c r="C221" s="3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ht="12.0" customHeight="1">
      <c r="A222" s="8"/>
      <c r="B222" s="8"/>
      <c r="C222" s="3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ht="12.0" customHeight="1">
      <c r="A223" s="8"/>
      <c r="B223" s="8"/>
      <c r="C223" s="3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ht="12.0" customHeight="1">
      <c r="A224" s="8"/>
      <c r="B224" s="8"/>
      <c r="C224" s="3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ht="12.0" customHeight="1">
      <c r="A225" s="8"/>
      <c r="B225" s="8"/>
      <c r="C225" s="3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ht="12.0" customHeight="1">
      <c r="A226" s="8"/>
      <c r="B226" s="8"/>
      <c r="C226" s="3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ht="12.0" customHeight="1">
      <c r="A227" s="8"/>
      <c r="B227" s="8"/>
      <c r="C227" s="3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ht="12.0" customHeight="1">
      <c r="A228" s="8"/>
      <c r="B228" s="8"/>
      <c r="C228" s="3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ht="12.0" customHeight="1">
      <c r="A229" s="8"/>
      <c r="B229" s="8"/>
      <c r="C229" s="3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ht="12.0" customHeight="1">
      <c r="A230" s="8"/>
      <c r="B230" s="8"/>
      <c r="C230" s="3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ht="12.0" customHeight="1">
      <c r="A231" s="8"/>
      <c r="B231" s="8"/>
      <c r="C231" s="3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ht="12.0" customHeight="1">
      <c r="A232" s="8"/>
      <c r="B232" s="8"/>
      <c r="C232" s="3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ht="12.0" customHeight="1">
      <c r="A233" s="8"/>
      <c r="B233" s="8"/>
      <c r="C233" s="3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ht="12.0" customHeight="1">
      <c r="A234" s="8"/>
      <c r="B234" s="8"/>
      <c r="C234" s="3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ht="12.0" customHeight="1">
      <c r="A235" s="8"/>
      <c r="B235" s="8"/>
      <c r="C235" s="3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ht="12.0" customHeight="1">
      <c r="A236" s="8"/>
      <c r="B236" s="8"/>
      <c r="C236" s="3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ht="12.0" customHeight="1">
      <c r="A237" s="8"/>
      <c r="B237" s="8"/>
      <c r="C237" s="3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ht="12.0" customHeight="1">
      <c r="A238" s="8"/>
      <c r="B238" s="8"/>
      <c r="C238" s="3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ht="12.0" customHeight="1">
      <c r="A239" s="8"/>
      <c r="B239" s="8"/>
      <c r="C239" s="3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row>
    <row r="240" ht="12.0" customHeight="1">
      <c r="A240" s="8"/>
      <c r="B240" s="8"/>
      <c r="C240" s="3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row>
    <row r="241" ht="12.0" customHeight="1">
      <c r="A241" s="8"/>
      <c r="B241" s="8"/>
      <c r="C241" s="3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row>
    <row r="242" ht="12.0" customHeight="1">
      <c r="A242" s="8"/>
      <c r="B242" s="8"/>
      <c r="C242" s="3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row>
    <row r="243" ht="12.0" customHeight="1">
      <c r="A243" s="8"/>
      <c r="B243" s="8"/>
      <c r="C243" s="3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row>
    <row r="244" ht="12.0" customHeight="1">
      <c r="A244" s="8"/>
      <c r="B244" s="8"/>
      <c r="C244" s="3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row>
    <row r="245" ht="12.0" customHeight="1">
      <c r="A245" s="8"/>
      <c r="B245" s="8"/>
      <c r="C245" s="3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row>
    <row r="246" ht="12.0" customHeight="1">
      <c r="A246" s="8"/>
      <c r="B246" s="8"/>
      <c r="C246" s="3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row>
    <row r="247" ht="12.0" customHeight="1">
      <c r="A247" s="8"/>
      <c r="B247" s="8"/>
      <c r="C247" s="3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row>
    <row r="248" ht="12.0" customHeight="1">
      <c r="A248" s="8"/>
      <c r="B248" s="8"/>
      <c r="C248" s="3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row>
    <row r="249" ht="12.0" customHeight="1">
      <c r="A249" s="8"/>
      <c r="B249" s="8"/>
      <c r="C249" s="3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row>
    <row r="250" ht="12.0" customHeight="1">
      <c r="A250" s="8"/>
      <c r="B250" s="8"/>
      <c r="C250" s="3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row>
    <row r="251" ht="12.0" customHeight="1">
      <c r="A251" s="8"/>
      <c r="B251" s="8"/>
      <c r="C251" s="3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row>
    <row r="252" ht="12.0" customHeight="1">
      <c r="A252" s="8"/>
      <c r="B252" s="8"/>
      <c r="C252" s="3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row>
    <row r="253" ht="12.0" customHeight="1">
      <c r="A253" s="8"/>
      <c r="B253" s="8"/>
      <c r="C253" s="3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row>
    <row r="254" ht="12.0" customHeight="1">
      <c r="A254" s="8"/>
      <c r="B254" s="8"/>
      <c r="C254" s="3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row>
    <row r="255" ht="12.0" customHeight="1">
      <c r="A255" s="8"/>
      <c r="B255" s="8"/>
      <c r="C255" s="3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row>
    <row r="256" ht="12.0" customHeight="1">
      <c r="A256" s="8"/>
      <c r="B256" s="8"/>
      <c r="C256" s="3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row>
    <row r="257" ht="12.0" customHeight="1">
      <c r="A257" s="8"/>
      <c r="B257" s="8"/>
      <c r="C257" s="3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row>
    <row r="258" ht="12.0" customHeight="1">
      <c r="A258" s="8"/>
      <c r="B258" s="8"/>
      <c r="C258" s="3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row>
    <row r="259" ht="12.0" customHeight="1">
      <c r="A259" s="8"/>
      <c r="B259" s="8"/>
      <c r="C259" s="3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row>
    <row r="260" ht="12.0" customHeight="1">
      <c r="A260" s="8"/>
      <c r="B260" s="8"/>
      <c r="C260" s="3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row>
    <row r="261" ht="12.0" customHeight="1">
      <c r="A261" s="8"/>
      <c r="B261" s="8"/>
      <c r="C261" s="3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row>
    <row r="262" ht="12.0" customHeight="1">
      <c r="A262" s="8"/>
      <c r="B262" s="8"/>
      <c r="C262" s="3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row>
    <row r="263" ht="12.0" customHeight="1">
      <c r="A263" s="8"/>
      <c r="B263" s="8"/>
      <c r="C263" s="3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row>
    <row r="264" ht="12.0" customHeight="1">
      <c r="A264" s="8"/>
      <c r="B264" s="8"/>
      <c r="C264" s="3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row>
    <row r="265" ht="12.0" customHeight="1">
      <c r="A265" s="8"/>
      <c r="B265" s="8"/>
      <c r="C265" s="3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row>
    <row r="266" ht="12.0" customHeight="1">
      <c r="A266" s="8"/>
      <c r="B266" s="8"/>
      <c r="C266" s="3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row>
    <row r="267" ht="12.0" customHeight="1">
      <c r="A267" s="8"/>
      <c r="B267" s="8"/>
      <c r="C267" s="3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row>
    <row r="268" ht="12.0" customHeight="1">
      <c r="A268" s="8"/>
      <c r="B268" s="8"/>
      <c r="C268" s="3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row>
    <row r="269" ht="12.0" customHeight="1">
      <c r="A269" s="8"/>
      <c r="B269" s="8"/>
      <c r="C269" s="3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row>
    <row r="270" ht="12.0" customHeight="1">
      <c r="A270" s="8"/>
      <c r="B270" s="8"/>
      <c r="C270" s="3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row>
    <row r="271" ht="12.0" customHeight="1">
      <c r="A271" s="8"/>
      <c r="B271" s="8"/>
      <c r="C271" s="3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row>
    <row r="272" ht="12.0" customHeight="1">
      <c r="A272" s="8"/>
      <c r="B272" s="8"/>
      <c r="C272" s="3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row>
    <row r="273" ht="12.0" customHeight="1">
      <c r="A273" s="8"/>
      <c r="B273" s="8"/>
      <c r="C273" s="3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row>
    <row r="274" ht="12.0" customHeight="1">
      <c r="A274" s="8"/>
      <c r="B274" s="8"/>
      <c r="C274" s="3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row>
    <row r="275" ht="12.0" customHeight="1">
      <c r="A275" s="8"/>
      <c r="B275" s="8"/>
      <c r="C275" s="3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row>
    <row r="276" ht="12.0" customHeight="1">
      <c r="A276" s="8"/>
      <c r="B276" s="8"/>
      <c r="C276" s="3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row>
    <row r="277" ht="12.0" customHeight="1">
      <c r="A277" s="8"/>
      <c r="B277" s="8"/>
      <c r="C277" s="3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row>
    <row r="278" ht="12.0" customHeight="1">
      <c r="A278" s="8"/>
      <c r="B278" s="8"/>
      <c r="C278" s="3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row>
    <row r="279" ht="12.0" customHeight="1">
      <c r="A279" s="8"/>
      <c r="B279" s="8"/>
      <c r="C279" s="3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row>
    <row r="280" ht="12.0" customHeight="1">
      <c r="A280" s="8"/>
      <c r="B280" s="8"/>
      <c r="C280" s="3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row>
    <row r="281" ht="12.0" customHeight="1">
      <c r="A281" s="8"/>
      <c r="B281" s="8"/>
      <c r="C281" s="3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row>
    <row r="282" ht="12.0" customHeight="1">
      <c r="A282" s="8"/>
      <c r="B282" s="8"/>
      <c r="C282" s="3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row>
    <row r="283" ht="12.0" customHeight="1">
      <c r="A283" s="8"/>
      <c r="B283" s="8"/>
      <c r="C283" s="3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row>
    <row r="284" ht="12.0" customHeight="1">
      <c r="A284" s="8"/>
      <c r="B284" s="8"/>
      <c r="C284" s="3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row>
    <row r="285" ht="12.0" customHeight="1">
      <c r="A285" s="8"/>
      <c r="B285" s="8"/>
      <c r="C285" s="3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row>
    <row r="286" ht="12.0" customHeight="1">
      <c r="A286" s="8"/>
      <c r="B286" s="8"/>
      <c r="C286" s="3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row>
    <row r="287" ht="12.0" customHeight="1">
      <c r="A287" s="8"/>
      <c r="B287" s="8"/>
      <c r="C287" s="3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row>
    <row r="288" ht="12.0" customHeight="1">
      <c r="A288" s="8"/>
      <c r="B288" s="8"/>
      <c r="C288" s="3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row>
    <row r="289" ht="12.0" customHeight="1">
      <c r="A289" s="8"/>
      <c r="B289" s="8"/>
      <c r="C289" s="3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row>
    <row r="290" ht="12.0" customHeight="1">
      <c r="A290" s="8"/>
      <c r="B290" s="8"/>
      <c r="C290" s="3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row>
    <row r="291" ht="12.0" customHeight="1">
      <c r="A291" s="8"/>
      <c r="B291" s="8"/>
      <c r="C291" s="3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row>
    <row r="292" ht="12.0" customHeight="1">
      <c r="A292" s="8"/>
      <c r="B292" s="8"/>
      <c r="C292" s="3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row>
    <row r="293" ht="12.0" customHeight="1">
      <c r="A293" s="8"/>
      <c r="B293" s="8"/>
      <c r="C293" s="3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row>
    <row r="294" ht="12.0" customHeight="1">
      <c r="A294" s="8"/>
      <c r="B294" s="8"/>
      <c r="C294" s="3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row>
    <row r="295" ht="12.0" customHeight="1">
      <c r="A295" s="8"/>
      <c r="B295" s="8"/>
      <c r="C295" s="3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row>
    <row r="296" ht="12.0" customHeight="1">
      <c r="A296" s="8"/>
      <c r="B296" s="8"/>
      <c r="C296" s="3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row>
    <row r="297" ht="12.0" customHeight="1">
      <c r="A297" s="8"/>
      <c r="B297" s="8"/>
      <c r="C297" s="3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row>
    <row r="298" ht="12.0" customHeight="1">
      <c r="A298" s="8"/>
      <c r="B298" s="8"/>
      <c r="C298" s="3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row>
    <row r="299" ht="12.0" customHeight="1">
      <c r="A299" s="8"/>
      <c r="B299" s="8"/>
      <c r="C299" s="3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row>
    <row r="300" ht="12.0" customHeight="1">
      <c r="A300" s="8"/>
      <c r="B300" s="8"/>
      <c r="C300" s="3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row>
    <row r="301" ht="12.0" customHeight="1">
      <c r="A301" s="8"/>
      <c r="B301" s="8"/>
      <c r="C301" s="3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row>
    <row r="302" ht="12.0" customHeight="1">
      <c r="A302" s="8"/>
      <c r="B302" s="8"/>
      <c r="C302" s="3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row>
    <row r="303" ht="12.0" customHeight="1">
      <c r="A303" s="8"/>
      <c r="B303" s="8"/>
      <c r="C303" s="3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row>
    <row r="304" ht="12.0" customHeight="1">
      <c r="A304" s="8"/>
      <c r="B304" s="8"/>
      <c r="C304" s="3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row>
    <row r="305" ht="12.0" customHeight="1">
      <c r="A305" s="8"/>
      <c r="B305" s="8"/>
      <c r="C305" s="3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row>
    <row r="306" ht="12.0" customHeight="1">
      <c r="A306" s="8"/>
      <c r="B306" s="8"/>
      <c r="C306" s="3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row>
    <row r="307" ht="12.0" customHeight="1">
      <c r="A307" s="8"/>
      <c r="B307" s="8"/>
      <c r="C307" s="3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row>
    <row r="308" ht="12.0" customHeight="1">
      <c r="A308" s="8"/>
      <c r="B308" s="8"/>
      <c r="C308" s="3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row>
    <row r="309" ht="12.0" customHeight="1">
      <c r="A309" s="8"/>
      <c r="B309" s="8"/>
      <c r="C309" s="3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row>
    <row r="310" ht="12.0" customHeight="1">
      <c r="A310" s="8"/>
      <c r="B310" s="8"/>
      <c r="C310" s="3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row>
    <row r="311" ht="12.0" customHeight="1">
      <c r="A311" s="8"/>
      <c r="B311" s="8"/>
      <c r="C311" s="3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row>
    <row r="312" ht="12.0" customHeight="1">
      <c r="A312" s="8"/>
      <c r="B312" s="8"/>
      <c r="C312" s="3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row>
    <row r="313" ht="12.0" customHeight="1">
      <c r="A313" s="8"/>
      <c r="B313" s="8"/>
      <c r="C313" s="3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row>
    <row r="314" ht="12.0" customHeight="1">
      <c r="A314" s="8"/>
      <c r="B314" s="8"/>
      <c r="C314" s="3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row>
    <row r="315" ht="12.0" customHeight="1">
      <c r="A315" s="8"/>
      <c r="B315" s="8"/>
      <c r="C315" s="3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row>
    <row r="316" ht="12.0" customHeight="1">
      <c r="A316" s="8"/>
      <c r="B316" s="8"/>
      <c r="C316" s="3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row>
    <row r="317" ht="12.0" customHeight="1">
      <c r="A317" s="8"/>
      <c r="B317" s="8"/>
      <c r="C317" s="3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row>
    <row r="318" ht="12.0" customHeight="1">
      <c r="A318" s="8"/>
      <c r="B318" s="8"/>
      <c r="C318" s="3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row>
    <row r="319" ht="12.0" customHeight="1">
      <c r="A319" s="8"/>
      <c r="B319" s="8"/>
      <c r="C319" s="3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row>
    <row r="320" ht="12.0" customHeight="1">
      <c r="A320" s="8"/>
      <c r="B320" s="8"/>
      <c r="C320" s="3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row>
    <row r="321" ht="12.0" customHeight="1">
      <c r="A321" s="8"/>
      <c r="B321" s="8"/>
      <c r="C321" s="3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row>
    <row r="322" ht="12.0" customHeight="1">
      <c r="A322" s="8"/>
      <c r="B322" s="8"/>
      <c r="C322" s="3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row>
    <row r="323" ht="12.0" customHeight="1">
      <c r="A323" s="8"/>
      <c r="B323" s="8"/>
      <c r="C323" s="3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row>
    <row r="324" ht="12.0" customHeight="1">
      <c r="A324" s="8"/>
      <c r="B324" s="8"/>
      <c r="C324" s="3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row>
    <row r="325" ht="12.0" customHeight="1">
      <c r="A325" s="8"/>
      <c r="B325" s="8"/>
      <c r="C325" s="3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row>
    <row r="326" ht="12.0" customHeight="1">
      <c r="A326" s="8"/>
      <c r="B326" s="8"/>
      <c r="C326" s="3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row>
    <row r="327" ht="12.0" customHeight="1">
      <c r="A327" s="8"/>
      <c r="B327" s="8"/>
      <c r="C327" s="3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row>
    <row r="328" ht="12.0" customHeight="1">
      <c r="A328" s="8"/>
      <c r="B328" s="8"/>
      <c r="C328" s="3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row>
    <row r="329" ht="12.0" customHeight="1">
      <c r="A329" s="8"/>
      <c r="B329" s="8"/>
      <c r="C329" s="3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row>
    <row r="330" ht="12.0" customHeight="1">
      <c r="A330" s="8"/>
      <c r="B330" s="8"/>
      <c r="C330" s="3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row>
    <row r="331" ht="12.0" customHeight="1">
      <c r="A331" s="8"/>
      <c r="B331" s="8"/>
      <c r="C331" s="3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row>
    <row r="332" ht="12.0" customHeight="1">
      <c r="A332" s="8"/>
      <c r="B332" s="8"/>
      <c r="C332" s="3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row>
    <row r="333" ht="12.0" customHeight="1">
      <c r="A333" s="8"/>
      <c r="B333" s="8"/>
      <c r="C333" s="3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row>
    <row r="334" ht="12.0" customHeight="1">
      <c r="A334" s="8"/>
      <c r="B334" s="8"/>
      <c r="C334" s="3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row>
    <row r="335" ht="12.0" customHeight="1">
      <c r="A335" s="8"/>
      <c r="B335" s="8"/>
      <c r="C335" s="3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row>
    <row r="336" ht="12.0" customHeight="1">
      <c r="A336" s="8"/>
      <c r="B336" s="8"/>
      <c r="C336" s="3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row>
    <row r="337" ht="12.0" customHeight="1">
      <c r="A337" s="8"/>
      <c r="B337" s="8"/>
      <c r="C337" s="3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row>
    <row r="338" ht="12.0" customHeight="1">
      <c r="A338" s="8"/>
      <c r="B338" s="8"/>
      <c r="C338" s="3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row>
    <row r="339" ht="12.0" customHeight="1">
      <c r="A339" s="8"/>
      <c r="B339" s="8"/>
      <c r="C339" s="3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row>
    <row r="340" ht="12.0" customHeight="1">
      <c r="A340" s="8"/>
      <c r="B340" s="8"/>
      <c r="C340" s="3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row>
    <row r="341" ht="12.0" customHeight="1">
      <c r="A341" s="8"/>
      <c r="B341" s="8"/>
      <c r="C341" s="3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row>
    <row r="342" ht="12.0" customHeight="1">
      <c r="A342" s="8"/>
      <c r="B342" s="8"/>
      <c r="C342" s="3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row>
    <row r="343" ht="12.0" customHeight="1">
      <c r="A343" s="8"/>
      <c r="B343" s="8"/>
      <c r="C343" s="3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row>
    <row r="344" ht="12.0" customHeight="1">
      <c r="A344" s="8"/>
      <c r="B344" s="8"/>
      <c r="C344" s="3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row>
    <row r="345" ht="12.0" customHeight="1">
      <c r="A345" s="8"/>
      <c r="B345" s="8"/>
      <c r="C345" s="3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row>
    <row r="346" ht="12.0" customHeight="1">
      <c r="A346" s="8"/>
      <c r="B346" s="8"/>
      <c r="C346" s="3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row>
    <row r="347" ht="12.0" customHeight="1">
      <c r="A347" s="8"/>
      <c r="B347" s="8"/>
      <c r="C347" s="3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row>
    <row r="348" ht="12.0" customHeight="1">
      <c r="A348" s="8"/>
      <c r="B348" s="8"/>
      <c r="C348" s="3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row>
    <row r="349" ht="12.0" customHeight="1">
      <c r="A349" s="8"/>
      <c r="B349" s="8"/>
      <c r="C349" s="3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row>
    <row r="350" ht="12.0" customHeight="1">
      <c r="A350" s="8"/>
      <c r="B350" s="8"/>
      <c r="C350" s="3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row>
    <row r="351" ht="12.0" customHeight="1">
      <c r="A351" s="8"/>
      <c r="B351" s="8"/>
      <c r="C351" s="3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row>
    <row r="352" ht="12.0" customHeight="1">
      <c r="A352" s="8"/>
      <c r="B352" s="8"/>
      <c r="C352" s="3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row>
    <row r="353" ht="12.0" customHeight="1">
      <c r="A353" s="8"/>
      <c r="B353" s="8"/>
      <c r="C353" s="3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row>
    <row r="354" ht="12.0" customHeight="1">
      <c r="A354" s="8"/>
      <c r="B354" s="8"/>
      <c r="C354" s="3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row>
    <row r="355" ht="12.0" customHeight="1">
      <c r="A355" s="8"/>
      <c r="B355" s="8"/>
      <c r="C355" s="3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row>
    <row r="356" ht="12.0" customHeight="1">
      <c r="A356" s="8"/>
      <c r="B356" s="8"/>
      <c r="C356" s="3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row>
    <row r="357" ht="12.0" customHeight="1">
      <c r="A357" s="8"/>
      <c r="B357" s="8"/>
      <c r="C357" s="3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row>
    <row r="358" ht="12.0" customHeight="1">
      <c r="A358" s="8"/>
      <c r="B358" s="8"/>
      <c r="C358" s="3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row>
    <row r="359" ht="12.0" customHeight="1">
      <c r="A359" s="8"/>
      <c r="B359" s="8"/>
      <c r="C359" s="3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row>
    <row r="360" ht="12.0" customHeight="1">
      <c r="A360" s="8"/>
      <c r="B360" s="8"/>
      <c r="C360" s="3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row>
    <row r="361" ht="12.0" customHeight="1">
      <c r="A361" s="8"/>
      <c r="B361" s="8"/>
      <c r="C361" s="3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row>
    <row r="362" ht="12.0" customHeight="1">
      <c r="A362" s="8"/>
      <c r="B362" s="8"/>
      <c r="C362" s="3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row>
    <row r="363" ht="12.0" customHeight="1">
      <c r="A363" s="8"/>
      <c r="B363" s="8"/>
      <c r="C363" s="3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row>
    <row r="364" ht="12.0" customHeight="1">
      <c r="A364" s="8"/>
      <c r="B364" s="8"/>
      <c r="C364" s="3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row>
    <row r="365" ht="12.0" customHeight="1">
      <c r="A365" s="8"/>
      <c r="B365" s="8"/>
      <c r="C365" s="3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row>
    <row r="366" ht="12.0" customHeight="1">
      <c r="A366" s="8"/>
      <c r="B366" s="8"/>
      <c r="C366" s="3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row>
    <row r="367" ht="12.0" customHeight="1">
      <c r="A367" s="8"/>
      <c r="B367" s="8"/>
      <c r="C367" s="3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row>
    <row r="368" ht="12.0" customHeight="1">
      <c r="A368" s="8"/>
      <c r="B368" s="8"/>
      <c r="C368" s="3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row>
    <row r="369" ht="12.0" customHeight="1">
      <c r="A369" s="8"/>
      <c r="B369" s="8"/>
      <c r="C369" s="3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row>
    <row r="370" ht="12.0" customHeight="1">
      <c r="A370" s="8"/>
      <c r="B370" s="8"/>
      <c r="C370" s="3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row>
    <row r="371" ht="12.0" customHeight="1">
      <c r="A371" s="8"/>
      <c r="B371" s="8"/>
      <c r="C371" s="3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row>
    <row r="372" ht="12.0" customHeight="1">
      <c r="A372" s="8"/>
      <c r="B372" s="8"/>
      <c r="C372" s="3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row>
    <row r="373" ht="12.0" customHeight="1">
      <c r="A373" s="8"/>
      <c r="B373" s="8"/>
      <c r="C373" s="3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row>
    <row r="374" ht="12.0" customHeight="1">
      <c r="A374" s="8"/>
      <c r="B374" s="8"/>
      <c r="C374" s="3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row>
    <row r="375" ht="12.0" customHeight="1">
      <c r="A375" s="8"/>
      <c r="B375" s="8"/>
      <c r="C375" s="3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row>
    <row r="376" ht="12.0" customHeight="1">
      <c r="A376" s="8"/>
      <c r="B376" s="8"/>
      <c r="C376" s="3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row>
    <row r="377" ht="12.0" customHeight="1">
      <c r="A377" s="8"/>
      <c r="B377" s="8"/>
      <c r="C377" s="3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row>
    <row r="378" ht="12.0" customHeight="1">
      <c r="A378" s="8"/>
      <c r="B378" s="8"/>
      <c r="C378" s="3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row>
    <row r="379" ht="12.0" customHeight="1">
      <c r="A379" s="8"/>
      <c r="B379" s="8"/>
      <c r="C379" s="3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row>
    <row r="380" ht="12.0" customHeight="1">
      <c r="A380" s="8"/>
      <c r="B380" s="8"/>
      <c r="C380" s="3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row>
    <row r="381" ht="12.0" customHeight="1">
      <c r="A381" s="8"/>
      <c r="B381" s="8"/>
      <c r="C381" s="3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row>
    <row r="382" ht="12.0" customHeight="1">
      <c r="A382" s="8"/>
      <c r="B382" s="8"/>
      <c r="C382" s="3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row>
    <row r="383" ht="12.0" customHeight="1">
      <c r="A383" s="8"/>
      <c r="B383" s="8"/>
      <c r="C383" s="3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row>
    <row r="384" ht="12.0" customHeight="1">
      <c r="A384" s="8"/>
      <c r="B384" s="8"/>
      <c r="C384" s="3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row>
    <row r="385" ht="12.0" customHeight="1">
      <c r="A385" s="8"/>
      <c r="B385" s="8"/>
      <c r="C385" s="3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row>
    <row r="386" ht="12.0" customHeight="1">
      <c r="A386" s="8"/>
      <c r="B386" s="8"/>
      <c r="C386" s="3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row>
    <row r="387" ht="12.0" customHeight="1">
      <c r="A387" s="8"/>
      <c r="B387" s="8"/>
      <c r="C387" s="3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row>
    <row r="388" ht="12.0" customHeight="1">
      <c r="A388" s="8"/>
      <c r="B388" s="8"/>
      <c r="C388" s="3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row>
    <row r="389" ht="12.0" customHeight="1">
      <c r="A389" s="8"/>
      <c r="B389" s="8"/>
      <c r="C389" s="3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row>
    <row r="390" ht="12.0" customHeight="1">
      <c r="A390" s="8"/>
      <c r="B390" s="8"/>
      <c r="C390" s="3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row>
    <row r="391" ht="12.0" customHeight="1">
      <c r="A391" s="8"/>
      <c r="B391" s="8"/>
      <c r="C391" s="3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row>
    <row r="392" ht="12.0" customHeight="1">
      <c r="A392" s="8"/>
      <c r="B392" s="8"/>
      <c r="C392" s="3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row>
    <row r="393" ht="12.0" customHeight="1">
      <c r="A393" s="8"/>
      <c r="B393" s="8"/>
      <c r="C393" s="3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row>
    <row r="394" ht="12.0" customHeight="1">
      <c r="A394" s="8"/>
      <c r="B394" s="8"/>
      <c r="C394" s="3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row>
    <row r="395" ht="12.0" customHeight="1">
      <c r="A395" s="8"/>
      <c r="B395" s="8"/>
      <c r="C395" s="3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row>
    <row r="396" ht="12.0" customHeight="1">
      <c r="A396" s="8"/>
      <c r="B396" s="8"/>
      <c r="C396" s="3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row>
    <row r="397" ht="12.0" customHeight="1">
      <c r="A397" s="8"/>
      <c r="B397" s="8"/>
      <c r="C397" s="3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row>
    <row r="398" ht="12.0" customHeight="1">
      <c r="A398" s="8"/>
      <c r="B398" s="8"/>
      <c r="C398" s="3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row>
    <row r="399" ht="12.0" customHeight="1">
      <c r="A399" s="8"/>
      <c r="B399" s="8"/>
      <c r="C399" s="3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row>
    <row r="400" ht="12.0" customHeight="1">
      <c r="A400" s="8"/>
      <c r="B400" s="8"/>
      <c r="C400" s="3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row>
    <row r="401" ht="12.0" customHeight="1">
      <c r="A401" s="8"/>
      <c r="B401" s="8"/>
      <c r="C401" s="3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row>
    <row r="402" ht="12.0" customHeight="1">
      <c r="A402" s="8"/>
      <c r="B402" s="8"/>
      <c r="C402" s="3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row>
    <row r="403" ht="12.0" customHeight="1">
      <c r="A403" s="8"/>
      <c r="B403" s="8"/>
      <c r="C403" s="3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row>
    <row r="404" ht="12.0" customHeight="1">
      <c r="A404" s="8"/>
      <c r="B404" s="8"/>
      <c r="C404" s="3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row>
    <row r="405" ht="12.0" customHeight="1">
      <c r="A405" s="8"/>
      <c r="B405" s="8"/>
      <c r="C405" s="3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row>
    <row r="406" ht="12.0" customHeight="1">
      <c r="A406" s="8"/>
      <c r="B406" s="8"/>
      <c r="C406" s="3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row>
    <row r="407" ht="12.0" customHeight="1">
      <c r="A407" s="8"/>
      <c r="B407" s="8"/>
      <c r="C407" s="3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row>
    <row r="408" ht="12.0" customHeight="1">
      <c r="A408" s="8"/>
      <c r="B408" s="8"/>
      <c r="C408" s="3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row>
    <row r="409" ht="12.0" customHeight="1">
      <c r="A409" s="8"/>
      <c r="B409" s="8"/>
      <c r="C409" s="3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row>
    <row r="410" ht="12.0" customHeight="1">
      <c r="A410" s="8"/>
      <c r="B410" s="8"/>
      <c r="C410" s="3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row>
    <row r="411" ht="12.0" customHeight="1">
      <c r="A411" s="8"/>
      <c r="B411" s="8"/>
      <c r="C411" s="3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row>
    <row r="412" ht="12.0" customHeight="1">
      <c r="A412" s="8"/>
      <c r="B412" s="8"/>
      <c r="C412" s="3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row>
    <row r="413" ht="12.0" customHeight="1">
      <c r="A413" s="8"/>
      <c r="B413" s="8"/>
      <c r="C413" s="3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row>
    <row r="414" ht="12.0" customHeight="1">
      <c r="A414" s="8"/>
      <c r="B414" s="8"/>
      <c r="C414" s="3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row>
    <row r="415" ht="12.0" customHeight="1">
      <c r="A415" s="8"/>
      <c r="B415" s="8"/>
      <c r="C415" s="3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row>
    <row r="416" ht="12.0" customHeight="1">
      <c r="A416" s="8"/>
      <c r="B416" s="8"/>
      <c r="C416" s="3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row>
    <row r="417" ht="12.0" customHeight="1">
      <c r="A417" s="8"/>
      <c r="B417" s="8"/>
      <c r="C417" s="3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row>
    <row r="418" ht="12.0" customHeight="1">
      <c r="A418" s="8"/>
      <c r="B418" s="8"/>
      <c r="C418" s="3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row>
    <row r="419" ht="12.0" customHeight="1">
      <c r="A419" s="8"/>
      <c r="B419" s="8"/>
      <c r="C419" s="3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row>
    <row r="420" ht="12.0" customHeight="1">
      <c r="A420" s="8"/>
      <c r="B420" s="8"/>
      <c r="C420" s="3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row>
    <row r="421" ht="12.0" customHeight="1">
      <c r="A421" s="8"/>
      <c r="B421" s="8"/>
      <c r="C421" s="3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row>
    <row r="422" ht="12.0" customHeight="1">
      <c r="A422" s="8"/>
      <c r="B422" s="8"/>
      <c r="C422" s="3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row>
    <row r="423" ht="12.0" customHeight="1">
      <c r="A423" s="8"/>
      <c r="B423" s="8"/>
      <c r="C423" s="3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row>
    <row r="424" ht="12.0" customHeight="1">
      <c r="A424" s="8"/>
      <c r="B424" s="8"/>
      <c r="C424" s="3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row>
    <row r="425" ht="12.0" customHeight="1">
      <c r="A425" s="8"/>
      <c r="B425" s="8"/>
      <c r="C425" s="3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row>
    <row r="426" ht="12.0" customHeight="1">
      <c r="A426" s="8"/>
      <c r="B426" s="8"/>
      <c r="C426" s="3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row>
    <row r="427" ht="12.0" customHeight="1">
      <c r="A427" s="8"/>
      <c r="B427" s="8"/>
      <c r="C427" s="3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row>
    <row r="428" ht="12.0" customHeight="1">
      <c r="A428" s="8"/>
      <c r="B428" s="8"/>
      <c r="C428" s="3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row>
    <row r="429" ht="12.0" customHeight="1">
      <c r="A429" s="8"/>
      <c r="B429" s="8"/>
      <c r="C429" s="3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row>
    <row r="430" ht="12.0" customHeight="1">
      <c r="A430" s="8"/>
      <c r="B430" s="8"/>
      <c r="C430" s="3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row>
    <row r="431" ht="12.0" customHeight="1">
      <c r="A431" s="8"/>
      <c r="B431" s="8"/>
      <c r="C431" s="3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row>
    <row r="432" ht="12.0" customHeight="1">
      <c r="A432" s="8"/>
      <c r="B432" s="8"/>
      <c r="C432" s="3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row>
    <row r="433" ht="12.0" customHeight="1">
      <c r="A433" s="8"/>
      <c r="B433" s="8"/>
      <c r="C433" s="3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row>
    <row r="434" ht="12.0" customHeight="1">
      <c r="A434" s="8"/>
      <c r="B434" s="8"/>
      <c r="C434" s="3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row>
    <row r="435" ht="12.0" customHeight="1">
      <c r="A435" s="8"/>
      <c r="B435" s="8"/>
      <c r="C435" s="3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row>
    <row r="436" ht="12.0" customHeight="1">
      <c r="A436" s="8"/>
      <c r="B436" s="8"/>
      <c r="C436" s="3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row>
    <row r="437" ht="12.0" customHeight="1">
      <c r="A437" s="8"/>
      <c r="B437" s="8"/>
      <c r="C437" s="3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row>
    <row r="438" ht="12.0" customHeight="1">
      <c r="A438" s="8"/>
      <c r="B438" s="8"/>
      <c r="C438" s="3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row>
    <row r="439" ht="12.0" customHeight="1">
      <c r="A439" s="8"/>
      <c r="B439" s="8"/>
      <c r="C439" s="3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row>
    <row r="440" ht="12.0" customHeight="1">
      <c r="A440" s="8"/>
      <c r="B440" s="8"/>
      <c r="C440" s="3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row>
    <row r="441" ht="12.0" customHeight="1">
      <c r="A441" s="8"/>
      <c r="B441" s="8"/>
      <c r="C441" s="3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row>
    <row r="442" ht="12.0" customHeight="1">
      <c r="A442" s="8"/>
      <c r="B442" s="8"/>
      <c r="C442" s="3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row>
    <row r="443" ht="12.0" customHeight="1">
      <c r="A443" s="8"/>
      <c r="B443" s="8"/>
      <c r="C443" s="3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row>
    <row r="444" ht="12.0" customHeight="1">
      <c r="A444" s="8"/>
      <c r="B444" s="8"/>
      <c r="C444" s="3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row>
    <row r="445" ht="12.0" customHeight="1">
      <c r="A445" s="8"/>
      <c r="B445" s="8"/>
      <c r="C445" s="3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row>
    <row r="446" ht="12.0" customHeight="1">
      <c r="A446" s="8"/>
      <c r="B446" s="8"/>
      <c r="C446" s="3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row>
    <row r="447" ht="12.0" customHeight="1">
      <c r="A447" s="8"/>
      <c r="B447" s="8"/>
      <c r="C447" s="3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row>
    <row r="448" ht="12.0" customHeight="1">
      <c r="A448" s="8"/>
      <c r="B448" s="8"/>
      <c r="C448" s="3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row>
    <row r="449" ht="12.0" customHeight="1">
      <c r="A449" s="8"/>
      <c r="B449" s="8"/>
      <c r="C449" s="3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row>
    <row r="450" ht="12.0" customHeight="1">
      <c r="A450" s="8"/>
      <c r="B450" s="8"/>
      <c r="C450" s="3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row>
    <row r="451" ht="12.0" customHeight="1">
      <c r="A451" s="8"/>
      <c r="B451" s="8"/>
      <c r="C451" s="3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row>
    <row r="452" ht="12.0" customHeight="1">
      <c r="A452" s="8"/>
      <c r="B452" s="8"/>
      <c r="C452" s="3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row>
    <row r="453" ht="12.0" customHeight="1">
      <c r="A453" s="8"/>
      <c r="B453" s="8"/>
      <c r="C453" s="3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row>
    <row r="454" ht="12.0" customHeight="1">
      <c r="A454" s="8"/>
      <c r="B454" s="8"/>
      <c r="C454" s="3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row>
    <row r="455" ht="12.0" customHeight="1">
      <c r="A455" s="8"/>
      <c r="B455" s="8"/>
      <c r="C455" s="3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row>
    <row r="456" ht="12.0" customHeight="1">
      <c r="A456" s="8"/>
      <c r="B456" s="8"/>
      <c r="C456" s="3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row>
    <row r="457" ht="12.0" customHeight="1">
      <c r="A457" s="8"/>
      <c r="B457" s="8"/>
      <c r="C457" s="3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row>
    <row r="458" ht="12.0" customHeight="1">
      <c r="A458" s="8"/>
      <c r="B458" s="8"/>
      <c r="C458" s="3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row>
    <row r="459" ht="12.0" customHeight="1">
      <c r="A459" s="8"/>
      <c r="B459" s="8"/>
      <c r="C459" s="3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row>
    <row r="460" ht="12.0" customHeight="1">
      <c r="A460" s="8"/>
      <c r="B460" s="8"/>
      <c r="C460" s="3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row>
    <row r="461" ht="12.0" customHeight="1">
      <c r="A461" s="8"/>
      <c r="B461" s="8"/>
      <c r="C461" s="3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row>
    <row r="462" ht="12.0" customHeight="1">
      <c r="A462" s="8"/>
      <c r="B462" s="8"/>
      <c r="C462" s="3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row>
    <row r="463" ht="12.0" customHeight="1">
      <c r="A463" s="8"/>
      <c r="B463" s="8"/>
      <c r="C463" s="3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row>
    <row r="464" ht="12.0" customHeight="1">
      <c r="A464" s="8"/>
      <c r="B464" s="8"/>
      <c r="C464" s="3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row>
    <row r="465" ht="12.0" customHeight="1">
      <c r="A465" s="8"/>
      <c r="B465" s="8"/>
      <c r="C465" s="3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row>
    <row r="466" ht="12.0" customHeight="1">
      <c r="A466" s="8"/>
      <c r="B466" s="8"/>
      <c r="C466" s="3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row>
    <row r="467" ht="12.0" customHeight="1">
      <c r="A467" s="8"/>
      <c r="B467" s="8"/>
      <c r="C467" s="3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row>
    <row r="468" ht="12.0" customHeight="1">
      <c r="A468" s="8"/>
      <c r="B468" s="8"/>
      <c r="C468" s="3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row>
    <row r="469" ht="12.0" customHeight="1">
      <c r="A469" s="8"/>
      <c r="B469" s="8"/>
      <c r="C469" s="3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row>
    <row r="470" ht="12.0" customHeight="1">
      <c r="A470" s="8"/>
      <c r="B470" s="8"/>
      <c r="C470" s="3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row>
    <row r="471" ht="12.0" customHeight="1">
      <c r="A471" s="8"/>
      <c r="B471" s="8"/>
      <c r="C471" s="3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row>
    <row r="472" ht="12.0" customHeight="1">
      <c r="A472" s="8"/>
      <c r="B472" s="8"/>
      <c r="C472" s="3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row>
    <row r="473" ht="12.0" customHeight="1">
      <c r="A473" s="8"/>
      <c r="B473" s="8"/>
      <c r="C473" s="3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row>
    <row r="474" ht="12.0" customHeight="1">
      <c r="A474" s="8"/>
      <c r="B474" s="8"/>
      <c r="C474" s="3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row>
    <row r="475" ht="12.0" customHeight="1">
      <c r="A475" s="8"/>
      <c r="B475" s="8"/>
      <c r="C475" s="3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row>
    <row r="476" ht="12.0" customHeight="1">
      <c r="A476" s="8"/>
      <c r="B476" s="8"/>
      <c r="C476" s="3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row>
    <row r="477" ht="12.0" customHeight="1">
      <c r="A477" s="8"/>
      <c r="B477" s="8"/>
      <c r="C477" s="3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row>
    <row r="478" ht="12.0" customHeight="1">
      <c r="A478" s="8"/>
      <c r="B478" s="8"/>
      <c r="C478" s="3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row>
    <row r="479" ht="12.0" customHeight="1">
      <c r="A479" s="8"/>
      <c r="B479" s="8"/>
      <c r="C479" s="3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row>
    <row r="480" ht="12.0" customHeight="1">
      <c r="A480" s="8"/>
      <c r="B480" s="8"/>
      <c r="C480" s="3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row>
    <row r="481" ht="12.0" customHeight="1">
      <c r="A481" s="8"/>
      <c r="B481" s="8"/>
      <c r="C481" s="3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row>
    <row r="482" ht="12.0" customHeight="1">
      <c r="A482" s="8"/>
      <c r="B482" s="8"/>
      <c r="C482" s="3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row>
    <row r="483" ht="12.0" customHeight="1">
      <c r="A483" s="8"/>
      <c r="B483" s="8"/>
      <c r="C483" s="3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row>
    <row r="484" ht="12.0" customHeight="1">
      <c r="A484" s="8"/>
      <c r="B484" s="8"/>
      <c r="C484" s="3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row>
    <row r="485" ht="12.0" customHeight="1">
      <c r="A485" s="8"/>
      <c r="B485" s="8"/>
      <c r="C485" s="3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row>
    <row r="486" ht="12.0" customHeight="1">
      <c r="A486" s="8"/>
      <c r="B486" s="8"/>
      <c r="C486" s="3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row>
    <row r="487" ht="12.0" customHeight="1">
      <c r="A487" s="8"/>
      <c r="B487" s="8"/>
      <c r="C487" s="3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row>
    <row r="488" ht="12.0" customHeight="1">
      <c r="A488" s="8"/>
      <c r="B488" s="8"/>
      <c r="C488" s="3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row>
    <row r="489" ht="12.0" customHeight="1">
      <c r="A489" s="8"/>
      <c r="B489" s="8"/>
      <c r="C489" s="3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row>
    <row r="490" ht="12.0" customHeight="1">
      <c r="A490" s="8"/>
      <c r="B490" s="8"/>
      <c r="C490" s="3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row>
    <row r="491" ht="12.0" customHeight="1">
      <c r="A491" s="8"/>
      <c r="B491" s="8"/>
      <c r="C491" s="3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row>
    <row r="492" ht="12.0" customHeight="1">
      <c r="A492" s="8"/>
      <c r="B492" s="8"/>
      <c r="C492" s="3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row>
    <row r="493" ht="12.0" customHeight="1">
      <c r="A493" s="8"/>
      <c r="B493" s="8"/>
      <c r="C493" s="3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row>
    <row r="494" ht="12.0" customHeight="1">
      <c r="A494" s="8"/>
      <c r="B494" s="8"/>
      <c r="C494" s="3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row>
    <row r="495" ht="12.0" customHeight="1">
      <c r="A495" s="8"/>
      <c r="B495" s="8"/>
      <c r="C495" s="3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row>
    <row r="496" ht="12.0" customHeight="1">
      <c r="A496" s="8"/>
      <c r="B496" s="8"/>
      <c r="C496" s="3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row>
    <row r="497" ht="12.0" customHeight="1">
      <c r="A497" s="8"/>
      <c r="B497" s="8"/>
      <c r="C497" s="3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row>
    <row r="498" ht="12.0" customHeight="1">
      <c r="A498" s="8"/>
      <c r="B498" s="8"/>
      <c r="C498" s="3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row>
    <row r="499" ht="12.0" customHeight="1">
      <c r="A499" s="8"/>
      <c r="B499" s="8"/>
      <c r="C499" s="3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row>
    <row r="500" ht="12.0" customHeight="1">
      <c r="A500" s="8"/>
      <c r="B500" s="8"/>
      <c r="C500" s="3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row>
    <row r="501" ht="12.0" customHeight="1">
      <c r="A501" s="8"/>
      <c r="B501" s="8"/>
      <c r="C501" s="3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row>
    <row r="502" ht="12.0" customHeight="1">
      <c r="A502" s="8"/>
      <c r="B502" s="8"/>
      <c r="C502" s="3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row>
    <row r="503" ht="12.0" customHeight="1">
      <c r="A503" s="8"/>
      <c r="B503" s="8"/>
      <c r="C503" s="3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row>
    <row r="504" ht="12.0" customHeight="1">
      <c r="A504" s="8"/>
      <c r="B504" s="8"/>
      <c r="C504" s="3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row>
    <row r="505" ht="12.0" customHeight="1">
      <c r="A505" s="8"/>
      <c r="B505" s="8"/>
      <c r="C505" s="3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row>
    <row r="506" ht="12.0" customHeight="1">
      <c r="A506" s="8"/>
      <c r="B506" s="8"/>
      <c r="C506" s="3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row>
    <row r="507" ht="12.0" customHeight="1">
      <c r="A507" s="8"/>
      <c r="B507" s="8"/>
      <c r="C507" s="3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row>
    <row r="508" ht="12.0" customHeight="1">
      <c r="A508" s="8"/>
      <c r="B508" s="8"/>
      <c r="C508" s="3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row>
    <row r="509" ht="12.0" customHeight="1">
      <c r="A509" s="8"/>
      <c r="B509" s="8"/>
      <c r="C509" s="3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row>
    <row r="510" ht="12.0" customHeight="1">
      <c r="A510" s="8"/>
      <c r="B510" s="8"/>
      <c r="C510" s="3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row>
    <row r="511" ht="12.0" customHeight="1">
      <c r="A511" s="8"/>
      <c r="B511" s="8"/>
      <c r="C511" s="3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row>
    <row r="512" ht="12.0" customHeight="1">
      <c r="A512" s="8"/>
      <c r="B512" s="8"/>
      <c r="C512" s="3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row>
    <row r="513" ht="12.0" customHeight="1">
      <c r="A513" s="8"/>
      <c r="B513" s="8"/>
      <c r="C513" s="3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row>
    <row r="514" ht="12.0" customHeight="1">
      <c r="A514" s="8"/>
      <c r="B514" s="8"/>
      <c r="C514" s="3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row>
    <row r="515" ht="12.0" customHeight="1">
      <c r="A515" s="8"/>
      <c r="B515" s="8"/>
      <c r="C515" s="3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row>
    <row r="516" ht="12.0" customHeight="1">
      <c r="A516" s="8"/>
      <c r="B516" s="8"/>
      <c r="C516" s="3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row>
    <row r="517" ht="12.0" customHeight="1">
      <c r="A517" s="8"/>
      <c r="B517" s="8"/>
      <c r="C517" s="3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row>
    <row r="518" ht="12.0" customHeight="1">
      <c r="A518" s="8"/>
      <c r="B518" s="8"/>
      <c r="C518" s="3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row>
    <row r="519" ht="12.0" customHeight="1">
      <c r="A519" s="8"/>
      <c r="B519" s="8"/>
      <c r="C519" s="3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row>
    <row r="520" ht="12.0" customHeight="1">
      <c r="A520" s="8"/>
      <c r="B520" s="8"/>
      <c r="C520" s="3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row>
    <row r="521" ht="12.0" customHeight="1">
      <c r="A521" s="8"/>
      <c r="B521" s="8"/>
      <c r="C521" s="3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row>
    <row r="522" ht="12.0" customHeight="1">
      <c r="A522" s="8"/>
      <c r="B522" s="8"/>
      <c r="C522" s="3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row>
    <row r="523" ht="12.0" customHeight="1">
      <c r="A523" s="8"/>
      <c r="B523" s="8"/>
      <c r="C523" s="3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row>
    <row r="524" ht="12.0" customHeight="1">
      <c r="A524" s="8"/>
      <c r="B524" s="8"/>
      <c r="C524" s="3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row>
    <row r="525" ht="12.0" customHeight="1">
      <c r="A525" s="8"/>
      <c r="B525" s="8"/>
      <c r="C525" s="3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row>
    <row r="526" ht="12.0" customHeight="1">
      <c r="A526" s="8"/>
      <c r="B526" s="8"/>
      <c r="C526" s="3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row>
    <row r="527" ht="12.0" customHeight="1">
      <c r="A527" s="8"/>
      <c r="B527" s="8"/>
      <c r="C527" s="3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row>
    <row r="528" ht="12.0" customHeight="1">
      <c r="A528" s="8"/>
      <c r="B528" s="8"/>
      <c r="C528" s="3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row>
    <row r="529" ht="12.0" customHeight="1">
      <c r="A529" s="8"/>
      <c r="B529" s="8"/>
      <c r="C529" s="3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row>
    <row r="530" ht="12.0" customHeight="1">
      <c r="A530" s="8"/>
      <c r="B530" s="8"/>
      <c r="C530" s="3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row>
    <row r="531" ht="12.0" customHeight="1">
      <c r="A531" s="8"/>
      <c r="B531" s="8"/>
      <c r="C531" s="3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row>
    <row r="532" ht="12.0" customHeight="1">
      <c r="A532" s="8"/>
      <c r="B532" s="8"/>
      <c r="C532" s="3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row>
    <row r="533" ht="12.0" customHeight="1">
      <c r="A533" s="8"/>
      <c r="B533" s="8"/>
      <c r="C533" s="3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row>
    <row r="534" ht="12.0" customHeight="1">
      <c r="A534" s="8"/>
      <c r="B534" s="8"/>
      <c r="C534" s="3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row>
    <row r="535" ht="12.0" customHeight="1">
      <c r="A535" s="8"/>
      <c r="B535" s="8"/>
      <c r="C535" s="3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row>
    <row r="536" ht="12.0" customHeight="1">
      <c r="A536" s="8"/>
      <c r="B536" s="8"/>
      <c r="C536" s="3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row>
    <row r="537" ht="12.0" customHeight="1">
      <c r="A537" s="8"/>
      <c r="B537" s="8"/>
      <c r="C537" s="3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row>
    <row r="538" ht="12.0" customHeight="1">
      <c r="A538" s="8"/>
      <c r="B538" s="8"/>
      <c r="C538" s="3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row>
    <row r="539" ht="12.0" customHeight="1">
      <c r="A539" s="8"/>
      <c r="B539" s="8"/>
      <c r="C539" s="3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row>
    <row r="540" ht="12.0" customHeight="1">
      <c r="A540" s="8"/>
      <c r="B540" s="8"/>
      <c r="C540" s="3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row>
    <row r="541" ht="12.0" customHeight="1">
      <c r="A541" s="8"/>
      <c r="B541" s="8"/>
      <c r="C541" s="3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row>
    <row r="542" ht="12.0" customHeight="1">
      <c r="A542" s="8"/>
      <c r="B542" s="8"/>
      <c r="C542" s="3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row>
    <row r="543" ht="12.0" customHeight="1">
      <c r="A543" s="8"/>
      <c r="B543" s="8"/>
      <c r="C543" s="3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row>
    <row r="544" ht="12.0" customHeight="1">
      <c r="A544" s="8"/>
      <c r="B544" s="8"/>
      <c r="C544" s="3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row>
    <row r="545" ht="12.0" customHeight="1">
      <c r="A545" s="8"/>
      <c r="B545" s="8"/>
      <c r="C545" s="3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row>
    <row r="546" ht="12.0" customHeight="1">
      <c r="A546" s="8"/>
      <c r="B546" s="8"/>
      <c r="C546" s="3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row>
    <row r="547" ht="12.0" customHeight="1">
      <c r="A547" s="8"/>
      <c r="B547" s="8"/>
      <c r="C547" s="3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row>
    <row r="548" ht="12.0" customHeight="1">
      <c r="A548" s="8"/>
      <c r="B548" s="8"/>
      <c r="C548" s="3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row>
    <row r="549" ht="12.0" customHeight="1">
      <c r="A549" s="8"/>
      <c r="B549" s="8"/>
      <c r="C549" s="3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row>
    <row r="550" ht="12.0" customHeight="1">
      <c r="A550" s="8"/>
      <c r="B550" s="8"/>
      <c r="C550" s="3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row>
    <row r="551" ht="12.0" customHeight="1">
      <c r="A551" s="8"/>
      <c r="B551" s="8"/>
      <c r="C551" s="3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row>
    <row r="552" ht="12.0" customHeight="1">
      <c r="A552" s="8"/>
      <c r="B552" s="8"/>
      <c r="C552" s="3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row>
    <row r="553" ht="12.0" customHeight="1">
      <c r="A553" s="8"/>
      <c r="B553" s="8"/>
      <c r="C553" s="3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row>
    <row r="554" ht="12.0" customHeight="1">
      <c r="A554" s="8"/>
      <c r="B554" s="8"/>
      <c r="C554" s="3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row>
    <row r="555" ht="12.0" customHeight="1">
      <c r="A555" s="8"/>
      <c r="B555" s="8"/>
      <c r="C555" s="3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row>
    <row r="556" ht="12.0" customHeight="1">
      <c r="A556" s="8"/>
      <c r="B556" s="8"/>
      <c r="C556" s="3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row>
    <row r="557" ht="12.0" customHeight="1">
      <c r="A557" s="8"/>
      <c r="B557" s="8"/>
      <c r="C557" s="3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row>
    <row r="558" ht="12.0" customHeight="1">
      <c r="A558" s="8"/>
      <c r="B558" s="8"/>
      <c r="C558" s="3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row>
    <row r="559" ht="12.0" customHeight="1">
      <c r="A559" s="8"/>
      <c r="B559" s="8"/>
      <c r="C559" s="3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row>
    <row r="560" ht="12.0" customHeight="1">
      <c r="A560" s="8"/>
      <c r="B560" s="8"/>
      <c r="C560" s="3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row>
    <row r="561" ht="12.0" customHeight="1">
      <c r="A561" s="8"/>
      <c r="B561" s="8"/>
      <c r="C561" s="3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row>
    <row r="562" ht="12.0" customHeight="1">
      <c r="A562" s="8"/>
      <c r="B562" s="8"/>
      <c r="C562" s="3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row>
    <row r="563" ht="12.0" customHeight="1">
      <c r="A563" s="8"/>
      <c r="B563" s="8"/>
      <c r="C563" s="3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row>
    <row r="564" ht="12.0" customHeight="1">
      <c r="A564" s="8"/>
      <c r="B564" s="8"/>
      <c r="C564" s="3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row>
    <row r="565" ht="12.0" customHeight="1">
      <c r="A565" s="8"/>
      <c r="B565" s="8"/>
      <c r="C565" s="3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row>
    <row r="566" ht="12.0" customHeight="1">
      <c r="A566" s="8"/>
      <c r="B566" s="8"/>
      <c r="C566" s="3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row>
    <row r="567" ht="12.0" customHeight="1">
      <c r="A567" s="8"/>
      <c r="B567" s="8"/>
      <c r="C567" s="3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row>
    <row r="568" ht="12.0" customHeight="1">
      <c r="A568" s="8"/>
      <c r="B568" s="8"/>
      <c r="C568" s="3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row>
    <row r="569" ht="12.0" customHeight="1">
      <c r="A569" s="8"/>
      <c r="B569" s="8"/>
      <c r="C569" s="3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row>
    <row r="570" ht="12.0" customHeight="1">
      <c r="A570" s="8"/>
      <c r="B570" s="8"/>
      <c r="C570" s="3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row>
    <row r="571" ht="12.0" customHeight="1">
      <c r="A571" s="8"/>
      <c r="B571" s="8"/>
      <c r="C571" s="3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row>
    <row r="572" ht="12.0" customHeight="1">
      <c r="A572" s="8"/>
      <c r="B572" s="8"/>
      <c r="C572" s="3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row>
    <row r="573" ht="12.0" customHeight="1">
      <c r="A573" s="8"/>
      <c r="B573" s="8"/>
      <c r="C573" s="3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row>
    <row r="574" ht="12.0" customHeight="1">
      <c r="A574" s="8"/>
      <c r="B574" s="8"/>
      <c r="C574" s="3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row>
    <row r="575" ht="12.0" customHeight="1">
      <c r="A575" s="8"/>
      <c r="B575" s="8"/>
      <c r="C575" s="3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row>
    <row r="576" ht="12.0" customHeight="1">
      <c r="A576" s="8"/>
      <c r="B576" s="8"/>
      <c r="C576" s="3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row>
    <row r="577" ht="12.0" customHeight="1">
      <c r="A577" s="8"/>
      <c r="B577" s="8"/>
      <c r="C577" s="3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row>
    <row r="578" ht="12.0" customHeight="1">
      <c r="A578" s="8"/>
      <c r="B578" s="8"/>
      <c r="C578" s="3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row>
    <row r="579" ht="12.0" customHeight="1">
      <c r="A579" s="8"/>
      <c r="B579" s="8"/>
      <c r="C579" s="3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row>
    <row r="580" ht="12.0" customHeight="1">
      <c r="A580" s="8"/>
      <c r="B580" s="8"/>
      <c r="C580" s="3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row>
    <row r="581" ht="12.0" customHeight="1">
      <c r="A581" s="8"/>
      <c r="B581" s="8"/>
      <c r="C581" s="3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row>
    <row r="582" ht="12.0" customHeight="1">
      <c r="A582" s="8"/>
      <c r="B582" s="8"/>
      <c r="C582" s="3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row>
    <row r="583" ht="12.0" customHeight="1">
      <c r="A583" s="8"/>
      <c r="B583" s="8"/>
      <c r="C583" s="3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row>
    <row r="584" ht="12.0" customHeight="1">
      <c r="A584" s="8"/>
      <c r="B584" s="8"/>
      <c r="C584" s="3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row>
    <row r="585" ht="12.0" customHeight="1">
      <c r="A585" s="8"/>
      <c r="B585" s="8"/>
      <c r="C585" s="3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row>
    <row r="586" ht="12.0" customHeight="1">
      <c r="A586" s="8"/>
      <c r="B586" s="8"/>
      <c r="C586" s="3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row>
    <row r="587" ht="12.0" customHeight="1">
      <c r="A587" s="8"/>
      <c r="B587" s="8"/>
      <c r="C587" s="3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row>
    <row r="588" ht="12.0" customHeight="1">
      <c r="A588" s="8"/>
      <c r="B588" s="8"/>
      <c r="C588" s="3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row>
    <row r="589" ht="12.0" customHeight="1">
      <c r="A589" s="8"/>
      <c r="B589" s="8"/>
      <c r="C589" s="3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row>
    <row r="590" ht="12.0" customHeight="1">
      <c r="A590" s="8"/>
      <c r="B590" s="8"/>
      <c r="C590" s="3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row>
    <row r="591" ht="12.0" customHeight="1">
      <c r="A591" s="8"/>
      <c r="B591" s="8"/>
      <c r="C591" s="3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row>
    <row r="592" ht="12.0" customHeight="1">
      <c r="A592" s="8"/>
      <c r="B592" s="8"/>
      <c r="C592" s="3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row>
    <row r="593" ht="12.0" customHeight="1">
      <c r="A593" s="8"/>
      <c r="B593" s="8"/>
      <c r="C593" s="3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row>
    <row r="594" ht="12.0" customHeight="1">
      <c r="A594" s="8"/>
      <c r="B594" s="8"/>
      <c r="C594" s="3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row>
    <row r="595" ht="12.0" customHeight="1">
      <c r="A595" s="8"/>
      <c r="B595" s="8"/>
      <c r="C595" s="3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row>
    <row r="596" ht="12.0" customHeight="1">
      <c r="A596" s="8"/>
      <c r="B596" s="8"/>
      <c r="C596" s="3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row>
    <row r="597" ht="12.0" customHeight="1">
      <c r="A597" s="8"/>
      <c r="B597" s="8"/>
      <c r="C597" s="3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row>
    <row r="598" ht="12.0" customHeight="1">
      <c r="A598" s="8"/>
      <c r="B598" s="8"/>
      <c r="C598" s="3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row>
    <row r="599" ht="12.0" customHeight="1">
      <c r="A599" s="8"/>
      <c r="B599" s="8"/>
      <c r="C599" s="3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row>
    <row r="600" ht="12.0" customHeight="1">
      <c r="A600" s="8"/>
      <c r="B600" s="8"/>
      <c r="C600" s="3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row>
    <row r="601" ht="12.0" customHeight="1">
      <c r="A601" s="8"/>
      <c r="B601" s="8"/>
      <c r="C601" s="3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row>
    <row r="602" ht="12.0" customHeight="1">
      <c r="A602" s="8"/>
      <c r="B602" s="8"/>
      <c r="C602" s="3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row>
    <row r="603" ht="12.0" customHeight="1">
      <c r="A603" s="8"/>
      <c r="B603" s="8"/>
      <c r="C603" s="3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row>
    <row r="604" ht="12.0" customHeight="1">
      <c r="A604" s="8"/>
      <c r="B604" s="8"/>
      <c r="C604" s="3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row>
    <row r="605" ht="12.0" customHeight="1">
      <c r="A605" s="8"/>
      <c r="B605" s="8"/>
      <c r="C605" s="3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row>
    <row r="606" ht="12.0" customHeight="1">
      <c r="A606" s="8"/>
      <c r="B606" s="8"/>
      <c r="C606" s="3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row>
    <row r="607" ht="12.0" customHeight="1">
      <c r="A607" s="8"/>
      <c r="B607" s="8"/>
      <c r="C607" s="3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row>
    <row r="608" ht="12.0" customHeight="1">
      <c r="A608" s="8"/>
      <c r="B608" s="8"/>
      <c r="C608" s="3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row>
    <row r="609" ht="12.0" customHeight="1">
      <c r="A609" s="8"/>
      <c r="B609" s="8"/>
      <c r="C609" s="3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row>
    <row r="610" ht="12.0" customHeight="1">
      <c r="A610" s="8"/>
      <c r="B610" s="8"/>
      <c r="C610" s="3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row>
    <row r="611" ht="12.0" customHeight="1">
      <c r="A611" s="8"/>
      <c r="B611" s="8"/>
      <c r="C611" s="3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row>
    <row r="612" ht="12.0" customHeight="1">
      <c r="A612" s="8"/>
      <c r="B612" s="8"/>
      <c r="C612" s="3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row>
    <row r="613" ht="12.0" customHeight="1">
      <c r="A613" s="8"/>
      <c r="B613" s="8"/>
      <c r="C613" s="3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row>
    <row r="614" ht="12.0" customHeight="1">
      <c r="A614" s="8"/>
      <c r="B614" s="8"/>
      <c r="C614" s="3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row>
    <row r="615" ht="12.0" customHeight="1">
      <c r="A615" s="8"/>
      <c r="B615" s="8"/>
      <c r="C615" s="3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row>
    <row r="616" ht="12.0" customHeight="1">
      <c r="A616" s="8"/>
      <c r="B616" s="8"/>
      <c r="C616" s="3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row>
    <row r="617" ht="12.0" customHeight="1">
      <c r="A617" s="8"/>
      <c r="B617" s="8"/>
      <c r="C617" s="3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row>
    <row r="618" ht="12.0" customHeight="1">
      <c r="A618" s="8"/>
      <c r="B618" s="8"/>
      <c r="C618" s="3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row>
    <row r="619" ht="12.0" customHeight="1">
      <c r="A619" s="8"/>
      <c r="B619" s="8"/>
      <c r="C619" s="3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row>
    <row r="620" ht="12.0" customHeight="1">
      <c r="A620" s="8"/>
      <c r="B620" s="8"/>
      <c r="C620" s="3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row>
    <row r="621" ht="12.0" customHeight="1">
      <c r="A621" s="8"/>
      <c r="B621" s="8"/>
      <c r="C621" s="3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row>
    <row r="622" ht="12.0" customHeight="1">
      <c r="A622" s="8"/>
      <c r="B622" s="8"/>
      <c r="C622" s="3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row>
    <row r="623" ht="12.0" customHeight="1">
      <c r="A623" s="8"/>
      <c r="B623" s="8"/>
      <c r="C623" s="3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row>
    <row r="624" ht="12.0" customHeight="1">
      <c r="A624" s="8"/>
      <c r="B624" s="8"/>
      <c r="C624" s="3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row>
    <row r="625" ht="12.0" customHeight="1">
      <c r="A625" s="8"/>
      <c r="B625" s="8"/>
      <c r="C625" s="3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row>
    <row r="626" ht="12.0" customHeight="1">
      <c r="A626" s="8"/>
      <c r="B626" s="8"/>
      <c r="C626" s="3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row>
    <row r="627" ht="12.0" customHeight="1">
      <c r="A627" s="8"/>
      <c r="B627" s="8"/>
      <c r="C627" s="3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row>
    <row r="628" ht="12.0" customHeight="1">
      <c r="A628" s="8"/>
      <c r="B628" s="8"/>
      <c r="C628" s="3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row>
    <row r="629" ht="12.0" customHeight="1">
      <c r="A629" s="8"/>
      <c r="B629" s="8"/>
      <c r="C629" s="3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row>
    <row r="630" ht="12.0" customHeight="1">
      <c r="A630" s="8"/>
      <c r="B630" s="8"/>
      <c r="C630" s="3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row>
    <row r="631" ht="12.0" customHeight="1">
      <c r="A631" s="8"/>
      <c r="B631" s="8"/>
      <c r="C631" s="3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row>
    <row r="632" ht="12.0" customHeight="1">
      <c r="A632" s="8"/>
      <c r="B632" s="8"/>
      <c r="C632" s="3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row>
    <row r="633" ht="12.0" customHeight="1">
      <c r="A633" s="8"/>
      <c r="B633" s="8"/>
      <c r="C633" s="3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row>
    <row r="634" ht="12.0" customHeight="1">
      <c r="A634" s="8"/>
      <c r="B634" s="8"/>
      <c r="C634" s="3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row>
    <row r="635" ht="12.0" customHeight="1">
      <c r="A635" s="8"/>
      <c r="B635" s="8"/>
      <c r="C635" s="3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row>
    <row r="636" ht="12.0" customHeight="1">
      <c r="A636" s="8"/>
      <c r="B636" s="8"/>
      <c r="C636" s="3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row>
    <row r="637" ht="12.0" customHeight="1">
      <c r="A637" s="8"/>
      <c r="B637" s="8"/>
      <c r="C637" s="3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row>
    <row r="638" ht="12.0" customHeight="1">
      <c r="A638" s="8"/>
      <c r="B638" s="8"/>
      <c r="C638" s="3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row>
    <row r="639" ht="12.0" customHeight="1">
      <c r="A639" s="8"/>
      <c r="B639" s="8"/>
      <c r="C639" s="3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row>
    <row r="640" ht="12.0" customHeight="1">
      <c r="A640" s="8"/>
      <c r="B640" s="8"/>
      <c r="C640" s="3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row>
    <row r="641" ht="12.0" customHeight="1">
      <c r="A641" s="8"/>
      <c r="B641" s="8"/>
      <c r="C641" s="3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row>
    <row r="642" ht="12.0" customHeight="1">
      <c r="A642" s="8"/>
      <c r="B642" s="8"/>
      <c r="C642" s="3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row>
    <row r="643" ht="12.0" customHeight="1">
      <c r="A643" s="8"/>
      <c r="B643" s="8"/>
      <c r="C643" s="3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row>
    <row r="644" ht="12.0" customHeight="1">
      <c r="A644" s="8"/>
      <c r="B644" s="8"/>
      <c r="C644" s="3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row>
    <row r="645" ht="12.0" customHeight="1">
      <c r="A645" s="8"/>
      <c r="B645" s="8"/>
      <c r="C645" s="3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row>
    <row r="646" ht="12.0" customHeight="1">
      <c r="A646" s="8"/>
      <c r="B646" s="8"/>
      <c r="C646" s="3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row>
    <row r="647" ht="12.0" customHeight="1">
      <c r="A647" s="8"/>
      <c r="B647" s="8"/>
      <c r="C647" s="3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row>
    <row r="648" ht="12.0" customHeight="1">
      <c r="A648" s="8"/>
      <c r="B648" s="8"/>
      <c r="C648" s="3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row>
    <row r="649" ht="12.0" customHeight="1">
      <c r="A649" s="8"/>
      <c r="B649" s="8"/>
      <c r="C649" s="3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row>
    <row r="650" ht="12.0" customHeight="1">
      <c r="A650" s="8"/>
      <c r="B650" s="8"/>
      <c r="C650" s="3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row>
    <row r="651" ht="12.0" customHeight="1">
      <c r="A651" s="8"/>
      <c r="B651" s="8"/>
      <c r="C651" s="3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row>
    <row r="652" ht="12.0" customHeight="1">
      <c r="A652" s="8"/>
      <c r="B652" s="8"/>
      <c r="C652" s="3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row>
    <row r="653" ht="12.0" customHeight="1">
      <c r="A653" s="8"/>
      <c r="B653" s="8"/>
      <c r="C653" s="3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row>
    <row r="654" ht="12.0" customHeight="1">
      <c r="A654" s="8"/>
      <c r="B654" s="8"/>
      <c r="C654" s="3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row>
    <row r="655" ht="12.0" customHeight="1">
      <c r="A655" s="8"/>
      <c r="B655" s="8"/>
      <c r="C655" s="3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row>
    <row r="656" ht="12.0" customHeight="1">
      <c r="A656" s="8"/>
      <c r="B656" s="8"/>
      <c r="C656" s="3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row>
    <row r="657" ht="12.0" customHeight="1">
      <c r="A657" s="8"/>
      <c r="B657" s="8"/>
      <c r="C657" s="3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row>
    <row r="658" ht="12.0" customHeight="1">
      <c r="A658" s="8"/>
      <c r="B658" s="8"/>
      <c r="C658" s="3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row>
    <row r="659" ht="12.0" customHeight="1">
      <c r="A659" s="8"/>
      <c r="B659" s="8"/>
      <c r="C659" s="3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row>
    <row r="660" ht="12.0" customHeight="1">
      <c r="A660" s="8"/>
      <c r="B660" s="8"/>
      <c r="C660" s="3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row>
    <row r="661" ht="12.0" customHeight="1">
      <c r="A661" s="8"/>
      <c r="B661" s="8"/>
      <c r="C661" s="3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row>
    <row r="662" ht="12.0" customHeight="1">
      <c r="A662" s="8"/>
      <c r="B662" s="8"/>
      <c r="C662" s="3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row>
    <row r="663" ht="12.0" customHeight="1">
      <c r="A663" s="8"/>
      <c r="B663" s="8"/>
      <c r="C663" s="3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row>
    <row r="664" ht="12.0" customHeight="1">
      <c r="A664" s="8"/>
      <c r="B664" s="8"/>
      <c r="C664" s="3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row>
    <row r="665" ht="12.0" customHeight="1">
      <c r="A665" s="8"/>
      <c r="B665" s="8"/>
      <c r="C665" s="3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row>
    <row r="666" ht="12.0" customHeight="1">
      <c r="A666" s="8"/>
      <c r="B666" s="8"/>
      <c r="C666" s="3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row>
    <row r="667" ht="12.0" customHeight="1">
      <c r="A667" s="8"/>
      <c r="B667" s="8"/>
      <c r="C667" s="3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row>
    <row r="668" ht="12.0" customHeight="1">
      <c r="A668" s="8"/>
      <c r="B668" s="8"/>
      <c r="C668" s="3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row>
    <row r="669" ht="12.0" customHeight="1">
      <c r="A669" s="8"/>
      <c r="B669" s="8"/>
      <c r="C669" s="3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row>
    <row r="670" ht="12.0" customHeight="1">
      <c r="A670" s="8"/>
      <c r="B670" s="8"/>
      <c r="C670" s="3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row>
    <row r="671" ht="12.0" customHeight="1">
      <c r="A671" s="8"/>
      <c r="B671" s="8"/>
      <c r="C671" s="3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row>
    <row r="672" ht="12.0" customHeight="1">
      <c r="A672" s="8"/>
      <c r="B672" s="8"/>
      <c r="C672" s="3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row>
    <row r="673" ht="12.0" customHeight="1">
      <c r="A673" s="8"/>
      <c r="B673" s="8"/>
      <c r="C673" s="3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row>
    <row r="674" ht="12.0" customHeight="1">
      <c r="A674" s="8"/>
      <c r="B674" s="8"/>
      <c r="C674" s="3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row>
    <row r="675" ht="12.0" customHeight="1">
      <c r="A675" s="8"/>
      <c r="B675" s="8"/>
      <c r="C675" s="3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row>
    <row r="676" ht="12.0" customHeight="1">
      <c r="A676" s="8"/>
      <c r="B676" s="8"/>
      <c r="C676" s="3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row>
    <row r="677" ht="12.0" customHeight="1">
      <c r="A677" s="8"/>
      <c r="B677" s="8"/>
      <c r="C677" s="3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row>
    <row r="678" ht="12.0" customHeight="1">
      <c r="A678" s="8"/>
      <c r="B678" s="8"/>
      <c r="C678" s="3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row>
    <row r="679" ht="12.0" customHeight="1">
      <c r="A679" s="8"/>
      <c r="B679" s="8"/>
      <c r="C679" s="3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row>
    <row r="680" ht="12.0" customHeight="1">
      <c r="A680" s="8"/>
      <c r="B680" s="8"/>
      <c r="C680" s="3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row>
    <row r="681" ht="12.0" customHeight="1">
      <c r="A681" s="8"/>
      <c r="B681" s="8"/>
      <c r="C681" s="3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row>
    <row r="682" ht="12.0" customHeight="1">
      <c r="A682" s="8"/>
      <c r="B682" s="8"/>
      <c r="C682" s="3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row>
    <row r="683" ht="12.0" customHeight="1">
      <c r="A683" s="8"/>
      <c r="B683" s="8"/>
      <c r="C683" s="3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row>
    <row r="684" ht="12.0" customHeight="1">
      <c r="A684" s="8"/>
      <c r="B684" s="8"/>
      <c r="C684" s="3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row>
    <row r="685" ht="12.0" customHeight="1">
      <c r="A685" s="8"/>
      <c r="B685" s="8"/>
      <c r="C685" s="3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row>
    <row r="686" ht="12.0" customHeight="1">
      <c r="A686" s="8"/>
      <c r="B686" s="8"/>
      <c r="C686" s="3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row>
    <row r="687" ht="12.0" customHeight="1">
      <c r="A687" s="8"/>
      <c r="B687" s="8"/>
      <c r="C687" s="3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row>
    <row r="688" ht="12.0" customHeight="1">
      <c r="A688" s="8"/>
      <c r="B688" s="8"/>
      <c r="C688" s="3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row>
    <row r="689" ht="12.0" customHeight="1">
      <c r="A689" s="8"/>
      <c r="B689" s="8"/>
      <c r="C689" s="3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row>
    <row r="690" ht="12.0" customHeight="1">
      <c r="A690" s="8"/>
      <c r="B690" s="8"/>
      <c r="C690" s="3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row>
    <row r="691" ht="12.0" customHeight="1">
      <c r="A691" s="8"/>
      <c r="B691" s="8"/>
      <c r="C691" s="3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row>
    <row r="692" ht="12.0" customHeight="1">
      <c r="A692" s="8"/>
      <c r="B692" s="8"/>
      <c r="C692" s="3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row>
    <row r="693" ht="12.0" customHeight="1">
      <c r="A693" s="8"/>
      <c r="B693" s="8"/>
      <c r="C693" s="3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row>
    <row r="694" ht="12.0" customHeight="1">
      <c r="A694" s="8"/>
      <c r="B694" s="8"/>
      <c r="C694" s="3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row>
    <row r="695" ht="12.0" customHeight="1">
      <c r="A695" s="8"/>
      <c r="B695" s="8"/>
      <c r="C695" s="3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row>
    <row r="696" ht="12.0" customHeight="1">
      <c r="A696" s="8"/>
      <c r="B696" s="8"/>
      <c r="C696" s="3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row>
    <row r="697" ht="12.0" customHeight="1">
      <c r="A697" s="8"/>
      <c r="B697" s="8"/>
      <c r="C697" s="3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row>
    <row r="698" ht="12.0" customHeight="1">
      <c r="A698" s="8"/>
      <c r="B698" s="8"/>
      <c r="C698" s="3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row>
    <row r="699" ht="12.0" customHeight="1">
      <c r="A699" s="8"/>
      <c r="B699" s="8"/>
      <c r="C699" s="3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row>
    <row r="700" ht="12.0" customHeight="1">
      <c r="A700" s="8"/>
      <c r="B700" s="8"/>
      <c r="C700" s="3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row>
    <row r="701" ht="12.0" customHeight="1">
      <c r="A701" s="8"/>
      <c r="B701" s="8"/>
      <c r="C701" s="3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row>
    <row r="702" ht="12.0" customHeight="1">
      <c r="A702" s="8"/>
      <c r="B702" s="8"/>
      <c r="C702" s="3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row>
    <row r="703" ht="12.0" customHeight="1">
      <c r="A703" s="8"/>
      <c r="B703" s="8"/>
      <c r="C703" s="3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row>
    <row r="704" ht="12.0" customHeight="1">
      <c r="A704" s="8"/>
      <c r="B704" s="8"/>
      <c r="C704" s="3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row>
    <row r="705" ht="12.0" customHeight="1">
      <c r="A705" s="8"/>
      <c r="B705" s="8"/>
      <c r="C705" s="3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row>
    <row r="706" ht="12.0" customHeight="1">
      <c r="A706" s="8"/>
      <c r="B706" s="8"/>
      <c r="C706" s="3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row>
    <row r="707" ht="12.0" customHeight="1">
      <c r="A707" s="8"/>
      <c r="B707" s="8"/>
      <c r="C707" s="3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row>
    <row r="708" ht="12.0" customHeight="1">
      <c r="A708" s="8"/>
      <c r="B708" s="8"/>
      <c r="C708" s="3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row>
    <row r="709" ht="12.0" customHeight="1">
      <c r="A709" s="8"/>
      <c r="B709" s="8"/>
      <c r="C709" s="3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row>
    <row r="710" ht="12.0" customHeight="1">
      <c r="A710" s="8"/>
      <c r="B710" s="8"/>
      <c r="C710" s="3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row>
    <row r="711" ht="12.0" customHeight="1">
      <c r="A711" s="8"/>
      <c r="B711" s="8"/>
      <c r="C711" s="3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row>
    <row r="712" ht="12.0" customHeight="1">
      <c r="A712" s="8"/>
      <c r="B712" s="8"/>
      <c r="C712" s="3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row>
    <row r="713" ht="12.0" customHeight="1">
      <c r="A713" s="8"/>
      <c r="B713" s="8"/>
      <c r="C713" s="3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row>
    <row r="714" ht="12.0" customHeight="1">
      <c r="A714" s="8"/>
      <c r="B714" s="8"/>
      <c r="C714" s="3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row>
    <row r="715" ht="12.0" customHeight="1">
      <c r="A715" s="8"/>
      <c r="B715" s="8"/>
      <c r="C715" s="3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row>
    <row r="716" ht="12.0" customHeight="1">
      <c r="A716" s="8"/>
      <c r="B716" s="8"/>
      <c r="C716" s="3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row>
    <row r="717" ht="12.0" customHeight="1">
      <c r="A717" s="8"/>
      <c r="B717" s="8"/>
      <c r="C717" s="3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row>
    <row r="718" ht="12.0" customHeight="1">
      <c r="A718" s="8"/>
      <c r="B718" s="8"/>
      <c r="C718" s="3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row>
    <row r="719" ht="12.0" customHeight="1">
      <c r="A719" s="8"/>
      <c r="B719" s="8"/>
      <c r="C719" s="3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row>
    <row r="720" ht="12.0" customHeight="1">
      <c r="A720" s="8"/>
      <c r="B720" s="8"/>
      <c r="C720" s="3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row>
    <row r="721" ht="12.0" customHeight="1">
      <c r="A721" s="8"/>
      <c r="B721" s="8"/>
      <c r="C721" s="3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row>
    <row r="722" ht="12.0" customHeight="1">
      <c r="A722" s="8"/>
      <c r="B722" s="8"/>
      <c r="C722" s="3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row>
    <row r="723" ht="12.0" customHeight="1">
      <c r="A723" s="8"/>
      <c r="B723" s="8"/>
      <c r="C723" s="3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row>
    <row r="724" ht="12.0" customHeight="1">
      <c r="A724" s="8"/>
      <c r="B724" s="8"/>
      <c r="C724" s="3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row>
    <row r="725" ht="12.0" customHeight="1">
      <c r="A725" s="8"/>
      <c r="B725" s="8"/>
      <c r="C725" s="3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row>
    <row r="726" ht="12.0" customHeight="1">
      <c r="A726" s="8"/>
      <c r="B726" s="8"/>
      <c r="C726" s="3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row>
    <row r="727" ht="12.0" customHeight="1">
      <c r="A727" s="8"/>
      <c r="B727" s="8"/>
      <c r="C727" s="3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row>
    <row r="728" ht="12.0" customHeight="1">
      <c r="A728" s="8"/>
      <c r="B728" s="8"/>
      <c r="C728" s="3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row>
    <row r="729" ht="12.0" customHeight="1">
      <c r="A729" s="8"/>
      <c r="B729" s="8"/>
      <c r="C729" s="3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row>
    <row r="730" ht="12.0" customHeight="1">
      <c r="A730" s="8"/>
      <c r="B730" s="8"/>
      <c r="C730" s="3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row>
    <row r="731" ht="12.0" customHeight="1">
      <c r="A731" s="8"/>
      <c r="B731" s="8"/>
      <c r="C731" s="3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row>
    <row r="732" ht="12.0" customHeight="1">
      <c r="A732" s="8"/>
      <c r="B732" s="8"/>
      <c r="C732" s="3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row>
    <row r="733" ht="12.0" customHeight="1">
      <c r="A733" s="8"/>
      <c r="B733" s="8"/>
      <c r="C733" s="3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row>
    <row r="734" ht="12.0" customHeight="1">
      <c r="A734" s="8"/>
      <c r="B734" s="8"/>
      <c r="C734" s="3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row>
    <row r="735" ht="12.0" customHeight="1">
      <c r="A735" s="8"/>
      <c r="B735" s="8"/>
      <c r="C735" s="3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row>
    <row r="736" ht="12.0" customHeight="1">
      <c r="A736" s="8"/>
      <c r="B736" s="8"/>
      <c r="C736" s="3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row>
    <row r="737" ht="12.0" customHeight="1">
      <c r="A737" s="8"/>
      <c r="B737" s="8"/>
      <c r="C737" s="3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row>
    <row r="738" ht="12.0" customHeight="1">
      <c r="A738" s="8"/>
      <c r="B738" s="8"/>
      <c r="C738" s="3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row>
    <row r="739" ht="12.0" customHeight="1">
      <c r="A739" s="8"/>
      <c r="B739" s="8"/>
      <c r="C739" s="3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row>
    <row r="740" ht="12.0" customHeight="1">
      <c r="A740" s="8"/>
      <c r="B740" s="8"/>
      <c r="C740" s="3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row>
    <row r="741" ht="12.0" customHeight="1">
      <c r="A741" s="8"/>
      <c r="B741" s="8"/>
      <c r="C741" s="3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row>
    <row r="742" ht="12.0" customHeight="1">
      <c r="A742" s="8"/>
      <c r="B742" s="8"/>
      <c r="C742" s="3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row>
    <row r="743" ht="12.0" customHeight="1">
      <c r="A743" s="8"/>
      <c r="B743" s="8"/>
      <c r="C743" s="3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row>
    <row r="744" ht="12.0" customHeight="1">
      <c r="A744" s="8"/>
      <c r="B744" s="8"/>
      <c r="C744" s="3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row>
    <row r="745" ht="12.0" customHeight="1">
      <c r="A745" s="8"/>
      <c r="B745" s="8"/>
      <c r="C745" s="3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row>
    <row r="746" ht="12.0" customHeight="1">
      <c r="A746" s="8"/>
      <c r="B746" s="8"/>
      <c r="C746" s="3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row>
    <row r="747" ht="12.0" customHeight="1">
      <c r="A747" s="8"/>
      <c r="B747" s="8"/>
      <c r="C747" s="3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row>
    <row r="748" ht="12.0" customHeight="1">
      <c r="A748" s="8"/>
      <c r="B748" s="8"/>
      <c r="C748" s="3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row>
    <row r="749" ht="12.0" customHeight="1">
      <c r="A749" s="8"/>
      <c r="B749" s="8"/>
      <c r="C749" s="3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row>
    <row r="750" ht="12.0" customHeight="1">
      <c r="A750" s="8"/>
      <c r="B750" s="8"/>
      <c r="C750" s="3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row>
    <row r="751" ht="12.0" customHeight="1">
      <c r="A751" s="8"/>
      <c r="B751" s="8"/>
      <c r="C751" s="3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row>
    <row r="752" ht="12.0" customHeight="1">
      <c r="A752" s="8"/>
      <c r="B752" s="8"/>
      <c r="C752" s="3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row>
    <row r="753" ht="12.0" customHeight="1">
      <c r="A753" s="8"/>
      <c r="B753" s="8"/>
      <c r="C753" s="3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row>
    <row r="754" ht="12.0" customHeight="1">
      <c r="A754" s="8"/>
      <c r="B754" s="8"/>
      <c r="C754" s="3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row>
    <row r="755" ht="12.0" customHeight="1">
      <c r="A755" s="8"/>
      <c r="B755" s="8"/>
      <c r="C755" s="3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row>
    <row r="756" ht="12.0" customHeight="1">
      <c r="A756" s="8"/>
      <c r="B756" s="8"/>
      <c r="C756" s="3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row>
    <row r="757" ht="12.0" customHeight="1">
      <c r="A757" s="8"/>
      <c r="B757" s="8"/>
      <c r="C757" s="3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row>
    <row r="758" ht="12.0" customHeight="1">
      <c r="A758" s="8"/>
      <c r="B758" s="8"/>
      <c r="C758" s="3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row>
    <row r="759" ht="12.0" customHeight="1">
      <c r="A759" s="8"/>
      <c r="B759" s="8"/>
      <c r="C759" s="3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row>
    <row r="760" ht="12.0" customHeight="1">
      <c r="A760" s="8"/>
      <c r="B760" s="8"/>
      <c r="C760" s="3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row>
    <row r="761" ht="12.0" customHeight="1">
      <c r="A761" s="8"/>
      <c r="B761" s="8"/>
      <c r="C761" s="3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row>
    <row r="762" ht="12.0" customHeight="1">
      <c r="A762" s="8"/>
      <c r="B762" s="8"/>
      <c r="C762" s="3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row>
    <row r="763" ht="12.0" customHeight="1">
      <c r="A763" s="8"/>
      <c r="B763" s="8"/>
      <c r="C763" s="3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row>
    <row r="764" ht="12.0" customHeight="1">
      <c r="A764" s="8"/>
      <c r="B764" s="8"/>
      <c r="C764" s="3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row>
    <row r="765" ht="12.0" customHeight="1">
      <c r="A765" s="8"/>
      <c r="B765" s="8"/>
      <c r="C765" s="3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row>
    <row r="766" ht="12.0" customHeight="1">
      <c r="A766" s="8"/>
      <c r="B766" s="8"/>
      <c r="C766" s="3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row>
    <row r="767" ht="12.0" customHeight="1">
      <c r="A767" s="8"/>
      <c r="B767" s="8"/>
      <c r="C767" s="3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row>
    <row r="768" ht="12.0" customHeight="1">
      <c r="A768" s="8"/>
      <c r="B768" s="8"/>
      <c r="C768" s="3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row>
    <row r="769" ht="12.0" customHeight="1">
      <c r="A769" s="8"/>
      <c r="B769" s="8"/>
      <c r="C769" s="3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row>
    <row r="770" ht="12.0" customHeight="1">
      <c r="A770" s="8"/>
      <c r="B770" s="8"/>
      <c r="C770" s="3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row>
    <row r="771" ht="12.0" customHeight="1">
      <c r="A771" s="8"/>
      <c r="B771" s="8"/>
      <c r="C771" s="3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row>
    <row r="772" ht="12.0" customHeight="1">
      <c r="A772" s="8"/>
      <c r="B772" s="8"/>
      <c r="C772" s="3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row>
    <row r="773" ht="12.0" customHeight="1">
      <c r="A773" s="8"/>
      <c r="B773" s="8"/>
      <c r="C773" s="3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row>
    <row r="774" ht="12.0" customHeight="1">
      <c r="A774" s="8"/>
      <c r="B774" s="8"/>
      <c r="C774" s="3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row>
    <row r="775" ht="12.0" customHeight="1">
      <c r="A775" s="8"/>
      <c r="B775" s="8"/>
      <c r="C775" s="3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row>
    <row r="776" ht="12.0" customHeight="1">
      <c r="A776" s="8"/>
      <c r="B776" s="8"/>
      <c r="C776" s="3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row>
    <row r="777" ht="12.0" customHeight="1">
      <c r="A777" s="8"/>
      <c r="B777" s="8"/>
      <c r="C777" s="3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row>
    <row r="778" ht="12.0" customHeight="1">
      <c r="A778" s="8"/>
      <c r="B778" s="8"/>
      <c r="C778" s="3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row>
    <row r="779" ht="12.0" customHeight="1">
      <c r="A779" s="8"/>
      <c r="B779" s="8"/>
      <c r="C779" s="3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row>
    <row r="780" ht="12.0" customHeight="1">
      <c r="A780" s="8"/>
      <c r="B780" s="8"/>
      <c r="C780" s="3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row>
    <row r="781" ht="12.0" customHeight="1">
      <c r="A781" s="8"/>
      <c r="B781" s="8"/>
      <c r="C781" s="3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row>
    <row r="782" ht="12.0" customHeight="1">
      <c r="A782" s="8"/>
      <c r="B782" s="8"/>
      <c r="C782" s="3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row>
    <row r="783" ht="12.0" customHeight="1">
      <c r="A783" s="8"/>
      <c r="B783" s="8"/>
      <c r="C783" s="3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row>
    <row r="784" ht="12.0" customHeight="1">
      <c r="A784" s="8"/>
      <c r="B784" s="8"/>
      <c r="C784" s="3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row>
    <row r="785" ht="12.0" customHeight="1">
      <c r="A785" s="8"/>
      <c r="B785" s="8"/>
      <c r="C785" s="3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row>
    <row r="786" ht="12.0" customHeight="1">
      <c r="A786" s="8"/>
      <c r="B786" s="8"/>
      <c r="C786" s="3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row>
    <row r="787" ht="12.0" customHeight="1">
      <c r="A787" s="8"/>
      <c r="B787" s="8"/>
      <c r="C787" s="3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row>
    <row r="788" ht="12.0" customHeight="1">
      <c r="A788" s="8"/>
      <c r="B788" s="8"/>
      <c r="C788" s="3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row>
    <row r="789" ht="12.0" customHeight="1">
      <c r="A789" s="8"/>
      <c r="B789" s="8"/>
      <c r="C789" s="3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row>
    <row r="790" ht="12.0" customHeight="1">
      <c r="A790" s="8"/>
      <c r="B790" s="8"/>
      <c r="C790" s="3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row>
    <row r="791" ht="12.0" customHeight="1">
      <c r="A791" s="8"/>
      <c r="B791" s="8"/>
      <c r="C791" s="3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row>
    <row r="792" ht="12.0" customHeight="1">
      <c r="A792" s="8"/>
      <c r="B792" s="8"/>
      <c r="C792" s="3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row>
    <row r="793" ht="12.0" customHeight="1">
      <c r="A793" s="8"/>
      <c r="B793" s="8"/>
      <c r="C793" s="3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row>
    <row r="794" ht="12.0" customHeight="1">
      <c r="A794" s="8"/>
      <c r="B794" s="8"/>
      <c r="C794" s="3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row>
    <row r="795" ht="12.0" customHeight="1">
      <c r="A795" s="8"/>
      <c r="B795" s="8"/>
      <c r="C795" s="3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row>
    <row r="796" ht="12.0" customHeight="1">
      <c r="A796" s="8"/>
      <c r="B796" s="8"/>
      <c r="C796" s="3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row>
    <row r="797" ht="12.0" customHeight="1">
      <c r="A797" s="8"/>
      <c r="B797" s="8"/>
      <c r="C797" s="3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row>
    <row r="798" ht="12.0" customHeight="1">
      <c r="A798" s="8"/>
      <c r="B798" s="8"/>
      <c r="C798" s="3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row>
    <row r="799" ht="12.0" customHeight="1">
      <c r="A799" s="8"/>
      <c r="B799" s="8"/>
      <c r="C799" s="3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row>
    <row r="800" ht="12.0" customHeight="1">
      <c r="A800" s="8"/>
      <c r="B800" s="8"/>
      <c r="C800" s="3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row>
    <row r="801" ht="12.0" customHeight="1">
      <c r="A801" s="8"/>
      <c r="B801" s="8"/>
      <c r="C801" s="3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row>
    <row r="802" ht="12.0" customHeight="1">
      <c r="A802" s="8"/>
      <c r="B802" s="8"/>
      <c r="C802" s="3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row>
    <row r="803" ht="12.0" customHeight="1">
      <c r="A803" s="8"/>
      <c r="B803" s="8"/>
      <c r="C803" s="3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row>
    <row r="804" ht="12.0" customHeight="1">
      <c r="A804" s="8"/>
      <c r="B804" s="8"/>
      <c r="C804" s="3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row>
    <row r="805" ht="12.0" customHeight="1">
      <c r="A805" s="8"/>
      <c r="B805" s="8"/>
      <c r="C805" s="3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row>
    <row r="806" ht="12.0" customHeight="1">
      <c r="A806" s="8"/>
      <c r="B806" s="8"/>
      <c r="C806" s="3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row>
    <row r="807" ht="12.0" customHeight="1">
      <c r="A807" s="8"/>
      <c r="B807" s="8"/>
      <c r="C807" s="3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row>
    <row r="808" ht="12.0" customHeight="1">
      <c r="A808" s="8"/>
      <c r="B808" s="8"/>
      <c r="C808" s="3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row>
    <row r="809" ht="12.0" customHeight="1">
      <c r="A809" s="8"/>
      <c r="B809" s="8"/>
      <c r="C809" s="3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row>
    <row r="810" ht="12.0" customHeight="1">
      <c r="A810" s="8"/>
      <c r="B810" s="8"/>
      <c r="C810" s="3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row>
    <row r="811" ht="12.0" customHeight="1">
      <c r="A811" s="8"/>
      <c r="B811" s="8"/>
      <c r="C811" s="3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row>
    <row r="812" ht="12.0" customHeight="1">
      <c r="A812" s="8"/>
      <c r="B812" s="8"/>
      <c r="C812" s="3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row>
    <row r="813" ht="12.0" customHeight="1">
      <c r="A813" s="8"/>
      <c r="B813" s="8"/>
      <c r="C813" s="3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row>
    <row r="814" ht="12.0" customHeight="1">
      <c r="A814" s="8"/>
      <c r="B814" s="8"/>
      <c r="C814" s="3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row>
    <row r="815" ht="12.0" customHeight="1">
      <c r="A815" s="8"/>
      <c r="B815" s="8"/>
      <c r="C815" s="3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row>
    <row r="816" ht="12.0" customHeight="1">
      <c r="A816" s="8"/>
      <c r="B816" s="8"/>
      <c r="C816" s="3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row>
    <row r="817" ht="12.0" customHeight="1">
      <c r="A817" s="8"/>
      <c r="B817" s="8"/>
      <c r="C817" s="3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row>
    <row r="818" ht="12.0" customHeight="1">
      <c r="A818" s="8"/>
      <c r="B818" s="8"/>
      <c r="C818" s="3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row>
    <row r="819" ht="12.0" customHeight="1">
      <c r="A819" s="8"/>
      <c r="B819" s="8"/>
      <c r="C819" s="3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row>
    <row r="820" ht="12.0" customHeight="1">
      <c r="A820" s="8"/>
      <c r="B820" s="8"/>
      <c r="C820" s="3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row>
    <row r="821" ht="12.0" customHeight="1">
      <c r="A821" s="8"/>
      <c r="B821" s="8"/>
      <c r="C821" s="3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row>
    <row r="822" ht="12.0" customHeight="1">
      <c r="A822" s="8"/>
      <c r="B822" s="8"/>
      <c r="C822" s="3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row>
    <row r="823" ht="12.0" customHeight="1">
      <c r="A823" s="8"/>
      <c r="B823" s="8"/>
      <c r="C823" s="3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row>
    <row r="824" ht="12.0" customHeight="1">
      <c r="A824" s="8"/>
      <c r="B824" s="8"/>
      <c r="C824" s="3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row>
    <row r="825" ht="12.0" customHeight="1">
      <c r="A825" s="8"/>
      <c r="B825" s="8"/>
      <c r="C825" s="3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row>
    <row r="826" ht="12.0" customHeight="1">
      <c r="A826" s="8"/>
      <c r="B826" s="8"/>
      <c r="C826" s="3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row>
    <row r="827" ht="12.0" customHeight="1">
      <c r="A827" s="8"/>
      <c r="B827" s="8"/>
      <c r="C827" s="3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row>
    <row r="828" ht="12.0" customHeight="1">
      <c r="A828" s="8"/>
      <c r="B828" s="8"/>
      <c r="C828" s="3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row>
    <row r="829" ht="12.0" customHeight="1">
      <c r="A829" s="8"/>
      <c r="B829" s="8"/>
      <c r="C829" s="3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row>
    <row r="830" ht="12.0" customHeight="1">
      <c r="A830" s="8"/>
      <c r="B830" s="8"/>
      <c r="C830" s="3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row>
    <row r="831" ht="12.0" customHeight="1">
      <c r="A831" s="8"/>
      <c r="B831" s="8"/>
      <c r="C831" s="3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row>
    <row r="832" ht="12.0" customHeight="1">
      <c r="A832" s="8"/>
      <c r="B832" s="8"/>
      <c r="C832" s="3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row>
    <row r="833" ht="12.0" customHeight="1">
      <c r="A833" s="8"/>
      <c r="B833" s="8"/>
      <c r="C833" s="3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row>
    <row r="834" ht="12.0" customHeight="1">
      <c r="A834" s="8"/>
      <c r="B834" s="8"/>
      <c r="C834" s="3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row>
    <row r="835" ht="12.0" customHeight="1">
      <c r="A835" s="8"/>
      <c r="B835" s="8"/>
      <c r="C835" s="3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row>
    <row r="836" ht="12.0" customHeight="1">
      <c r="A836" s="8"/>
      <c r="B836" s="8"/>
      <c r="C836" s="3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row>
    <row r="837" ht="12.0" customHeight="1">
      <c r="A837" s="8"/>
      <c r="B837" s="8"/>
      <c r="C837" s="3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row>
    <row r="838" ht="12.0" customHeight="1">
      <c r="A838" s="8"/>
      <c r="B838" s="8"/>
      <c r="C838" s="3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row>
    <row r="839" ht="12.0" customHeight="1">
      <c r="A839" s="8"/>
      <c r="B839" s="8"/>
      <c r="C839" s="3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row>
    <row r="840" ht="12.0" customHeight="1">
      <c r="A840" s="8"/>
      <c r="B840" s="8"/>
      <c r="C840" s="3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row>
    <row r="841" ht="12.0" customHeight="1">
      <c r="A841" s="8"/>
      <c r="B841" s="8"/>
      <c r="C841" s="3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row>
    <row r="842" ht="12.0" customHeight="1">
      <c r="A842" s="8"/>
      <c r="B842" s="8"/>
      <c r="C842" s="3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row>
    <row r="843" ht="12.0" customHeight="1">
      <c r="A843" s="8"/>
      <c r="B843" s="8"/>
      <c r="C843" s="3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row>
    <row r="844" ht="12.0" customHeight="1">
      <c r="A844" s="8"/>
      <c r="B844" s="8"/>
      <c r="C844" s="3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row>
    <row r="845" ht="12.0" customHeight="1">
      <c r="A845" s="8"/>
      <c r="B845" s="8"/>
      <c r="C845" s="3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row>
    <row r="846" ht="12.0" customHeight="1">
      <c r="A846" s="8"/>
      <c r="B846" s="8"/>
      <c r="C846" s="3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row>
    <row r="847" ht="12.0" customHeight="1">
      <c r="A847" s="8"/>
      <c r="B847" s="8"/>
      <c r="C847" s="3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row>
    <row r="848" ht="12.0" customHeight="1">
      <c r="A848" s="8"/>
      <c r="B848" s="8"/>
      <c r="C848" s="3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row>
    <row r="849" ht="12.0" customHeight="1">
      <c r="A849" s="8"/>
      <c r="B849" s="8"/>
      <c r="C849" s="3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row>
    <row r="850" ht="12.0" customHeight="1">
      <c r="A850" s="8"/>
      <c r="B850" s="8"/>
      <c r="C850" s="3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row>
    <row r="851" ht="12.0" customHeight="1">
      <c r="A851" s="8"/>
      <c r="B851" s="8"/>
      <c r="C851" s="3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row>
    <row r="852" ht="12.0" customHeight="1">
      <c r="A852" s="8"/>
      <c r="B852" s="8"/>
      <c r="C852" s="3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row>
    <row r="853" ht="12.0" customHeight="1">
      <c r="A853" s="8"/>
      <c r="B853" s="8"/>
      <c r="C853" s="3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row>
    <row r="854" ht="12.0" customHeight="1">
      <c r="A854" s="8"/>
      <c r="B854" s="8"/>
      <c r="C854" s="3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row>
    <row r="855" ht="12.0" customHeight="1">
      <c r="A855" s="8"/>
      <c r="B855" s="8"/>
      <c r="C855" s="3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row>
    <row r="856" ht="12.0" customHeight="1">
      <c r="A856" s="8"/>
      <c r="B856" s="8"/>
      <c r="C856" s="3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row>
    <row r="857" ht="12.0" customHeight="1">
      <c r="A857" s="8"/>
      <c r="B857" s="8"/>
      <c r="C857" s="3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row>
    <row r="858" ht="12.0" customHeight="1">
      <c r="A858" s="8"/>
      <c r="B858" s="8"/>
      <c r="C858" s="3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row>
    <row r="859" ht="12.0" customHeight="1">
      <c r="A859" s="8"/>
      <c r="B859" s="8"/>
      <c r="C859" s="3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row>
    <row r="860" ht="12.0" customHeight="1">
      <c r="A860" s="8"/>
      <c r="B860" s="8"/>
      <c r="C860" s="3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row>
    <row r="861" ht="12.0" customHeight="1">
      <c r="A861" s="8"/>
      <c r="B861" s="8"/>
      <c r="C861" s="3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row>
    <row r="862" ht="12.0" customHeight="1">
      <c r="A862" s="8"/>
      <c r="B862" s="8"/>
      <c r="C862" s="3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row>
    <row r="863" ht="12.0" customHeight="1">
      <c r="A863" s="8"/>
      <c r="B863" s="8"/>
      <c r="C863" s="3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row>
    <row r="864" ht="12.0" customHeight="1">
      <c r="A864" s="8"/>
      <c r="B864" s="8"/>
      <c r="C864" s="3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row>
    <row r="865" ht="12.0" customHeight="1">
      <c r="A865" s="8"/>
      <c r="B865" s="8"/>
      <c r="C865" s="3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row>
    <row r="866" ht="12.0" customHeight="1">
      <c r="A866" s="8"/>
      <c r="B866" s="8"/>
      <c r="C866" s="3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row>
    <row r="867" ht="12.0" customHeight="1">
      <c r="A867" s="8"/>
      <c r="B867" s="8"/>
      <c r="C867" s="3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row>
    <row r="868" ht="12.0" customHeight="1">
      <c r="A868" s="8"/>
      <c r="B868" s="8"/>
      <c r="C868" s="3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row>
    <row r="869" ht="12.0" customHeight="1">
      <c r="A869" s="8"/>
      <c r="B869" s="8"/>
      <c r="C869" s="3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row>
    <row r="870" ht="12.0" customHeight="1">
      <c r="A870" s="8"/>
      <c r="B870" s="8"/>
      <c r="C870" s="3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row>
    <row r="871" ht="12.0" customHeight="1">
      <c r="A871" s="8"/>
      <c r="B871" s="8"/>
      <c r="C871" s="3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row>
    <row r="872" ht="12.0" customHeight="1">
      <c r="A872" s="8"/>
      <c r="B872" s="8"/>
      <c r="C872" s="3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row>
    <row r="873" ht="12.0" customHeight="1">
      <c r="A873" s="8"/>
      <c r="B873" s="8"/>
      <c r="C873" s="3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row>
    <row r="874" ht="12.0" customHeight="1">
      <c r="A874" s="8"/>
      <c r="B874" s="8"/>
      <c r="C874" s="3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row>
    <row r="875" ht="12.0" customHeight="1">
      <c r="A875" s="8"/>
      <c r="B875" s="8"/>
      <c r="C875" s="3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row>
    <row r="876" ht="12.0" customHeight="1">
      <c r="A876" s="8"/>
      <c r="B876" s="8"/>
      <c r="C876" s="3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row>
    <row r="877" ht="12.0" customHeight="1">
      <c r="A877" s="8"/>
      <c r="B877" s="8"/>
      <c r="C877" s="3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row>
    <row r="878" ht="12.0" customHeight="1">
      <c r="A878" s="8"/>
      <c r="B878" s="8"/>
      <c r="C878" s="3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row>
    <row r="879" ht="12.0" customHeight="1">
      <c r="A879" s="8"/>
      <c r="B879" s="8"/>
      <c r="C879" s="3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row>
    <row r="880" ht="12.0" customHeight="1">
      <c r="A880" s="8"/>
      <c r="B880" s="8"/>
      <c r="C880" s="3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row>
    <row r="881" ht="12.0" customHeight="1">
      <c r="A881" s="8"/>
      <c r="B881" s="8"/>
      <c r="C881" s="3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row>
    <row r="882" ht="12.0" customHeight="1">
      <c r="A882" s="8"/>
      <c r="B882" s="8"/>
      <c r="C882" s="3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row>
    <row r="883" ht="12.0" customHeight="1">
      <c r="A883" s="8"/>
      <c r="B883" s="8"/>
      <c r="C883" s="3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row>
    <row r="884" ht="12.0" customHeight="1">
      <c r="A884" s="8"/>
      <c r="B884" s="8"/>
      <c r="C884" s="3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row>
    <row r="885" ht="12.0" customHeight="1">
      <c r="A885" s="8"/>
      <c r="B885" s="8"/>
      <c r="C885" s="3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row>
    <row r="886" ht="12.0" customHeight="1">
      <c r="A886" s="8"/>
      <c r="B886" s="8"/>
      <c r="C886" s="3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row>
    <row r="887" ht="12.0" customHeight="1">
      <c r="A887" s="8"/>
      <c r="B887" s="8"/>
      <c r="C887" s="3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row>
    <row r="888" ht="12.0" customHeight="1">
      <c r="A888" s="8"/>
      <c r="B888" s="8"/>
      <c r="C888" s="3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row>
    <row r="889" ht="12.0" customHeight="1">
      <c r="A889" s="8"/>
      <c r="B889" s="8"/>
      <c r="C889" s="3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row>
    <row r="890" ht="12.0" customHeight="1">
      <c r="A890" s="8"/>
      <c r="B890" s="8"/>
      <c r="C890" s="3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row>
    <row r="891" ht="12.0" customHeight="1">
      <c r="A891" s="8"/>
      <c r="B891" s="8"/>
      <c r="C891" s="3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row>
    <row r="892" ht="12.0" customHeight="1">
      <c r="A892" s="8"/>
      <c r="B892" s="8"/>
      <c r="C892" s="3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row>
    <row r="893" ht="12.0" customHeight="1">
      <c r="A893" s="8"/>
      <c r="B893" s="8"/>
      <c r="C893" s="3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row>
    <row r="894" ht="12.0" customHeight="1">
      <c r="A894" s="8"/>
      <c r="B894" s="8"/>
      <c r="C894" s="3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row>
    <row r="895" ht="12.0" customHeight="1">
      <c r="A895" s="8"/>
      <c r="B895" s="8"/>
      <c r="C895" s="3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row>
    <row r="896" ht="12.0" customHeight="1">
      <c r="A896" s="8"/>
      <c r="B896" s="8"/>
      <c r="C896" s="3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row>
    <row r="897" ht="12.0" customHeight="1">
      <c r="A897" s="8"/>
      <c r="B897" s="8"/>
      <c r="C897" s="3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row>
    <row r="898" ht="12.0" customHeight="1">
      <c r="A898" s="8"/>
      <c r="B898" s="8"/>
      <c r="C898" s="3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row>
    <row r="899" ht="12.0" customHeight="1">
      <c r="A899" s="8"/>
      <c r="B899" s="8"/>
      <c r="C899" s="3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row>
    <row r="900" ht="12.0" customHeight="1">
      <c r="A900" s="8"/>
      <c r="B900" s="8"/>
      <c r="C900" s="3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row>
    <row r="901" ht="12.0" customHeight="1">
      <c r="A901" s="8"/>
      <c r="B901" s="8"/>
      <c r="C901" s="3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row>
    <row r="902" ht="12.0" customHeight="1">
      <c r="A902" s="8"/>
      <c r="B902" s="8"/>
      <c r="C902" s="3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row>
    <row r="903" ht="12.0" customHeight="1">
      <c r="A903" s="8"/>
      <c r="B903" s="8"/>
      <c r="C903" s="3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row>
    <row r="904" ht="12.0" customHeight="1">
      <c r="A904" s="8"/>
      <c r="B904" s="8"/>
      <c r="C904" s="3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row>
  </sheetData>
  <mergeCells count="18">
    <mergeCell ref="B1:C1"/>
    <mergeCell ref="D1:E1"/>
    <mergeCell ref="B2:C2"/>
    <mergeCell ref="D2:E2"/>
    <mergeCell ref="F1:G1"/>
    <mergeCell ref="H1:I1"/>
    <mergeCell ref="F2:G2"/>
    <mergeCell ref="H2:I2"/>
    <mergeCell ref="J1:K1"/>
    <mergeCell ref="L1:M1"/>
    <mergeCell ref="J2:K2"/>
    <mergeCell ref="L2:M2"/>
    <mergeCell ref="N1:O1"/>
    <mergeCell ref="P1:Q1"/>
    <mergeCell ref="N2:O2"/>
    <mergeCell ref="P2:Q2"/>
    <mergeCell ref="R2:S2"/>
    <mergeCell ref="R1:S1"/>
  </mergeCells>
  <printOptions/>
  <pageMargins bottom="0.75" footer="0.0" header="0.0" left="0.7" right="0.7" top="0.75"/>
  <pageSetup orientation="landscape"/>
  <headerFooter>
    <oddHeader>&amp;R &amp;A  Page &amp;P of  </oddHeader>
    <oddFooter>&amp;RPrinted: &amp;D &amp;T</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4.57"/>
    <col customWidth="1" min="2" max="21" width="9.0"/>
    <col customWidth="1" min="22" max="26" width="8.0"/>
  </cols>
  <sheetData>
    <row r="1" ht="12.75" customHeight="1">
      <c r="A1" s="41" t="s">
        <v>51</v>
      </c>
      <c r="B1" s="42"/>
      <c r="C1" s="42"/>
      <c r="D1" s="42"/>
      <c r="E1" s="42"/>
      <c r="F1" s="42"/>
      <c r="G1" s="42"/>
      <c r="H1" s="42"/>
      <c r="I1" s="42"/>
      <c r="J1" s="42"/>
      <c r="K1" s="42"/>
      <c r="L1" s="42"/>
      <c r="M1" s="42"/>
      <c r="N1" s="42"/>
      <c r="O1" s="42"/>
      <c r="P1" s="42"/>
      <c r="Q1" s="42"/>
      <c r="R1" s="42"/>
      <c r="S1" s="42"/>
      <c r="T1" s="42"/>
      <c r="U1" s="42"/>
      <c r="V1" s="42"/>
      <c r="W1" s="42"/>
      <c r="X1" s="42"/>
      <c r="Y1" s="42"/>
      <c r="Z1" s="42"/>
    </row>
    <row r="2" ht="12.75" customHeight="1">
      <c r="A2" s="42"/>
      <c r="B2" s="42"/>
      <c r="C2" s="42"/>
      <c r="D2" s="42"/>
      <c r="E2" s="42"/>
      <c r="F2" s="42"/>
      <c r="G2" s="42"/>
      <c r="H2" s="42"/>
      <c r="I2" s="42"/>
      <c r="J2" s="42"/>
      <c r="K2" s="42"/>
      <c r="L2" s="42"/>
      <c r="M2" s="42"/>
      <c r="N2" s="42"/>
      <c r="O2" s="42"/>
      <c r="P2" s="42"/>
      <c r="Q2" s="42"/>
      <c r="R2" s="42"/>
      <c r="S2" s="42"/>
      <c r="T2" s="42"/>
      <c r="U2" s="42"/>
      <c r="V2" s="42"/>
      <c r="W2" s="42"/>
      <c r="X2" s="42"/>
      <c r="Y2" s="42"/>
      <c r="Z2" s="42"/>
    </row>
    <row r="3" ht="12.75" customHeight="1">
      <c r="A3" s="42" t="s">
        <v>52</v>
      </c>
      <c r="B3" s="42"/>
      <c r="C3" s="42"/>
      <c r="D3" s="42"/>
      <c r="E3" s="42"/>
      <c r="F3" s="42"/>
      <c r="G3" s="42"/>
      <c r="H3" s="42"/>
      <c r="I3" s="42"/>
      <c r="J3" s="42"/>
      <c r="K3" s="42"/>
      <c r="L3" s="42"/>
      <c r="M3" s="42"/>
      <c r="N3" s="42"/>
      <c r="O3" s="42"/>
      <c r="P3" s="42"/>
      <c r="Q3" s="42"/>
      <c r="R3" s="42"/>
      <c r="S3" s="42"/>
      <c r="T3" s="42"/>
      <c r="U3" s="42"/>
      <c r="V3" s="42"/>
      <c r="W3" s="42"/>
      <c r="X3" s="42"/>
      <c r="Y3" s="42"/>
      <c r="Z3" s="42"/>
    </row>
    <row r="4" ht="12.75" customHeight="1">
      <c r="A4" s="42" t="s">
        <v>53</v>
      </c>
      <c r="B4" s="42"/>
      <c r="C4" s="42"/>
      <c r="D4" s="42"/>
      <c r="E4" s="42"/>
      <c r="F4" s="42"/>
      <c r="G4" s="42"/>
      <c r="H4" s="42"/>
      <c r="I4" s="42"/>
      <c r="J4" s="42"/>
      <c r="K4" s="42"/>
      <c r="L4" s="42"/>
      <c r="M4" s="42"/>
      <c r="N4" s="42"/>
      <c r="O4" s="42"/>
      <c r="P4" s="42"/>
      <c r="Q4" s="42"/>
      <c r="R4" s="42"/>
      <c r="S4" s="42"/>
      <c r="T4" s="42"/>
      <c r="U4" s="42"/>
      <c r="V4" s="42"/>
      <c r="W4" s="42"/>
      <c r="X4" s="42"/>
      <c r="Y4" s="42"/>
      <c r="Z4" s="42"/>
    </row>
    <row r="5" ht="12.75" customHeight="1">
      <c r="A5" s="42" t="s">
        <v>54</v>
      </c>
      <c r="B5" s="42"/>
      <c r="C5" s="42"/>
      <c r="D5" s="42"/>
      <c r="E5" s="42"/>
      <c r="F5" s="42"/>
      <c r="G5" s="42"/>
      <c r="H5" s="42"/>
      <c r="I5" s="42"/>
      <c r="J5" s="42"/>
      <c r="K5" s="42"/>
      <c r="L5" s="42"/>
      <c r="M5" s="42"/>
      <c r="N5" s="42"/>
      <c r="O5" s="42"/>
      <c r="P5" s="42"/>
      <c r="Q5" s="42"/>
      <c r="R5" s="42"/>
      <c r="S5" s="42"/>
      <c r="T5" s="42"/>
      <c r="U5" s="42"/>
      <c r="V5" s="42"/>
      <c r="W5" s="42"/>
      <c r="X5" s="42"/>
      <c r="Y5" s="42"/>
      <c r="Z5" s="42"/>
    </row>
    <row r="6" ht="12.75" customHeight="1">
      <c r="A6" s="42" t="s">
        <v>55</v>
      </c>
      <c r="B6" s="42"/>
      <c r="C6" s="42"/>
      <c r="D6" s="42"/>
      <c r="E6" s="42"/>
      <c r="F6" s="42"/>
      <c r="G6" s="42"/>
      <c r="H6" s="42"/>
      <c r="I6" s="42"/>
      <c r="J6" s="42"/>
      <c r="K6" s="42"/>
      <c r="L6" s="42"/>
      <c r="M6" s="42"/>
      <c r="N6" s="42"/>
      <c r="O6" s="42"/>
      <c r="P6" s="42"/>
      <c r="Q6" s="42"/>
      <c r="R6" s="42"/>
      <c r="S6" s="42"/>
      <c r="T6" s="42"/>
      <c r="U6" s="42"/>
      <c r="V6" s="42"/>
      <c r="W6" s="42"/>
      <c r="X6" s="42"/>
      <c r="Y6" s="42"/>
      <c r="Z6" s="42"/>
    </row>
    <row r="7" ht="12.75" customHeight="1">
      <c r="A7" s="42" t="s">
        <v>56</v>
      </c>
      <c r="B7" s="42"/>
      <c r="C7" s="42"/>
      <c r="D7" s="42"/>
      <c r="E7" s="42"/>
      <c r="F7" s="42"/>
      <c r="G7" s="42"/>
      <c r="H7" s="42"/>
      <c r="I7" s="42"/>
      <c r="J7" s="42"/>
      <c r="K7" s="42"/>
      <c r="L7" s="42"/>
      <c r="M7" s="42"/>
      <c r="N7" s="42"/>
      <c r="O7" s="42"/>
      <c r="P7" s="42"/>
      <c r="Q7" s="42"/>
      <c r="R7" s="42"/>
      <c r="S7" s="42"/>
      <c r="T7" s="42"/>
      <c r="U7" s="42"/>
      <c r="V7" s="42"/>
      <c r="W7" s="42"/>
      <c r="X7" s="42"/>
      <c r="Y7" s="42"/>
      <c r="Z7" s="42"/>
    </row>
    <row r="8" ht="12.7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25.5" customHeight="1">
      <c r="A9" s="43" t="s">
        <v>57</v>
      </c>
      <c r="B9" s="43" t="s">
        <v>58</v>
      </c>
      <c r="C9" s="43" t="s">
        <v>59</v>
      </c>
      <c r="D9" s="43" t="s">
        <v>60</v>
      </c>
      <c r="E9" s="43" t="s">
        <v>61</v>
      </c>
      <c r="F9" s="43" t="s">
        <v>1</v>
      </c>
      <c r="G9" s="43" t="s">
        <v>62</v>
      </c>
      <c r="H9" s="43" t="s">
        <v>2</v>
      </c>
      <c r="I9" s="43" t="s">
        <v>63</v>
      </c>
      <c r="J9" s="43" t="s">
        <v>64</v>
      </c>
      <c r="K9" s="43" t="s">
        <v>65</v>
      </c>
      <c r="L9" s="43" t="s">
        <v>4</v>
      </c>
      <c r="M9" s="43" t="s">
        <v>66</v>
      </c>
      <c r="N9" s="43" t="s">
        <v>5</v>
      </c>
      <c r="O9" s="43" t="s">
        <v>67</v>
      </c>
      <c r="P9" s="43" t="s">
        <v>6</v>
      </c>
      <c r="Q9" s="43" t="s">
        <v>68</v>
      </c>
      <c r="R9" s="43" t="s">
        <v>7</v>
      </c>
      <c r="S9" s="43" t="s">
        <v>69</v>
      </c>
      <c r="T9" s="43" t="s">
        <v>8</v>
      </c>
      <c r="U9" s="43" t="s">
        <v>70</v>
      </c>
      <c r="V9" s="42"/>
      <c r="W9" s="42"/>
      <c r="X9" s="42"/>
      <c r="Y9" s="42"/>
      <c r="Z9" s="42"/>
    </row>
    <row r="10" ht="12.75" customHeight="1">
      <c r="A10" s="44" t="s">
        <v>71</v>
      </c>
      <c r="B10" s="45">
        <v>3404519.0</v>
      </c>
      <c r="C10" s="45">
        <v>43978.4512</v>
      </c>
      <c r="D10" s="45">
        <v>0.7956</v>
      </c>
      <c r="E10" s="45">
        <v>0.0603</v>
      </c>
      <c r="F10" s="45">
        <v>47.3635</v>
      </c>
      <c r="G10" s="45">
        <v>0.5897</v>
      </c>
      <c r="H10" s="45">
        <v>44.548</v>
      </c>
      <c r="I10" s="45">
        <v>0.5542</v>
      </c>
      <c r="J10" s="45">
        <v>6.402</v>
      </c>
      <c r="K10" s="45">
        <v>0.2473</v>
      </c>
      <c r="L10" s="45">
        <v>0.8909</v>
      </c>
      <c r="M10" s="45">
        <v>0.0793</v>
      </c>
      <c r="N10" s="45">
        <v>13.4364</v>
      </c>
      <c r="O10" s="45">
        <v>0.5857</v>
      </c>
      <c r="P10" s="45">
        <v>33.5696</v>
      </c>
      <c r="Q10" s="45">
        <v>0.523</v>
      </c>
      <c r="R10" s="45">
        <v>29.2702</v>
      </c>
      <c r="S10" s="45">
        <v>0.5502</v>
      </c>
      <c r="T10" s="45">
        <v>23.7238</v>
      </c>
      <c r="U10" s="45">
        <v>0.6006</v>
      </c>
      <c r="V10" s="42"/>
      <c r="W10" s="42"/>
      <c r="X10" s="42"/>
      <c r="Y10" s="42"/>
      <c r="Z10" s="42"/>
    </row>
    <row r="11" ht="12.75" customHeight="1">
      <c r="A11" s="44" t="s">
        <v>72</v>
      </c>
      <c r="B11" s="45">
        <v>820922.0</v>
      </c>
      <c r="C11" s="45">
        <v>20424.6078</v>
      </c>
      <c r="D11" s="45">
        <v>1.995</v>
      </c>
      <c r="E11" s="45">
        <v>0.1716</v>
      </c>
      <c r="F11" s="45">
        <v>46.9947</v>
      </c>
      <c r="G11" s="45">
        <v>1.046</v>
      </c>
      <c r="H11" s="45">
        <v>43.9093</v>
      </c>
      <c r="I11" s="45">
        <v>1.0392</v>
      </c>
      <c r="J11" s="45">
        <v>5.4987</v>
      </c>
      <c r="K11" s="45">
        <v>0.3957</v>
      </c>
      <c r="L11" s="45">
        <v>1.6023</v>
      </c>
      <c r="M11" s="45">
        <v>0.2158</v>
      </c>
      <c r="N11" s="45">
        <v>13.6156</v>
      </c>
      <c r="O11" s="45">
        <v>0.8726</v>
      </c>
      <c r="P11" s="45">
        <v>33.2315</v>
      </c>
      <c r="Q11" s="45">
        <v>0.8496</v>
      </c>
      <c r="R11" s="45">
        <v>28.4918</v>
      </c>
      <c r="S11" s="45">
        <v>0.8985</v>
      </c>
      <c r="T11" s="45">
        <v>24.6611</v>
      </c>
      <c r="U11" s="45">
        <v>0.8811</v>
      </c>
      <c r="V11" s="42"/>
      <c r="W11" s="42"/>
      <c r="X11" s="42"/>
      <c r="Y11" s="42"/>
      <c r="Z11" s="42"/>
    </row>
    <row r="12" ht="12.75" customHeight="1">
      <c r="A12" s="44" t="s">
        <v>73</v>
      </c>
      <c r="B12" s="45">
        <v>2583598.0</v>
      </c>
      <c r="C12" s="45">
        <v>34563.7572</v>
      </c>
      <c r="D12" s="45">
        <v>0.4145</v>
      </c>
      <c r="E12" s="45">
        <v>0.0502</v>
      </c>
      <c r="F12" s="45">
        <v>47.4806</v>
      </c>
      <c r="G12" s="45">
        <v>0.6471</v>
      </c>
      <c r="H12" s="45">
        <v>44.7509</v>
      </c>
      <c r="I12" s="45">
        <v>0.6316</v>
      </c>
      <c r="J12" s="45">
        <v>6.689</v>
      </c>
      <c r="K12" s="45">
        <v>0.2866</v>
      </c>
      <c r="L12" s="45">
        <v>0.6649</v>
      </c>
      <c r="M12" s="45">
        <v>0.0843</v>
      </c>
      <c r="N12" s="45">
        <v>13.3795</v>
      </c>
      <c r="O12" s="45">
        <v>0.5719</v>
      </c>
      <c r="P12" s="45">
        <v>33.677</v>
      </c>
      <c r="Q12" s="45">
        <v>0.592</v>
      </c>
      <c r="R12" s="45">
        <v>29.5176</v>
      </c>
      <c r="S12" s="45">
        <v>0.6181</v>
      </c>
      <c r="T12" s="45">
        <v>23.426</v>
      </c>
      <c r="U12" s="45">
        <v>0.6837</v>
      </c>
      <c r="V12" s="42"/>
      <c r="W12" s="42"/>
      <c r="X12" s="42"/>
      <c r="Y12" s="42"/>
      <c r="Z12" s="42"/>
    </row>
    <row r="13" ht="12.75" customHeight="1">
      <c r="A13" s="44"/>
      <c r="B13" s="46"/>
      <c r="C13" s="46"/>
      <c r="D13" s="45"/>
      <c r="E13" s="45"/>
      <c r="F13" s="45"/>
      <c r="G13" s="45"/>
      <c r="H13" s="45"/>
      <c r="I13" s="45"/>
      <c r="J13" s="45"/>
      <c r="K13" s="45"/>
      <c r="L13" s="45"/>
      <c r="M13" s="45"/>
      <c r="N13" s="45"/>
      <c r="O13" s="45"/>
      <c r="P13" s="45"/>
      <c r="Q13" s="45"/>
      <c r="R13" s="45"/>
      <c r="S13" s="45"/>
      <c r="T13" s="45"/>
      <c r="U13" s="45"/>
      <c r="V13" s="42"/>
      <c r="W13" s="42"/>
      <c r="X13" s="42"/>
      <c r="Y13" s="42"/>
      <c r="Z13" s="42"/>
    </row>
    <row r="14" ht="12.75" customHeight="1">
      <c r="A14" s="44"/>
      <c r="B14" s="46"/>
      <c r="C14" s="46"/>
      <c r="D14" s="45"/>
      <c r="E14" s="45"/>
      <c r="F14" s="45"/>
      <c r="G14" s="45"/>
      <c r="H14" s="45"/>
      <c r="I14" s="45"/>
      <c r="J14" s="45"/>
      <c r="K14" s="45"/>
      <c r="L14" s="45"/>
      <c r="M14" s="45"/>
      <c r="N14" s="45"/>
      <c r="O14" s="45"/>
      <c r="P14" s="45"/>
      <c r="Q14" s="45"/>
      <c r="R14" s="45"/>
      <c r="S14" s="45"/>
      <c r="T14" s="45"/>
      <c r="U14" s="45"/>
      <c r="V14" s="42"/>
      <c r="W14" s="42"/>
      <c r="X14" s="42"/>
      <c r="Y14" s="42"/>
      <c r="Z14" s="42"/>
    </row>
    <row r="15" ht="12.75" customHeight="1">
      <c r="A15" s="44" t="s">
        <v>74</v>
      </c>
      <c r="B15" s="45">
        <v>2829152.0</v>
      </c>
      <c r="C15" s="45">
        <v>38690.6544</v>
      </c>
      <c r="D15" s="45">
        <v>0.7304</v>
      </c>
      <c r="E15" s="45">
        <v>0.0491</v>
      </c>
      <c r="F15" s="45">
        <v>46.8307</v>
      </c>
      <c r="G15" s="45">
        <v>0.6566</v>
      </c>
      <c r="H15" s="45">
        <v>45.6574</v>
      </c>
      <c r="I15" s="45">
        <v>0.6394</v>
      </c>
      <c r="J15" s="45">
        <v>6.0204</v>
      </c>
      <c r="K15" s="45">
        <v>0.2334</v>
      </c>
      <c r="L15" s="45">
        <v>0.7611</v>
      </c>
      <c r="M15" s="45">
        <v>0.086</v>
      </c>
      <c r="N15" s="45">
        <v>12.9651</v>
      </c>
      <c r="O15" s="45">
        <v>0.6104</v>
      </c>
      <c r="P15" s="45">
        <v>32.5695</v>
      </c>
      <c r="Q15" s="45">
        <v>0.5471</v>
      </c>
      <c r="R15" s="45">
        <v>29.7013</v>
      </c>
      <c r="S15" s="45">
        <v>0.5518</v>
      </c>
      <c r="T15" s="45">
        <v>24.7642</v>
      </c>
      <c r="U15" s="45">
        <v>0.6416</v>
      </c>
      <c r="V15" s="42"/>
      <c r="W15" s="42"/>
      <c r="X15" s="42"/>
      <c r="Y15" s="42"/>
      <c r="Z15" s="42"/>
    </row>
    <row r="16" ht="12.75" customHeight="1">
      <c r="A16" s="44" t="s">
        <v>75</v>
      </c>
      <c r="B16" s="45">
        <v>239464.0</v>
      </c>
      <c r="C16" s="45">
        <v>15753.7322</v>
      </c>
      <c r="D16" s="45">
        <v>0.9512</v>
      </c>
      <c r="E16" s="45">
        <v>0.2166</v>
      </c>
      <c r="F16" s="45">
        <v>46.9894</v>
      </c>
      <c r="G16" s="45">
        <v>2.0432</v>
      </c>
      <c r="H16" s="45">
        <v>41.3695</v>
      </c>
      <c r="I16" s="45">
        <v>2.1201</v>
      </c>
      <c r="J16" s="45">
        <v>8.7389</v>
      </c>
      <c r="K16" s="45">
        <v>1.021</v>
      </c>
      <c r="L16" s="45">
        <v>1.9511</v>
      </c>
      <c r="M16" s="45">
        <v>0.4497</v>
      </c>
      <c r="N16" s="45">
        <v>13.0739</v>
      </c>
      <c r="O16" s="45">
        <v>1.32</v>
      </c>
      <c r="P16" s="45">
        <v>37.9509</v>
      </c>
      <c r="Q16" s="45">
        <v>1.9009</v>
      </c>
      <c r="R16" s="45">
        <v>26.9642</v>
      </c>
      <c r="S16" s="45">
        <v>1.8824</v>
      </c>
      <c r="T16" s="45">
        <v>22.0111</v>
      </c>
      <c r="U16" s="45">
        <v>1.8544</v>
      </c>
      <c r="V16" s="42"/>
      <c r="W16" s="42"/>
      <c r="X16" s="42"/>
      <c r="Y16" s="42"/>
      <c r="Z16" s="42"/>
    </row>
    <row r="17" ht="12.75" customHeight="1">
      <c r="A17" s="44" t="s">
        <v>76</v>
      </c>
      <c r="B17" s="45">
        <v>240308.0</v>
      </c>
      <c r="C17" s="45">
        <v>16570.1067</v>
      </c>
      <c r="D17" s="45">
        <v>0.9312</v>
      </c>
      <c r="E17" s="45">
        <v>0.2681</v>
      </c>
      <c r="F17" s="45">
        <v>56.2806</v>
      </c>
      <c r="G17" s="45">
        <v>2.5981</v>
      </c>
      <c r="H17" s="45">
        <v>34.0547</v>
      </c>
      <c r="I17" s="45">
        <v>2.4169</v>
      </c>
      <c r="J17" s="45">
        <v>7.6517</v>
      </c>
      <c r="K17" s="45">
        <v>1.3842</v>
      </c>
      <c r="L17" s="45">
        <v>1.0819</v>
      </c>
      <c r="M17" s="45">
        <v>0.3387</v>
      </c>
      <c r="N17" s="45">
        <v>17.9702</v>
      </c>
      <c r="O17" s="45">
        <v>1.8181</v>
      </c>
      <c r="P17" s="45">
        <v>39.03</v>
      </c>
      <c r="Q17" s="45">
        <v>2.7846</v>
      </c>
      <c r="R17" s="45">
        <v>28.2712</v>
      </c>
      <c r="S17" s="45">
        <v>2.4196</v>
      </c>
      <c r="T17" s="45">
        <v>14.7286</v>
      </c>
      <c r="U17" s="45">
        <v>1.8042</v>
      </c>
      <c r="V17" s="42"/>
      <c r="W17" s="42"/>
      <c r="X17" s="42"/>
      <c r="Y17" s="42"/>
      <c r="Z17" s="42"/>
    </row>
    <row r="18" ht="12.75" customHeight="1">
      <c r="A18" s="44" t="s">
        <v>77</v>
      </c>
      <c r="B18" s="45">
        <v>41825.0</v>
      </c>
      <c r="C18" s="45">
        <v>7198.9785</v>
      </c>
      <c r="D18" s="45">
        <v>3.2638</v>
      </c>
      <c r="E18" s="45">
        <v>2.1223</v>
      </c>
      <c r="F18" s="45">
        <v>37.6546</v>
      </c>
      <c r="G18" s="45">
        <v>5.0505</v>
      </c>
      <c r="H18" s="45">
        <v>47.0519</v>
      </c>
      <c r="I18" s="45">
        <v>4.6232</v>
      </c>
      <c r="J18" s="45">
        <v>10.5314</v>
      </c>
      <c r="K18" s="45">
        <v>2.191</v>
      </c>
      <c r="L18" s="45">
        <v>1.4983</v>
      </c>
      <c r="M18" s="45">
        <v>0.7148</v>
      </c>
      <c r="N18" s="45">
        <v>16.1671</v>
      </c>
      <c r="O18" s="45">
        <v>3.4588</v>
      </c>
      <c r="P18" s="45">
        <v>41.8181</v>
      </c>
      <c r="Q18" s="45">
        <v>4.7868</v>
      </c>
      <c r="R18" s="45">
        <v>25.5779</v>
      </c>
      <c r="S18" s="45">
        <v>3.7178</v>
      </c>
      <c r="T18" s="45">
        <v>16.4369</v>
      </c>
      <c r="U18" s="45">
        <v>3.1316</v>
      </c>
      <c r="V18" s="42"/>
      <c r="W18" s="42"/>
      <c r="X18" s="42"/>
      <c r="Y18" s="42"/>
      <c r="Z18" s="42"/>
    </row>
    <row r="19" ht="12.75" customHeight="1">
      <c r="A19" s="44" t="s">
        <v>78</v>
      </c>
      <c r="B19" s="45">
        <v>6489.0</v>
      </c>
      <c r="C19" s="45">
        <v>1254.1265</v>
      </c>
      <c r="D19" s="45">
        <v>0.937</v>
      </c>
      <c r="E19" s="45">
        <v>0.9125</v>
      </c>
      <c r="F19" s="45">
        <v>51.7388</v>
      </c>
      <c r="G19" s="45">
        <v>9.8768</v>
      </c>
      <c r="H19" s="45">
        <v>39.0744</v>
      </c>
      <c r="I19" s="45">
        <v>9.9499</v>
      </c>
      <c r="J19" s="45">
        <v>5.9297</v>
      </c>
      <c r="K19" s="45">
        <v>4.4982</v>
      </c>
      <c r="L19" s="45">
        <v>2.3203</v>
      </c>
      <c r="M19" s="45">
        <v>3.3537</v>
      </c>
      <c r="N19" s="45">
        <v>15.328</v>
      </c>
      <c r="O19" s="45">
        <v>6.6991</v>
      </c>
      <c r="P19" s="45">
        <v>48.2862</v>
      </c>
      <c r="Q19" s="45">
        <v>11.5527</v>
      </c>
      <c r="R19" s="45">
        <v>19.8637</v>
      </c>
      <c r="S19" s="45">
        <v>9.219</v>
      </c>
      <c r="T19" s="45">
        <v>16.5221</v>
      </c>
      <c r="U19" s="45">
        <v>7.2102</v>
      </c>
      <c r="V19" s="42"/>
      <c r="W19" s="42"/>
      <c r="X19" s="42"/>
      <c r="Y19" s="42"/>
      <c r="Z19" s="42"/>
    </row>
    <row r="20" ht="12.75" customHeight="1">
      <c r="A20" s="44"/>
      <c r="B20" s="46"/>
      <c r="C20" s="46"/>
      <c r="D20" s="45"/>
      <c r="E20" s="45"/>
      <c r="F20" s="45"/>
      <c r="G20" s="45"/>
      <c r="H20" s="45"/>
      <c r="I20" s="45"/>
      <c r="J20" s="45"/>
      <c r="K20" s="45"/>
      <c r="L20" s="45"/>
      <c r="M20" s="45"/>
      <c r="N20" s="45"/>
      <c r="O20" s="45"/>
      <c r="P20" s="45"/>
      <c r="Q20" s="45"/>
      <c r="R20" s="45"/>
      <c r="S20" s="45"/>
      <c r="T20" s="45"/>
      <c r="U20" s="45"/>
      <c r="V20" s="42"/>
      <c r="W20" s="42"/>
      <c r="X20" s="42"/>
      <c r="Y20" s="42"/>
      <c r="Z20" s="42"/>
    </row>
    <row r="21" ht="12.75" customHeight="1">
      <c r="A21" s="44" t="s">
        <v>79</v>
      </c>
      <c r="B21" s="45">
        <v>16669.0</v>
      </c>
      <c r="C21" s="45">
        <v>1925.9285</v>
      </c>
      <c r="D21" s="45">
        <v>1.8082</v>
      </c>
      <c r="E21" s="45">
        <v>0.7314</v>
      </c>
      <c r="F21" s="45">
        <v>56.1729</v>
      </c>
      <c r="G21" s="45">
        <v>4.6325</v>
      </c>
      <c r="H21" s="45">
        <v>34.1248</v>
      </c>
      <c r="I21" s="45">
        <v>4.4078</v>
      </c>
      <c r="J21" s="45">
        <v>4.7306</v>
      </c>
      <c r="K21" s="45">
        <v>1.7633</v>
      </c>
      <c r="L21" s="45">
        <v>3.1635</v>
      </c>
      <c r="M21" s="45">
        <v>3.9723</v>
      </c>
      <c r="N21" s="45">
        <v>11.7958</v>
      </c>
      <c r="O21" s="45">
        <v>2.8551</v>
      </c>
      <c r="P21" s="45">
        <v>29.7056</v>
      </c>
      <c r="Q21" s="45">
        <v>5.1118</v>
      </c>
      <c r="R21" s="45">
        <v>33.6108</v>
      </c>
      <c r="S21" s="45">
        <v>4.6602</v>
      </c>
      <c r="T21" s="45">
        <v>24.8877</v>
      </c>
      <c r="U21" s="45">
        <v>4.2883</v>
      </c>
      <c r="V21" s="42"/>
      <c r="W21" s="42"/>
      <c r="X21" s="42"/>
      <c r="Y21" s="42"/>
      <c r="Z21" s="42"/>
    </row>
    <row r="22" ht="12.75" customHeight="1">
      <c r="A22" s="44" t="s">
        <v>80</v>
      </c>
      <c r="B22" s="45">
        <v>30611.0</v>
      </c>
      <c r="C22" s="45">
        <v>2911.3609</v>
      </c>
      <c r="D22" s="45">
        <v>0.59</v>
      </c>
      <c r="E22" s="45">
        <v>0.3701</v>
      </c>
      <c r="F22" s="45">
        <v>37.0676</v>
      </c>
      <c r="G22" s="45">
        <v>4.6718</v>
      </c>
      <c r="H22" s="45">
        <v>52.6689</v>
      </c>
      <c r="I22" s="45">
        <v>4.7267</v>
      </c>
      <c r="J22" s="45">
        <v>8.9447</v>
      </c>
      <c r="K22" s="45">
        <v>2.5085</v>
      </c>
      <c r="L22" s="45">
        <v>0.729</v>
      </c>
      <c r="M22" s="45">
        <v>0.5553</v>
      </c>
      <c r="N22" s="45">
        <v>21.001</v>
      </c>
      <c r="O22" s="45">
        <v>3.9521</v>
      </c>
      <c r="P22" s="45">
        <v>36.5752</v>
      </c>
      <c r="Q22" s="45">
        <v>4.1576</v>
      </c>
      <c r="R22" s="45">
        <v>19.9916</v>
      </c>
      <c r="S22" s="45">
        <v>4.0036</v>
      </c>
      <c r="T22" s="45">
        <v>22.4322</v>
      </c>
      <c r="U22" s="45">
        <v>3.9481</v>
      </c>
      <c r="V22" s="42"/>
      <c r="W22" s="42"/>
      <c r="X22" s="42"/>
      <c r="Y22" s="42"/>
      <c r="Z22" s="42"/>
    </row>
    <row r="23" ht="12.75" customHeight="1">
      <c r="A23" s="44"/>
      <c r="B23" s="46"/>
      <c r="C23" s="46"/>
      <c r="D23" s="45"/>
      <c r="E23" s="45"/>
      <c r="F23" s="45"/>
      <c r="G23" s="45"/>
      <c r="H23" s="45"/>
      <c r="I23" s="45"/>
      <c r="J23" s="45"/>
      <c r="K23" s="45"/>
      <c r="L23" s="45"/>
      <c r="M23" s="45"/>
      <c r="N23" s="45"/>
      <c r="O23" s="45"/>
      <c r="P23" s="45"/>
      <c r="Q23" s="45"/>
      <c r="R23" s="45"/>
      <c r="S23" s="45"/>
      <c r="T23" s="45"/>
      <c r="U23" s="45"/>
      <c r="V23" s="42"/>
      <c r="W23" s="42"/>
      <c r="X23" s="42"/>
      <c r="Y23" s="42"/>
      <c r="Z23" s="42"/>
    </row>
    <row r="24" ht="12.75" customHeight="1">
      <c r="A24" s="44"/>
      <c r="B24" s="46"/>
      <c r="C24" s="46"/>
      <c r="D24" s="45"/>
      <c r="E24" s="45"/>
      <c r="F24" s="45"/>
      <c r="G24" s="45"/>
      <c r="H24" s="45"/>
      <c r="I24" s="45"/>
      <c r="J24" s="45"/>
      <c r="K24" s="45"/>
      <c r="L24" s="45"/>
      <c r="M24" s="45"/>
      <c r="N24" s="45"/>
      <c r="O24" s="45"/>
      <c r="P24" s="45"/>
      <c r="Q24" s="45"/>
      <c r="R24" s="45"/>
      <c r="S24" s="45"/>
      <c r="T24" s="45"/>
      <c r="U24" s="45"/>
      <c r="V24" s="42"/>
      <c r="W24" s="42"/>
      <c r="X24" s="42"/>
      <c r="Y24" s="42"/>
      <c r="Z24" s="42"/>
    </row>
    <row r="25" ht="12.75" customHeight="1">
      <c r="A25" s="44" t="s">
        <v>81</v>
      </c>
      <c r="B25" s="45">
        <v>611846.0</v>
      </c>
      <c r="C25" s="45">
        <v>22395.698</v>
      </c>
      <c r="D25" s="45">
        <v>0.3124</v>
      </c>
      <c r="E25" s="45">
        <v>0.0683</v>
      </c>
      <c r="F25" s="45">
        <v>70.1033</v>
      </c>
      <c r="G25" s="45">
        <v>1.2507</v>
      </c>
      <c r="H25" s="45">
        <v>27.9895</v>
      </c>
      <c r="I25" s="45">
        <v>1.2193</v>
      </c>
      <c r="J25" s="45">
        <v>1.4739</v>
      </c>
      <c r="K25" s="45">
        <v>0.2546</v>
      </c>
      <c r="L25" s="45">
        <v>0.1208</v>
      </c>
      <c r="M25" s="45">
        <v>0.0785</v>
      </c>
      <c r="N25" s="45">
        <v>44.1098</v>
      </c>
      <c r="O25" s="45">
        <v>1.6534</v>
      </c>
      <c r="P25" s="45">
        <v>55.8878</v>
      </c>
      <c r="Q25" s="45">
        <v>1.6531</v>
      </c>
      <c r="R25" s="45">
        <v>0.0024</v>
      </c>
      <c r="S25" s="45">
        <v>0.0024</v>
      </c>
      <c r="T25" s="45">
        <v>0.0</v>
      </c>
      <c r="U25" s="45">
        <v>0.0</v>
      </c>
      <c r="V25" s="42"/>
      <c r="W25" s="42"/>
      <c r="X25" s="42"/>
      <c r="Y25" s="42"/>
      <c r="Z25" s="42"/>
    </row>
    <row r="26" ht="12.75" customHeight="1">
      <c r="A26" s="44" t="s">
        <v>82</v>
      </c>
      <c r="B26" s="45">
        <v>898338.0</v>
      </c>
      <c r="C26" s="45">
        <v>16763.2354</v>
      </c>
      <c r="D26" s="45">
        <v>0.6663</v>
      </c>
      <c r="E26" s="45">
        <v>0.1491</v>
      </c>
      <c r="F26" s="45">
        <v>46.8124</v>
      </c>
      <c r="G26" s="45">
        <v>0.9819</v>
      </c>
      <c r="H26" s="45">
        <v>46.1281</v>
      </c>
      <c r="I26" s="45">
        <v>1.0309</v>
      </c>
      <c r="J26" s="45">
        <v>5.9893</v>
      </c>
      <c r="K26" s="45">
        <v>0.4963</v>
      </c>
      <c r="L26" s="45">
        <v>0.4039</v>
      </c>
      <c r="M26" s="45">
        <v>0.1038</v>
      </c>
      <c r="N26" s="45">
        <v>10.2664</v>
      </c>
      <c r="O26" s="45">
        <v>0.7039</v>
      </c>
      <c r="P26" s="45">
        <v>53.4655</v>
      </c>
      <c r="Q26" s="45">
        <v>0.9079</v>
      </c>
      <c r="R26" s="45">
        <v>36.2681</v>
      </c>
      <c r="S26" s="45">
        <v>0.8973</v>
      </c>
      <c r="T26" s="45">
        <v>0.0</v>
      </c>
      <c r="U26" s="45">
        <v>0.0</v>
      </c>
      <c r="V26" s="42"/>
      <c r="W26" s="42"/>
      <c r="X26" s="42"/>
      <c r="Y26" s="42"/>
      <c r="Z26" s="42"/>
    </row>
    <row r="27" ht="12.75" customHeight="1">
      <c r="A27" s="44" t="s">
        <v>83</v>
      </c>
      <c r="B27" s="45">
        <v>807675.0</v>
      </c>
      <c r="C27" s="45">
        <v>19168.5892</v>
      </c>
      <c r="D27" s="45">
        <v>1.0727</v>
      </c>
      <c r="E27" s="45">
        <v>0.1359</v>
      </c>
      <c r="F27" s="45">
        <v>43.681</v>
      </c>
      <c r="G27" s="45">
        <v>1.2241</v>
      </c>
      <c r="H27" s="45">
        <v>47.2672</v>
      </c>
      <c r="I27" s="45">
        <v>1.1528</v>
      </c>
      <c r="J27" s="45">
        <v>7.2601</v>
      </c>
      <c r="K27" s="45">
        <v>0.6106</v>
      </c>
      <c r="L27" s="45">
        <v>0.719</v>
      </c>
      <c r="M27" s="45">
        <v>0.1199</v>
      </c>
      <c r="N27" s="45">
        <v>7.4223</v>
      </c>
      <c r="O27" s="45">
        <v>0.5662</v>
      </c>
      <c r="P27" s="45">
        <v>25.0813</v>
      </c>
      <c r="Q27" s="45">
        <v>0.8783</v>
      </c>
      <c r="R27" s="45">
        <v>45.1718</v>
      </c>
      <c r="S27" s="45">
        <v>1.2757</v>
      </c>
      <c r="T27" s="45">
        <v>22.3246</v>
      </c>
      <c r="U27" s="45">
        <v>1.0918</v>
      </c>
      <c r="V27" s="42"/>
      <c r="W27" s="42"/>
      <c r="X27" s="42"/>
      <c r="Y27" s="42"/>
      <c r="Z27" s="42"/>
    </row>
    <row r="28" ht="12.75" customHeight="1">
      <c r="A28" s="44" t="s">
        <v>84</v>
      </c>
      <c r="B28" s="45">
        <v>879454.0</v>
      </c>
      <c r="C28" s="45">
        <v>21149.3569</v>
      </c>
      <c r="D28" s="45">
        <v>0.9463</v>
      </c>
      <c r="E28" s="45">
        <v>0.1388</v>
      </c>
      <c r="F28" s="45">
        <v>38.3908</v>
      </c>
      <c r="G28" s="45">
        <v>1.0572</v>
      </c>
      <c r="H28" s="45">
        <v>50.4215</v>
      </c>
      <c r="I28" s="45">
        <v>0.9669</v>
      </c>
      <c r="J28" s="45">
        <v>8.7107</v>
      </c>
      <c r="K28" s="45">
        <v>0.5469</v>
      </c>
      <c r="L28" s="45">
        <v>1.5307</v>
      </c>
      <c r="M28" s="45">
        <v>0.2455</v>
      </c>
      <c r="N28" s="45">
        <v>3.3517</v>
      </c>
      <c r="O28" s="45">
        <v>0.3228</v>
      </c>
      <c r="P28" s="45">
        <v>11.4186</v>
      </c>
      <c r="Q28" s="45">
        <v>0.6336</v>
      </c>
      <c r="R28" s="45">
        <v>29.4907</v>
      </c>
      <c r="S28" s="45">
        <v>1.0878</v>
      </c>
      <c r="T28" s="45">
        <v>55.7389</v>
      </c>
      <c r="U28" s="45">
        <v>1.0465</v>
      </c>
      <c r="V28" s="42"/>
      <c r="W28" s="42"/>
      <c r="X28" s="42"/>
      <c r="Y28" s="42"/>
      <c r="Z28" s="42"/>
    </row>
    <row r="29" ht="12.75" customHeight="1">
      <c r="A29" s="44" t="s">
        <v>85</v>
      </c>
      <c r="B29" s="45">
        <v>207206.0</v>
      </c>
      <c r="C29" s="45">
        <v>10254.6821</v>
      </c>
      <c r="D29" s="45">
        <v>1.0639</v>
      </c>
      <c r="E29" s="45">
        <v>0.1985</v>
      </c>
      <c r="F29" s="45">
        <v>35.0425</v>
      </c>
      <c r="G29" s="45">
        <v>1.9611</v>
      </c>
      <c r="H29" s="45">
        <v>51.0631</v>
      </c>
      <c r="I29" s="45">
        <v>1.9945</v>
      </c>
      <c r="J29" s="45">
        <v>9.5992</v>
      </c>
      <c r="K29" s="45">
        <v>1.1613</v>
      </c>
      <c r="L29" s="45">
        <v>3.2313</v>
      </c>
      <c r="M29" s="45">
        <v>0.6249</v>
      </c>
      <c r="N29" s="45">
        <v>2.8523</v>
      </c>
      <c r="O29" s="45">
        <v>0.5125</v>
      </c>
      <c r="P29" s="45">
        <v>8.512</v>
      </c>
      <c r="Q29" s="45">
        <v>0.9771</v>
      </c>
      <c r="R29" s="45">
        <v>22.4349</v>
      </c>
      <c r="S29" s="45">
        <v>1.6776</v>
      </c>
      <c r="T29" s="45">
        <v>66.2007</v>
      </c>
      <c r="U29" s="45">
        <v>2.2874</v>
      </c>
      <c r="V29" s="42"/>
      <c r="W29" s="42"/>
      <c r="X29" s="42"/>
      <c r="Y29" s="42"/>
      <c r="Z29" s="42"/>
    </row>
    <row r="30" ht="12.75" customHeight="1">
      <c r="A30" s="44"/>
      <c r="B30" s="46"/>
      <c r="C30" s="46"/>
      <c r="D30" s="45"/>
      <c r="E30" s="45"/>
      <c r="F30" s="45"/>
      <c r="G30" s="45"/>
      <c r="H30" s="45"/>
      <c r="I30" s="45"/>
      <c r="J30" s="45"/>
      <c r="K30" s="45"/>
      <c r="L30" s="45"/>
      <c r="M30" s="45"/>
      <c r="N30" s="45"/>
      <c r="O30" s="45"/>
      <c r="P30" s="45"/>
      <c r="Q30" s="45"/>
      <c r="R30" s="45"/>
      <c r="S30" s="45"/>
      <c r="T30" s="45"/>
      <c r="U30" s="45"/>
      <c r="V30" s="42"/>
      <c r="W30" s="42"/>
      <c r="X30" s="42"/>
      <c r="Y30" s="42"/>
      <c r="Z30" s="42"/>
    </row>
    <row r="31" ht="12.75" customHeight="1">
      <c r="A31" s="44" t="s">
        <v>86</v>
      </c>
      <c r="B31" s="45">
        <v>1724874.0</v>
      </c>
      <c r="C31" s="45">
        <v>37117.081</v>
      </c>
      <c r="D31" s="45">
        <v>0.2646</v>
      </c>
      <c r="E31" s="45">
        <v>0.0678</v>
      </c>
      <c r="F31" s="45">
        <v>48.9901</v>
      </c>
      <c r="G31" s="45">
        <v>0.8913</v>
      </c>
      <c r="H31" s="45">
        <v>43.8681</v>
      </c>
      <c r="I31" s="45">
        <v>0.7894</v>
      </c>
      <c r="J31" s="45">
        <v>6.3535</v>
      </c>
      <c r="K31" s="45">
        <v>0.3915</v>
      </c>
      <c r="L31" s="45">
        <v>0.5236</v>
      </c>
      <c r="M31" s="45">
        <v>0.105</v>
      </c>
      <c r="N31" s="45">
        <v>13.3181</v>
      </c>
      <c r="O31" s="45">
        <v>0.8724</v>
      </c>
      <c r="P31" s="45">
        <v>32.6759</v>
      </c>
      <c r="Q31" s="45">
        <v>0.829</v>
      </c>
      <c r="R31" s="45">
        <v>29.9</v>
      </c>
      <c r="S31" s="45">
        <v>0.8106</v>
      </c>
      <c r="T31" s="45">
        <v>24.106</v>
      </c>
      <c r="U31" s="45">
        <v>0.9874</v>
      </c>
      <c r="V31" s="42"/>
      <c r="W31" s="42"/>
      <c r="X31" s="42"/>
      <c r="Y31" s="42"/>
      <c r="Z31" s="42"/>
    </row>
    <row r="32" ht="12.75" customHeight="1">
      <c r="A32" s="44" t="s">
        <v>87</v>
      </c>
      <c r="B32" s="45">
        <v>1100348.0</v>
      </c>
      <c r="C32" s="45">
        <v>26513.3605</v>
      </c>
      <c r="D32" s="45">
        <v>0.1956</v>
      </c>
      <c r="E32" s="45">
        <v>0.0644</v>
      </c>
      <c r="F32" s="45">
        <v>51.8165</v>
      </c>
      <c r="G32" s="45">
        <v>1.0826</v>
      </c>
      <c r="H32" s="45">
        <v>42.055</v>
      </c>
      <c r="I32" s="45">
        <v>1.0509</v>
      </c>
      <c r="J32" s="45">
        <v>5.4891</v>
      </c>
      <c r="K32" s="45">
        <v>0.5385</v>
      </c>
      <c r="L32" s="45">
        <v>0.4438</v>
      </c>
      <c r="M32" s="45">
        <v>0.1249</v>
      </c>
      <c r="N32" s="45">
        <v>13.3877</v>
      </c>
      <c r="O32" s="45">
        <v>0.8424</v>
      </c>
      <c r="P32" s="45">
        <v>33.3272</v>
      </c>
      <c r="Q32" s="45">
        <v>0.9653</v>
      </c>
      <c r="R32" s="45">
        <v>30.0152</v>
      </c>
      <c r="S32" s="45">
        <v>0.9207</v>
      </c>
      <c r="T32" s="45">
        <v>23.27</v>
      </c>
      <c r="U32" s="45">
        <v>1.0455</v>
      </c>
      <c r="V32" s="42"/>
      <c r="W32" s="42"/>
      <c r="X32" s="42"/>
      <c r="Y32" s="42"/>
      <c r="Z32" s="42"/>
    </row>
    <row r="33" ht="12.75" customHeight="1">
      <c r="A33" s="44" t="s">
        <v>88</v>
      </c>
      <c r="B33" s="45">
        <v>102931.0</v>
      </c>
      <c r="C33" s="45">
        <v>6610.406</v>
      </c>
      <c r="D33" s="45">
        <v>0.1101</v>
      </c>
      <c r="E33" s="45">
        <v>0.0708</v>
      </c>
      <c r="F33" s="45">
        <v>48.5309</v>
      </c>
      <c r="G33" s="45">
        <v>3.6765</v>
      </c>
      <c r="H33" s="45">
        <v>43.8893</v>
      </c>
      <c r="I33" s="45">
        <v>3.4676</v>
      </c>
      <c r="J33" s="45">
        <v>6.452</v>
      </c>
      <c r="K33" s="45">
        <v>1.8371</v>
      </c>
      <c r="L33" s="45">
        <v>1.0177</v>
      </c>
      <c r="M33" s="45">
        <v>0.6109</v>
      </c>
      <c r="N33" s="45">
        <v>13.9515</v>
      </c>
      <c r="O33" s="45">
        <v>2.7915</v>
      </c>
      <c r="P33" s="45">
        <v>30.7676</v>
      </c>
      <c r="Q33" s="45">
        <v>3.0823</v>
      </c>
      <c r="R33" s="45">
        <v>29.4859</v>
      </c>
      <c r="S33" s="45">
        <v>3.6405</v>
      </c>
      <c r="T33" s="45">
        <v>25.795</v>
      </c>
      <c r="U33" s="45">
        <v>3.2769</v>
      </c>
      <c r="V33" s="42"/>
      <c r="W33" s="42"/>
      <c r="X33" s="42"/>
      <c r="Y33" s="42"/>
      <c r="Z33" s="42"/>
    </row>
    <row r="34" ht="12.75" customHeight="1">
      <c r="A34" s="44" t="s">
        <v>89</v>
      </c>
      <c r="B34" s="45">
        <v>103687.0</v>
      </c>
      <c r="C34" s="45">
        <v>9933.2535</v>
      </c>
      <c r="D34" s="45">
        <v>1.2069</v>
      </c>
      <c r="E34" s="45">
        <v>0.945</v>
      </c>
      <c r="F34" s="45">
        <v>42.8589</v>
      </c>
      <c r="G34" s="45">
        <v>4.5593</v>
      </c>
      <c r="H34" s="45">
        <v>45.3385</v>
      </c>
      <c r="I34" s="45">
        <v>4.2482</v>
      </c>
      <c r="J34" s="45">
        <v>10.5956</v>
      </c>
      <c r="K34" s="45">
        <v>1.985</v>
      </c>
      <c r="L34" s="45">
        <v>0.0</v>
      </c>
      <c r="M34" s="45">
        <v>0.0</v>
      </c>
      <c r="N34" s="45">
        <v>8.9131</v>
      </c>
      <c r="O34" s="45">
        <v>1.9907</v>
      </c>
      <c r="P34" s="45">
        <v>27.9431</v>
      </c>
      <c r="Q34" s="45">
        <v>3.283</v>
      </c>
      <c r="R34" s="45">
        <v>30.5153</v>
      </c>
      <c r="S34" s="45">
        <v>3.4045</v>
      </c>
      <c r="T34" s="45">
        <v>32.6285</v>
      </c>
      <c r="U34" s="45">
        <v>3.9953</v>
      </c>
      <c r="V34" s="42"/>
      <c r="W34" s="42"/>
      <c r="X34" s="42"/>
      <c r="Y34" s="42"/>
      <c r="Z34" s="42"/>
    </row>
    <row r="35" ht="12.75" customHeight="1">
      <c r="A35" s="44" t="s">
        <v>90</v>
      </c>
      <c r="B35" s="45">
        <v>24199.0</v>
      </c>
      <c r="C35" s="45">
        <v>3335.5118</v>
      </c>
      <c r="D35" s="45">
        <v>0.0</v>
      </c>
      <c r="E35" s="45">
        <v>0.0</v>
      </c>
      <c r="F35" s="45">
        <v>35.4701</v>
      </c>
      <c r="G35" s="45">
        <v>7.6308</v>
      </c>
      <c r="H35" s="45">
        <v>44.6995</v>
      </c>
      <c r="I35" s="45">
        <v>7.0919</v>
      </c>
      <c r="J35" s="45">
        <v>19.1122</v>
      </c>
      <c r="K35" s="45">
        <v>5.8441</v>
      </c>
      <c r="L35" s="45">
        <v>0.7182</v>
      </c>
      <c r="M35" s="45">
        <v>1.0616</v>
      </c>
      <c r="N35" s="45">
        <v>19.1401</v>
      </c>
      <c r="O35" s="45">
        <v>5.578</v>
      </c>
      <c r="P35" s="45">
        <v>29.7455</v>
      </c>
      <c r="Q35" s="45">
        <v>5.6693</v>
      </c>
      <c r="R35" s="45">
        <v>34.3006</v>
      </c>
      <c r="S35" s="45">
        <v>5.8302</v>
      </c>
      <c r="T35" s="45">
        <v>16.8138</v>
      </c>
      <c r="U35" s="45">
        <v>4.6985</v>
      </c>
      <c r="V35" s="42"/>
      <c r="W35" s="42"/>
      <c r="X35" s="42"/>
      <c r="Y35" s="42"/>
      <c r="Z35" s="42"/>
    </row>
    <row r="36" ht="12.75" customHeight="1">
      <c r="A36" s="44" t="s">
        <v>91</v>
      </c>
      <c r="B36" s="45">
        <v>62665.0</v>
      </c>
      <c r="C36" s="45">
        <v>5993.8354</v>
      </c>
      <c r="D36" s="45">
        <v>0.4024</v>
      </c>
      <c r="E36" s="45">
        <v>0.3006</v>
      </c>
      <c r="F36" s="45">
        <v>54.2799</v>
      </c>
      <c r="G36" s="45">
        <v>3.9117</v>
      </c>
      <c r="H36" s="45">
        <v>40.4735</v>
      </c>
      <c r="I36" s="45">
        <v>3.7214</v>
      </c>
      <c r="J36" s="45">
        <v>4.4597</v>
      </c>
      <c r="K36" s="45">
        <v>1.6922</v>
      </c>
      <c r="L36" s="45">
        <v>0.3845</v>
      </c>
      <c r="M36" s="45">
        <v>0.4987</v>
      </c>
      <c r="N36" s="45">
        <v>15.8957</v>
      </c>
      <c r="O36" s="45">
        <v>3.1465</v>
      </c>
      <c r="P36" s="45">
        <v>30.6184</v>
      </c>
      <c r="Q36" s="45">
        <v>3.952</v>
      </c>
      <c r="R36" s="45">
        <v>28.0386</v>
      </c>
      <c r="S36" s="45">
        <v>3.8605</v>
      </c>
      <c r="T36" s="45">
        <v>25.4473</v>
      </c>
      <c r="U36" s="45">
        <v>3.2145</v>
      </c>
      <c r="V36" s="42"/>
      <c r="W36" s="42"/>
      <c r="X36" s="42"/>
      <c r="Y36" s="42"/>
      <c r="Z36" s="42"/>
    </row>
    <row r="37" ht="12.75" customHeight="1">
      <c r="A37" s="44" t="s">
        <v>92</v>
      </c>
      <c r="B37" s="45">
        <v>27992.0</v>
      </c>
      <c r="C37" s="45">
        <v>3755.9585</v>
      </c>
      <c r="D37" s="45">
        <v>0.307</v>
      </c>
      <c r="E37" s="45">
        <v>0.2967</v>
      </c>
      <c r="F37" s="45">
        <v>49.1176</v>
      </c>
      <c r="G37" s="45">
        <v>9.5143</v>
      </c>
      <c r="H37" s="45">
        <v>44.3502</v>
      </c>
      <c r="I37" s="45">
        <v>9.0875</v>
      </c>
      <c r="J37" s="45">
        <v>4.296</v>
      </c>
      <c r="K37" s="45">
        <v>2.108</v>
      </c>
      <c r="L37" s="45">
        <v>1.9292</v>
      </c>
      <c r="M37" s="45">
        <v>1.696</v>
      </c>
      <c r="N37" s="45">
        <v>14.507</v>
      </c>
      <c r="O37" s="45">
        <v>5.3987</v>
      </c>
      <c r="P37" s="45">
        <v>23.9468</v>
      </c>
      <c r="Q37" s="45">
        <v>5.6451</v>
      </c>
      <c r="R37" s="45">
        <v>26.6381</v>
      </c>
      <c r="S37" s="45">
        <v>7.037</v>
      </c>
      <c r="T37" s="45">
        <v>34.9081</v>
      </c>
      <c r="U37" s="45">
        <v>8.2759</v>
      </c>
      <c r="V37" s="42"/>
      <c r="W37" s="42"/>
      <c r="X37" s="42"/>
      <c r="Y37" s="42"/>
      <c r="Z37" s="42"/>
    </row>
    <row r="38" ht="12.75" customHeight="1">
      <c r="A38" s="44" t="s">
        <v>93</v>
      </c>
      <c r="B38" s="45">
        <v>15136.0</v>
      </c>
      <c r="C38" s="45">
        <v>3365.4637</v>
      </c>
      <c r="D38" s="45">
        <v>0.6123</v>
      </c>
      <c r="E38" s="45">
        <v>0.7726</v>
      </c>
      <c r="F38" s="45">
        <v>57.9806</v>
      </c>
      <c r="G38" s="45">
        <v>9.3353</v>
      </c>
      <c r="H38" s="45">
        <v>33.9832</v>
      </c>
      <c r="I38" s="45">
        <v>7.9261</v>
      </c>
      <c r="J38" s="45">
        <v>7.4239</v>
      </c>
      <c r="K38" s="45">
        <v>6.7784</v>
      </c>
      <c r="L38" s="45">
        <v>0.0</v>
      </c>
      <c r="M38" s="45">
        <v>0.0</v>
      </c>
      <c r="N38" s="45">
        <v>13.0515</v>
      </c>
      <c r="O38" s="45">
        <v>6.1024</v>
      </c>
      <c r="P38" s="45">
        <v>31.3545</v>
      </c>
      <c r="Q38" s="45">
        <v>8.1312</v>
      </c>
      <c r="R38" s="45">
        <v>28.1894</v>
      </c>
      <c r="S38" s="45">
        <v>7.395</v>
      </c>
      <c r="T38" s="45">
        <v>27.4046</v>
      </c>
      <c r="U38" s="45">
        <v>11.5927</v>
      </c>
      <c r="V38" s="42"/>
      <c r="W38" s="42"/>
      <c r="X38" s="42"/>
      <c r="Y38" s="42"/>
      <c r="Z38" s="42"/>
    </row>
    <row r="39" ht="12.75" customHeight="1">
      <c r="A39" s="44" t="s">
        <v>94</v>
      </c>
      <c r="B39" s="45">
        <v>229533.0</v>
      </c>
      <c r="C39" s="45">
        <v>13022.9424</v>
      </c>
      <c r="D39" s="45">
        <v>0.2152</v>
      </c>
      <c r="E39" s="45">
        <v>0.1739</v>
      </c>
      <c r="F39" s="45">
        <v>42.0811</v>
      </c>
      <c r="G39" s="45">
        <v>2.1717</v>
      </c>
      <c r="H39" s="45">
        <v>51.1061</v>
      </c>
      <c r="I39" s="45">
        <v>2.2283</v>
      </c>
      <c r="J39" s="45">
        <v>5.8601</v>
      </c>
      <c r="K39" s="45">
        <v>0.7928</v>
      </c>
      <c r="L39" s="45">
        <v>0.7375</v>
      </c>
      <c r="M39" s="45">
        <v>0.3163</v>
      </c>
      <c r="N39" s="45">
        <v>12.4034</v>
      </c>
      <c r="O39" s="45">
        <v>1.7351</v>
      </c>
      <c r="P39" s="45">
        <v>36.4242</v>
      </c>
      <c r="Q39" s="45">
        <v>2.3088</v>
      </c>
      <c r="R39" s="45">
        <v>29.0043</v>
      </c>
      <c r="S39" s="45">
        <v>1.8327</v>
      </c>
      <c r="T39" s="45">
        <v>22.1681</v>
      </c>
      <c r="U39" s="45">
        <v>1.9892</v>
      </c>
      <c r="V39" s="42"/>
      <c r="W39" s="42"/>
      <c r="X39" s="42"/>
      <c r="Y39" s="42"/>
      <c r="Z39" s="42"/>
    </row>
    <row r="40" ht="12.75" customHeight="1">
      <c r="A40" s="44" t="s">
        <v>95</v>
      </c>
      <c r="B40" s="45">
        <v>58383.0</v>
      </c>
      <c r="C40" s="45">
        <v>4228.0058</v>
      </c>
      <c r="D40" s="45">
        <v>0.2106</v>
      </c>
      <c r="E40" s="45">
        <v>0.1782</v>
      </c>
      <c r="F40" s="45">
        <v>32.1178</v>
      </c>
      <c r="G40" s="45">
        <v>3.7071</v>
      </c>
      <c r="H40" s="45">
        <v>52.563</v>
      </c>
      <c r="I40" s="45">
        <v>3.6883</v>
      </c>
      <c r="J40" s="45">
        <v>14.3313</v>
      </c>
      <c r="K40" s="45">
        <v>3.3823</v>
      </c>
      <c r="L40" s="45">
        <v>0.7772</v>
      </c>
      <c r="M40" s="45">
        <v>0.5506</v>
      </c>
      <c r="N40" s="45">
        <v>16.6293</v>
      </c>
      <c r="O40" s="45">
        <v>3.2774</v>
      </c>
      <c r="P40" s="45">
        <v>25.3851</v>
      </c>
      <c r="Q40" s="45">
        <v>3.6714</v>
      </c>
      <c r="R40" s="45">
        <v>33.0703</v>
      </c>
      <c r="S40" s="45">
        <v>4.7528</v>
      </c>
      <c r="T40" s="45">
        <v>24.9153</v>
      </c>
      <c r="U40" s="45">
        <v>3.5684</v>
      </c>
      <c r="V40" s="42"/>
      <c r="W40" s="42"/>
      <c r="X40" s="42"/>
      <c r="Y40" s="42"/>
      <c r="Z40" s="42"/>
    </row>
    <row r="41" ht="12.75" customHeight="1">
      <c r="A41" s="44" t="s">
        <v>96</v>
      </c>
      <c r="B41" s="45">
        <v>1679646.0</v>
      </c>
      <c r="C41" s="45">
        <v>38950.7855</v>
      </c>
      <c r="D41" s="45">
        <v>1.3409</v>
      </c>
      <c r="E41" s="45">
        <v>0.0998</v>
      </c>
      <c r="F41" s="45">
        <v>45.693</v>
      </c>
      <c r="G41" s="45">
        <v>0.7424</v>
      </c>
      <c r="H41" s="45">
        <v>45.2462</v>
      </c>
      <c r="I41" s="45">
        <v>0.7266</v>
      </c>
      <c r="J41" s="45">
        <v>6.4518</v>
      </c>
      <c r="K41" s="45">
        <v>0.2885</v>
      </c>
      <c r="L41" s="45">
        <v>1.2681</v>
      </c>
      <c r="M41" s="45">
        <v>0.1174</v>
      </c>
      <c r="N41" s="45">
        <v>13.5579</v>
      </c>
      <c r="O41" s="45">
        <v>0.4565</v>
      </c>
      <c r="P41" s="45">
        <v>34.4873</v>
      </c>
      <c r="Q41" s="45">
        <v>0.5704</v>
      </c>
      <c r="R41" s="45">
        <v>28.6235</v>
      </c>
      <c r="S41" s="45">
        <v>0.589</v>
      </c>
      <c r="T41" s="45">
        <v>23.3313</v>
      </c>
      <c r="U41" s="45">
        <v>0.5281</v>
      </c>
      <c r="V41" s="42"/>
      <c r="W41" s="42"/>
      <c r="X41" s="42"/>
      <c r="Y41" s="42"/>
      <c r="Z41" s="42"/>
    </row>
    <row r="42" ht="12.75" customHeight="1">
      <c r="A42" s="44" t="s">
        <v>88</v>
      </c>
      <c r="B42" s="45">
        <v>121323.0</v>
      </c>
      <c r="C42" s="45">
        <v>6249.1293</v>
      </c>
      <c r="D42" s="45">
        <v>0.4574</v>
      </c>
      <c r="E42" s="45">
        <v>0.229</v>
      </c>
      <c r="F42" s="45">
        <v>48.6559</v>
      </c>
      <c r="G42" s="45">
        <v>2.0784</v>
      </c>
      <c r="H42" s="45">
        <v>46.0582</v>
      </c>
      <c r="I42" s="45">
        <v>2.1439</v>
      </c>
      <c r="J42" s="45">
        <v>3.8004</v>
      </c>
      <c r="K42" s="45">
        <v>0.8073</v>
      </c>
      <c r="L42" s="45">
        <v>1.0282</v>
      </c>
      <c r="M42" s="45">
        <v>0.4227</v>
      </c>
      <c r="N42" s="45">
        <v>14.3824</v>
      </c>
      <c r="O42" s="45">
        <v>1.8579</v>
      </c>
      <c r="P42" s="45">
        <v>27.3016</v>
      </c>
      <c r="Q42" s="45">
        <v>2.0732</v>
      </c>
      <c r="R42" s="45">
        <v>28.0185</v>
      </c>
      <c r="S42" s="45">
        <v>2.0106</v>
      </c>
      <c r="T42" s="45">
        <v>30.2976</v>
      </c>
      <c r="U42" s="45">
        <v>2.1624</v>
      </c>
      <c r="V42" s="42"/>
      <c r="W42" s="42"/>
      <c r="X42" s="42"/>
      <c r="Y42" s="42"/>
      <c r="Z42" s="42"/>
    </row>
    <row r="43" ht="12.75" customHeight="1">
      <c r="A43" s="44" t="s">
        <v>89</v>
      </c>
      <c r="B43" s="45">
        <v>306294.0</v>
      </c>
      <c r="C43" s="45">
        <v>10012.3682</v>
      </c>
      <c r="D43" s="45">
        <v>0.1637</v>
      </c>
      <c r="E43" s="45">
        <v>0.0631</v>
      </c>
      <c r="F43" s="45">
        <v>46.6521</v>
      </c>
      <c r="G43" s="45">
        <v>1.6386</v>
      </c>
      <c r="H43" s="45">
        <v>44.9961</v>
      </c>
      <c r="I43" s="45">
        <v>1.5049</v>
      </c>
      <c r="J43" s="45">
        <v>7.1046</v>
      </c>
      <c r="K43" s="45">
        <v>0.678</v>
      </c>
      <c r="L43" s="45">
        <v>1.0836</v>
      </c>
      <c r="M43" s="45">
        <v>0.2347</v>
      </c>
      <c r="N43" s="45">
        <v>13.9524</v>
      </c>
      <c r="O43" s="45">
        <v>1.0522</v>
      </c>
      <c r="P43" s="45">
        <v>37.0034</v>
      </c>
      <c r="Q43" s="45">
        <v>1.6025</v>
      </c>
      <c r="R43" s="45">
        <v>26.0595</v>
      </c>
      <c r="S43" s="45">
        <v>1.2784</v>
      </c>
      <c r="T43" s="45">
        <v>22.9847</v>
      </c>
      <c r="U43" s="45">
        <v>1.0391</v>
      </c>
      <c r="V43" s="42"/>
      <c r="W43" s="42"/>
      <c r="X43" s="42"/>
      <c r="Y43" s="42"/>
      <c r="Z43" s="42"/>
    </row>
    <row r="44" ht="12.75" customHeight="1">
      <c r="A44" s="44" t="s">
        <v>90</v>
      </c>
      <c r="B44" s="45">
        <v>20655.0</v>
      </c>
      <c r="C44" s="45">
        <v>2491.2951</v>
      </c>
      <c r="D44" s="45">
        <v>0.0</v>
      </c>
      <c r="E44" s="45">
        <v>0.0</v>
      </c>
      <c r="F44" s="45">
        <v>38.327</v>
      </c>
      <c r="G44" s="45">
        <v>5.6195</v>
      </c>
      <c r="H44" s="45">
        <v>52.201</v>
      </c>
      <c r="I44" s="45">
        <v>5.8882</v>
      </c>
      <c r="J44" s="45">
        <v>7.1161</v>
      </c>
      <c r="K44" s="45">
        <v>2.6216</v>
      </c>
      <c r="L44" s="45">
        <v>2.356</v>
      </c>
      <c r="M44" s="45">
        <v>1.3654</v>
      </c>
      <c r="N44" s="45">
        <v>13.792</v>
      </c>
      <c r="O44" s="45">
        <v>3.3269</v>
      </c>
      <c r="P44" s="45">
        <v>38.742</v>
      </c>
      <c r="Q44" s="45">
        <v>5.9547</v>
      </c>
      <c r="R44" s="45">
        <v>30.3855</v>
      </c>
      <c r="S44" s="45">
        <v>5.3925</v>
      </c>
      <c r="T44" s="45">
        <v>17.0804</v>
      </c>
      <c r="U44" s="45">
        <v>5.6666</v>
      </c>
      <c r="V44" s="42"/>
      <c r="W44" s="42"/>
      <c r="X44" s="42"/>
      <c r="Y44" s="42"/>
      <c r="Z44" s="42"/>
    </row>
    <row r="45" ht="12.75" customHeight="1">
      <c r="A45" s="44" t="s">
        <v>97</v>
      </c>
      <c r="B45" s="45">
        <v>77724.0</v>
      </c>
      <c r="C45" s="45">
        <v>5006.2507</v>
      </c>
      <c r="D45" s="45">
        <v>0.5686</v>
      </c>
      <c r="E45" s="45">
        <v>0.2803</v>
      </c>
      <c r="F45" s="45">
        <v>45.697</v>
      </c>
      <c r="G45" s="45">
        <v>2.8551</v>
      </c>
      <c r="H45" s="45">
        <v>45.1756</v>
      </c>
      <c r="I45" s="45">
        <v>2.9346</v>
      </c>
      <c r="J45" s="45">
        <v>6.9474</v>
      </c>
      <c r="K45" s="45">
        <v>1.0374</v>
      </c>
      <c r="L45" s="45">
        <v>1.6114</v>
      </c>
      <c r="M45" s="45">
        <v>0.5624</v>
      </c>
      <c r="N45" s="45">
        <v>14.3432</v>
      </c>
      <c r="O45" s="45">
        <v>1.5851</v>
      </c>
      <c r="P45" s="45">
        <v>36.633</v>
      </c>
      <c r="Q45" s="45">
        <v>2.1666</v>
      </c>
      <c r="R45" s="45">
        <v>27.1482</v>
      </c>
      <c r="S45" s="45">
        <v>2.5315</v>
      </c>
      <c r="T45" s="45">
        <v>21.8756</v>
      </c>
      <c r="U45" s="45">
        <v>1.8874</v>
      </c>
      <c r="V45" s="42"/>
      <c r="W45" s="42"/>
      <c r="X45" s="42"/>
      <c r="Y45" s="42"/>
      <c r="Z45" s="42"/>
    </row>
    <row r="46" ht="12.75" customHeight="1">
      <c r="A46" s="44" t="s">
        <v>91</v>
      </c>
      <c r="B46" s="45">
        <v>119374.0</v>
      </c>
      <c r="C46" s="45">
        <v>5680.5666</v>
      </c>
      <c r="D46" s="45">
        <v>0.5275</v>
      </c>
      <c r="E46" s="45">
        <v>0.2473</v>
      </c>
      <c r="F46" s="45">
        <v>57.4973</v>
      </c>
      <c r="G46" s="45">
        <v>1.9286</v>
      </c>
      <c r="H46" s="45">
        <v>37.1915</v>
      </c>
      <c r="I46" s="45">
        <v>1.9066</v>
      </c>
      <c r="J46" s="45">
        <v>4.6605</v>
      </c>
      <c r="K46" s="45">
        <v>0.9086</v>
      </c>
      <c r="L46" s="45">
        <v>0.1233</v>
      </c>
      <c r="M46" s="45">
        <v>0.085</v>
      </c>
      <c r="N46" s="45">
        <v>10.5572</v>
      </c>
      <c r="O46" s="45">
        <v>1.3164</v>
      </c>
      <c r="P46" s="45">
        <v>34.0633</v>
      </c>
      <c r="Q46" s="45">
        <v>2.9304</v>
      </c>
      <c r="R46" s="45">
        <v>29.4724</v>
      </c>
      <c r="S46" s="45">
        <v>2.1881</v>
      </c>
      <c r="T46" s="45">
        <v>25.907</v>
      </c>
      <c r="U46" s="45">
        <v>2.1772</v>
      </c>
      <c r="V46" s="42"/>
      <c r="W46" s="42"/>
      <c r="X46" s="42"/>
      <c r="Y46" s="42"/>
      <c r="Z46" s="42"/>
    </row>
    <row r="47" ht="12.75" customHeight="1">
      <c r="A47" s="44" t="s">
        <v>92</v>
      </c>
      <c r="B47" s="45">
        <v>252490.0</v>
      </c>
      <c r="C47" s="45">
        <v>9123.4649</v>
      </c>
      <c r="D47" s="45">
        <v>0.1832</v>
      </c>
      <c r="E47" s="45">
        <v>0.1097</v>
      </c>
      <c r="F47" s="45">
        <v>46.642</v>
      </c>
      <c r="G47" s="45">
        <v>1.5933</v>
      </c>
      <c r="H47" s="45">
        <v>46.5528</v>
      </c>
      <c r="I47" s="45">
        <v>1.585</v>
      </c>
      <c r="J47" s="45">
        <v>5.5715</v>
      </c>
      <c r="K47" s="45">
        <v>0.7724</v>
      </c>
      <c r="L47" s="45">
        <v>1.0505</v>
      </c>
      <c r="M47" s="45">
        <v>0.3135</v>
      </c>
      <c r="N47" s="45">
        <v>13.8795</v>
      </c>
      <c r="O47" s="45">
        <v>1.1697</v>
      </c>
      <c r="P47" s="45">
        <v>36.3926</v>
      </c>
      <c r="Q47" s="45">
        <v>1.5584</v>
      </c>
      <c r="R47" s="45">
        <v>29.4888</v>
      </c>
      <c r="S47" s="45">
        <v>1.4834</v>
      </c>
      <c r="T47" s="45">
        <v>20.2391</v>
      </c>
      <c r="U47" s="45">
        <v>1.272</v>
      </c>
      <c r="V47" s="42"/>
      <c r="W47" s="42"/>
      <c r="X47" s="42"/>
      <c r="Y47" s="42"/>
      <c r="Z47" s="42"/>
    </row>
    <row r="48" ht="12.75" customHeight="1">
      <c r="A48" s="44" t="s">
        <v>93</v>
      </c>
      <c r="B48" s="45">
        <v>195393.0</v>
      </c>
      <c r="C48" s="45">
        <v>8302.7061</v>
      </c>
      <c r="D48" s="45">
        <v>0.4233</v>
      </c>
      <c r="E48" s="45">
        <v>0.1693</v>
      </c>
      <c r="F48" s="45">
        <v>42.6688</v>
      </c>
      <c r="G48" s="45">
        <v>1.776</v>
      </c>
      <c r="H48" s="45">
        <v>49.2826</v>
      </c>
      <c r="I48" s="45">
        <v>1.6086</v>
      </c>
      <c r="J48" s="45">
        <v>5.508</v>
      </c>
      <c r="K48" s="45">
        <v>0.6546</v>
      </c>
      <c r="L48" s="45">
        <v>2.1173</v>
      </c>
      <c r="M48" s="45">
        <v>0.4256</v>
      </c>
      <c r="N48" s="45">
        <v>14.8861</v>
      </c>
      <c r="O48" s="45">
        <v>1.3435</v>
      </c>
      <c r="P48" s="45">
        <v>33.1616</v>
      </c>
      <c r="Q48" s="45">
        <v>1.4396</v>
      </c>
      <c r="R48" s="45">
        <v>30.8536</v>
      </c>
      <c r="S48" s="45">
        <v>1.5542</v>
      </c>
      <c r="T48" s="45">
        <v>21.0988</v>
      </c>
      <c r="U48" s="45">
        <v>1.1982</v>
      </c>
      <c r="V48" s="42"/>
      <c r="W48" s="42"/>
      <c r="X48" s="42"/>
      <c r="Y48" s="42"/>
      <c r="Z48" s="42"/>
    </row>
    <row r="49" ht="12.75" customHeight="1">
      <c r="A49" s="44" t="s">
        <v>98</v>
      </c>
      <c r="B49" s="45">
        <v>209368.0</v>
      </c>
      <c r="C49" s="45">
        <v>9852.9511</v>
      </c>
      <c r="D49" s="45">
        <v>0.5584</v>
      </c>
      <c r="E49" s="45">
        <v>0.216</v>
      </c>
      <c r="F49" s="45">
        <v>45.6092</v>
      </c>
      <c r="G49" s="45">
        <v>1.8642</v>
      </c>
      <c r="H49" s="45">
        <v>45.4011</v>
      </c>
      <c r="I49" s="45">
        <v>1.8394</v>
      </c>
      <c r="J49" s="45">
        <v>6.5932</v>
      </c>
      <c r="K49" s="45">
        <v>1.1034</v>
      </c>
      <c r="L49" s="45">
        <v>1.838</v>
      </c>
      <c r="M49" s="45">
        <v>0.4135</v>
      </c>
      <c r="N49" s="45">
        <v>12.9093</v>
      </c>
      <c r="O49" s="45">
        <v>0.9673</v>
      </c>
      <c r="P49" s="45">
        <v>37.3343</v>
      </c>
      <c r="Q49" s="45">
        <v>1.7388</v>
      </c>
      <c r="R49" s="45">
        <v>29.931</v>
      </c>
      <c r="S49" s="45">
        <v>1.5149</v>
      </c>
      <c r="T49" s="45">
        <v>19.8254</v>
      </c>
      <c r="U49" s="45">
        <v>1.3767</v>
      </c>
      <c r="V49" s="42"/>
      <c r="W49" s="42"/>
      <c r="X49" s="42"/>
      <c r="Y49" s="42"/>
      <c r="Z49" s="42"/>
    </row>
    <row r="50" ht="12.75" customHeight="1">
      <c r="A50" s="44" t="s">
        <v>94</v>
      </c>
      <c r="B50" s="45">
        <v>165263.0</v>
      </c>
      <c r="C50" s="45">
        <v>9742.3666</v>
      </c>
      <c r="D50" s="45">
        <v>0.2485</v>
      </c>
      <c r="E50" s="45">
        <v>0.1425</v>
      </c>
      <c r="F50" s="45">
        <v>39.4766</v>
      </c>
      <c r="G50" s="45">
        <v>1.9518</v>
      </c>
      <c r="H50" s="45">
        <v>49.3316</v>
      </c>
      <c r="I50" s="45">
        <v>1.8269</v>
      </c>
      <c r="J50" s="45">
        <v>9.887</v>
      </c>
      <c r="K50" s="45">
        <v>1.1499</v>
      </c>
      <c r="L50" s="45">
        <v>1.0563</v>
      </c>
      <c r="M50" s="45">
        <v>0.6118</v>
      </c>
      <c r="N50" s="45">
        <v>12.8228</v>
      </c>
      <c r="O50" s="45">
        <v>1.8126</v>
      </c>
      <c r="P50" s="45">
        <v>34.2398</v>
      </c>
      <c r="Q50" s="45">
        <v>1.6769</v>
      </c>
      <c r="R50" s="45">
        <v>27.3728</v>
      </c>
      <c r="S50" s="45">
        <v>1.853</v>
      </c>
      <c r="T50" s="45">
        <v>25.5646</v>
      </c>
      <c r="U50" s="45">
        <v>1.878</v>
      </c>
      <c r="V50" s="42"/>
      <c r="W50" s="42"/>
      <c r="X50" s="42"/>
      <c r="Y50" s="42"/>
      <c r="Z50" s="42"/>
    </row>
    <row r="51" ht="12.75" customHeight="1">
      <c r="A51" s="44"/>
      <c r="B51" s="46"/>
      <c r="C51" s="46"/>
      <c r="D51" s="45"/>
      <c r="E51" s="45"/>
      <c r="F51" s="45"/>
      <c r="G51" s="45"/>
      <c r="H51" s="45"/>
      <c r="I51" s="45"/>
      <c r="J51" s="45"/>
      <c r="K51" s="45"/>
      <c r="L51" s="45"/>
      <c r="M51" s="45"/>
      <c r="N51" s="45"/>
      <c r="O51" s="45"/>
      <c r="P51" s="45"/>
      <c r="Q51" s="45"/>
      <c r="R51" s="45"/>
      <c r="S51" s="45"/>
      <c r="T51" s="45"/>
      <c r="U51" s="45"/>
      <c r="V51" s="42"/>
      <c r="W51" s="42"/>
      <c r="X51" s="42"/>
      <c r="Y51" s="42"/>
      <c r="Z51" s="42"/>
    </row>
    <row r="52" ht="12.75" customHeight="1">
      <c r="A52" s="44" t="s">
        <v>99</v>
      </c>
      <c r="B52" s="45">
        <v>164320.0</v>
      </c>
      <c r="C52" s="45">
        <v>6349.7255</v>
      </c>
      <c r="D52" s="45">
        <v>8.9141</v>
      </c>
      <c r="E52" s="45">
        <v>0.7167</v>
      </c>
      <c r="F52" s="45">
        <v>45.2095</v>
      </c>
      <c r="G52" s="45">
        <v>1.4262</v>
      </c>
      <c r="H52" s="45">
        <v>38.9309</v>
      </c>
      <c r="I52" s="45">
        <v>1.4519</v>
      </c>
      <c r="J52" s="45">
        <v>5.8375</v>
      </c>
      <c r="K52" s="45">
        <v>0.7106</v>
      </c>
      <c r="L52" s="45">
        <v>1.1081</v>
      </c>
      <c r="M52" s="45">
        <v>0.3863</v>
      </c>
      <c r="N52" s="45">
        <v>14.4518</v>
      </c>
      <c r="O52" s="45">
        <v>1.3044</v>
      </c>
      <c r="P52" s="45">
        <v>29.7098</v>
      </c>
      <c r="Q52" s="45">
        <v>1.3834</v>
      </c>
      <c r="R52" s="45">
        <v>28.5145</v>
      </c>
      <c r="S52" s="45">
        <v>1.4158</v>
      </c>
      <c r="T52" s="45">
        <v>27.3239</v>
      </c>
      <c r="U52" s="45">
        <v>1.3751</v>
      </c>
      <c r="V52" s="42"/>
      <c r="W52" s="42"/>
      <c r="X52" s="42"/>
      <c r="Y52" s="42"/>
      <c r="Z52" s="42"/>
    </row>
    <row r="53" ht="12.75" customHeight="1">
      <c r="A53" s="44" t="s">
        <v>100</v>
      </c>
      <c r="B53" s="45">
        <v>47441.0</v>
      </c>
      <c r="C53" s="45">
        <v>3390.6386</v>
      </c>
      <c r="D53" s="45">
        <v>6.0661</v>
      </c>
      <c r="E53" s="45">
        <v>0.9968</v>
      </c>
      <c r="F53" s="45">
        <v>36.5253</v>
      </c>
      <c r="G53" s="45">
        <v>3.2396</v>
      </c>
      <c r="H53" s="45">
        <v>45.521</v>
      </c>
      <c r="I53" s="45">
        <v>3.7117</v>
      </c>
      <c r="J53" s="45">
        <v>10.5321</v>
      </c>
      <c r="K53" s="45">
        <v>2.0448</v>
      </c>
      <c r="L53" s="45">
        <v>1.3555</v>
      </c>
      <c r="M53" s="45">
        <v>0.5228</v>
      </c>
      <c r="N53" s="45">
        <v>10.2111</v>
      </c>
      <c r="O53" s="45">
        <v>1.6587</v>
      </c>
      <c r="P53" s="45">
        <v>32.4836</v>
      </c>
      <c r="Q53" s="45">
        <v>3.302</v>
      </c>
      <c r="R53" s="45">
        <v>31.4107</v>
      </c>
      <c r="S53" s="45">
        <v>2.5569</v>
      </c>
      <c r="T53" s="45">
        <v>25.8946</v>
      </c>
      <c r="U53" s="45">
        <v>2.4695</v>
      </c>
      <c r="V53" s="42"/>
      <c r="W53" s="42"/>
      <c r="X53" s="42"/>
      <c r="Y53" s="42"/>
      <c r="Z53" s="42"/>
    </row>
    <row r="54" ht="12.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t="s">
        <v>101</v>
      </c>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4.57"/>
    <col customWidth="1" min="2" max="8" width="8.43"/>
    <col customWidth="1" min="9" max="9" width="7.71"/>
    <col customWidth="1" min="10" max="21" width="8.43"/>
    <col customWidth="1" min="22" max="26" width="8.0"/>
  </cols>
  <sheetData>
    <row r="1" ht="12.75" customHeight="1">
      <c r="A1" s="41" t="s">
        <v>102</v>
      </c>
      <c r="B1" s="42"/>
      <c r="C1" s="42"/>
      <c r="D1" s="42"/>
      <c r="E1" s="42"/>
      <c r="F1" s="42"/>
      <c r="G1" s="42"/>
      <c r="H1" s="42"/>
      <c r="I1" s="42"/>
      <c r="J1" s="42"/>
      <c r="K1" s="42"/>
      <c r="L1" s="42"/>
      <c r="M1" s="42"/>
      <c r="N1" s="42"/>
      <c r="O1" s="42"/>
      <c r="P1" s="42"/>
      <c r="Q1" s="42"/>
      <c r="R1" s="42"/>
      <c r="S1" s="42"/>
      <c r="T1" s="42"/>
      <c r="U1" s="42"/>
      <c r="V1" s="42"/>
      <c r="W1" s="42"/>
      <c r="X1" s="42"/>
      <c r="Y1" s="42"/>
      <c r="Z1" s="42"/>
    </row>
    <row r="2" ht="12.75" customHeight="1">
      <c r="A2" s="42"/>
      <c r="B2" s="42"/>
      <c r="C2" s="42"/>
      <c r="D2" s="42"/>
      <c r="E2" s="42"/>
      <c r="F2" s="42"/>
      <c r="G2" s="42"/>
      <c r="H2" s="42"/>
      <c r="I2" s="42"/>
      <c r="J2" s="42"/>
      <c r="K2" s="42"/>
      <c r="L2" s="42"/>
      <c r="M2" s="42"/>
      <c r="N2" s="42"/>
      <c r="O2" s="42"/>
      <c r="P2" s="42"/>
      <c r="Q2" s="42"/>
      <c r="R2" s="42"/>
      <c r="S2" s="42"/>
      <c r="T2" s="42"/>
      <c r="U2" s="42"/>
      <c r="V2" s="42"/>
      <c r="W2" s="42"/>
      <c r="X2" s="42"/>
      <c r="Y2" s="42"/>
      <c r="Z2" s="42"/>
    </row>
    <row r="3" ht="12.75" customHeight="1">
      <c r="A3" s="42" t="s">
        <v>103</v>
      </c>
      <c r="B3" s="42"/>
      <c r="C3" s="42"/>
      <c r="D3" s="42"/>
      <c r="E3" s="42"/>
      <c r="F3" s="42"/>
      <c r="G3" s="42"/>
      <c r="H3" s="42"/>
      <c r="I3" s="42"/>
      <c r="J3" s="42"/>
      <c r="K3" s="42"/>
      <c r="L3" s="42"/>
      <c r="M3" s="42"/>
      <c r="N3" s="42"/>
      <c r="O3" s="42"/>
      <c r="P3" s="42"/>
      <c r="Q3" s="42"/>
      <c r="R3" s="42"/>
      <c r="S3" s="42"/>
      <c r="T3" s="42"/>
      <c r="U3" s="42"/>
      <c r="V3" s="42"/>
      <c r="W3" s="42"/>
      <c r="X3" s="42"/>
      <c r="Y3" s="42"/>
      <c r="Z3" s="42"/>
    </row>
    <row r="4" ht="12.75" customHeight="1">
      <c r="A4" s="42" t="s">
        <v>53</v>
      </c>
      <c r="B4" s="42"/>
      <c r="C4" s="42"/>
      <c r="D4" s="42"/>
      <c r="E4" s="42"/>
      <c r="F4" s="42"/>
      <c r="G4" s="42"/>
      <c r="H4" s="42"/>
      <c r="I4" s="42"/>
      <c r="J4" s="42"/>
      <c r="K4" s="42"/>
      <c r="L4" s="42"/>
      <c r="M4" s="42"/>
      <c r="N4" s="42"/>
      <c r="O4" s="42"/>
      <c r="P4" s="42"/>
      <c r="Q4" s="42"/>
      <c r="R4" s="42"/>
      <c r="S4" s="42"/>
      <c r="T4" s="42"/>
      <c r="U4" s="42"/>
      <c r="V4" s="42"/>
      <c r="W4" s="42"/>
      <c r="X4" s="42"/>
      <c r="Y4" s="42"/>
      <c r="Z4" s="42"/>
    </row>
    <row r="5" ht="12.75" customHeight="1">
      <c r="A5" s="42" t="s">
        <v>54</v>
      </c>
      <c r="B5" s="42"/>
      <c r="C5" s="42"/>
      <c r="D5" s="42"/>
      <c r="E5" s="42"/>
      <c r="F5" s="42"/>
      <c r="G5" s="42"/>
      <c r="H5" s="42"/>
      <c r="I5" s="42"/>
      <c r="J5" s="42"/>
      <c r="K5" s="42"/>
      <c r="L5" s="42"/>
      <c r="M5" s="42"/>
      <c r="N5" s="42"/>
      <c r="O5" s="42"/>
      <c r="P5" s="42"/>
      <c r="Q5" s="42"/>
      <c r="R5" s="42"/>
      <c r="S5" s="42"/>
      <c r="T5" s="42"/>
      <c r="U5" s="42"/>
      <c r="V5" s="42"/>
      <c r="W5" s="42"/>
      <c r="X5" s="42"/>
      <c r="Y5" s="42"/>
      <c r="Z5" s="42"/>
    </row>
    <row r="6" ht="12.75" customHeight="1">
      <c r="A6" s="42" t="s">
        <v>55</v>
      </c>
      <c r="B6" s="42"/>
      <c r="C6" s="42"/>
      <c r="D6" s="42"/>
      <c r="E6" s="42"/>
      <c r="F6" s="42"/>
      <c r="G6" s="42"/>
      <c r="H6" s="42"/>
      <c r="I6" s="42"/>
      <c r="J6" s="42"/>
      <c r="K6" s="42"/>
      <c r="L6" s="42"/>
      <c r="M6" s="42"/>
      <c r="N6" s="42"/>
      <c r="O6" s="42"/>
      <c r="P6" s="42"/>
      <c r="Q6" s="42"/>
      <c r="R6" s="42"/>
      <c r="S6" s="42"/>
      <c r="T6" s="42"/>
      <c r="U6" s="42"/>
      <c r="V6" s="42"/>
      <c r="W6" s="42"/>
      <c r="X6" s="42"/>
      <c r="Y6" s="42"/>
      <c r="Z6" s="42"/>
    </row>
    <row r="7" ht="12.75" customHeight="1">
      <c r="A7" s="42" t="s">
        <v>56</v>
      </c>
      <c r="B7" s="42"/>
      <c r="C7" s="42"/>
      <c r="D7" s="42"/>
      <c r="E7" s="42"/>
      <c r="F7" s="42"/>
      <c r="G7" s="42"/>
      <c r="H7" s="42"/>
      <c r="I7" s="42"/>
      <c r="J7" s="42"/>
      <c r="K7" s="42"/>
      <c r="L7" s="42"/>
      <c r="M7" s="42"/>
      <c r="N7" s="42"/>
      <c r="O7" s="42"/>
      <c r="P7" s="42"/>
      <c r="Q7" s="42"/>
      <c r="R7" s="42"/>
      <c r="S7" s="42"/>
      <c r="T7" s="42"/>
      <c r="U7" s="42"/>
      <c r="V7" s="42"/>
      <c r="W7" s="42"/>
      <c r="X7" s="42"/>
      <c r="Y7" s="42"/>
      <c r="Z7" s="42"/>
    </row>
    <row r="8" ht="12.7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28.5" customHeight="1">
      <c r="A9" s="43" t="s">
        <v>57</v>
      </c>
      <c r="B9" s="43" t="s">
        <v>58</v>
      </c>
      <c r="C9" s="43" t="s">
        <v>59</v>
      </c>
      <c r="D9" s="43" t="s">
        <v>60</v>
      </c>
      <c r="E9" s="43" t="s">
        <v>61</v>
      </c>
      <c r="F9" s="43" t="s">
        <v>1</v>
      </c>
      <c r="G9" s="43" t="s">
        <v>62</v>
      </c>
      <c r="H9" s="43" t="s">
        <v>2</v>
      </c>
      <c r="I9" s="43" t="s">
        <v>63</v>
      </c>
      <c r="J9" s="43" t="s">
        <v>64</v>
      </c>
      <c r="K9" s="43" t="s">
        <v>65</v>
      </c>
      <c r="L9" s="43" t="s">
        <v>4</v>
      </c>
      <c r="M9" s="43" t="s">
        <v>66</v>
      </c>
      <c r="N9" s="43" t="s">
        <v>5</v>
      </c>
      <c r="O9" s="43" t="s">
        <v>67</v>
      </c>
      <c r="P9" s="43" t="s">
        <v>6</v>
      </c>
      <c r="Q9" s="43" t="s">
        <v>68</v>
      </c>
      <c r="R9" s="43" t="s">
        <v>7</v>
      </c>
      <c r="S9" s="43" t="s">
        <v>69</v>
      </c>
      <c r="T9" s="43" t="s">
        <v>8</v>
      </c>
      <c r="U9" s="43" t="s">
        <v>70</v>
      </c>
      <c r="V9" s="42"/>
      <c r="W9" s="42"/>
      <c r="X9" s="42"/>
      <c r="Y9" s="42"/>
      <c r="Z9" s="42"/>
    </row>
    <row r="10" ht="12.75" customHeight="1">
      <c r="A10" s="44" t="s">
        <v>71</v>
      </c>
      <c r="B10" s="45">
        <v>489545.0</v>
      </c>
      <c r="C10" s="45">
        <v>9248.7492</v>
      </c>
      <c r="D10" s="45">
        <v>8.1227</v>
      </c>
      <c r="E10" s="45">
        <v>0.5837</v>
      </c>
      <c r="F10" s="45">
        <v>53.8693</v>
      </c>
      <c r="G10" s="45">
        <v>0.9522</v>
      </c>
      <c r="H10" s="45">
        <v>32.7905</v>
      </c>
      <c r="I10" s="45">
        <v>0.843</v>
      </c>
      <c r="J10" s="45">
        <v>2.8486</v>
      </c>
      <c r="K10" s="45">
        <v>0.251</v>
      </c>
      <c r="L10" s="45">
        <v>2.369</v>
      </c>
      <c r="M10" s="45">
        <v>0.3763</v>
      </c>
      <c r="N10" s="45">
        <v>23.6084</v>
      </c>
      <c r="O10" s="45">
        <v>0.9916</v>
      </c>
      <c r="P10" s="45">
        <v>31.0344</v>
      </c>
      <c r="Q10" s="45">
        <v>0.8212</v>
      </c>
      <c r="R10" s="45">
        <v>24.5835</v>
      </c>
      <c r="S10" s="45">
        <v>0.8634</v>
      </c>
      <c r="T10" s="45">
        <v>20.7736</v>
      </c>
      <c r="U10" s="45">
        <v>0.7457</v>
      </c>
      <c r="V10" s="42"/>
      <c r="W10" s="42"/>
      <c r="X10" s="42"/>
      <c r="Y10" s="42"/>
      <c r="Z10" s="42"/>
    </row>
    <row r="11" ht="12.75" customHeight="1">
      <c r="A11" s="44" t="s">
        <v>72</v>
      </c>
      <c r="B11" s="45">
        <v>127458.0</v>
      </c>
      <c r="C11" s="45">
        <v>4586.532</v>
      </c>
      <c r="D11" s="45">
        <v>7.1435</v>
      </c>
      <c r="E11" s="45">
        <v>1.3978</v>
      </c>
      <c r="F11" s="45">
        <v>45.6783</v>
      </c>
      <c r="G11" s="45">
        <v>2.0703</v>
      </c>
      <c r="H11" s="45">
        <v>37.5658</v>
      </c>
      <c r="I11" s="45">
        <v>2.1081</v>
      </c>
      <c r="J11" s="45">
        <v>4.196</v>
      </c>
      <c r="K11" s="45">
        <v>0.6715</v>
      </c>
      <c r="L11" s="45">
        <v>5.4165</v>
      </c>
      <c r="M11" s="45">
        <v>1.2226</v>
      </c>
      <c r="N11" s="45">
        <v>24.0519</v>
      </c>
      <c r="O11" s="45">
        <v>2.1514</v>
      </c>
      <c r="P11" s="45">
        <v>29.5149</v>
      </c>
      <c r="Q11" s="45">
        <v>1.6096</v>
      </c>
      <c r="R11" s="45">
        <v>23.5226</v>
      </c>
      <c r="S11" s="45">
        <v>1.698</v>
      </c>
      <c r="T11" s="45">
        <v>22.9106</v>
      </c>
      <c r="U11" s="45">
        <v>1.5702</v>
      </c>
      <c r="V11" s="42"/>
      <c r="W11" s="42"/>
      <c r="X11" s="42"/>
      <c r="Y11" s="42"/>
      <c r="Z11" s="42"/>
    </row>
    <row r="12" ht="12.75" customHeight="1">
      <c r="A12" s="44" t="s">
        <v>73</v>
      </c>
      <c r="B12" s="45">
        <v>362087.0</v>
      </c>
      <c r="C12" s="45">
        <v>7745.9388</v>
      </c>
      <c r="D12" s="45">
        <v>8.4673</v>
      </c>
      <c r="E12" s="45">
        <v>0.5983</v>
      </c>
      <c r="F12" s="45">
        <v>56.7526</v>
      </c>
      <c r="G12" s="45">
        <v>1.0886</v>
      </c>
      <c r="H12" s="45">
        <v>31.1096</v>
      </c>
      <c r="I12" s="45">
        <v>0.8527</v>
      </c>
      <c r="J12" s="45">
        <v>2.3743</v>
      </c>
      <c r="K12" s="45">
        <v>0.278</v>
      </c>
      <c r="L12" s="45">
        <v>1.2962</v>
      </c>
      <c r="M12" s="45">
        <v>0.2744</v>
      </c>
      <c r="N12" s="45">
        <v>23.4523</v>
      </c>
      <c r="O12" s="45">
        <v>0.8563</v>
      </c>
      <c r="P12" s="45">
        <v>31.5693</v>
      </c>
      <c r="Q12" s="45">
        <v>0.9539</v>
      </c>
      <c r="R12" s="45">
        <v>24.9569</v>
      </c>
      <c r="S12" s="45">
        <v>0.8761</v>
      </c>
      <c r="T12" s="45">
        <v>20.0214</v>
      </c>
      <c r="U12" s="45">
        <v>0.8363</v>
      </c>
      <c r="V12" s="42"/>
      <c r="W12" s="42"/>
      <c r="X12" s="42"/>
      <c r="Y12" s="42"/>
      <c r="Z12" s="42"/>
    </row>
    <row r="13" ht="12.75" customHeight="1">
      <c r="A13" s="44"/>
      <c r="B13" s="46"/>
      <c r="C13" s="46"/>
      <c r="D13" s="45"/>
      <c r="E13" s="45"/>
      <c r="F13" s="45"/>
      <c r="G13" s="45"/>
      <c r="H13" s="45"/>
      <c r="I13" s="45"/>
      <c r="J13" s="45"/>
      <c r="K13" s="45"/>
      <c r="L13" s="45"/>
      <c r="M13" s="45"/>
      <c r="N13" s="45"/>
      <c r="O13" s="45"/>
      <c r="P13" s="45"/>
      <c r="Q13" s="45"/>
      <c r="R13" s="45"/>
      <c r="S13" s="45"/>
      <c r="T13" s="45"/>
      <c r="U13" s="45"/>
      <c r="V13" s="42"/>
      <c r="W13" s="42"/>
      <c r="X13" s="42"/>
      <c r="Y13" s="42"/>
      <c r="Z13" s="42"/>
    </row>
    <row r="14" ht="12.75" customHeight="1">
      <c r="A14" s="44"/>
      <c r="B14" s="46"/>
      <c r="C14" s="46"/>
      <c r="D14" s="45"/>
      <c r="E14" s="45"/>
      <c r="F14" s="45"/>
      <c r="G14" s="45"/>
      <c r="H14" s="45"/>
      <c r="I14" s="45"/>
      <c r="J14" s="45"/>
      <c r="K14" s="45"/>
      <c r="L14" s="45"/>
      <c r="M14" s="45"/>
      <c r="N14" s="45"/>
      <c r="O14" s="45"/>
      <c r="P14" s="45"/>
      <c r="Q14" s="45"/>
      <c r="R14" s="45"/>
      <c r="S14" s="45"/>
      <c r="T14" s="45"/>
      <c r="U14" s="45"/>
      <c r="V14" s="42"/>
      <c r="W14" s="42"/>
      <c r="X14" s="42"/>
      <c r="Y14" s="42"/>
      <c r="Z14" s="42"/>
    </row>
    <row r="15" ht="12.75" customHeight="1">
      <c r="A15" s="44" t="s">
        <v>74</v>
      </c>
      <c r="B15" s="45">
        <v>423082.0</v>
      </c>
      <c r="C15" s="45">
        <v>8778.9567</v>
      </c>
      <c r="D15" s="45">
        <v>7.0705</v>
      </c>
      <c r="E15" s="45">
        <v>0.7321</v>
      </c>
      <c r="F15" s="45">
        <v>53.5113</v>
      </c>
      <c r="G15" s="45">
        <v>1.1482</v>
      </c>
      <c r="H15" s="45">
        <v>34.1624</v>
      </c>
      <c r="I15" s="45">
        <v>0.949</v>
      </c>
      <c r="J15" s="45">
        <v>2.85</v>
      </c>
      <c r="K15" s="45">
        <v>0.2886</v>
      </c>
      <c r="L15" s="45">
        <v>2.4057</v>
      </c>
      <c r="M15" s="45">
        <v>0.4146</v>
      </c>
      <c r="N15" s="45">
        <v>22.5046</v>
      </c>
      <c r="O15" s="45">
        <v>0.9726</v>
      </c>
      <c r="P15" s="45">
        <v>30.5905</v>
      </c>
      <c r="Q15" s="45">
        <v>0.8512</v>
      </c>
      <c r="R15" s="45">
        <v>24.5169</v>
      </c>
      <c r="S15" s="45">
        <v>0.8902</v>
      </c>
      <c r="T15" s="45">
        <v>22.388</v>
      </c>
      <c r="U15" s="45">
        <v>0.8195</v>
      </c>
      <c r="V15" s="42"/>
      <c r="W15" s="42"/>
      <c r="X15" s="42"/>
      <c r="Y15" s="42"/>
      <c r="Z15" s="42"/>
    </row>
    <row r="16" ht="12.75" customHeight="1">
      <c r="A16" s="44" t="s">
        <v>75</v>
      </c>
      <c r="B16" s="45">
        <v>19804.0</v>
      </c>
      <c r="C16" s="45">
        <v>2180.2202</v>
      </c>
      <c r="D16" s="45">
        <v>20.079</v>
      </c>
      <c r="E16" s="45">
        <v>3.6029</v>
      </c>
      <c r="F16" s="45">
        <v>55.328</v>
      </c>
      <c r="G16" s="45">
        <v>4.0494</v>
      </c>
      <c r="H16" s="45">
        <v>22.1958</v>
      </c>
      <c r="I16" s="45">
        <v>3.5636</v>
      </c>
      <c r="J16" s="45">
        <v>1.6012</v>
      </c>
      <c r="K16" s="45">
        <v>0.7206</v>
      </c>
      <c r="L16" s="45">
        <v>0.796</v>
      </c>
      <c r="M16" s="45">
        <v>0.8223</v>
      </c>
      <c r="N16" s="45">
        <v>30.221</v>
      </c>
      <c r="O16" s="45">
        <v>3.5981</v>
      </c>
      <c r="P16" s="45">
        <v>40.6339</v>
      </c>
      <c r="Q16" s="45">
        <v>3.6951</v>
      </c>
      <c r="R16" s="45">
        <v>17.7114</v>
      </c>
      <c r="S16" s="45">
        <v>3.0791</v>
      </c>
      <c r="T16" s="45">
        <v>11.4337</v>
      </c>
      <c r="U16" s="45">
        <v>2.3554</v>
      </c>
      <c r="V16" s="42"/>
      <c r="W16" s="42"/>
      <c r="X16" s="42"/>
      <c r="Y16" s="42"/>
      <c r="Z16" s="42"/>
    </row>
    <row r="17" ht="12.75" customHeight="1">
      <c r="A17" s="44" t="s">
        <v>76</v>
      </c>
      <c r="B17" s="45">
        <v>28820.0</v>
      </c>
      <c r="C17" s="45">
        <v>2065.8092</v>
      </c>
      <c r="D17" s="45">
        <v>15.189</v>
      </c>
      <c r="E17" s="45">
        <v>2.3229</v>
      </c>
      <c r="F17" s="45">
        <v>59.288</v>
      </c>
      <c r="G17" s="45">
        <v>3.7039</v>
      </c>
      <c r="H17" s="45">
        <v>20.8957</v>
      </c>
      <c r="I17" s="45">
        <v>2.5818</v>
      </c>
      <c r="J17" s="45">
        <v>3.7437</v>
      </c>
      <c r="K17" s="45">
        <v>1.2915</v>
      </c>
      <c r="L17" s="45">
        <v>0.8836</v>
      </c>
      <c r="M17" s="45">
        <v>0.4885</v>
      </c>
      <c r="N17" s="45">
        <v>31.9446</v>
      </c>
      <c r="O17" s="45">
        <v>4.6995</v>
      </c>
      <c r="P17" s="45">
        <v>29.8227</v>
      </c>
      <c r="Q17" s="45">
        <v>2.9148</v>
      </c>
      <c r="R17" s="45">
        <v>27.7394</v>
      </c>
      <c r="S17" s="45">
        <v>3.8743</v>
      </c>
      <c r="T17" s="45">
        <v>10.4933</v>
      </c>
      <c r="U17" s="45">
        <v>2.034</v>
      </c>
      <c r="V17" s="42"/>
      <c r="W17" s="42"/>
      <c r="X17" s="42"/>
      <c r="Y17" s="42"/>
      <c r="Z17" s="42"/>
    </row>
    <row r="18" ht="12.75" customHeight="1">
      <c r="A18" s="44" t="s">
        <v>77</v>
      </c>
      <c r="B18" s="45">
        <v>10575.0</v>
      </c>
      <c r="C18" s="45">
        <v>1453.1196</v>
      </c>
      <c r="D18" s="45">
        <v>7.208</v>
      </c>
      <c r="E18" s="45">
        <v>3.0365</v>
      </c>
      <c r="F18" s="45">
        <v>50.3337</v>
      </c>
      <c r="G18" s="45">
        <v>5.3957</v>
      </c>
      <c r="H18" s="45">
        <v>32.9542</v>
      </c>
      <c r="I18" s="45">
        <v>5.9324</v>
      </c>
      <c r="J18" s="45">
        <v>2.9254</v>
      </c>
      <c r="K18" s="45">
        <v>1.516</v>
      </c>
      <c r="L18" s="45">
        <v>6.5787</v>
      </c>
      <c r="M18" s="45">
        <v>4.8097</v>
      </c>
      <c r="N18" s="45">
        <v>28.6059</v>
      </c>
      <c r="O18" s="45">
        <v>5.4966</v>
      </c>
      <c r="P18" s="45">
        <v>34.448</v>
      </c>
      <c r="Q18" s="45">
        <v>5.4944</v>
      </c>
      <c r="R18" s="45">
        <v>27.4703</v>
      </c>
      <c r="S18" s="45">
        <v>5.6965</v>
      </c>
      <c r="T18" s="45">
        <v>9.4758</v>
      </c>
      <c r="U18" s="45">
        <v>2.9989</v>
      </c>
      <c r="V18" s="42"/>
      <c r="W18" s="42"/>
      <c r="X18" s="42"/>
      <c r="Y18" s="42"/>
      <c r="Z18" s="42"/>
    </row>
    <row r="19" ht="12.75" customHeight="1">
      <c r="A19" s="44" t="s">
        <v>78</v>
      </c>
      <c r="B19" s="45">
        <v>1534.0</v>
      </c>
      <c r="C19" s="45">
        <v>672.6311</v>
      </c>
      <c r="D19" s="45">
        <v>0.0</v>
      </c>
      <c r="E19" s="45">
        <v>0.0</v>
      </c>
      <c r="F19" s="45">
        <v>50.8963</v>
      </c>
      <c r="G19" s="45">
        <v>27.7673</v>
      </c>
      <c r="H19" s="45">
        <v>49.1037</v>
      </c>
      <c r="I19" s="45">
        <v>27.7673</v>
      </c>
      <c r="J19" s="45">
        <v>0.0</v>
      </c>
      <c r="K19" s="45">
        <v>0.0</v>
      </c>
      <c r="L19" s="45">
        <v>0.0</v>
      </c>
      <c r="M19" s="45">
        <v>0.0</v>
      </c>
      <c r="N19" s="45">
        <v>36.6974</v>
      </c>
      <c r="O19" s="45">
        <v>20.9639</v>
      </c>
      <c r="P19" s="45">
        <v>50.7778</v>
      </c>
      <c r="Q19" s="45">
        <v>24.376</v>
      </c>
      <c r="R19" s="45">
        <v>2.8529</v>
      </c>
      <c r="S19" s="45">
        <v>5.7497</v>
      </c>
      <c r="T19" s="45">
        <v>9.6719</v>
      </c>
      <c r="U19" s="45">
        <v>9.7197</v>
      </c>
      <c r="V19" s="42"/>
      <c r="W19" s="42"/>
      <c r="X19" s="42"/>
      <c r="Y19" s="42"/>
      <c r="Z19" s="42"/>
    </row>
    <row r="20" ht="12.75" customHeight="1">
      <c r="A20" s="44"/>
      <c r="B20" s="46"/>
      <c r="C20" s="46"/>
      <c r="D20" s="45"/>
      <c r="E20" s="45"/>
      <c r="F20" s="45"/>
      <c r="G20" s="45"/>
      <c r="H20" s="45"/>
      <c r="I20" s="45"/>
      <c r="J20" s="45"/>
      <c r="K20" s="45"/>
      <c r="L20" s="45"/>
      <c r="M20" s="45"/>
      <c r="N20" s="45"/>
      <c r="O20" s="45"/>
      <c r="P20" s="45"/>
      <c r="Q20" s="45"/>
      <c r="R20" s="45"/>
      <c r="S20" s="45"/>
      <c r="T20" s="45"/>
      <c r="U20" s="45"/>
      <c r="V20" s="42"/>
      <c r="W20" s="42"/>
      <c r="X20" s="42"/>
      <c r="Y20" s="42"/>
      <c r="Z20" s="42"/>
    </row>
    <row r="21" ht="12.75" customHeight="1">
      <c r="A21" s="44" t="s">
        <v>79</v>
      </c>
      <c r="B21" s="45">
        <v>2160.0</v>
      </c>
      <c r="C21" s="45">
        <v>569.6246</v>
      </c>
      <c r="D21" s="45">
        <v>27.1454</v>
      </c>
      <c r="E21" s="45">
        <v>11.3538</v>
      </c>
      <c r="F21" s="45">
        <v>54.73</v>
      </c>
      <c r="G21" s="45">
        <v>13.4205</v>
      </c>
      <c r="H21" s="45">
        <v>9.3552</v>
      </c>
      <c r="I21" s="45">
        <v>9.5463</v>
      </c>
      <c r="J21" s="45">
        <v>0.0</v>
      </c>
      <c r="K21" s="45">
        <v>0.0</v>
      </c>
      <c r="L21" s="45">
        <v>8.7693</v>
      </c>
      <c r="M21" s="45">
        <v>9.5339</v>
      </c>
      <c r="N21" s="45">
        <v>34.2463</v>
      </c>
      <c r="O21" s="45">
        <v>13.2189</v>
      </c>
      <c r="P21" s="45">
        <v>9.2419</v>
      </c>
      <c r="Q21" s="45">
        <v>4.1882</v>
      </c>
      <c r="R21" s="45">
        <v>48.8375</v>
      </c>
      <c r="S21" s="45">
        <v>15.7566</v>
      </c>
      <c r="T21" s="45">
        <v>7.6743</v>
      </c>
      <c r="U21" s="45">
        <v>8.074</v>
      </c>
      <c r="V21" s="42"/>
      <c r="W21" s="42"/>
      <c r="X21" s="42"/>
      <c r="Y21" s="42"/>
      <c r="Z21" s="42"/>
    </row>
    <row r="22" ht="12.75" customHeight="1">
      <c r="A22" s="44" t="s">
        <v>80</v>
      </c>
      <c r="B22" s="45">
        <v>3571.0</v>
      </c>
      <c r="C22" s="45">
        <v>600.5976</v>
      </c>
      <c r="D22" s="45">
        <v>4.1339</v>
      </c>
      <c r="E22" s="45">
        <v>4.4718</v>
      </c>
      <c r="F22" s="45">
        <v>55.6941</v>
      </c>
      <c r="G22" s="45">
        <v>9.5994</v>
      </c>
      <c r="H22" s="45">
        <v>31.6856</v>
      </c>
      <c r="I22" s="45">
        <v>8.8735</v>
      </c>
      <c r="J22" s="45">
        <v>5.0832</v>
      </c>
      <c r="K22" s="45">
        <v>2.8118</v>
      </c>
      <c r="L22" s="45">
        <v>3.4032</v>
      </c>
      <c r="M22" s="45">
        <v>2.6024</v>
      </c>
      <c r="N22" s="45">
        <v>23.5899</v>
      </c>
      <c r="O22" s="45">
        <v>8.4147</v>
      </c>
      <c r="P22" s="45">
        <v>34.7641</v>
      </c>
      <c r="Q22" s="45">
        <v>8.5866</v>
      </c>
      <c r="R22" s="45">
        <v>31.2267</v>
      </c>
      <c r="S22" s="45">
        <v>8.2112</v>
      </c>
      <c r="T22" s="45">
        <v>10.4194</v>
      </c>
      <c r="U22" s="45">
        <v>4.8596</v>
      </c>
      <c r="V22" s="42"/>
      <c r="W22" s="42"/>
      <c r="X22" s="42"/>
      <c r="Y22" s="42"/>
      <c r="Z22" s="42"/>
    </row>
    <row r="23" ht="12.75" customHeight="1">
      <c r="A23" s="44"/>
      <c r="B23" s="46"/>
      <c r="C23" s="46"/>
      <c r="D23" s="45"/>
      <c r="E23" s="45"/>
      <c r="F23" s="45"/>
      <c r="G23" s="45"/>
      <c r="H23" s="45"/>
      <c r="I23" s="45"/>
      <c r="J23" s="45"/>
      <c r="K23" s="45"/>
      <c r="L23" s="45"/>
      <c r="M23" s="45"/>
      <c r="N23" s="45"/>
      <c r="O23" s="45"/>
      <c r="P23" s="45"/>
      <c r="Q23" s="45"/>
      <c r="R23" s="45"/>
      <c r="S23" s="45"/>
      <c r="T23" s="45"/>
      <c r="U23" s="45"/>
      <c r="V23" s="42"/>
      <c r="W23" s="42"/>
      <c r="X23" s="42"/>
      <c r="Y23" s="42"/>
      <c r="Z23" s="42"/>
    </row>
    <row r="24" ht="12.75" customHeight="1">
      <c r="A24" s="44"/>
      <c r="B24" s="46"/>
      <c r="C24" s="46"/>
      <c r="D24" s="45"/>
      <c r="E24" s="45"/>
      <c r="F24" s="45"/>
      <c r="G24" s="45"/>
      <c r="H24" s="45"/>
      <c r="I24" s="45"/>
      <c r="J24" s="45"/>
      <c r="K24" s="45"/>
      <c r="L24" s="45"/>
      <c r="M24" s="45"/>
      <c r="N24" s="45"/>
      <c r="O24" s="45"/>
      <c r="P24" s="45"/>
      <c r="Q24" s="45"/>
      <c r="R24" s="45"/>
      <c r="S24" s="45"/>
      <c r="T24" s="45"/>
      <c r="U24" s="45"/>
      <c r="V24" s="42"/>
      <c r="W24" s="42"/>
      <c r="X24" s="42"/>
      <c r="Y24" s="42"/>
      <c r="Z24" s="42"/>
    </row>
    <row r="25" ht="12.75" customHeight="1">
      <c r="A25" s="44" t="s">
        <v>81</v>
      </c>
      <c r="B25" s="45">
        <v>79666.0</v>
      </c>
      <c r="C25" s="45">
        <v>3933.4413</v>
      </c>
      <c r="D25" s="45">
        <v>11.4506</v>
      </c>
      <c r="E25" s="45">
        <v>1.5245</v>
      </c>
      <c r="F25" s="45">
        <v>68.2939</v>
      </c>
      <c r="G25" s="45">
        <v>1.8578</v>
      </c>
      <c r="H25" s="45">
        <v>19.097</v>
      </c>
      <c r="I25" s="45">
        <v>1.4105</v>
      </c>
      <c r="J25" s="45">
        <v>1.1585</v>
      </c>
      <c r="K25" s="45">
        <v>0.4773</v>
      </c>
      <c r="L25" s="45">
        <v>0.0</v>
      </c>
      <c r="M25" s="45">
        <v>0.0</v>
      </c>
      <c r="N25" s="45">
        <v>55.4859</v>
      </c>
      <c r="O25" s="45">
        <v>1.8985</v>
      </c>
      <c r="P25" s="45">
        <v>44.2232</v>
      </c>
      <c r="Q25" s="45">
        <v>1.9015</v>
      </c>
      <c r="R25" s="45">
        <v>0.2909</v>
      </c>
      <c r="S25" s="45">
        <v>0.1776</v>
      </c>
      <c r="T25" s="45">
        <v>0.0</v>
      </c>
      <c r="U25" s="45">
        <v>0.0</v>
      </c>
      <c r="V25" s="42"/>
      <c r="W25" s="42"/>
      <c r="X25" s="42"/>
      <c r="Y25" s="42"/>
      <c r="Z25" s="42"/>
    </row>
    <row r="26" ht="12.75" customHeight="1">
      <c r="A26" s="44" t="s">
        <v>82</v>
      </c>
      <c r="B26" s="45">
        <v>109257.0</v>
      </c>
      <c r="C26" s="45">
        <v>5212.7889</v>
      </c>
      <c r="D26" s="45">
        <v>9.1744</v>
      </c>
      <c r="E26" s="45">
        <v>1.7636</v>
      </c>
      <c r="F26" s="45">
        <v>52.8708</v>
      </c>
      <c r="G26" s="45">
        <v>2.4753</v>
      </c>
      <c r="H26" s="45">
        <v>33.7246</v>
      </c>
      <c r="I26" s="45">
        <v>1.9473</v>
      </c>
      <c r="J26" s="45">
        <v>2.3203</v>
      </c>
      <c r="K26" s="45">
        <v>0.6363</v>
      </c>
      <c r="L26" s="45">
        <v>1.9099</v>
      </c>
      <c r="M26" s="45">
        <v>0.5476</v>
      </c>
      <c r="N26" s="45">
        <v>24.3686</v>
      </c>
      <c r="O26" s="45">
        <v>2.7566</v>
      </c>
      <c r="P26" s="45">
        <v>49.7424</v>
      </c>
      <c r="Q26" s="45">
        <v>2.6089</v>
      </c>
      <c r="R26" s="45">
        <v>25.8489</v>
      </c>
      <c r="S26" s="45">
        <v>1.9817</v>
      </c>
      <c r="T26" s="45">
        <v>0.0401</v>
      </c>
      <c r="U26" s="45">
        <v>0.0394</v>
      </c>
      <c r="V26" s="42"/>
      <c r="W26" s="42"/>
      <c r="X26" s="42"/>
      <c r="Y26" s="42"/>
      <c r="Z26" s="42"/>
    </row>
    <row r="27" ht="12.75" customHeight="1">
      <c r="A27" s="44" t="s">
        <v>83</v>
      </c>
      <c r="B27" s="45">
        <v>116324.0</v>
      </c>
      <c r="C27" s="45">
        <v>3634.4281</v>
      </c>
      <c r="D27" s="45">
        <v>9.0837</v>
      </c>
      <c r="E27" s="45">
        <v>0.8486</v>
      </c>
      <c r="F27" s="45">
        <v>54.3671</v>
      </c>
      <c r="G27" s="45">
        <v>1.896</v>
      </c>
      <c r="H27" s="45">
        <v>30.1483</v>
      </c>
      <c r="I27" s="45">
        <v>1.4498</v>
      </c>
      <c r="J27" s="45">
        <v>2.895</v>
      </c>
      <c r="K27" s="45">
        <v>0.5051</v>
      </c>
      <c r="L27" s="45">
        <v>3.5059</v>
      </c>
      <c r="M27" s="45">
        <v>1.2062</v>
      </c>
      <c r="N27" s="45">
        <v>20.4077</v>
      </c>
      <c r="O27" s="45">
        <v>1.5618</v>
      </c>
      <c r="P27" s="45">
        <v>30.4253</v>
      </c>
      <c r="Q27" s="45">
        <v>1.8188</v>
      </c>
      <c r="R27" s="45">
        <v>38.2778</v>
      </c>
      <c r="S27" s="45">
        <v>2.0406</v>
      </c>
      <c r="T27" s="45">
        <v>10.8892</v>
      </c>
      <c r="U27" s="45">
        <v>1.0653</v>
      </c>
      <c r="V27" s="42"/>
      <c r="W27" s="42"/>
      <c r="X27" s="42"/>
      <c r="Y27" s="42"/>
      <c r="Z27" s="42"/>
    </row>
    <row r="28" ht="12.75" customHeight="1">
      <c r="A28" s="44" t="s">
        <v>84</v>
      </c>
      <c r="B28" s="45">
        <v>128065.0</v>
      </c>
      <c r="C28" s="45">
        <v>4494.8928</v>
      </c>
      <c r="D28" s="45">
        <v>5.7036</v>
      </c>
      <c r="E28" s="45">
        <v>0.8464</v>
      </c>
      <c r="F28" s="45">
        <v>49.7927</v>
      </c>
      <c r="G28" s="45">
        <v>1.5868</v>
      </c>
      <c r="H28" s="45">
        <v>39.8023</v>
      </c>
      <c r="I28" s="45">
        <v>1.5261</v>
      </c>
      <c r="J28" s="45">
        <v>2.6993</v>
      </c>
      <c r="K28" s="45">
        <v>0.5315</v>
      </c>
      <c r="L28" s="45">
        <v>2.0022</v>
      </c>
      <c r="M28" s="45">
        <v>0.492</v>
      </c>
      <c r="N28" s="45">
        <v>13.2208</v>
      </c>
      <c r="O28" s="45">
        <v>1.1156</v>
      </c>
      <c r="P28" s="45">
        <v>17.7688</v>
      </c>
      <c r="Q28" s="45">
        <v>1.4297</v>
      </c>
      <c r="R28" s="45">
        <v>28.7326</v>
      </c>
      <c r="S28" s="45">
        <v>1.6304</v>
      </c>
      <c r="T28" s="45">
        <v>40.2777</v>
      </c>
      <c r="U28" s="45">
        <v>1.7881</v>
      </c>
      <c r="V28" s="42"/>
      <c r="W28" s="42"/>
      <c r="X28" s="42"/>
      <c r="Y28" s="42"/>
      <c r="Z28" s="42"/>
    </row>
    <row r="29" ht="12.75" customHeight="1">
      <c r="A29" s="44" t="s">
        <v>85</v>
      </c>
      <c r="B29" s="45">
        <v>56233.0</v>
      </c>
      <c r="C29" s="45">
        <v>3069.0659</v>
      </c>
      <c r="D29" s="45">
        <v>4.8857</v>
      </c>
      <c r="E29" s="45">
        <v>1.0046</v>
      </c>
      <c r="F29" s="45">
        <v>43.6283</v>
      </c>
      <c r="G29" s="45">
        <v>2.6624</v>
      </c>
      <c r="H29" s="45">
        <v>39.8725</v>
      </c>
      <c r="I29" s="45">
        <v>2.8473</v>
      </c>
      <c r="J29" s="45">
        <v>6.5133</v>
      </c>
      <c r="K29" s="45">
        <v>1.1817</v>
      </c>
      <c r="L29" s="45">
        <v>5.1002</v>
      </c>
      <c r="M29" s="45">
        <v>1.4685</v>
      </c>
      <c r="N29" s="45">
        <v>7.2479</v>
      </c>
      <c r="O29" s="45">
        <v>1.2563</v>
      </c>
      <c r="P29" s="45">
        <v>7.4724</v>
      </c>
      <c r="Q29" s="45">
        <v>1.6159</v>
      </c>
      <c r="R29" s="45">
        <v>18.7632</v>
      </c>
      <c r="S29" s="45">
        <v>1.9555</v>
      </c>
      <c r="T29" s="45">
        <v>66.5165</v>
      </c>
      <c r="U29" s="45">
        <v>2.2669</v>
      </c>
      <c r="V29" s="42"/>
      <c r="W29" s="42"/>
      <c r="X29" s="42"/>
      <c r="Y29" s="42"/>
      <c r="Z29" s="42"/>
    </row>
    <row r="30" ht="12.75" customHeight="1">
      <c r="A30" s="44"/>
      <c r="B30" s="46"/>
      <c r="C30" s="46"/>
      <c r="D30" s="45"/>
      <c r="E30" s="45"/>
      <c r="F30" s="45"/>
      <c r="G30" s="45"/>
      <c r="H30" s="45"/>
      <c r="I30" s="45"/>
      <c r="J30" s="45"/>
      <c r="K30" s="45"/>
      <c r="L30" s="45"/>
      <c r="M30" s="45"/>
      <c r="N30" s="45"/>
      <c r="O30" s="45"/>
      <c r="P30" s="45"/>
      <c r="Q30" s="45"/>
      <c r="R30" s="45"/>
      <c r="S30" s="45"/>
      <c r="T30" s="45"/>
      <c r="U30" s="45"/>
      <c r="V30" s="42"/>
      <c r="W30" s="42"/>
      <c r="X30" s="42"/>
      <c r="Y30" s="42"/>
      <c r="Z30" s="42"/>
    </row>
    <row r="31" ht="12.75" customHeight="1">
      <c r="A31" s="44" t="s">
        <v>86</v>
      </c>
      <c r="B31" s="45">
        <v>258321.0</v>
      </c>
      <c r="C31" s="45">
        <v>6535.2483</v>
      </c>
      <c r="D31" s="45">
        <v>10.767</v>
      </c>
      <c r="E31" s="45">
        <v>0.7125</v>
      </c>
      <c r="F31" s="45">
        <v>59.3431</v>
      </c>
      <c r="G31" s="45">
        <v>1.2311</v>
      </c>
      <c r="H31" s="45">
        <v>27.3044</v>
      </c>
      <c r="I31" s="45">
        <v>0.962</v>
      </c>
      <c r="J31" s="45">
        <v>2.1436</v>
      </c>
      <c r="K31" s="45">
        <v>0.3743</v>
      </c>
      <c r="L31" s="45">
        <v>0.4419</v>
      </c>
      <c r="M31" s="45">
        <v>0.1605</v>
      </c>
      <c r="N31" s="45">
        <v>22.9935</v>
      </c>
      <c r="O31" s="45">
        <v>0.8268</v>
      </c>
      <c r="P31" s="45">
        <v>31.1004</v>
      </c>
      <c r="Q31" s="45">
        <v>0.8887</v>
      </c>
      <c r="R31" s="45">
        <v>24.4296</v>
      </c>
      <c r="S31" s="45">
        <v>1.016</v>
      </c>
      <c r="T31" s="45">
        <v>21.4764</v>
      </c>
      <c r="U31" s="45">
        <v>1.0485</v>
      </c>
      <c r="V31" s="42"/>
      <c r="W31" s="42"/>
      <c r="X31" s="42"/>
      <c r="Y31" s="42"/>
      <c r="Z31" s="42"/>
    </row>
    <row r="32" ht="12.75" customHeight="1">
      <c r="A32" s="44" t="s">
        <v>87</v>
      </c>
      <c r="B32" s="45">
        <v>163432.0</v>
      </c>
      <c r="C32" s="45">
        <v>3924.9993</v>
      </c>
      <c r="D32" s="45">
        <v>10.4053</v>
      </c>
      <c r="E32" s="45">
        <v>1.0481</v>
      </c>
      <c r="F32" s="45">
        <v>61.5705</v>
      </c>
      <c r="G32" s="45">
        <v>1.3227</v>
      </c>
      <c r="H32" s="45">
        <v>26.571</v>
      </c>
      <c r="I32" s="45">
        <v>1.4002</v>
      </c>
      <c r="J32" s="45">
        <v>1.1492</v>
      </c>
      <c r="K32" s="45">
        <v>0.3036</v>
      </c>
      <c r="L32" s="45">
        <v>0.304</v>
      </c>
      <c r="M32" s="45">
        <v>0.1575</v>
      </c>
      <c r="N32" s="45">
        <v>18.5016</v>
      </c>
      <c r="O32" s="45">
        <v>0.9929</v>
      </c>
      <c r="P32" s="45">
        <v>30.2602</v>
      </c>
      <c r="Q32" s="45">
        <v>1.08</v>
      </c>
      <c r="R32" s="45">
        <v>26.0887</v>
      </c>
      <c r="S32" s="45">
        <v>1.3231</v>
      </c>
      <c r="T32" s="45">
        <v>25.1494</v>
      </c>
      <c r="U32" s="45">
        <v>1.3213</v>
      </c>
      <c r="V32" s="42"/>
      <c r="W32" s="42"/>
      <c r="X32" s="42"/>
      <c r="Y32" s="42"/>
      <c r="Z32" s="42"/>
    </row>
    <row r="33" ht="12.75" customHeight="1">
      <c r="A33" s="44" t="s">
        <v>88</v>
      </c>
      <c r="B33" s="45">
        <v>20389.0</v>
      </c>
      <c r="C33" s="45">
        <v>1647.5608</v>
      </c>
      <c r="D33" s="45">
        <v>14.6625</v>
      </c>
      <c r="E33" s="45">
        <v>2.4852</v>
      </c>
      <c r="F33" s="45">
        <v>54.4826</v>
      </c>
      <c r="G33" s="45">
        <v>3.6185</v>
      </c>
      <c r="H33" s="45">
        <v>27.4273</v>
      </c>
      <c r="I33" s="45">
        <v>3.5676</v>
      </c>
      <c r="J33" s="45">
        <v>2.8181</v>
      </c>
      <c r="K33" s="45">
        <v>1.2926</v>
      </c>
      <c r="L33" s="45">
        <v>0.6095</v>
      </c>
      <c r="M33" s="45">
        <v>0.4677</v>
      </c>
      <c r="N33" s="45">
        <v>42.891</v>
      </c>
      <c r="O33" s="45">
        <v>3.8148</v>
      </c>
      <c r="P33" s="45">
        <v>25.8076</v>
      </c>
      <c r="Q33" s="45">
        <v>2.9512</v>
      </c>
      <c r="R33" s="45">
        <v>21.3254</v>
      </c>
      <c r="S33" s="45">
        <v>3.0887</v>
      </c>
      <c r="T33" s="45">
        <v>9.9761</v>
      </c>
      <c r="U33" s="45">
        <v>2.4116</v>
      </c>
      <c r="V33" s="42"/>
      <c r="W33" s="42"/>
      <c r="X33" s="42"/>
      <c r="Y33" s="42"/>
      <c r="Z33" s="42"/>
    </row>
    <row r="34" ht="12.75" customHeight="1">
      <c r="A34" s="44" t="s">
        <v>89</v>
      </c>
      <c r="B34" s="45">
        <v>12728.0</v>
      </c>
      <c r="C34" s="45">
        <v>1157.0687</v>
      </c>
      <c r="D34" s="45">
        <v>8.2699</v>
      </c>
      <c r="E34" s="45">
        <v>2.2232</v>
      </c>
      <c r="F34" s="45">
        <v>56.7889</v>
      </c>
      <c r="G34" s="45">
        <v>5.0753</v>
      </c>
      <c r="H34" s="45">
        <v>27.2183</v>
      </c>
      <c r="I34" s="45">
        <v>4.3358</v>
      </c>
      <c r="J34" s="45">
        <v>6.6686</v>
      </c>
      <c r="K34" s="45">
        <v>3.3915</v>
      </c>
      <c r="L34" s="45">
        <v>1.0542</v>
      </c>
      <c r="M34" s="45">
        <v>1.1961</v>
      </c>
      <c r="N34" s="45">
        <v>21.0228</v>
      </c>
      <c r="O34" s="45">
        <v>3.8301</v>
      </c>
      <c r="P34" s="45">
        <v>33.5139</v>
      </c>
      <c r="Q34" s="45">
        <v>4.459</v>
      </c>
      <c r="R34" s="45">
        <v>25.502</v>
      </c>
      <c r="S34" s="45">
        <v>4.5704</v>
      </c>
      <c r="T34" s="45">
        <v>19.9612</v>
      </c>
      <c r="U34" s="45">
        <v>4.1702</v>
      </c>
      <c r="V34" s="42"/>
      <c r="W34" s="42"/>
      <c r="X34" s="42"/>
      <c r="Y34" s="42"/>
      <c r="Z34" s="42"/>
    </row>
    <row r="35" ht="12.75" customHeight="1">
      <c r="A35" s="44" t="s">
        <v>90</v>
      </c>
      <c r="B35" s="45">
        <v>436.0</v>
      </c>
      <c r="C35" s="45">
        <v>176.4306</v>
      </c>
      <c r="D35" s="45">
        <v>20.8336</v>
      </c>
      <c r="E35" s="45">
        <v>24.873</v>
      </c>
      <c r="F35" s="45">
        <v>70.949</v>
      </c>
      <c r="G35" s="45">
        <v>25.3678</v>
      </c>
      <c r="H35" s="45">
        <v>8.2174</v>
      </c>
      <c r="I35" s="45">
        <v>13.158</v>
      </c>
      <c r="J35" s="45">
        <v>0.0</v>
      </c>
      <c r="K35" s="45">
        <v>0.0</v>
      </c>
      <c r="L35" s="45">
        <v>0.0</v>
      </c>
      <c r="M35" s="45">
        <v>0.0</v>
      </c>
      <c r="N35" s="45">
        <v>10.6734</v>
      </c>
      <c r="O35" s="45">
        <v>14.9571</v>
      </c>
      <c r="P35" s="45">
        <v>25.2643</v>
      </c>
      <c r="Q35" s="45">
        <v>21.3551</v>
      </c>
      <c r="R35" s="45">
        <v>64.0623</v>
      </c>
      <c r="S35" s="45">
        <v>24.769</v>
      </c>
      <c r="T35" s="45">
        <v>0.0</v>
      </c>
      <c r="U35" s="45">
        <v>0.0</v>
      </c>
      <c r="V35" s="42"/>
      <c r="W35" s="42"/>
      <c r="X35" s="42"/>
      <c r="Y35" s="42"/>
      <c r="Z35" s="42"/>
    </row>
    <row r="36" ht="12.75" customHeight="1">
      <c r="A36" s="44" t="s">
        <v>91</v>
      </c>
      <c r="B36" s="45">
        <v>13633.0</v>
      </c>
      <c r="C36" s="45">
        <v>1656.6979</v>
      </c>
      <c r="D36" s="45">
        <v>8.8764</v>
      </c>
      <c r="E36" s="45">
        <v>2.3248</v>
      </c>
      <c r="F36" s="45">
        <v>71.5674</v>
      </c>
      <c r="G36" s="45">
        <v>5.6639</v>
      </c>
      <c r="H36" s="45">
        <v>16.8418</v>
      </c>
      <c r="I36" s="45">
        <v>5.7896</v>
      </c>
      <c r="J36" s="45">
        <v>1.812</v>
      </c>
      <c r="K36" s="45">
        <v>1.2581</v>
      </c>
      <c r="L36" s="45">
        <v>0.9025</v>
      </c>
      <c r="M36" s="45">
        <v>0.6982</v>
      </c>
      <c r="N36" s="45">
        <v>32.3049</v>
      </c>
      <c r="O36" s="45">
        <v>4.3591</v>
      </c>
      <c r="P36" s="45">
        <v>37.3352</v>
      </c>
      <c r="Q36" s="45">
        <v>4.7959</v>
      </c>
      <c r="R36" s="45">
        <v>16.2156</v>
      </c>
      <c r="S36" s="45">
        <v>3.5604</v>
      </c>
      <c r="T36" s="45">
        <v>14.1442</v>
      </c>
      <c r="U36" s="45">
        <v>5.5562</v>
      </c>
      <c r="V36" s="42"/>
      <c r="W36" s="42"/>
      <c r="X36" s="42"/>
      <c r="Y36" s="42"/>
      <c r="Z36" s="42"/>
    </row>
    <row r="37" ht="12.75" customHeight="1">
      <c r="A37" s="44" t="s">
        <v>92</v>
      </c>
      <c r="B37" s="45">
        <v>6605.0</v>
      </c>
      <c r="C37" s="45">
        <v>1016.8116</v>
      </c>
      <c r="D37" s="45">
        <v>13.4289</v>
      </c>
      <c r="E37" s="45">
        <v>4.2296</v>
      </c>
      <c r="F37" s="45">
        <v>48.7375</v>
      </c>
      <c r="G37" s="45">
        <v>6.9485</v>
      </c>
      <c r="H37" s="45">
        <v>31.9017</v>
      </c>
      <c r="I37" s="45">
        <v>7.0095</v>
      </c>
      <c r="J37" s="45">
        <v>4.9208</v>
      </c>
      <c r="K37" s="45">
        <v>2.4641</v>
      </c>
      <c r="L37" s="45">
        <v>1.0111</v>
      </c>
      <c r="M37" s="45">
        <v>0.8658</v>
      </c>
      <c r="N37" s="45">
        <v>26.2671</v>
      </c>
      <c r="O37" s="45">
        <v>5.5937</v>
      </c>
      <c r="P37" s="45">
        <v>30.8981</v>
      </c>
      <c r="Q37" s="45">
        <v>5.2372</v>
      </c>
      <c r="R37" s="45">
        <v>22.6124</v>
      </c>
      <c r="S37" s="45">
        <v>5.9749</v>
      </c>
      <c r="T37" s="45">
        <v>20.2224</v>
      </c>
      <c r="U37" s="45">
        <v>7.9364</v>
      </c>
      <c r="V37" s="42"/>
      <c r="W37" s="42"/>
      <c r="X37" s="42"/>
      <c r="Y37" s="42"/>
      <c r="Z37" s="42"/>
    </row>
    <row r="38" ht="12.75" customHeight="1">
      <c r="A38" s="44" t="s">
        <v>93</v>
      </c>
      <c r="B38" s="45">
        <v>5769.0</v>
      </c>
      <c r="C38" s="45">
        <v>759.5953</v>
      </c>
      <c r="D38" s="45">
        <v>3.7702</v>
      </c>
      <c r="E38" s="45">
        <v>3.8635</v>
      </c>
      <c r="F38" s="45">
        <v>56.4489</v>
      </c>
      <c r="G38" s="45">
        <v>9.1187</v>
      </c>
      <c r="H38" s="45">
        <v>37.6287</v>
      </c>
      <c r="I38" s="45">
        <v>8.4071</v>
      </c>
      <c r="J38" s="45">
        <v>1.7771</v>
      </c>
      <c r="K38" s="45">
        <v>2.1704</v>
      </c>
      <c r="L38" s="45">
        <v>0.375</v>
      </c>
      <c r="M38" s="45">
        <v>0.4407</v>
      </c>
      <c r="N38" s="45">
        <v>15.0659</v>
      </c>
      <c r="O38" s="45">
        <v>6.1685</v>
      </c>
      <c r="P38" s="45">
        <v>31.6172</v>
      </c>
      <c r="Q38" s="45">
        <v>7.5985</v>
      </c>
      <c r="R38" s="45">
        <v>32.0668</v>
      </c>
      <c r="S38" s="45">
        <v>7.8464</v>
      </c>
      <c r="T38" s="45">
        <v>21.25</v>
      </c>
      <c r="U38" s="45">
        <v>6.87</v>
      </c>
      <c r="V38" s="42"/>
      <c r="W38" s="42"/>
      <c r="X38" s="42"/>
      <c r="Y38" s="42"/>
      <c r="Z38" s="42"/>
    </row>
    <row r="39" ht="12.75" customHeight="1">
      <c r="A39" s="44" t="s">
        <v>94</v>
      </c>
      <c r="B39" s="45">
        <v>8585.0</v>
      </c>
      <c r="C39" s="45">
        <v>1025.6821</v>
      </c>
      <c r="D39" s="45">
        <v>0.7057</v>
      </c>
      <c r="E39" s="45">
        <v>0.917</v>
      </c>
      <c r="F39" s="45">
        <v>53.1358</v>
      </c>
      <c r="G39" s="45">
        <v>6.265</v>
      </c>
      <c r="H39" s="45">
        <v>38.4116</v>
      </c>
      <c r="I39" s="45">
        <v>6.4679</v>
      </c>
      <c r="J39" s="45">
        <v>7.7469</v>
      </c>
      <c r="K39" s="45">
        <v>3.402</v>
      </c>
      <c r="L39" s="45">
        <v>0.0</v>
      </c>
      <c r="M39" s="45">
        <v>0.0</v>
      </c>
      <c r="N39" s="45">
        <v>23.162</v>
      </c>
      <c r="O39" s="45">
        <v>5.2561</v>
      </c>
      <c r="P39" s="45">
        <v>32.2315</v>
      </c>
      <c r="Q39" s="45">
        <v>6.4948</v>
      </c>
      <c r="R39" s="45">
        <v>29.6263</v>
      </c>
      <c r="S39" s="45">
        <v>7.3152</v>
      </c>
      <c r="T39" s="45">
        <v>14.9803</v>
      </c>
      <c r="U39" s="45">
        <v>4.3286</v>
      </c>
      <c r="V39" s="42"/>
      <c r="W39" s="42"/>
      <c r="X39" s="42"/>
      <c r="Y39" s="42"/>
      <c r="Z39" s="42"/>
    </row>
    <row r="40" ht="12.75" customHeight="1">
      <c r="A40" s="44" t="s">
        <v>95</v>
      </c>
      <c r="B40" s="45">
        <v>26743.0</v>
      </c>
      <c r="C40" s="45">
        <v>2252.1556</v>
      </c>
      <c r="D40" s="45">
        <v>16.0768</v>
      </c>
      <c r="E40" s="45">
        <v>2.3582</v>
      </c>
      <c r="F40" s="45">
        <v>49.4683</v>
      </c>
      <c r="G40" s="45">
        <v>3.6521</v>
      </c>
      <c r="H40" s="45">
        <v>30.4501</v>
      </c>
      <c r="I40" s="45">
        <v>3.735</v>
      </c>
      <c r="J40" s="45">
        <v>3.3511</v>
      </c>
      <c r="K40" s="45">
        <v>1.2326</v>
      </c>
      <c r="L40" s="45">
        <v>0.6537</v>
      </c>
      <c r="M40" s="45">
        <v>1.0841</v>
      </c>
      <c r="N40" s="45">
        <v>32.5134</v>
      </c>
      <c r="O40" s="45">
        <v>2.8664</v>
      </c>
      <c r="P40" s="45">
        <v>35.6136</v>
      </c>
      <c r="Q40" s="45">
        <v>3.6159</v>
      </c>
      <c r="R40" s="45">
        <v>16.8217</v>
      </c>
      <c r="S40" s="45">
        <v>2.6024</v>
      </c>
      <c r="T40" s="45">
        <v>15.0513</v>
      </c>
      <c r="U40" s="45">
        <v>2.7568</v>
      </c>
      <c r="V40" s="42"/>
      <c r="W40" s="42"/>
      <c r="X40" s="42"/>
      <c r="Y40" s="42"/>
      <c r="Z40" s="42"/>
    </row>
    <row r="41" ht="12.75" customHeight="1">
      <c r="A41" s="44" t="s">
        <v>96</v>
      </c>
      <c r="B41" s="45">
        <v>231224.0</v>
      </c>
      <c r="C41" s="45">
        <v>7080.3408</v>
      </c>
      <c r="D41" s="45">
        <v>5.1685</v>
      </c>
      <c r="E41" s="45">
        <v>0.9058</v>
      </c>
      <c r="F41" s="45">
        <v>47.754</v>
      </c>
      <c r="G41" s="45">
        <v>1.4186</v>
      </c>
      <c r="H41" s="45">
        <v>38.9195</v>
      </c>
      <c r="I41" s="45">
        <v>1.369</v>
      </c>
      <c r="J41" s="45">
        <v>3.6361</v>
      </c>
      <c r="K41" s="45">
        <v>0.4925</v>
      </c>
      <c r="L41" s="45">
        <v>4.5218</v>
      </c>
      <c r="M41" s="45">
        <v>0.7987</v>
      </c>
      <c r="N41" s="45">
        <v>24.2955</v>
      </c>
      <c r="O41" s="45">
        <v>1.7602</v>
      </c>
      <c r="P41" s="45">
        <v>30.9607</v>
      </c>
      <c r="Q41" s="45">
        <v>1.3797</v>
      </c>
      <c r="R41" s="45">
        <v>24.7553</v>
      </c>
      <c r="S41" s="45">
        <v>1.2778</v>
      </c>
      <c r="T41" s="45">
        <v>19.9885</v>
      </c>
      <c r="U41" s="45">
        <v>1.0229</v>
      </c>
      <c r="V41" s="42"/>
      <c r="W41" s="42"/>
      <c r="X41" s="42"/>
      <c r="Y41" s="42"/>
      <c r="Z41" s="42"/>
    </row>
    <row r="42" ht="12.75" customHeight="1">
      <c r="A42" s="44" t="s">
        <v>88</v>
      </c>
      <c r="B42" s="45">
        <v>18729.0</v>
      </c>
      <c r="C42" s="45">
        <v>1797.0957</v>
      </c>
      <c r="D42" s="45">
        <v>10.4587</v>
      </c>
      <c r="E42" s="45">
        <v>2.3527</v>
      </c>
      <c r="F42" s="45">
        <v>47.4284</v>
      </c>
      <c r="G42" s="45">
        <v>4.5382</v>
      </c>
      <c r="H42" s="45">
        <v>35.1695</v>
      </c>
      <c r="I42" s="45">
        <v>5.1309</v>
      </c>
      <c r="J42" s="45">
        <v>2.8102</v>
      </c>
      <c r="K42" s="45">
        <v>1.8313</v>
      </c>
      <c r="L42" s="45">
        <v>4.1332</v>
      </c>
      <c r="M42" s="45">
        <v>2.4017</v>
      </c>
      <c r="N42" s="45">
        <v>29.5188</v>
      </c>
      <c r="O42" s="45">
        <v>3.8826</v>
      </c>
      <c r="P42" s="45">
        <v>29.7322</v>
      </c>
      <c r="Q42" s="45">
        <v>4.3636</v>
      </c>
      <c r="R42" s="45">
        <v>25.2297</v>
      </c>
      <c r="S42" s="45">
        <v>4.6973</v>
      </c>
      <c r="T42" s="45">
        <v>15.5193</v>
      </c>
      <c r="U42" s="45">
        <v>3.9505</v>
      </c>
      <c r="V42" s="42"/>
      <c r="W42" s="42"/>
      <c r="X42" s="42"/>
      <c r="Y42" s="42"/>
      <c r="Z42" s="42"/>
    </row>
    <row r="43" ht="12.75" customHeight="1">
      <c r="A43" s="44" t="s">
        <v>89</v>
      </c>
      <c r="B43" s="45">
        <v>39074.0</v>
      </c>
      <c r="C43" s="45">
        <v>2774.4829</v>
      </c>
      <c r="D43" s="45">
        <v>3.4476</v>
      </c>
      <c r="E43" s="45">
        <v>0.8528</v>
      </c>
      <c r="F43" s="45">
        <v>51.3023</v>
      </c>
      <c r="G43" s="45">
        <v>3.0054</v>
      </c>
      <c r="H43" s="45">
        <v>39.1813</v>
      </c>
      <c r="I43" s="45">
        <v>3.0866</v>
      </c>
      <c r="J43" s="45">
        <v>2.7481</v>
      </c>
      <c r="K43" s="45">
        <v>0.883</v>
      </c>
      <c r="L43" s="45">
        <v>3.3208</v>
      </c>
      <c r="M43" s="45">
        <v>2.2001</v>
      </c>
      <c r="N43" s="45">
        <v>23.3087</v>
      </c>
      <c r="O43" s="45">
        <v>2.1758</v>
      </c>
      <c r="P43" s="45">
        <v>29.2892</v>
      </c>
      <c r="Q43" s="45">
        <v>2.7477</v>
      </c>
      <c r="R43" s="45">
        <v>27.6346</v>
      </c>
      <c r="S43" s="45">
        <v>3.3097</v>
      </c>
      <c r="T43" s="45">
        <v>19.7675</v>
      </c>
      <c r="U43" s="45">
        <v>2.3621</v>
      </c>
      <c r="V43" s="42"/>
      <c r="W43" s="42"/>
      <c r="X43" s="42"/>
      <c r="Y43" s="42"/>
      <c r="Z43" s="42"/>
    </row>
    <row r="44" ht="12.75" customHeight="1">
      <c r="A44" s="44" t="s">
        <v>90</v>
      </c>
      <c r="B44" s="45">
        <v>613.0</v>
      </c>
      <c r="C44" s="45">
        <v>377.379</v>
      </c>
      <c r="D44" s="45">
        <v>0.0</v>
      </c>
      <c r="E44" s="45">
        <v>0.0</v>
      </c>
      <c r="F44" s="45">
        <v>51.5332</v>
      </c>
      <c r="G44" s="45">
        <v>24.3085</v>
      </c>
      <c r="H44" s="45">
        <v>33.0503</v>
      </c>
      <c r="I44" s="45">
        <v>20.345</v>
      </c>
      <c r="J44" s="45">
        <v>0.0</v>
      </c>
      <c r="K44" s="45">
        <v>0.0</v>
      </c>
      <c r="L44" s="45">
        <v>15.4165</v>
      </c>
      <c r="M44" s="45">
        <v>14.177</v>
      </c>
      <c r="N44" s="45">
        <v>66.1093</v>
      </c>
      <c r="O44" s="45">
        <v>20.0964</v>
      </c>
      <c r="P44" s="45">
        <v>10.977</v>
      </c>
      <c r="Q44" s="45">
        <v>10.2729</v>
      </c>
      <c r="R44" s="45">
        <v>19.7975</v>
      </c>
      <c r="S44" s="45">
        <v>15.428</v>
      </c>
      <c r="T44" s="45">
        <v>3.1162</v>
      </c>
      <c r="U44" s="45">
        <v>5.3806</v>
      </c>
      <c r="V44" s="42"/>
      <c r="W44" s="42"/>
      <c r="X44" s="42"/>
      <c r="Y44" s="42"/>
      <c r="Z44" s="42"/>
    </row>
    <row r="45" ht="12.75" customHeight="1">
      <c r="A45" s="44" t="s">
        <v>97</v>
      </c>
      <c r="B45" s="45">
        <v>22276.0</v>
      </c>
      <c r="C45" s="45">
        <v>2590.6704</v>
      </c>
      <c r="D45" s="45">
        <v>4.6394</v>
      </c>
      <c r="E45" s="45">
        <v>1.7901</v>
      </c>
      <c r="F45" s="45">
        <v>45.7234</v>
      </c>
      <c r="G45" s="45">
        <v>5.1516</v>
      </c>
      <c r="H45" s="45">
        <v>40.3128</v>
      </c>
      <c r="I45" s="45">
        <v>4.7882</v>
      </c>
      <c r="J45" s="45">
        <v>3.2177</v>
      </c>
      <c r="K45" s="45">
        <v>1.3886</v>
      </c>
      <c r="L45" s="45">
        <v>6.1067</v>
      </c>
      <c r="M45" s="45">
        <v>3.498</v>
      </c>
      <c r="N45" s="45">
        <v>28.4912</v>
      </c>
      <c r="O45" s="45">
        <v>4.6403</v>
      </c>
      <c r="P45" s="45">
        <v>34.5061</v>
      </c>
      <c r="Q45" s="45">
        <v>4.5889</v>
      </c>
      <c r="R45" s="45">
        <v>16.6288</v>
      </c>
      <c r="S45" s="45">
        <v>3.464</v>
      </c>
      <c r="T45" s="45">
        <v>20.3739</v>
      </c>
      <c r="U45" s="45">
        <v>3.5725</v>
      </c>
      <c r="V45" s="42"/>
      <c r="W45" s="42"/>
      <c r="X45" s="42"/>
      <c r="Y45" s="42"/>
      <c r="Z45" s="42"/>
    </row>
    <row r="46" ht="12.75" customHeight="1">
      <c r="A46" s="44" t="s">
        <v>91</v>
      </c>
      <c r="B46" s="45">
        <v>12214.0</v>
      </c>
      <c r="C46" s="45">
        <v>1830.307</v>
      </c>
      <c r="D46" s="45">
        <v>4.5162</v>
      </c>
      <c r="E46" s="45">
        <v>2.8008</v>
      </c>
      <c r="F46" s="45">
        <v>59.8528</v>
      </c>
      <c r="G46" s="45">
        <v>7.3322</v>
      </c>
      <c r="H46" s="45">
        <v>33.6836</v>
      </c>
      <c r="I46" s="45">
        <v>7.4753</v>
      </c>
      <c r="J46" s="45">
        <v>1.8281</v>
      </c>
      <c r="K46" s="45">
        <v>1.431</v>
      </c>
      <c r="L46" s="45">
        <v>0.1194</v>
      </c>
      <c r="M46" s="45">
        <v>0.153</v>
      </c>
      <c r="N46" s="45">
        <v>27.543</v>
      </c>
      <c r="O46" s="45">
        <v>5.7248</v>
      </c>
      <c r="P46" s="45">
        <v>30.4907</v>
      </c>
      <c r="Q46" s="45">
        <v>6.6302</v>
      </c>
      <c r="R46" s="45">
        <v>19.5212</v>
      </c>
      <c r="S46" s="45">
        <v>4.7266</v>
      </c>
      <c r="T46" s="45">
        <v>22.445</v>
      </c>
      <c r="U46" s="45">
        <v>4.3334</v>
      </c>
      <c r="V46" s="42"/>
      <c r="W46" s="42"/>
      <c r="X46" s="42"/>
      <c r="Y46" s="42"/>
      <c r="Z46" s="42"/>
    </row>
    <row r="47" ht="12.75" customHeight="1">
      <c r="A47" s="44" t="s">
        <v>92</v>
      </c>
      <c r="B47" s="45">
        <v>36433.0</v>
      </c>
      <c r="C47" s="45">
        <v>2560.3213</v>
      </c>
      <c r="D47" s="45">
        <v>4.9285</v>
      </c>
      <c r="E47" s="45">
        <v>1.5016</v>
      </c>
      <c r="F47" s="45">
        <v>52.0442</v>
      </c>
      <c r="G47" s="45">
        <v>4.3803</v>
      </c>
      <c r="H47" s="45">
        <v>37.6965</v>
      </c>
      <c r="I47" s="45">
        <v>4.0967</v>
      </c>
      <c r="J47" s="45">
        <v>2.9052</v>
      </c>
      <c r="K47" s="45">
        <v>1.0868</v>
      </c>
      <c r="L47" s="45">
        <v>2.4257</v>
      </c>
      <c r="M47" s="45">
        <v>1.2223</v>
      </c>
      <c r="N47" s="45">
        <v>21.4501</v>
      </c>
      <c r="O47" s="45">
        <v>2.8931</v>
      </c>
      <c r="P47" s="45">
        <v>26.5639</v>
      </c>
      <c r="Q47" s="45">
        <v>3.1119</v>
      </c>
      <c r="R47" s="45">
        <v>27.3846</v>
      </c>
      <c r="S47" s="45">
        <v>4.0013</v>
      </c>
      <c r="T47" s="45">
        <v>24.6015</v>
      </c>
      <c r="U47" s="45">
        <v>2.9887</v>
      </c>
      <c r="V47" s="42"/>
      <c r="W47" s="42"/>
      <c r="X47" s="42"/>
      <c r="Y47" s="42"/>
      <c r="Z47" s="42"/>
    </row>
    <row r="48" ht="12.75" customHeight="1">
      <c r="A48" s="44" t="s">
        <v>93</v>
      </c>
      <c r="B48" s="45">
        <v>30763.0</v>
      </c>
      <c r="C48" s="45">
        <v>1889.5015</v>
      </c>
      <c r="D48" s="45">
        <v>0.1199</v>
      </c>
      <c r="E48" s="45">
        <v>0.1203</v>
      </c>
      <c r="F48" s="45">
        <v>48.4279</v>
      </c>
      <c r="G48" s="45">
        <v>3.3139</v>
      </c>
      <c r="H48" s="45">
        <v>39.9523</v>
      </c>
      <c r="I48" s="45">
        <v>3.2083</v>
      </c>
      <c r="J48" s="45">
        <v>3.794</v>
      </c>
      <c r="K48" s="45">
        <v>1.2207</v>
      </c>
      <c r="L48" s="45">
        <v>7.7058</v>
      </c>
      <c r="M48" s="45">
        <v>2.3239</v>
      </c>
      <c r="N48" s="45">
        <v>22.5271</v>
      </c>
      <c r="O48" s="45">
        <v>3.0401</v>
      </c>
      <c r="P48" s="45">
        <v>33.6907</v>
      </c>
      <c r="Q48" s="45">
        <v>3.3452</v>
      </c>
      <c r="R48" s="45">
        <v>24.0735</v>
      </c>
      <c r="S48" s="45">
        <v>2.9433</v>
      </c>
      <c r="T48" s="45">
        <v>19.7088</v>
      </c>
      <c r="U48" s="45">
        <v>3.008</v>
      </c>
      <c r="V48" s="42"/>
      <c r="W48" s="42"/>
      <c r="X48" s="42"/>
      <c r="Y48" s="42"/>
      <c r="Z48" s="42"/>
    </row>
    <row r="49" ht="12.75" customHeight="1">
      <c r="A49" s="44" t="s">
        <v>98</v>
      </c>
      <c r="B49" s="45">
        <v>31213.0</v>
      </c>
      <c r="C49" s="45">
        <v>2628.2219</v>
      </c>
      <c r="D49" s="45">
        <v>1.9192</v>
      </c>
      <c r="E49" s="45">
        <v>1.1732</v>
      </c>
      <c r="F49" s="45">
        <v>44.304</v>
      </c>
      <c r="G49" s="45">
        <v>4.58</v>
      </c>
      <c r="H49" s="45">
        <v>41.2232</v>
      </c>
      <c r="I49" s="45">
        <v>4.5034</v>
      </c>
      <c r="J49" s="45">
        <v>5.742</v>
      </c>
      <c r="K49" s="45">
        <v>1.4933</v>
      </c>
      <c r="L49" s="45">
        <v>6.8116</v>
      </c>
      <c r="M49" s="45">
        <v>2.5263</v>
      </c>
      <c r="N49" s="45">
        <v>23.044</v>
      </c>
      <c r="O49" s="45">
        <v>4.7562</v>
      </c>
      <c r="P49" s="45">
        <v>28.1782</v>
      </c>
      <c r="Q49" s="45">
        <v>3.9725</v>
      </c>
      <c r="R49" s="45">
        <v>25.8586</v>
      </c>
      <c r="S49" s="45">
        <v>3.1356</v>
      </c>
      <c r="T49" s="45">
        <v>22.9191</v>
      </c>
      <c r="U49" s="45">
        <v>3.3953</v>
      </c>
      <c r="V49" s="42"/>
      <c r="W49" s="42"/>
      <c r="X49" s="42"/>
      <c r="Y49" s="42"/>
      <c r="Z49" s="42"/>
    </row>
    <row r="50" ht="12.75" customHeight="1">
      <c r="A50" s="44" t="s">
        <v>94</v>
      </c>
      <c r="B50" s="45">
        <v>6386.0</v>
      </c>
      <c r="C50" s="45">
        <v>953.2936</v>
      </c>
      <c r="D50" s="45">
        <v>1.5684</v>
      </c>
      <c r="E50" s="45">
        <v>1.9907</v>
      </c>
      <c r="F50" s="45">
        <v>53.8448</v>
      </c>
      <c r="G50" s="45">
        <v>8.3087</v>
      </c>
      <c r="H50" s="45">
        <v>36.8683</v>
      </c>
      <c r="I50" s="45">
        <v>7.7404</v>
      </c>
      <c r="J50" s="45">
        <v>5.3485</v>
      </c>
      <c r="K50" s="45">
        <v>3.1321</v>
      </c>
      <c r="L50" s="45">
        <v>2.37</v>
      </c>
      <c r="M50" s="45">
        <v>1.9184</v>
      </c>
      <c r="N50" s="45">
        <v>15.8685</v>
      </c>
      <c r="O50" s="45">
        <v>5.4149</v>
      </c>
      <c r="P50" s="45">
        <v>45.3549</v>
      </c>
      <c r="Q50" s="45">
        <v>6.2852</v>
      </c>
      <c r="R50" s="45">
        <v>27.8532</v>
      </c>
      <c r="S50" s="45">
        <v>6.4267</v>
      </c>
      <c r="T50" s="45">
        <v>10.9235</v>
      </c>
      <c r="U50" s="45">
        <v>3.93</v>
      </c>
      <c r="V50" s="42"/>
      <c r="W50" s="42"/>
      <c r="X50" s="42"/>
      <c r="Y50" s="42"/>
      <c r="Z50" s="42"/>
    </row>
    <row r="51" ht="12.75" customHeight="1">
      <c r="A51" s="44"/>
      <c r="B51" s="46"/>
      <c r="C51" s="46"/>
      <c r="D51" s="45"/>
      <c r="E51" s="45"/>
      <c r="F51" s="45"/>
      <c r="G51" s="45"/>
      <c r="H51" s="45"/>
      <c r="I51" s="45"/>
      <c r="J51" s="45"/>
      <c r="K51" s="45"/>
      <c r="L51" s="45"/>
      <c r="M51" s="45"/>
      <c r="N51" s="45"/>
      <c r="O51" s="45"/>
      <c r="P51" s="45"/>
      <c r="Q51" s="45"/>
      <c r="R51" s="45"/>
      <c r="S51" s="45"/>
      <c r="T51" s="45"/>
      <c r="U51" s="45"/>
      <c r="V51" s="42"/>
      <c r="W51" s="42"/>
      <c r="X51" s="42"/>
      <c r="Y51" s="42"/>
      <c r="Z51" s="42"/>
    </row>
    <row r="52" ht="12.75" customHeight="1">
      <c r="A52" s="44" t="s">
        <v>99</v>
      </c>
      <c r="B52" s="45">
        <v>4697.0</v>
      </c>
      <c r="C52" s="45">
        <v>819.439</v>
      </c>
      <c r="D52" s="45">
        <v>13.6604</v>
      </c>
      <c r="E52" s="45">
        <v>5.3833</v>
      </c>
      <c r="F52" s="45">
        <v>49.1847</v>
      </c>
      <c r="G52" s="45">
        <v>8.7997</v>
      </c>
      <c r="H52" s="45">
        <v>36.1814</v>
      </c>
      <c r="I52" s="45">
        <v>8.5224</v>
      </c>
      <c r="J52" s="45">
        <v>0.9734</v>
      </c>
      <c r="K52" s="45">
        <v>0.7672</v>
      </c>
      <c r="L52" s="45">
        <v>0.0</v>
      </c>
      <c r="M52" s="45">
        <v>0.0</v>
      </c>
      <c r="N52" s="45">
        <v>29.6056</v>
      </c>
      <c r="O52" s="45">
        <v>8.1791</v>
      </c>
      <c r="P52" s="45">
        <v>27.4583</v>
      </c>
      <c r="Q52" s="45">
        <v>7.5739</v>
      </c>
      <c r="R52" s="45">
        <v>23.1751</v>
      </c>
      <c r="S52" s="45">
        <v>8.2161</v>
      </c>
      <c r="T52" s="45">
        <v>19.761</v>
      </c>
      <c r="U52" s="45">
        <v>6.5409</v>
      </c>
      <c r="V52" s="42"/>
      <c r="W52" s="42"/>
      <c r="X52" s="42"/>
      <c r="Y52" s="42"/>
      <c r="Z52" s="42"/>
    </row>
    <row r="53" ht="12.75" customHeight="1">
      <c r="A53" s="44" t="s">
        <v>100</v>
      </c>
      <c r="B53" s="45">
        <v>28827.0</v>
      </c>
      <c r="C53" s="45">
        <v>2314.1225</v>
      </c>
      <c r="D53" s="45">
        <v>13.4821</v>
      </c>
      <c r="E53" s="45">
        <v>5.7529</v>
      </c>
      <c r="F53" s="45">
        <v>35.5307</v>
      </c>
      <c r="G53" s="45">
        <v>4.2231</v>
      </c>
      <c r="H53" s="45">
        <v>41.1172</v>
      </c>
      <c r="I53" s="45">
        <v>4.3984</v>
      </c>
      <c r="J53" s="45">
        <v>5.073</v>
      </c>
      <c r="K53" s="45">
        <v>2.1312</v>
      </c>
      <c r="L53" s="45">
        <v>4.797</v>
      </c>
      <c r="M53" s="45">
        <v>1.6245</v>
      </c>
      <c r="N53" s="45">
        <v>24.5722</v>
      </c>
      <c r="O53" s="45">
        <v>5.7981</v>
      </c>
      <c r="P53" s="45">
        <v>34.9475</v>
      </c>
      <c r="Q53" s="45">
        <v>4.5877</v>
      </c>
      <c r="R53" s="45">
        <v>24.9285</v>
      </c>
      <c r="S53" s="45">
        <v>3.6172</v>
      </c>
      <c r="T53" s="45">
        <v>15.5519</v>
      </c>
      <c r="U53" s="45">
        <v>2.8999</v>
      </c>
      <c r="V53" s="42"/>
      <c r="W53" s="42"/>
      <c r="X53" s="42"/>
      <c r="Y53" s="42"/>
      <c r="Z53" s="42"/>
    </row>
    <row r="54" ht="12.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t="s">
        <v>104</v>
      </c>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2.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2.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2.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2.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2.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2.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2.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2.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2.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2.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2.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2.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2.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2.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2.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2.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2.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2.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2.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2.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2.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2.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2.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2.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2.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2.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2.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2.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2.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2.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2.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2.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2.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2.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2.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2.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2.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2.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2.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2.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2.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2.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2.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2.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2.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2.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2.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2.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2.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2.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2.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2.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2.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2.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2.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2.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2.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2.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2.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2.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2.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2.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2.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2.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2.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2.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2.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2.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2.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2.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2.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2.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2.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2.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2.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2.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2.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2.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2.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2.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2.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2.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2.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2.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2.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2.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2.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2.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2.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2.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2.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2.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2.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2.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2.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2.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2.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2.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2.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2.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2.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2.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2.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2.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2.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2.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2.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2.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2.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2.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2.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2.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2.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2.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2.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2.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2.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2.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2.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2.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2.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2.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2.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2.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2.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2.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2.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2.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2.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2.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2.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2.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2.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2.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2.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2.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2.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2.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2.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2.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2.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2.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2.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2.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2.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2.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2.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2.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2.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2.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2.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2.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2.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2.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2.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2.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2.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2.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2.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2.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2.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2.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2.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2.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2.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2.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2.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2.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2.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2.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2.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2.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2.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2.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2.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2.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2.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2.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2.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2.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2.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2.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2.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2.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2.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2.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2.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2.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2.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2.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2.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2.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2.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2.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2.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2.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2.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2.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2.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2.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2.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2.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2.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2.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2.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2.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2.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2.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2.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2.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2.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2.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2.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2.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2.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2.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2.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2.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2.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2.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2.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2.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2.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2.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2.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2.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2.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2.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2.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2.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2.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2.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2.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2.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2.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2.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2.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2.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2.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2.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2.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2.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2.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2.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2.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2.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2.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2.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2.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2.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2.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2.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2.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2.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2.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2.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2.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2.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2.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2.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2.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2.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2.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2.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2.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2.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2.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2.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2.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2.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2.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2.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2.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2.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2.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2.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2.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2.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2.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2.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2.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2.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2.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2.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2.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2.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2.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2.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2.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2.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2.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2.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2.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2.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2.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2.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2.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2.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2.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2.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2.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2.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2.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2.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2.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2.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2.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2.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2.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2.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2.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2.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2.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2.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2.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2.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2.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2.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2.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2.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2.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2.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2.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2.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2.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2.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2.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2.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2.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2.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2.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2.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2.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2.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2.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2.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2.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2.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2.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2.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2.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2.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2.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2.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2.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2.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2.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2.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2.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2.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2.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2.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2.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2.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2.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2.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2.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2.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2.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2.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2.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2.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2.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2.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2.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2.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2.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2.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2.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2.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2.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2.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2.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2.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2.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2.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2.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2.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2.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2.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2.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2.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2.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2.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2.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2.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2.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2.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2.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2.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2.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2.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2.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2.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2.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2.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2.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2.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2.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2.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2.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2.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2.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2.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2.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2.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2.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2.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2.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2.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2.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2.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2.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2.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2.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2.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2.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2.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2.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2.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2.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2.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2.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2.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2.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2.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2.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2.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2.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2.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2.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2.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2.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2.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2.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2.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2.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2.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2.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2.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2.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2.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2.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2.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2.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2.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2.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2.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2.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2.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2.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2.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2.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2.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2.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2.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2.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2.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2.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2.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2.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2.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2.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2.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2.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2.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2.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2.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2.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2.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2.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2.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2.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2.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2.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2.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2.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2.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2.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2.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2.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2.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2.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2.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2.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2.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2.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2.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2.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2.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2.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2.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2.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2.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2.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2.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2.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2.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2.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2.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2.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2.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2.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2.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2.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2.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2.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2.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2.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2.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2.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2.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2.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2.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2.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2.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2.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2.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2.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2.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2.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2.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2.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2.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2.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2.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2.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2.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2.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2.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2.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2.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2.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2.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2.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2.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2.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2.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2.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2.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2.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2.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2.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2.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2.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2.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2.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2.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2.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2.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2.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2.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2.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2.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2.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2.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2.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2.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2.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2.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2.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2.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2.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2.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2.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2.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2.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2.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2.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2.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2.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2.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2.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2.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2.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2.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2.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2.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2.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2.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2.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2.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2.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2.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2.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2.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2.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2.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2.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2.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2.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2.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2.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2.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2.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2.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2.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2.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2.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2.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2.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2.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2.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2.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2.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2.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2.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2.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2.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2.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2.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2.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2.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2.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2.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2.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2.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2.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2.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2.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2.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2.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2.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2.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2.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2.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2.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2.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2.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2.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2.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2.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2.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2.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2.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2.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2.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2.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2.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2.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2.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2.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2.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2.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2.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2.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2.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2.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2.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2.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2.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2.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2.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2.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2.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2.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2.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2.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2.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2.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2.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2.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2.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2.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2.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2.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2.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2.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2.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2.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2.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2.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2.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2.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2.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2.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2.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2.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2.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2.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2.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2.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2.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2.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2.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2.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2.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2.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2.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2.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2.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2.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2.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2.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2.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2.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2.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2.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2.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2.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2.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2.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2.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2.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2.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2.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2.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2.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2.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2.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2.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2.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2.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2.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2.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2.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2.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2.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2.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2.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2.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2.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2.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2.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2.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2.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2.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2.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2.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2.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2.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2.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2.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2.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2.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2.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2.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2.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2.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2.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2.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2.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2.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2.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2.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2.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2.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2.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2.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2.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2.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2.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2.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2.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2.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2.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2.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2.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2.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2.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2.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2.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2.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2.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2.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2.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2.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2.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2.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2.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2.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2.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2.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2.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2.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2.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2.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2.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2.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2.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orientation="landscape"/>
  <drawing r:id="rId1"/>
</worksheet>
</file>