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CMU\2019 Fall\15618 Parallel\Project\Parallel-Decision-Tree-on-GPU\Evaluation\"/>
    </mc:Choice>
  </mc:AlternateContent>
  <bookViews>
    <workbookView xWindow="0" yWindow="0" windowWidth="19440" windowHeight="10440" firstSheet="3" activeTab="5"/>
  </bookViews>
  <sheets>
    <sheet name="ijcnn1" sheetId="1" r:id="rId1"/>
    <sheet name="Sheet1" sheetId="6" r:id="rId2"/>
    <sheet name="big_size_small_feature" sheetId="2" r:id="rId3"/>
    <sheet name="Sheet2" sheetId="7" r:id="rId4"/>
    <sheet name="middle_size_small_feature" sheetId="3" r:id="rId5"/>
    <sheet name="Sheet3" sheetId="8" r:id="rId6"/>
  </sheets>
  <calcPr calcId="162913"/>
</workbook>
</file>

<file path=xl/calcChain.xml><?xml version="1.0" encoding="utf-8"?>
<calcChain xmlns="http://schemas.openxmlformats.org/spreadsheetml/2006/main">
  <c r="D11" i="3" l="1"/>
  <c r="D10" i="3"/>
  <c r="D9" i="3"/>
  <c r="D8" i="3"/>
  <c r="D12" i="2"/>
  <c r="D11" i="2"/>
  <c r="D10" i="2"/>
  <c r="D9" i="2"/>
  <c r="D3" i="1"/>
  <c r="D4" i="1"/>
  <c r="D5" i="1"/>
  <c r="D2" i="1"/>
</calcChain>
</file>

<file path=xl/sharedStrings.xml><?xml version="1.0" encoding="utf-8"?>
<sst xmlns="http://schemas.openxmlformats.org/spreadsheetml/2006/main" count="73" uniqueCount="37">
  <si>
    <t>MODEL</t>
  </si>
  <si>
    <t>COMPRESS_TIME</t>
  </si>
  <si>
    <t>SPLIT_TIME</t>
  </si>
  <si>
    <t>Train_Time</t>
  </si>
  <si>
    <t>Test_Time</t>
  </si>
  <si>
    <t>TRAIN_SPEEDUP</t>
  </si>
  <si>
    <t>COMPRESS_SPEEDUP</t>
  </si>
  <si>
    <t>SPLIT_SPEEDUP</t>
  </si>
  <si>
    <t>MPI</t>
  </si>
  <si>
    <t>67.786424</t>
  </si>
  <si>
    <t>0.091329</t>
  </si>
  <si>
    <t>3.329888</t>
  </si>
  <si>
    <t>6.619429</t>
  </si>
  <si>
    <t>0.175356</t>
  </si>
  <si>
    <t>0.331761</t>
  </si>
  <si>
    <t>SEQUENTIAL</t>
  </si>
  <si>
    <t>177.298539</t>
  </si>
  <si>
    <t>2.588265</t>
  </si>
  <si>
    <t>3.058514</t>
  </si>
  <si>
    <t>17.487400</t>
  </si>
  <si>
    <t>2.286750</t>
  </si>
  <si>
    <t>0.301690</t>
  </si>
  <si>
    <t>OpenMP</t>
    <phoneticPr fontId="2" type="noConversion"/>
  </si>
  <si>
    <t>CUDA</t>
    <phoneticPr fontId="2" type="noConversion"/>
  </si>
  <si>
    <t>OpenMPI</t>
    <phoneticPr fontId="2" type="noConversion"/>
  </si>
  <si>
    <t>Test_Time</t>
    <phoneticPr fontId="2" type="noConversion"/>
  </si>
  <si>
    <t>OpenMP</t>
    <phoneticPr fontId="2" type="noConversion"/>
  </si>
  <si>
    <t>OpenMP</t>
    <phoneticPr fontId="2" type="noConversion"/>
  </si>
  <si>
    <t>OpenMPI</t>
  </si>
  <si>
    <t>OpenMP</t>
  </si>
  <si>
    <t>CUDA</t>
  </si>
  <si>
    <r>
      <t>Rest</t>
    </r>
    <r>
      <rPr>
        <b/>
        <sz val="11"/>
        <rFont val="宋体"/>
        <family val="3"/>
        <charset val="134"/>
      </rPr>
      <t>_train_time</t>
    </r>
    <phoneticPr fontId="2" type="noConversion"/>
  </si>
  <si>
    <t>Compress_time</t>
    <phoneticPr fontId="2" type="noConversion"/>
  </si>
  <si>
    <t>Split_time</t>
    <phoneticPr fontId="2" type="noConversion"/>
  </si>
  <si>
    <t>Sequential</t>
    <phoneticPr fontId="2" type="noConversion"/>
  </si>
  <si>
    <t>Model</t>
    <phoneticPr fontId="2" type="noConversion"/>
  </si>
  <si>
    <t>Net_train_time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</si>
</sst>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Evaluation on ijcnn1 dataset training process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ijcnn1!$B$8</c:f>
              <c:strCache>
                <c:ptCount val="1"/>
                <c:pt idx="0">
                  <c:v>Compress_time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ijcnn1!$A$9:$A$12</c:f>
              <c:strCache>
                <c:ptCount val="4"/>
                <c:pt idx="0">
                  <c:v>Sequential</c:v>
                </c:pt>
                <c:pt idx="1">
                  <c:v>OpenMP</c:v>
                </c:pt>
                <c:pt idx="2">
                  <c:v>OpenMPI</c:v>
                </c:pt>
                <c:pt idx="3">
                  <c:v>CUDA</c:v>
                </c:pt>
              </c:strCache>
            </c:strRef>
          </c:cat>
          <c:val>
            <c:numRef>
              <c:f>ijcnn1!$B$9:$B$12</c:f>
              <c:numCache>
                <c:formatCode>General</c:formatCode>
                <c:ptCount val="4"/>
                <c:pt idx="0">
                  <c:v>2.093162</c:v>
                </c:pt>
                <c:pt idx="1">
                  <c:v>1.713147</c:v>
                </c:pt>
                <c:pt idx="2">
                  <c:v>0.72549600000000003</c:v>
                </c:pt>
                <c:pt idx="3">
                  <c:v>3.159138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E-474B-A984-A453B6C3524B}"/>
            </c:ext>
          </c:extLst>
        </c:ser>
        <c:ser>
          <c:idx val="1"/>
          <c:order val="1"/>
          <c:tx>
            <c:strRef>
              <c:f>ijcnn1!$C$8</c:f>
              <c:strCache>
                <c:ptCount val="1"/>
                <c:pt idx="0">
                  <c:v>Split_time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ijcnn1!$A$9:$A$12</c:f>
              <c:strCache>
                <c:ptCount val="4"/>
                <c:pt idx="0">
                  <c:v>Sequential</c:v>
                </c:pt>
                <c:pt idx="1">
                  <c:v>OpenMP</c:v>
                </c:pt>
                <c:pt idx="2">
                  <c:v>OpenMPI</c:v>
                </c:pt>
                <c:pt idx="3">
                  <c:v>CUDA</c:v>
                </c:pt>
              </c:strCache>
            </c:strRef>
          </c:cat>
          <c:val>
            <c:numRef>
              <c:f>ijcnn1!$C$9:$C$12</c:f>
              <c:numCache>
                <c:formatCode>General</c:formatCode>
                <c:ptCount val="4"/>
                <c:pt idx="0">
                  <c:v>0.313888</c:v>
                </c:pt>
                <c:pt idx="1">
                  <c:v>0.494591</c:v>
                </c:pt>
                <c:pt idx="2">
                  <c:v>2.8282999999999999E-2</c:v>
                </c:pt>
                <c:pt idx="3">
                  <c:v>7.3439999999999998E-3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E-474B-A984-A453B6C3524B}"/>
            </c:ext>
          </c:extLst>
        </c:ser>
        <c:ser>
          <c:idx val="2"/>
          <c:order val="2"/>
          <c:tx>
            <c:strRef>
              <c:f>ijcnn1!$D$8</c:f>
              <c:strCache>
                <c:ptCount val="1"/>
                <c:pt idx="0">
                  <c:v>Net_train_time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ijcnn1!$A$9:$A$12</c:f>
              <c:strCache>
                <c:ptCount val="4"/>
                <c:pt idx="0">
                  <c:v>Sequential</c:v>
                </c:pt>
                <c:pt idx="1">
                  <c:v>OpenMP</c:v>
                </c:pt>
                <c:pt idx="2">
                  <c:v>OpenMPI</c:v>
                </c:pt>
                <c:pt idx="3">
                  <c:v>CUDA</c:v>
                </c:pt>
              </c:strCache>
            </c:strRef>
          </c:cat>
          <c:val>
            <c:numRef>
              <c:f>ijcnn1!$D$9:$D$12</c:f>
              <c:numCache>
                <c:formatCode>General</c:formatCode>
                <c:ptCount val="4"/>
                <c:pt idx="0">
                  <c:v>0.42926199999999998</c:v>
                </c:pt>
                <c:pt idx="1">
                  <c:v>0.33459400000000006</c:v>
                </c:pt>
                <c:pt idx="2">
                  <c:v>0.42034199999999994</c:v>
                </c:pt>
                <c:pt idx="3">
                  <c:v>0.45424900000000012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E-474B-A984-A453B6C3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715023"/>
        <c:axId val="1611713359"/>
      </c:barChart>
      <c:catAx>
        <c:axId val="161171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Models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713359"/>
        <c:crosses val="autoZero"/>
        <c:auto val="1"/>
        <c:lblAlgn val="ctr"/>
        <c:lblOffset val="100"/>
        <c:noMultiLvlLbl val="0"/>
      </c:catAx>
      <c:valAx>
        <c:axId val="1611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period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71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Evaluation on big_size_small_feature dataset training process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big_size_small_feature!$B$8</c:f>
              <c:strCache>
                <c:ptCount val="1"/>
                <c:pt idx="0">
                  <c:v>Compress_time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big_size_small_feature!$A$9:$A$12</c:f>
              <c:strCache>
                <c:ptCount val="4"/>
                <c:pt idx="0">
                  <c:v>Sequential</c:v>
                </c:pt>
                <c:pt idx="1">
                  <c:v>OpenMP</c:v>
                </c:pt>
                <c:pt idx="2">
                  <c:v>OpenMPI</c:v>
                </c:pt>
                <c:pt idx="3">
                  <c:v>CUDA</c:v>
                </c:pt>
              </c:strCache>
            </c:strRef>
          </c:cat>
          <c:val>
            <c:numRef>
              <c:f>big_size_small_feature!$B$9:$B$12</c:f>
              <c:numCache>
                <c:formatCode>General</c:formatCode>
                <c:ptCount val="4"/>
                <c:pt idx="0">
                  <c:v>177.29853900000001</c:v>
                </c:pt>
                <c:pt idx="1">
                  <c:v>84.336313000000004</c:v>
                </c:pt>
                <c:pt idx="2">
                  <c:v>67.786423999999997</c:v>
                </c:pt>
                <c:pt idx="3">
                  <c:v>72.283890999999997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C-4D7D-857A-E0EB09891045}"/>
            </c:ext>
          </c:extLst>
        </c:ser>
        <c:ser>
          <c:idx val="1"/>
          <c:order val="1"/>
          <c:tx>
            <c:strRef>
              <c:f>big_size_small_feature!$C$8</c:f>
              <c:strCache>
                <c:ptCount val="1"/>
                <c:pt idx="0">
                  <c:v>Split_time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big_size_small_feature!$A$9:$A$12</c:f>
              <c:strCache>
                <c:ptCount val="4"/>
                <c:pt idx="0">
                  <c:v>Sequential</c:v>
                </c:pt>
                <c:pt idx="1">
                  <c:v>OpenMP</c:v>
                </c:pt>
                <c:pt idx="2">
                  <c:v>OpenMPI</c:v>
                </c:pt>
                <c:pt idx="3">
                  <c:v>CUDA</c:v>
                </c:pt>
              </c:strCache>
            </c:strRef>
          </c:cat>
          <c:val>
            <c:numRef>
              <c:f>big_size_small_feature!$C$9:$C$12</c:f>
              <c:numCache>
                <c:formatCode>General</c:formatCode>
                <c:ptCount val="4"/>
                <c:pt idx="0">
                  <c:v>2.5882649999999998</c:v>
                </c:pt>
                <c:pt idx="1">
                  <c:v>3.1483430000000001</c:v>
                </c:pt>
                <c:pt idx="2">
                  <c:v>9.1328999999999994E-2</c:v>
                </c:pt>
                <c:pt idx="3">
                  <c:v>4.3678000000000002E-2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C-4D7D-857A-E0EB09891045}"/>
            </c:ext>
          </c:extLst>
        </c:ser>
        <c:ser>
          <c:idx val="2"/>
          <c:order val="2"/>
          <c:tx>
            <c:strRef>
              <c:f>big_size_small_feature!$D$8</c:f>
              <c:strCache>
                <c:ptCount val="1"/>
                <c:pt idx="0">
                  <c:v>Net_train_time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big_size_small_feature!$A$9:$A$12</c:f>
              <c:strCache>
                <c:ptCount val="4"/>
                <c:pt idx="0">
                  <c:v>Sequential</c:v>
                </c:pt>
                <c:pt idx="1">
                  <c:v>OpenMP</c:v>
                </c:pt>
                <c:pt idx="2">
                  <c:v>OpenMPI</c:v>
                </c:pt>
                <c:pt idx="3">
                  <c:v>CUDA</c:v>
                </c:pt>
              </c:strCache>
            </c:strRef>
          </c:cat>
          <c:val>
            <c:numRef>
              <c:f>big_size_small_feature!$D$9:$D$12</c:f>
              <c:numCache>
                <c:formatCode>General</c:formatCode>
                <c:ptCount val="4"/>
                <c:pt idx="0">
                  <c:v>27.181943999999987</c:v>
                </c:pt>
                <c:pt idx="1">
                  <c:v>27.322635000000002</c:v>
                </c:pt>
                <c:pt idx="2">
                  <c:v>29.951330999999996</c:v>
                </c:pt>
                <c:pt idx="3">
                  <c:v>21.212103999999997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C-4D7D-857A-E0EB09891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763951"/>
        <c:axId val="1777764783"/>
      </c:barChart>
      <c:catAx>
        <c:axId val="177776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Models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764783"/>
        <c:crosses val="autoZero"/>
        <c:auto val="1"/>
        <c:lblAlgn val="ctr"/>
        <c:lblOffset val="100"/>
        <c:noMultiLvlLbl val="0"/>
      </c:catAx>
      <c:valAx>
        <c:axId val="17777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period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76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Evaluation on middle_size_small_feature dataset training process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middle_size_small_feature!$B$7</c:f>
              <c:strCache>
                <c:ptCount val="1"/>
                <c:pt idx="0">
                  <c:v>Compress_time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middle_size_small_feature!$A$8:$A$11</c:f>
              <c:strCache>
                <c:ptCount val="4"/>
                <c:pt idx="0">
                  <c:v>Sequential</c:v>
                </c:pt>
                <c:pt idx="1">
                  <c:v>OpenMP</c:v>
                </c:pt>
                <c:pt idx="2">
                  <c:v>OpenMPI</c:v>
                </c:pt>
                <c:pt idx="3">
                  <c:v>CUDA</c:v>
                </c:pt>
              </c:strCache>
            </c:strRef>
          </c:cat>
          <c:val>
            <c:numRef>
              <c:f>middle_size_small_feature!$B$8:$B$11</c:f>
              <c:numCache>
                <c:formatCode>General</c:formatCode>
                <c:ptCount val="4"/>
                <c:pt idx="0">
                  <c:v>17.487400000000001</c:v>
                </c:pt>
                <c:pt idx="1">
                  <c:v>9.7910039999999992</c:v>
                </c:pt>
                <c:pt idx="2">
                  <c:v>6.6194290000000002</c:v>
                </c:pt>
                <c:pt idx="3">
                  <c:v>7.3586919999999996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E-4BA3-9E55-5DBD7D11C2F3}"/>
            </c:ext>
          </c:extLst>
        </c:ser>
        <c:ser>
          <c:idx val="1"/>
          <c:order val="1"/>
          <c:tx>
            <c:strRef>
              <c:f>middle_size_small_feature!$C$7</c:f>
              <c:strCache>
                <c:ptCount val="1"/>
                <c:pt idx="0">
                  <c:v>Split_time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middle_size_small_feature!$A$8:$A$11</c:f>
              <c:strCache>
                <c:ptCount val="4"/>
                <c:pt idx="0">
                  <c:v>Sequential</c:v>
                </c:pt>
                <c:pt idx="1">
                  <c:v>OpenMP</c:v>
                </c:pt>
                <c:pt idx="2">
                  <c:v>OpenMPI</c:v>
                </c:pt>
                <c:pt idx="3">
                  <c:v>CUDA</c:v>
                </c:pt>
              </c:strCache>
            </c:strRef>
          </c:cat>
          <c:val>
            <c:numRef>
              <c:f>middle_size_small_feature!$C$8:$C$11</c:f>
              <c:numCache>
                <c:formatCode>General</c:formatCode>
                <c:ptCount val="4"/>
                <c:pt idx="0">
                  <c:v>2.2867500000000001</c:v>
                </c:pt>
                <c:pt idx="1">
                  <c:v>2.6211280000000001</c:v>
                </c:pt>
                <c:pt idx="2">
                  <c:v>0.17535600000000001</c:v>
                </c:pt>
                <c:pt idx="3">
                  <c:v>4.4514999999999999E-2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E-4BA3-9E55-5DBD7D11C2F3}"/>
            </c:ext>
          </c:extLst>
        </c:ser>
        <c:ser>
          <c:idx val="2"/>
          <c:order val="2"/>
          <c:tx>
            <c:strRef>
              <c:f>middle_size_small_feature!$D$7</c:f>
              <c:strCache>
                <c:ptCount val="1"/>
                <c:pt idx="0">
                  <c:v>Net_train_time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middle_size_small_feature!$A$8:$A$11</c:f>
              <c:strCache>
                <c:ptCount val="4"/>
                <c:pt idx="0">
                  <c:v>Sequential</c:v>
                </c:pt>
                <c:pt idx="1">
                  <c:v>OpenMP</c:v>
                </c:pt>
                <c:pt idx="2">
                  <c:v>OpenMPI</c:v>
                </c:pt>
                <c:pt idx="3">
                  <c:v>CUDA</c:v>
                </c:pt>
              </c:strCache>
            </c:strRef>
          </c:cat>
          <c:val>
            <c:numRef>
              <c:f>middle_size_small_feature!$D$8:$D$11</c:f>
              <c:numCache>
                <c:formatCode>General</c:formatCode>
                <c:ptCount val="4"/>
                <c:pt idx="0">
                  <c:v>2.7048769999999962</c:v>
                </c:pt>
                <c:pt idx="1">
                  <c:v>2.8081560000000008</c:v>
                </c:pt>
                <c:pt idx="2">
                  <c:v>3.0654169999999992</c:v>
                </c:pt>
                <c:pt idx="3">
                  <c:v>2.3794830000000009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E-4BA3-9E55-5DBD7D11C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030415"/>
        <c:axId val="1608032495"/>
      </c:barChart>
      <c:catAx>
        <c:axId val="16080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Models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032495"/>
        <c:crosses val="autoZero"/>
        <c:auto val="1"/>
        <c:lblAlgn val="ctr"/>
        <c:lblOffset val="100"/>
        <c:noMultiLvlLbl val="0"/>
      </c:catAx>
      <c:valAx>
        <c:axId val="16080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period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0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38100</xdr:rowOff>
    </xdr:from>
    <xdr:to>
      <xdr:col>13</xdr:col>
      <xdr:colOff>358775</xdr:colOff>
      <xdr:row>19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292100</xdr:colOff>
      <xdr:row>2</xdr:row>
      <xdr:rowOff>152400</xdr:rowOff>
    </xdr:from>
    <xdr:to>
      <xdr:col>8</xdr:col>
      <xdr:colOff>609489</xdr:colOff>
      <xdr:row>18</xdr:row>
      <xdr:rowOff>63231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508000"/>
          <a:ext cx="4584589" cy="2755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4</xdr:row>
      <xdr:rowOff>38100</xdr:rowOff>
    </xdr:from>
    <xdr:to>
      <xdr:col>11</xdr:col>
      <xdr:colOff>222250</xdr:colOff>
      <xdr:row>19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317389</xdr:colOff>
      <xdr:row>15</xdr:row>
      <xdr:rowOff>88631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4</xdr:row>
      <xdr:rowOff>38100</xdr:rowOff>
    </xdr:from>
    <xdr:to>
      <xdr:col>11</xdr:col>
      <xdr:colOff>222250</xdr:colOff>
      <xdr:row>19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317389</xdr:colOff>
      <xdr:row>15</xdr:row>
      <xdr:rowOff>88631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8" sqref="A8:D12"/>
    </sheetView>
  </sheetViews>
  <sheetFormatPr defaultRowHeight="1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2" t="s">
        <v>31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">
        <v>24</v>
      </c>
      <c r="B2" s="3">
        <v>0.72549600000000003</v>
      </c>
      <c r="C2" s="3">
        <v>2.8282999999999999E-2</v>
      </c>
      <c r="D2" s="3">
        <f>E2-B2-C2</f>
        <v>0.42034199999999994</v>
      </c>
      <c r="E2" s="3">
        <v>1.174121</v>
      </c>
      <c r="F2" s="3">
        <v>0.60805299999999995</v>
      </c>
      <c r="G2">
        <v>2.4156896946737181</v>
      </c>
      <c r="H2">
        <v>2.885146162073946</v>
      </c>
      <c r="I2">
        <v>11.09811547572747</v>
      </c>
    </row>
    <row r="3" spans="1:9" x14ac:dyDescent="0.25">
      <c r="A3" t="s">
        <v>15</v>
      </c>
      <c r="B3" s="3">
        <v>2.093162</v>
      </c>
      <c r="C3" s="3">
        <v>0.313888</v>
      </c>
      <c r="D3" s="3">
        <f t="shared" ref="D3:D5" si="0">E3-B3-C3</f>
        <v>0.42926199999999998</v>
      </c>
      <c r="E3" s="3">
        <v>2.8363119999999999</v>
      </c>
      <c r="F3" s="3">
        <v>0.54457500000000003</v>
      </c>
    </row>
    <row r="4" spans="1:9" x14ac:dyDescent="0.25">
      <c r="A4" t="s">
        <v>22</v>
      </c>
      <c r="B4">
        <v>1.713147</v>
      </c>
      <c r="C4">
        <v>0.494591</v>
      </c>
      <c r="D4" s="3">
        <f t="shared" si="0"/>
        <v>0.33459400000000006</v>
      </c>
      <c r="E4">
        <v>2.542332</v>
      </c>
      <c r="F4">
        <v>0.65638399999999997</v>
      </c>
    </row>
    <row r="5" spans="1:9" x14ac:dyDescent="0.25">
      <c r="A5" t="s">
        <v>23</v>
      </c>
      <c r="B5">
        <v>3.159138</v>
      </c>
      <c r="C5">
        <v>7.3439999999999998E-3</v>
      </c>
      <c r="D5" s="3">
        <f t="shared" si="0"/>
        <v>0.45424900000000012</v>
      </c>
      <c r="E5">
        <v>3.6207310000000001</v>
      </c>
      <c r="F5">
        <v>0.43690099999999998</v>
      </c>
    </row>
    <row r="8" spans="1:9" x14ac:dyDescent="0.25">
      <c r="A8" t="s">
        <v>35</v>
      </c>
      <c r="B8" t="s">
        <v>32</v>
      </c>
      <c r="C8" t="s">
        <v>33</v>
      </c>
      <c r="D8" t="s">
        <v>36</v>
      </c>
    </row>
    <row r="9" spans="1:9" x14ac:dyDescent="0.25">
      <c r="A9" t="s">
        <v>34</v>
      </c>
      <c r="B9">
        <v>2.093162</v>
      </c>
      <c r="C9">
        <v>0.313888</v>
      </c>
      <c r="D9">
        <v>0.42926199999999998</v>
      </c>
    </row>
    <row r="10" spans="1:9" x14ac:dyDescent="0.25">
      <c r="A10" t="s">
        <v>29</v>
      </c>
      <c r="B10">
        <v>1.713147</v>
      </c>
      <c r="C10">
        <v>0.494591</v>
      </c>
      <c r="D10">
        <v>0.33459400000000006</v>
      </c>
    </row>
    <row r="11" spans="1:9" x14ac:dyDescent="0.25">
      <c r="A11" t="s">
        <v>28</v>
      </c>
      <c r="B11">
        <v>0.72549600000000003</v>
      </c>
      <c r="C11">
        <v>2.8282999999999999E-2</v>
      </c>
      <c r="D11">
        <v>0.42034199999999994</v>
      </c>
    </row>
    <row r="12" spans="1:9" x14ac:dyDescent="0.25">
      <c r="A12" t="s">
        <v>30</v>
      </c>
      <c r="B12">
        <v>3.159138</v>
      </c>
      <c r="C12">
        <v>7.3439999999999998E-3</v>
      </c>
      <c r="D12">
        <v>0.45424900000000012</v>
      </c>
    </row>
  </sheetData>
  <phoneticPr fontId="2" type="noConversion"/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8" sqref="A8:D12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25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s="3">
        <v>97.829083999999995</v>
      </c>
      <c r="E2" t="s">
        <v>11</v>
      </c>
      <c r="F2">
        <v>2.1166379110735618</v>
      </c>
      <c r="G2">
        <v>2.615546425638267</v>
      </c>
      <c r="H2">
        <v>28.340012482344051</v>
      </c>
    </row>
    <row r="3" spans="1:8" x14ac:dyDescent="0.25">
      <c r="A3" t="s">
        <v>15</v>
      </c>
      <c r="B3" t="s">
        <v>16</v>
      </c>
      <c r="C3" t="s">
        <v>17</v>
      </c>
      <c r="D3" s="3">
        <v>207.068748</v>
      </c>
      <c r="E3" t="s">
        <v>18</v>
      </c>
    </row>
    <row r="4" spans="1:8" x14ac:dyDescent="0.25">
      <c r="A4" t="s">
        <v>26</v>
      </c>
      <c r="B4">
        <v>84.336313000000004</v>
      </c>
      <c r="C4">
        <v>3.1483430000000001</v>
      </c>
      <c r="D4">
        <v>114.80729100000001</v>
      </c>
      <c r="E4">
        <v>3.178626</v>
      </c>
    </row>
    <row r="5" spans="1:8" x14ac:dyDescent="0.25">
      <c r="A5" t="s">
        <v>23</v>
      </c>
      <c r="B5">
        <v>72.283890999999997</v>
      </c>
      <c r="C5">
        <v>4.3678000000000002E-2</v>
      </c>
      <c r="D5">
        <v>93.539672999999993</v>
      </c>
      <c r="E5">
        <v>2.3617940000000002</v>
      </c>
    </row>
    <row r="8" spans="1:8" x14ac:dyDescent="0.25">
      <c r="A8" t="s">
        <v>35</v>
      </c>
      <c r="B8" t="s">
        <v>32</v>
      </c>
      <c r="C8" t="s">
        <v>33</v>
      </c>
      <c r="D8" t="s">
        <v>36</v>
      </c>
    </row>
    <row r="9" spans="1:8" x14ac:dyDescent="0.25">
      <c r="A9" t="s">
        <v>34</v>
      </c>
      <c r="B9" s="3">
        <v>177.29853900000001</v>
      </c>
      <c r="C9" s="3">
        <v>2.5882649999999998</v>
      </c>
      <c r="D9">
        <f>D3 - C9-B9</f>
        <v>27.181943999999987</v>
      </c>
    </row>
    <row r="10" spans="1:8" x14ac:dyDescent="0.25">
      <c r="A10" t="s">
        <v>29</v>
      </c>
      <c r="B10">
        <v>84.336313000000004</v>
      </c>
      <c r="C10">
        <v>3.1483430000000001</v>
      </c>
      <c r="D10">
        <f>D4-B10-C10</f>
        <v>27.322635000000002</v>
      </c>
    </row>
    <row r="11" spans="1:8" x14ac:dyDescent="0.25">
      <c r="A11" t="s">
        <v>28</v>
      </c>
      <c r="B11" s="3">
        <v>67.786423999999997</v>
      </c>
      <c r="C11" s="3">
        <v>9.1328999999999994E-2</v>
      </c>
      <c r="D11">
        <f>D2-B11-C11</f>
        <v>29.951330999999996</v>
      </c>
    </row>
    <row r="12" spans="1:8" x14ac:dyDescent="0.25">
      <c r="A12" t="s">
        <v>30</v>
      </c>
      <c r="B12">
        <v>72.283890999999997</v>
      </c>
      <c r="C12">
        <v>4.3678000000000002E-2</v>
      </c>
      <c r="D12">
        <f>D5-B12-C12</f>
        <v>21.212103999999997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M8" sqref="M8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12</v>
      </c>
      <c r="C2" t="s">
        <v>13</v>
      </c>
      <c r="D2" s="3">
        <v>9.8602019999999992</v>
      </c>
      <c r="E2" t="s">
        <v>14</v>
      </c>
      <c r="F2">
        <v>2.279773477257363</v>
      </c>
      <c r="G2">
        <v>2.6418290761937322</v>
      </c>
      <c r="H2">
        <v>13.040614521316639</v>
      </c>
    </row>
    <row r="3" spans="1:8" x14ac:dyDescent="0.25">
      <c r="A3" t="s">
        <v>15</v>
      </c>
      <c r="B3" t="s">
        <v>19</v>
      </c>
      <c r="C3" t="s">
        <v>20</v>
      </c>
      <c r="D3" s="3">
        <v>22.479026999999999</v>
      </c>
      <c r="E3" t="s">
        <v>21</v>
      </c>
    </row>
    <row r="4" spans="1:8" x14ac:dyDescent="0.25">
      <c r="A4" t="s">
        <v>27</v>
      </c>
      <c r="B4">
        <v>9.7910039999999992</v>
      </c>
      <c r="C4">
        <v>2.6211280000000001</v>
      </c>
      <c r="D4">
        <v>15.220288</v>
      </c>
      <c r="E4">
        <v>0.31652400000000003</v>
      </c>
    </row>
    <row r="5" spans="1:8" x14ac:dyDescent="0.25">
      <c r="A5" t="s">
        <v>23</v>
      </c>
      <c r="B5">
        <v>7.3586919999999996</v>
      </c>
      <c r="C5">
        <v>4.4514999999999999E-2</v>
      </c>
      <c r="D5">
        <v>9.7826900000000006</v>
      </c>
      <c r="E5">
        <v>0.23577300000000001</v>
      </c>
    </row>
    <row r="7" spans="1:8" x14ac:dyDescent="0.25">
      <c r="A7" t="s">
        <v>35</v>
      </c>
      <c r="B7" t="s">
        <v>32</v>
      </c>
      <c r="C7" t="s">
        <v>33</v>
      </c>
      <c r="D7" t="s">
        <v>36</v>
      </c>
    </row>
    <row r="8" spans="1:8" x14ac:dyDescent="0.25">
      <c r="A8" t="s">
        <v>34</v>
      </c>
      <c r="B8" s="3">
        <v>17.487400000000001</v>
      </c>
      <c r="C8" s="3">
        <v>2.2867500000000001</v>
      </c>
      <c r="D8">
        <f>D3-C8-B8</f>
        <v>2.7048769999999962</v>
      </c>
    </row>
    <row r="9" spans="1:8" x14ac:dyDescent="0.25">
      <c r="A9" t="s">
        <v>29</v>
      </c>
      <c r="B9">
        <v>9.7910039999999992</v>
      </c>
      <c r="C9">
        <v>2.6211280000000001</v>
      </c>
      <c r="D9">
        <f>D4-B4-C4</f>
        <v>2.8081560000000008</v>
      </c>
    </row>
    <row r="10" spans="1:8" x14ac:dyDescent="0.25">
      <c r="A10" t="s">
        <v>28</v>
      </c>
      <c r="B10" s="3">
        <v>6.6194290000000002</v>
      </c>
      <c r="C10" s="3">
        <v>0.17535600000000001</v>
      </c>
      <c r="D10">
        <f>D2-B10-C10</f>
        <v>3.0654169999999992</v>
      </c>
    </row>
    <row r="11" spans="1:8" x14ac:dyDescent="0.25">
      <c r="A11" t="s">
        <v>30</v>
      </c>
      <c r="B11">
        <v>7.3586919999999996</v>
      </c>
      <c r="C11">
        <v>4.4514999999999999E-2</v>
      </c>
      <c r="D11">
        <f>D5-B11-C11</f>
        <v>2.3794830000000009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6" sqref="K16"/>
    </sheetView>
  </sheetViews>
  <sheetFormatPr defaultRowHeight="14" x14ac:dyDescent="0.2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ijcnn1</vt:lpstr>
      <vt:lpstr>Sheet1</vt:lpstr>
      <vt:lpstr>big_size_small_feature</vt:lpstr>
      <vt:lpstr>Sheet2</vt:lpstr>
      <vt:lpstr>middle_size_small_feature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丁可</cp:lastModifiedBy>
  <dcterms:created xsi:type="dcterms:W3CDTF">2019-12-09T14:09:49Z</dcterms:created>
  <dcterms:modified xsi:type="dcterms:W3CDTF">2019-12-09T19:52:12Z</dcterms:modified>
</cp:coreProperties>
</file>