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old\Downloads\"/>
    </mc:Choice>
  </mc:AlternateContent>
  <xr:revisionPtr revIDLastSave="0" documentId="8_{81BF561F-3703-436E-8851-76D0DE8C7FAE}" xr6:coauthVersionLast="47" xr6:coauthVersionMax="47" xr10:uidLastSave="{00000000-0000-0000-0000-000000000000}"/>
  <bookViews>
    <workbookView xWindow="-120" yWindow="-120" windowWidth="20730" windowHeight="11160" xr2:uid="{A429C453-7403-4B17-9C95-F2219F1968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20" i="1"/>
  <c r="N17" i="1"/>
  <c r="N18" i="1"/>
  <c r="N19" i="1"/>
  <c r="Q9" i="1"/>
  <c r="P9" i="1"/>
  <c r="P10" i="1"/>
  <c r="P11" i="1"/>
  <c r="P12" i="1"/>
  <c r="Q10" i="1"/>
  <c r="Q11" i="1"/>
  <c r="Q12" i="1"/>
  <c r="N3" i="1"/>
  <c r="N4" i="1"/>
  <c r="N5" i="1"/>
  <c r="N6" i="1"/>
  <c r="N2" i="1"/>
  <c r="K17" i="1"/>
  <c r="K18" i="1"/>
  <c r="K19" i="1"/>
  <c r="K20" i="1"/>
  <c r="K16" i="1"/>
  <c r="K9" i="1"/>
  <c r="K2" i="1"/>
  <c r="H15" i="1"/>
  <c r="H9" i="1"/>
  <c r="H2" i="1"/>
  <c r="B16" i="1"/>
  <c r="K10" i="1"/>
  <c r="K11" i="1"/>
  <c r="K12" i="1"/>
  <c r="K13" i="1"/>
  <c r="K3" i="1"/>
  <c r="K4" i="1"/>
  <c r="K5" i="1"/>
  <c r="K6" i="1"/>
  <c r="H16" i="1"/>
  <c r="H17" i="1"/>
  <c r="H18" i="1"/>
  <c r="H19" i="1"/>
  <c r="H10" i="1"/>
  <c r="H11" i="1"/>
  <c r="H12" i="1"/>
  <c r="H3" i="1"/>
  <c r="H4" i="1"/>
  <c r="H5" i="1"/>
  <c r="H6" i="1"/>
  <c r="C11" i="1"/>
  <c r="C12" i="1"/>
  <c r="B2" i="1"/>
  <c r="B3" i="1"/>
  <c r="B4" i="1"/>
  <c r="B5" i="1"/>
  <c r="B6" i="1"/>
  <c r="B7" i="1"/>
  <c r="B17" i="1"/>
  <c r="B18" i="1"/>
  <c r="B19" i="1"/>
  <c r="D3" i="1"/>
  <c r="D4" i="1"/>
  <c r="D5" i="1"/>
  <c r="D6" i="1"/>
  <c r="D7" i="1"/>
  <c r="D2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<sst xmlns="http://schemas.openxmlformats.org/spreadsheetml/2006/main" count="48" uniqueCount="35">
  <si>
    <t xml:space="preserve">Data </t>
  </si>
  <si>
    <t>Formula (ISERROR)</t>
  </si>
  <si>
    <t xml:space="preserve"> Formula (ISERR)</t>
  </si>
  <si>
    <t>Formula (ISNA)</t>
  </si>
  <si>
    <t>Error</t>
  </si>
  <si>
    <t>Error Code</t>
  </si>
  <si>
    <t xml:space="preserve">TEXT </t>
  </si>
  <si>
    <t xml:space="preserve">apple </t>
  </si>
  <si>
    <t>apple</t>
  </si>
  <si>
    <t>Results (ISNUMBER)</t>
  </si>
  <si>
    <t>Result (ISEVEN)</t>
  </si>
  <si>
    <t>Result (ISODD)</t>
  </si>
  <si>
    <t>Result (ISBLANK)</t>
  </si>
  <si>
    <t>Result (ISLOGICAL)</t>
  </si>
  <si>
    <t>Result (ISTEXT)</t>
  </si>
  <si>
    <t xml:space="preserve">           "     "</t>
  </si>
  <si>
    <t>Result (ISNONTEXT)</t>
  </si>
  <si>
    <t>SINGAPORE</t>
  </si>
  <si>
    <t xml:space="preserve">            "     "</t>
  </si>
  <si>
    <t>A1</t>
  </si>
  <si>
    <t>A1:A2</t>
  </si>
  <si>
    <t>Result (ISREF)</t>
  </si>
  <si>
    <t xml:space="preserve">   "     "</t>
  </si>
  <si>
    <t xml:space="preserve">AREA </t>
  </si>
  <si>
    <t>North</t>
  </si>
  <si>
    <t>East</t>
  </si>
  <si>
    <t xml:space="preserve">South </t>
  </si>
  <si>
    <t>West</t>
  </si>
  <si>
    <t>Nature of Expense</t>
  </si>
  <si>
    <t xml:space="preserve">RENT </t>
  </si>
  <si>
    <t xml:space="preserve">Monthly Rent </t>
  </si>
  <si>
    <t xml:space="preserve">Yearly Rent </t>
  </si>
  <si>
    <t>Result (ISFORMULA)</t>
  </si>
  <si>
    <t>Result (TYPE)</t>
  </si>
  <si>
    <t xml:space="preserve">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</si>
</sst>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1" fillId="2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2FA9-5F62-46C6-80A4-9DF4B28078DF}">
  <dimension ref="A1:Q20"/>
  <sheetViews>
    <sheetView tabSelected="1" workbookViewId="0">
      <selection activeCell="P16" sqref="P16"/>
    </sheetView>
  </sheetViews>
  <sheetFormatPr defaultRowHeight="15" x14ac:dyDescent="0.25"/>
  <cols>
    <col min="1" max="1" width="18.28515625" customWidth="1"/>
    <col min="2" max="2" width="22.42578125" customWidth="1"/>
    <col min="3" max="3" width="19" customWidth="1"/>
    <col min="4" max="4" width="16.7109375" customWidth="1"/>
    <col min="5" max="5" width="9.140625" customWidth="1"/>
    <col min="7" max="7" width="11.7109375" customWidth="1"/>
    <col min="8" max="8" width="16.85546875" customWidth="1"/>
    <col min="10" max="10" width="13.85546875" customWidth="1"/>
    <col min="11" max="11" width="18.7109375" customWidth="1"/>
    <col min="13" max="13" width="11.5703125" customWidth="1"/>
    <col min="14" max="14" width="18.42578125" customWidth="1"/>
    <col min="15" max="15" width="13.28515625" customWidth="1"/>
    <col min="16" max="16" width="12.28515625" customWidth="1"/>
    <col min="17" max="17" width="19.140625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G1" s="3" t="s">
        <v>0</v>
      </c>
      <c r="H1" s="3" t="s">
        <v>10</v>
      </c>
      <c r="J1" s="3" t="s">
        <v>0</v>
      </c>
      <c r="K1" s="3" t="s">
        <v>13</v>
      </c>
      <c r="M1" s="3" t="s">
        <v>0</v>
      </c>
      <c r="N1" s="3" t="s">
        <v>21</v>
      </c>
    </row>
    <row r="2" spans="1:17" x14ac:dyDescent="0.25">
      <c r="A2" s="4">
        <v>210</v>
      </c>
      <c r="B2" s="5" t="b">
        <f>ISERROR(A2)</f>
        <v>0</v>
      </c>
      <c r="C2" s="4" t="b">
        <f>ISERR(A2)</f>
        <v>0</v>
      </c>
      <c r="D2" s="4" t="b">
        <f>ISNA(A2)</f>
        <v>0</v>
      </c>
      <c r="G2" s="4">
        <v>210</v>
      </c>
      <c r="H2" s="3" t="b">
        <f>ISEVEN(G2)</f>
        <v>1</v>
      </c>
      <c r="J2" s="4">
        <v>210</v>
      </c>
      <c r="K2" s="3" t="b">
        <f>ISLOGICAL(J2)</f>
        <v>0</v>
      </c>
      <c r="M2" s="4" t="s">
        <v>19</v>
      </c>
      <c r="N2" s="3" t="b">
        <f>ISREF(M2)</f>
        <v>1</v>
      </c>
    </row>
    <row r="3" spans="1:17" x14ac:dyDescent="0.25">
      <c r="A3" s="4" t="e">
        <v>#REF!</v>
      </c>
      <c r="B3" s="5" t="b">
        <f t="shared" ref="B3:B7" si="0">ISERROR(A3)</f>
        <v>1</v>
      </c>
      <c r="C3" s="4" t="b">
        <f t="shared" ref="C3:C7" si="1">ISERR(A3)</f>
        <v>1</v>
      </c>
      <c r="D3" s="4" t="b">
        <f t="shared" ref="D3:D7" si="2">ISNA(A3)</f>
        <v>0</v>
      </c>
      <c r="G3" s="4">
        <v>2.9</v>
      </c>
      <c r="H3" s="3" t="b">
        <f t="shared" ref="H3:H6" si="3">ISEVEN(G3)</f>
        <v>1</v>
      </c>
      <c r="J3" s="4">
        <v>5</v>
      </c>
      <c r="K3" s="3" t="b">
        <f t="shared" ref="K3:K6" si="4">ISLOGICAL(J3)</f>
        <v>0</v>
      </c>
      <c r="M3" s="4" t="s">
        <v>20</v>
      </c>
      <c r="N3" s="3" t="b">
        <f t="shared" ref="N3:N6" si="5">ISREF(M3)</f>
        <v>1</v>
      </c>
    </row>
    <row r="4" spans="1:17" x14ac:dyDescent="0.25">
      <c r="A4" s="4" t="e">
        <v>#N/A</v>
      </c>
      <c r="B4" s="5" t="b">
        <f t="shared" si="0"/>
        <v>1</v>
      </c>
      <c r="C4" s="4" t="b">
        <f t="shared" si="1"/>
        <v>0</v>
      </c>
      <c r="D4" s="4" t="b">
        <f t="shared" si="2"/>
        <v>1</v>
      </c>
      <c r="G4" s="4">
        <v>0</v>
      </c>
      <c r="H4" s="3" t="b">
        <f t="shared" si="3"/>
        <v>1</v>
      </c>
      <c r="J4" s="4" t="b">
        <v>1</v>
      </c>
      <c r="K4" s="3" t="b">
        <f t="shared" si="4"/>
        <v>1</v>
      </c>
      <c r="M4" s="9" t="s">
        <v>8</v>
      </c>
      <c r="N4" s="3" t="b">
        <f t="shared" si="5"/>
        <v>1</v>
      </c>
    </row>
    <row r="5" spans="1:17" x14ac:dyDescent="0.25">
      <c r="A5" s="4" t="e">
        <v>#DIV/0!</v>
      </c>
      <c r="B5" s="5" t="b">
        <f t="shared" si="0"/>
        <v>1</v>
      </c>
      <c r="C5" s="4" t="b">
        <f t="shared" si="1"/>
        <v>1</v>
      </c>
      <c r="D5" s="4" t="b">
        <f t="shared" si="2"/>
        <v>0</v>
      </c>
      <c r="G5" s="4">
        <v>25</v>
      </c>
      <c r="H5" s="3" t="b">
        <f t="shared" si="3"/>
        <v>0</v>
      </c>
      <c r="J5" s="4" t="b">
        <v>0</v>
      </c>
      <c r="K5" s="3" t="b">
        <f t="shared" si="4"/>
        <v>1</v>
      </c>
      <c r="M5" s="4">
        <v>150</v>
      </c>
      <c r="N5" s="3" t="b">
        <f t="shared" si="5"/>
        <v>1</v>
      </c>
    </row>
    <row r="6" spans="1:17" x14ac:dyDescent="0.25">
      <c r="A6" s="4" t="e">
        <v>#VALUE!</v>
      </c>
      <c r="B6" s="5" t="b">
        <f t="shared" si="0"/>
        <v>1</v>
      </c>
      <c r="C6" s="4" t="b">
        <f t="shared" si="1"/>
        <v>1</v>
      </c>
      <c r="D6" s="4" t="b">
        <f t="shared" si="2"/>
        <v>0</v>
      </c>
      <c r="G6" s="4">
        <v>6</v>
      </c>
      <c r="H6" s="3" t="b">
        <f t="shared" si="3"/>
        <v>1</v>
      </c>
      <c r="J6" s="8">
        <v>43871</v>
      </c>
      <c r="K6" s="3" t="b">
        <f t="shared" si="4"/>
        <v>0</v>
      </c>
      <c r="M6" s="4" t="s">
        <v>22</v>
      </c>
      <c r="N6" s="3" t="b">
        <f t="shared" si="5"/>
        <v>1</v>
      </c>
    </row>
    <row r="7" spans="1:17" x14ac:dyDescent="0.25">
      <c r="A7" s="1"/>
      <c r="B7" s="5" t="b">
        <f t="shared" si="0"/>
        <v>0</v>
      </c>
      <c r="C7" s="4" t="b">
        <f t="shared" si="1"/>
        <v>0</v>
      </c>
      <c r="D7" s="4" t="b">
        <f t="shared" si="2"/>
        <v>0</v>
      </c>
    </row>
    <row r="8" spans="1:17" x14ac:dyDescent="0.25">
      <c r="G8" s="3" t="s">
        <v>0</v>
      </c>
      <c r="H8" s="3" t="s">
        <v>11</v>
      </c>
      <c r="J8" s="3" t="s">
        <v>0</v>
      </c>
      <c r="K8" s="3" t="s">
        <v>14</v>
      </c>
      <c r="M8" s="3" t="s">
        <v>23</v>
      </c>
      <c r="N8" s="3" t="s">
        <v>28</v>
      </c>
      <c r="O8" s="3" t="s">
        <v>30</v>
      </c>
      <c r="P8" s="3" t="s">
        <v>31</v>
      </c>
      <c r="Q8" s="3" t="s">
        <v>32</v>
      </c>
    </row>
    <row r="9" spans="1:17" x14ac:dyDescent="0.25">
      <c r="G9" s="4">
        <v>113</v>
      </c>
      <c r="H9" s="3" t="b">
        <f>ISODD(G9)</f>
        <v>1</v>
      </c>
      <c r="J9" s="4" t="s">
        <v>8</v>
      </c>
      <c r="K9" s="3" t="b">
        <f>ISTEXT(J9)</f>
        <v>1</v>
      </c>
      <c r="M9" s="4" t="s">
        <v>24</v>
      </c>
      <c r="N9" s="4" t="s">
        <v>29</v>
      </c>
      <c r="O9" s="4">
        <v>2500</v>
      </c>
      <c r="P9" s="4">
        <f>O9*12</f>
        <v>30000</v>
      </c>
      <c r="Q9" s="4" t="b">
        <f>_xlfn.ISFORMULA(P9)</f>
        <v>1</v>
      </c>
    </row>
    <row r="10" spans="1:17" x14ac:dyDescent="0.25">
      <c r="B10" s="2" t="s">
        <v>4</v>
      </c>
      <c r="C10" s="6" t="s">
        <v>5</v>
      </c>
      <c r="G10" s="4">
        <v>3.21</v>
      </c>
      <c r="H10" s="3" t="b">
        <f t="shared" ref="H10:H12" si="6">ISODD(G10)</f>
        <v>1</v>
      </c>
      <c r="J10" s="4">
        <v>123</v>
      </c>
      <c r="K10" s="3" t="b">
        <f t="shared" ref="K10:K13" si="7">ISTEXT(J10)</f>
        <v>0</v>
      </c>
      <c r="M10" s="4" t="s">
        <v>25</v>
      </c>
      <c r="N10" s="4" t="s">
        <v>29</v>
      </c>
      <c r="O10" s="4">
        <v>2000</v>
      </c>
      <c r="P10" s="4">
        <f t="shared" ref="P10:P12" si="8">O10*12</f>
        <v>24000</v>
      </c>
      <c r="Q10" s="4" t="b">
        <f t="shared" ref="Q10:Q12" si="9">_xlfn.ISFORMULA(P10)</f>
        <v>1</v>
      </c>
    </row>
    <row r="11" spans="1:17" x14ac:dyDescent="0.25">
      <c r="B11" s="1" t="e">
        <v>#DIV/0!</v>
      </c>
      <c r="C11" s="3">
        <f>ERROR.TYPE(B11)</f>
        <v>2</v>
      </c>
      <c r="G11" s="4">
        <v>0</v>
      </c>
      <c r="H11" s="3" t="b">
        <f t="shared" si="6"/>
        <v>0</v>
      </c>
      <c r="J11" s="4" t="s">
        <v>15</v>
      </c>
      <c r="K11" s="3" t="b">
        <f t="shared" si="7"/>
        <v>1</v>
      </c>
      <c r="M11" s="4" t="s">
        <v>26</v>
      </c>
      <c r="N11" s="4" t="s">
        <v>29</v>
      </c>
      <c r="O11" s="4">
        <v>1800</v>
      </c>
      <c r="P11" s="4">
        <f t="shared" si="8"/>
        <v>21600</v>
      </c>
      <c r="Q11" s="4" t="b">
        <f t="shared" si="9"/>
        <v>1</v>
      </c>
    </row>
    <row r="12" spans="1:17" x14ac:dyDescent="0.25">
      <c r="B12" s="1" t="e">
        <v>#VALUE!</v>
      </c>
      <c r="C12" s="3">
        <f>ERROR.TYPE(B12)</f>
        <v>3</v>
      </c>
      <c r="G12" s="4">
        <v>24</v>
      </c>
      <c r="H12" s="3" t="b">
        <f t="shared" si="6"/>
        <v>0</v>
      </c>
      <c r="J12" s="8">
        <v>44053</v>
      </c>
      <c r="K12" s="3" t="b">
        <f t="shared" si="7"/>
        <v>0</v>
      </c>
      <c r="M12" s="4" t="s">
        <v>27</v>
      </c>
      <c r="N12" s="4" t="s">
        <v>29</v>
      </c>
      <c r="O12" s="4">
        <v>1800</v>
      </c>
      <c r="P12" s="4">
        <f t="shared" si="8"/>
        <v>21600</v>
      </c>
      <c r="Q12" s="4" t="b">
        <f t="shared" si="9"/>
        <v>1</v>
      </c>
    </row>
    <row r="13" spans="1:17" x14ac:dyDescent="0.25">
      <c r="J13" s="4">
        <v>13.24</v>
      </c>
      <c r="K13" s="3" t="b">
        <f t="shared" si="7"/>
        <v>0</v>
      </c>
    </row>
    <row r="14" spans="1:17" x14ac:dyDescent="0.25">
      <c r="G14" s="3" t="s">
        <v>0</v>
      </c>
      <c r="H14" s="3" t="s">
        <v>12</v>
      </c>
    </row>
    <row r="15" spans="1:17" x14ac:dyDescent="0.25">
      <c r="A15" s="3" t="s">
        <v>0</v>
      </c>
      <c r="B15" s="3" t="s">
        <v>9</v>
      </c>
      <c r="G15" s="4"/>
      <c r="H15" s="3" t="b">
        <f>ISBLANK(G15)</f>
        <v>1</v>
      </c>
      <c r="J15" s="3" t="s">
        <v>0</v>
      </c>
      <c r="K15" s="3" t="s">
        <v>16</v>
      </c>
      <c r="M15" s="3" t="s">
        <v>0</v>
      </c>
      <c r="N15" s="3" t="s">
        <v>33</v>
      </c>
    </row>
    <row r="16" spans="1:17" x14ac:dyDescent="0.25">
      <c r="A16" s="4">
        <v>1</v>
      </c>
      <c r="B16" s="3" t="b">
        <f>ISNUMBER(A16)</f>
        <v>1</v>
      </c>
      <c r="G16" s="4" t="s">
        <v>7</v>
      </c>
      <c r="H16" s="3" t="b">
        <f t="shared" ref="H16:H19" si="10">ISBLANK(G16)</f>
        <v>0</v>
      </c>
      <c r="J16" s="4" t="s">
        <v>17</v>
      </c>
      <c r="K16" s="3" t="b">
        <f>ISNONTEXT(J16)</f>
        <v>0</v>
      </c>
      <c r="M16" s="4">
        <v>125</v>
      </c>
      <c r="N16" s="3">
        <f>TYPE(M16)</f>
        <v>1</v>
      </c>
    </row>
    <row r="17" spans="1:14" x14ac:dyDescent="0.25">
      <c r="A17" s="4" t="s">
        <v>6</v>
      </c>
      <c r="B17" s="3" t="b">
        <f t="shared" ref="B17:B19" si="11">ISNUMBER(A17)</f>
        <v>0</v>
      </c>
      <c r="G17" s="4">
        <v>1</v>
      </c>
      <c r="H17" s="3" t="b">
        <f t="shared" si="10"/>
        <v>0</v>
      </c>
      <c r="J17" s="4"/>
      <c r="K17" s="3" t="b">
        <f t="shared" ref="K17:K20" si="12">ISNONTEXT(J17)</f>
        <v>1</v>
      </c>
      <c r="M17" s="4" t="s">
        <v>34</v>
      </c>
      <c r="N17" s="3">
        <f t="shared" ref="N17:N20" si="13">TYPE(M17)</f>
        <v>2</v>
      </c>
    </row>
    <row r="18" spans="1:14" x14ac:dyDescent="0.25">
      <c r="A18" s="7">
        <v>44105</v>
      </c>
      <c r="B18" s="3" t="b">
        <f t="shared" si="11"/>
        <v>1</v>
      </c>
      <c r="G18" s="8">
        <v>44062</v>
      </c>
      <c r="H18" s="3" t="b">
        <f t="shared" si="10"/>
        <v>0</v>
      </c>
      <c r="J18" s="9">
        <v>78</v>
      </c>
      <c r="K18" s="3" t="b">
        <f t="shared" si="12"/>
        <v>1</v>
      </c>
      <c r="M18" s="9" t="b">
        <v>1</v>
      </c>
      <c r="N18" s="3">
        <f t="shared" si="13"/>
        <v>4</v>
      </c>
    </row>
    <row r="19" spans="1:14" x14ac:dyDescent="0.25">
      <c r="A19" s="4" t="e">
        <v>#NAME?</v>
      </c>
      <c r="B19" s="3" t="b">
        <f t="shared" si="11"/>
        <v>0</v>
      </c>
      <c r="G19" s="4">
        <v>3.33</v>
      </c>
      <c r="H19" s="3" t="b">
        <f t="shared" si="10"/>
        <v>0</v>
      </c>
      <c r="J19" s="4">
        <v>0</v>
      </c>
      <c r="K19" s="3" t="b">
        <f t="shared" si="12"/>
        <v>1</v>
      </c>
      <c r="M19" s="4" t="e">
        <v>#DIV/0!</v>
      </c>
      <c r="N19" s="3">
        <f t="shared" si="13"/>
        <v>16</v>
      </c>
    </row>
    <row r="20" spans="1:14" x14ac:dyDescent="0.25">
      <c r="J20" s="4" t="s">
        <v>18</v>
      </c>
      <c r="K20" s="3" t="b">
        <f t="shared" si="12"/>
        <v>0</v>
      </c>
      <c r="M20" s="4"/>
      <c r="N20" s="3">
        <f>TYPE({1,2,3,4})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Jerrold</dc:creator>
  <cp:lastModifiedBy>Jerrold</cp:lastModifiedBy>
  <dcterms:created xsi:type="dcterms:W3CDTF">2023-09-13T09:12:35Z</dcterms:created>
  <dcterms:modified xsi:type="dcterms:W3CDTF">2023-09-13T10:57:00Z</dcterms:modified>
</cp:coreProperties>
</file>