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dataPrivate\GitHub\OpenSTM\PCB\"/>
    </mc:Choice>
  </mc:AlternateContent>
  <xr:revisionPtr revIDLastSave="0" documentId="13_ncr:1_{67CDD1E7-9DF8-4F80-901B-35E5068702D3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<sst xmlns="http://schemas.openxmlformats.org/spreadsheetml/2006/main" count="112" uniqueCount="72">
  <si>
    <t>Designator</t>
  </si>
  <si>
    <t xml:space="preserve">Component </t>
  </si>
  <si>
    <t>Number</t>
  </si>
  <si>
    <t>Source of materials</t>
  </si>
  <si>
    <t>Material type</t>
  </si>
  <si>
    <t>CN1</t>
  </si>
  <si>
    <t>U11</t>
  </si>
  <si>
    <t>CL10B104KA8NNNC</t>
  </si>
  <si>
    <t>GRM188R61E106MA73D</t>
  </si>
  <si>
    <t>X9555WR-2x07-6TV01</t>
  </si>
  <si>
    <t>19-217/R6C-AL1M2VY/3T</t>
  </si>
  <si>
    <t>Cost per unit -CNY</t>
    <phoneticPr fontId="1" type="noConversion"/>
  </si>
  <si>
    <t>Total cost -CNY</t>
    <phoneticPr fontId="1" type="noConversion"/>
  </si>
  <si>
    <t>LCSC</t>
    <phoneticPr fontId="1" type="noConversion"/>
  </si>
  <si>
    <t>LED</t>
    <phoneticPr fontId="1" type="noConversion"/>
  </si>
  <si>
    <t>Resistor</t>
    <phoneticPr fontId="1" type="noConversion"/>
  </si>
  <si>
    <t>Connector</t>
    <phoneticPr fontId="1" type="noConversion"/>
  </si>
  <si>
    <t>C1,C11</t>
  </si>
  <si>
    <t>C2,C10</t>
  </si>
  <si>
    <t>C9,C16</t>
  </si>
  <si>
    <t>C17,C18</t>
  </si>
  <si>
    <t>CN2</t>
  </si>
  <si>
    <t>H1,H2,H4,H5</t>
  </si>
  <si>
    <t>LED1,LED2</t>
  </si>
  <si>
    <t>Q1,Q2</t>
  </si>
  <si>
    <t>R1,R2,R3,R4,R5,R7,R8</t>
  </si>
  <si>
    <t>R6,R9,R10,R11</t>
  </si>
  <si>
    <t>RF8</t>
  </si>
  <si>
    <t>SW1</t>
  </si>
  <si>
    <t>U7</t>
  </si>
  <si>
    <t>U9</t>
  </si>
  <si>
    <t>USBC1,USBC2</t>
  </si>
  <si>
    <t>CC0603KRX7R9BB104</t>
  </si>
  <si>
    <t>CL10A106MP8NNNC</t>
  </si>
  <si>
    <t>XT30PW-M</t>
  </si>
  <si>
    <t/>
  </si>
  <si>
    <t>S8050LT1J3Y</t>
  </si>
  <si>
    <t>RC0603JR-0710KL</t>
  </si>
  <si>
    <t>0603WAF5101T5E</t>
  </si>
  <si>
    <t>BWSMA-KWE-Z001</t>
  </si>
  <si>
    <t>K2-1817UQ-C4SW-01</t>
  </si>
  <si>
    <t>CH340C</t>
  </si>
  <si>
    <t>ME6217C33M5G</t>
  </si>
  <si>
    <t>ESP32-WROOM-32E-N8</t>
  </si>
  <si>
    <t>TYPE-C-31-M-12</t>
  </si>
  <si>
    <t>B-2100S02P-A110</t>
  </si>
  <si>
    <t>Value</t>
    <phoneticPr fontId="1" type="noConversion"/>
  </si>
  <si>
    <t>100nF</t>
  </si>
  <si>
    <t>10uF</t>
  </si>
  <si>
    <t>10k</t>
  </si>
  <si>
    <t>5.1kΩ</t>
  </si>
  <si>
    <t>C0603</t>
  </si>
  <si>
    <t>CONN-TH_14P-P2.54_XKB_X9555WR-2X7-6TV01</t>
  </si>
  <si>
    <t>CONN-TH_XT30PW-M</t>
  </si>
  <si>
    <t>HDR-TH_2P-P2.54-V-M-1</t>
  </si>
  <si>
    <t>LED0603-RD_BLUE</t>
  </si>
  <si>
    <t>SOT-23-3_L2.9-W1.3-P1.90-LS2.4-BR</t>
  </si>
  <si>
    <t>R0603</t>
  </si>
  <si>
    <t>SMA-TH_BWSMA-KWE-Z001</t>
  </si>
  <si>
    <t>KEY-SMD_2P-L6.0-W6.0-P6.00</t>
  </si>
  <si>
    <t>SOP-16_L10.0-W3.9-P1.27-LS6.0-BL</t>
  </si>
  <si>
    <t>SOT-23-5_L3.0-W1.7-P0.95-LS2.8-BR</t>
  </si>
  <si>
    <t>WIFI-SMD_ESP32-WROOM-32E</t>
  </si>
  <si>
    <t>USB-C_SMD-TYPE-C-31-M-12</t>
  </si>
  <si>
    <t>Footprint</t>
    <phoneticPr fontId="1" type="noConversion"/>
  </si>
  <si>
    <t>Capacotor</t>
    <phoneticPr fontId="1" type="noConversion"/>
  </si>
  <si>
    <t>BJT</t>
    <phoneticPr fontId="1" type="noConversion"/>
  </si>
  <si>
    <t>Switch</t>
    <phoneticPr fontId="1" type="noConversion"/>
  </si>
  <si>
    <t>USB to TTL chip</t>
    <phoneticPr fontId="1" type="noConversion"/>
  </si>
  <si>
    <t>LDO</t>
    <phoneticPr fontId="1" type="noConversion"/>
  </si>
  <si>
    <t>MCU Module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</si>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</sst>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76" fontId="0" fillId="0" borderId="0" xfId="0" applyNumberFormat="1"/>
    <xf numFmtId="0" fontId="2" fillId="0" borderId="0" xfId="1"/>
    <xf numFmtId="0" fontId="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zlcsc.com/" TargetMode="External"/><Relationship Id="rId1" Type="http://schemas.openxmlformats.org/officeDocument/2006/relationships/hyperlink" Target="https://www.szlcs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Normal="100" workbookViewId="0">
      <selection activeCell="E19" sqref="E19"/>
    </sheetView>
  </sheetViews>
  <sheetFormatPr defaultRowHeight="14.25" x14ac:dyDescent="0.2"/>
  <cols>
    <col min="1" max="1" width="22.5" customWidth="1"/>
    <col min="2" max="2" width="24.625" customWidth="1"/>
    <col min="4" max="4" width="20.875" customWidth="1"/>
    <col min="5" max="5" width="18.5" customWidth="1"/>
    <col min="6" max="6" width="18.625" customWidth="1"/>
    <col min="7" max="7" width="16.375" customWidth="1"/>
    <col min="8" max="8" width="23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3</v>
      </c>
      <c r="G1" t="s">
        <v>4</v>
      </c>
      <c r="H1" t="s">
        <v>64</v>
      </c>
      <c r="I1" t="s">
        <v>46</v>
      </c>
    </row>
    <row r="2" spans="1:9" x14ac:dyDescent="0.2">
      <c r="A2" t="s">
        <v>17</v>
      </c>
      <c r="B2" t="s">
        <v>7</v>
      </c>
      <c r="C2">
        <v>2</v>
      </c>
      <c r="D2">
        <v>0.02</v>
      </c>
      <c r="E2">
        <f>C2*D2</f>
        <v>0.04</v>
      </c>
      <c r="F2" s="2" t="s">
        <v>13</v>
      </c>
      <c r="G2" t="s">
        <v>65</v>
      </c>
      <c r="H2" t="s">
        <v>51</v>
      </c>
      <c r="I2" t="s">
        <v>47</v>
      </c>
    </row>
    <row r="3" spans="1:9" x14ac:dyDescent="0.2">
      <c r="A3" t="s">
        <v>18</v>
      </c>
      <c r="B3" t="s">
        <v>8</v>
      </c>
      <c r="C3">
        <v>2</v>
      </c>
      <c r="D3">
        <v>0.16</v>
      </c>
      <c r="E3">
        <f t="shared" ref="E3:E18" si="0">C3*D3</f>
        <v>0.32</v>
      </c>
      <c r="F3" s="2" t="s">
        <v>13</v>
      </c>
      <c r="G3" t="s">
        <v>65</v>
      </c>
      <c r="H3" t="s">
        <v>51</v>
      </c>
      <c r="I3" t="s">
        <v>48</v>
      </c>
    </row>
    <row r="4" spans="1:9" x14ac:dyDescent="0.2">
      <c r="A4" t="s">
        <v>19</v>
      </c>
      <c r="B4" t="s">
        <v>32</v>
      </c>
      <c r="C4">
        <v>2</v>
      </c>
      <c r="D4">
        <v>0.01</v>
      </c>
      <c r="E4">
        <f t="shared" si="0"/>
        <v>0.02</v>
      </c>
      <c r="F4" s="2" t="s">
        <v>13</v>
      </c>
      <c r="G4" t="s">
        <v>65</v>
      </c>
      <c r="H4" t="s">
        <v>51</v>
      </c>
      <c r="I4" t="s">
        <v>47</v>
      </c>
    </row>
    <row r="5" spans="1:9" x14ac:dyDescent="0.2">
      <c r="A5" t="s">
        <v>20</v>
      </c>
      <c r="B5" t="s">
        <v>33</v>
      </c>
      <c r="C5">
        <v>2</v>
      </c>
      <c r="D5">
        <v>0.04</v>
      </c>
      <c r="E5">
        <f t="shared" si="0"/>
        <v>0.08</v>
      </c>
      <c r="F5" s="2" t="s">
        <v>13</v>
      </c>
      <c r="G5" t="s">
        <v>65</v>
      </c>
      <c r="H5" t="s">
        <v>51</v>
      </c>
      <c r="I5" t="s">
        <v>48</v>
      </c>
    </row>
    <row r="6" spans="1:9" x14ac:dyDescent="0.2">
      <c r="A6" t="s">
        <v>5</v>
      </c>
      <c r="B6" t="s">
        <v>9</v>
      </c>
      <c r="C6">
        <v>1</v>
      </c>
      <c r="D6">
        <v>1</v>
      </c>
      <c r="E6">
        <f t="shared" si="0"/>
        <v>1</v>
      </c>
      <c r="F6" s="2" t="s">
        <v>13</v>
      </c>
      <c r="G6" t="s">
        <v>16</v>
      </c>
      <c r="H6" t="s">
        <v>52</v>
      </c>
      <c r="I6" t="s">
        <v>35</v>
      </c>
    </row>
    <row r="7" spans="1:9" x14ac:dyDescent="0.2">
      <c r="A7" t="s">
        <v>21</v>
      </c>
      <c r="B7" t="s">
        <v>34</v>
      </c>
      <c r="C7">
        <v>1</v>
      </c>
      <c r="D7">
        <v>2.2200000000000002</v>
      </c>
      <c r="E7">
        <f t="shared" si="0"/>
        <v>2.2200000000000002</v>
      </c>
      <c r="F7" s="2" t="s">
        <v>13</v>
      </c>
      <c r="G7" t="s">
        <v>16</v>
      </c>
      <c r="H7" t="s">
        <v>53</v>
      </c>
      <c r="I7" t="s">
        <v>35</v>
      </c>
    </row>
    <row r="8" spans="1:9" x14ac:dyDescent="0.2">
      <c r="A8" t="s">
        <v>22</v>
      </c>
      <c r="B8" t="s">
        <v>45</v>
      </c>
      <c r="C8">
        <v>4</v>
      </c>
      <c r="D8">
        <v>0.14000000000000001</v>
      </c>
      <c r="E8">
        <f t="shared" si="0"/>
        <v>0.56000000000000005</v>
      </c>
      <c r="F8" s="2" t="s">
        <v>13</v>
      </c>
      <c r="G8" t="s">
        <v>16</v>
      </c>
      <c r="H8" t="s">
        <v>54</v>
      </c>
      <c r="I8" t="s">
        <v>35</v>
      </c>
    </row>
    <row r="9" spans="1:9" x14ac:dyDescent="0.2">
      <c r="A9" t="s">
        <v>23</v>
      </c>
      <c r="B9" t="s">
        <v>10</v>
      </c>
      <c r="C9">
        <v>2</v>
      </c>
      <c r="D9">
        <v>0.1</v>
      </c>
      <c r="E9">
        <f t="shared" si="0"/>
        <v>0.2</v>
      </c>
      <c r="F9" s="2" t="s">
        <v>13</v>
      </c>
      <c r="G9" t="s">
        <v>14</v>
      </c>
      <c r="H9" t="s">
        <v>55</v>
      </c>
      <c r="I9" t="s">
        <v>35</v>
      </c>
    </row>
    <row r="10" spans="1:9" x14ac:dyDescent="0.2">
      <c r="A10" t="s">
        <v>24</v>
      </c>
      <c r="B10" t="s">
        <v>36</v>
      </c>
      <c r="C10">
        <v>2</v>
      </c>
      <c r="D10">
        <v>0.05</v>
      </c>
      <c r="E10">
        <f t="shared" si="0"/>
        <v>0.1</v>
      </c>
      <c r="F10" s="2" t="s">
        <v>13</v>
      </c>
      <c r="G10" t="s">
        <v>66</v>
      </c>
      <c r="H10" t="s">
        <v>56</v>
      </c>
      <c r="I10" t="s">
        <v>35</v>
      </c>
    </row>
    <row r="11" spans="1:9" x14ac:dyDescent="0.2">
      <c r="A11" t="s">
        <v>25</v>
      </c>
      <c r="B11" t="s">
        <v>37</v>
      </c>
      <c r="C11">
        <v>7</v>
      </c>
      <c r="D11">
        <v>6.3E-3</v>
      </c>
      <c r="E11">
        <f t="shared" si="0"/>
        <v>4.41E-2</v>
      </c>
      <c r="F11" s="2" t="s">
        <v>13</v>
      </c>
      <c r="G11" t="s">
        <v>15</v>
      </c>
      <c r="H11" t="s">
        <v>57</v>
      </c>
      <c r="I11" t="s">
        <v>49</v>
      </c>
    </row>
    <row r="12" spans="1:9" x14ac:dyDescent="0.2">
      <c r="A12" t="s">
        <v>26</v>
      </c>
      <c r="B12" t="s">
        <v>38</v>
      </c>
      <c r="C12">
        <v>4</v>
      </c>
      <c r="D12">
        <v>6.0000000000000001E-3</v>
      </c>
      <c r="E12">
        <f t="shared" si="0"/>
        <v>2.4E-2</v>
      </c>
      <c r="F12" s="2" t="s">
        <v>13</v>
      </c>
      <c r="G12" t="s">
        <v>15</v>
      </c>
      <c r="H12" t="s">
        <v>57</v>
      </c>
      <c r="I12" t="s">
        <v>50</v>
      </c>
    </row>
    <row r="13" spans="1:9" x14ac:dyDescent="0.2">
      <c r="A13" t="s">
        <v>27</v>
      </c>
      <c r="B13" t="s">
        <v>39</v>
      </c>
      <c r="C13">
        <v>1</v>
      </c>
      <c r="D13">
        <v>2.77</v>
      </c>
      <c r="E13">
        <f t="shared" si="0"/>
        <v>2.77</v>
      </c>
      <c r="F13" s="2" t="s">
        <v>13</v>
      </c>
      <c r="G13" t="s">
        <v>16</v>
      </c>
      <c r="H13" t="s">
        <v>58</v>
      </c>
      <c r="I13" t="s">
        <v>35</v>
      </c>
    </row>
    <row r="14" spans="1:9" x14ac:dyDescent="0.2">
      <c r="A14" t="s">
        <v>28</v>
      </c>
      <c r="B14" t="s">
        <v>40</v>
      </c>
      <c r="C14">
        <v>1</v>
      </c>
      <c r="D14">
        <v>0.73</v>
      </c>
      <c r="E14">
        <f t="shared" si="0"/>
        <v>0.73</v>
      </c>
      <c r="F14" s="2" t="s">
        <v>13</v>
      </c>
      <c r="G14" t="s">
        <v>67</v>
      </c>
      <c r="H14" t="s">
        <v>59</v>
      </c>
      <c r="I14" t="s">
        <v>35</v>
      </c>
    </row>
    <row r="15" spans="1:9" x14ac:dyDescent="0.2">
      <c r="A15" t="s">
        <v>29</v>
      </c>
      <c r="B15" t="s">
        <v>41</v>
      </c>
      <c r="C15">
        <v>1</v>
      </c>
      <c r="D15">
        <v>2.99</v>
      </c>
      <c r="E15">
        <f t="shared" si="0"/>
        <v>2.99</v>
      </c>
      <c r="F15" s="2" t="s">
        <v>13</v>
      </c>
      <c r="G15" t="s">
        <v>68</v>
      </c>
      <c r="H15" t="s">
        <v>60</v>
      </c>
      <c r="I15" t="s">
        <v>35</v>
      </c>
    </row>
    <row r="16" spans="1:9" x14ac:dyDescent="0.2">
      <c r="A16" t="s">
        <v>30</v>
      </c>
      <c r="B16" t="s">
        <v>42</v>
      </c>
      <c r="C16">
        <v>1</v>
      </c>
      <c r="D16">
        <v>0.52</v>
      </c>
      <c r="E16">
        <f t="shared" si="0"/>
        <v>0.52</v>
      </c>
      <c r="F16" s="2" t="s">
        <v>13</v>
      </c>
      <c r="G16" t="s">
        <v>69</v>
      </c>
      <c r="H16" t="s">
        <v>61</v>
      </c>
      <c r="I16" t="s">
        <v>35</v>
      </c>
    </row>
    <row r="17" spans="1:9" x14ac:dyDescent="0.2">
      <c r="A17" t="s">
        <v>6</v>
      </c>
      <c r="B17" t="s">
        <v>43</v>
      </c>
      <c r="C17">
        <v>1</v>
      </c>
      <c r="D17">
        <v>22.96</v>
      </c>
      <c r="E17">
        <f t="shared" si="0"/>
        <v>22.96</v>
      </c>
      <c r="F17" s="2" t="s">
        <v>13</v>
      </c>
      <c r="G17" t="s">
        <v>70</v>
      </c>
      <c r="H17" t="s">
        <v>62</v>
      </c>
      <c r="I17" t="s">
        <v>35</v>
      </c>
    </row>
    <row r="18" spans="1:9" x14ac:dyDescent="0.2">
      <c r="A18" t="s">
        <v>31</v>
      </c>
      <c r="B18" t="s">
        <v>44</v>
      </c>
      <c r="C18">
        <v>2</v>
      </c>
      <c r="D18">
        <v>1.35</v>
      </c>
      <c r="E18">
        <f t="shared" si="0"/>
        <v>2.7</v>
      </c>
      <c r="F18" s="2" t="s">
        <v>13</v>
      </c>
      <c r="G18" t="s">
        <v>16</v>
      </c>
      <c r="H18" t="s">
        <v>63</v>
      </c>
      <c r="I18" t="s">
        <v>35</v>
      </c>
    </row>
    <row r="19" spans="1:9" x14ac:dyDescent="0.2">
      <c r="C19" s="1"/>
      <c r="D19" s="3" t="s">
        <v>71</v>
      </c>
      <c r="E19" s="3">
        <v>37.287100000000002</v>
      </c>
    </row>
    <row r="20" spans="1:9" x14ac:dyDescent="0.2">
      <c r="C20" s="1"/>
    </row>
    <row r="21" spans="1:9" x14ac:dyDescent="0.2">
      <c r="C21" s="1"/>
    </row>
    <row r="22" spans="1:9" x14ac:dyDescent="0.2">
      <c r="C22" s="1"/>
    </row>
  </sheetData>
  <phoneticPr fontId="1" type="noConversion"/>
  <hyperlinks>
    <hyperlink ref="F2" r:id="rId1" xr:uid="{916715D4-3DBC-4486-96A0-3FDE08A9E914}"/>
    <hyperlink ref="F3:F18" r:id="rId2" display="LCSC" xr:uid="{EF6D2010-459C-4CAD-A927-CF7757D204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</cp:lastModifiedBy>
  <dcterms:created xsi:type="dcterms:W3CDTF">2015-06-05T18:19:34Z</dcterms:created>
  <dcterms:modified xsi:type="dcterms:W3CDTF">2023-08-26T01:20:40Z</dcterms:modified>
</cp:coreProperties>
</file>