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benabbou\Box Sync\Research - MDO\WingOptFramework\WingModel\"/>
    </mc:Choice>
  </mc:AlternateContent>
  <xr:revisionPtr revIDLastSave="0" documentId="13_ncr:1_{D8A7BF02-256F-4F35-AEFD-8DD41931630B}" xr6:coauthVersionLast="41" xr6:coauthVersionMax="41" xr10:uidLastSave="{00000000-0000-0000-0000-000000000000}"/>
  <bookViews>
    <workbookView xWindow="-10860" yWindow="7035" windowWidth="21600" windowHeight="12735" xr2:uid="{CF0FA811-6257-498C-8857-D7CD73F91DFC}"/>
  </bookViews>
  <sheets>
    <sheet name="Sheet2" sheetId="2" r:id="rId1"/>
    <sheet name="Sheet1" sheetId="1" r:id="rId2"/>
  </sheets>
  <definedNames>
    <definedName name="ExternalData_1" localSheetId="0" hidden="1">Sheet2!$A$1:$P$137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2" l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D26151-D6E9-4C4B-ACE7-2E10E7F99EE4}" keepAlive="1" name="Query - n0012" description="Connection to the 'n0012' query in the workbook." type="5" refreshedVersion="6" background="1" saveData="1">
    <dbPr connection="Provider=Microsoft.Mashup.OleDb.1;Data Source=$Workbook$;Location=n0012;Extended Properties=&quot;&quot;" command="SELECT * FROM [n0012]"/>
  </connection>
</connections>
</file>

<file path=xl/sharedStrings.xml><?xml version="1.0" encoding="utf-8"?>
<sst xmlns="http://schemas.openxmlformats.org/spreadsheetml/2006/main" count="1351" uniqueCount="91">
  <si>
    <t>Column1.1</t>
  </si>
  <si>
    <t>Column1.2</t>
  </si>
  <si>
    <t>Column1.3</t>
  </si>
  <si>
    <t>Column1.4</t>
  </si>
  <si>
    <t>Column1.5</t>
  </si>
  <si>
    <t>Column1.6</t>
  </si>
  <si>
    <t>Column1.7</t>
  </si>
  <si>
    <t>Column1.8</t>
  </si>
  <si>
    <t>Column1.9</t>
  </si>
  <si>
    <t>Column1.10</t>
  </si>
  <si>
    <t>Column1.11</t>
  </si>
  <si>
    <t>Column1.12</t>
  </si>
  <si>
    <t>Column1.13</t>
  </si>
  <si>
    <t>Column1.14</t>
  </si>
  <si>
    <t/>
  </si>
  <si>
    <t>NACA</t>
  </si>
  <si>
    <t>AIRFOILS</t>
  </si>
  <si>
    <t>0.0000000</t>
  </si>
  <si>
    <t>0.0005839</t>
  </si>
  <si>
    <t>0.0023342</t>
  </si>
  <si>
    <t>0.0052468</t>
  </si>
  <si>
    <t>0.0093149</t>
  </si>
  <si>
    <t>0.0145291</t>
  </si>
  <si>
    <t>0.0208771</t>
  </si>
  <si>
    <t>0.0283441</t>
  </si>
  <si>
    <t>0.0369127</t>
  </si>
  <si>
    <t>0.0465628</t>
  </si>
  <si>
    <t>0.0572720</t>
  </si>
  <si>
    <t>0.0690152</t>
  </si>
  <si>
    <t>0.0817649</t>
  </si>
  <si>
    <t>0.0954915</t>
  </si>
  <si>
    <t>0.1101628</t>
  </si>
  <si>
    <t>0.1257446</t>
  </si>
  <si>
    <t>0.1422005</t>
  </si>
  <si>
    <t>0.1594921</t>
  </si>
  <si>
    <t>0.1775789</t>
  </si>
  <si>
    <t>0.1964187</t>
  </si>
  <si>
    <t>0.2159676</t>
  </si>
  <si>
    <t>0.2361799</t>
  </si>
  <si>
    <t>0.2570083</t>
  </si>
  <si>
    <t>0.2784042</t>
  </si>
  <si>
    <t>0.3003177</t>
  </si>
  <si>
    <t>0.3226976</t>
  </si>
  <si>
    <t>0.3454915</t>
  </si>
  <si>
    <t>0.3686463</t>
  </si>
  <si>
    <t>0.3921079</t>
  </si>
  <si>
    <t>0.4158215</t>
  </si>
  <si>
    <t>0.4397317</t>
  </si>
  <si>
    <t>0.4637826</t>
  </si>
  <si>
    <t>0.4879181</t>
  </si>
  <si>
    <t>0.5120819</t>
  </si>
  <si>
    <t>0.5362174</t>
  </si>
  <si>
    <t>0.5602683</t>
  </si>
  <si>
    <t>0.5841786</t>
  </si>
  <si>
    <t>0.6078921</t>
  </si>
  <si>
    <t>0.6313537</t>
  </si>
  <si>
    <t>0.6545085</t>
  </si>
  <si>
    <t>0.6773025</t>
  </si>
  <si>
    <t>0.6996823</t>
  </si>
  <si>
    <t>0.7215958</t>
  </si>
  <si>
    <t>0.7429917</t>
  </si>
  <si>
    <t>0.7638202</t>
  </si>
  <si>
    <t>0.7840324</t>
  </si>
  <si>
    <t>0.8035813</t>
  </si>
  <si>
    <t>0.8224211</t>
  </si>
  <si>
    <t>0.8405079</t>
  </si>
  <si>
    <t>0.8577995</t>
  </si>
  <si>
    <t>0.8742554</t>
  </si>
  <si>
    <t>0.8898372</t>
  </si>
  <si>
    <t>0.9045085</t>
  </si>
  <si>
    <t>0.9182351</t>
  </si>
  <si>
    <t>0.9309849</t>
  </si>
  <si>
    <t>0.9427280</t>
  </si>
  <si>
    <t>0.9534372</t>
  </si>
  <si>
    <t>0.9630873</t>
  </si>
  <si>
    <t>0.9716559</t>
  </si>
  <si>
    <t>0.9791229</t>
  </si>
  <si>
    <t>0.9854709</t>
  </si>
  <si>
    <t>0.9906850</t>
  </si>
  <si>
    <t>0.9947532</t>
  </si>
  <si>
    <t>0.9976658</t>
  </si>
  <si>
    <t>0.9994161</t>
  </si>
  <si>
    <t>1.0000000</t>
  </si>
  <si>
    <t>[</t>
  </si>
  <si>
    <t>]</t>
  </si>
  <si>
    <t>Column1.22</t>
  </si>
  <si>
    <t>,</t>
  </si>
  <si>
    <t>Column1.32</t>
  </si>
  <si>
    <t>Column1.15</t>
  </si>
  <si>
    <t>Column1.16</t>
  </si>
  <si>
    <t>Column1.17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</si>
</sst>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CCF755-FB8A-46BC-B96C-DD4064EEE415}" autoFormatId="16" applyNumberFormats="0" applyBorderFormats="0" applyFontFormats="0" applyPatternFormats="0" applyAlignmentFormats="0" applyWidthHeightFormats="0">
  <queryTableRefresh nextId="20" unboundColumnsRight="3">
    <queryTableFields count="19">
      <queryTableField id="1" name="Column1.1" tableColumnId="1"/>
      <queryTableField id="2" name="Column1.2" tableColumnId="2"/>
      <queryTableField id="15" dataBound="0" tableColumnId="15"/>
      <queryTableField id="3" name="Column1.3" tableColumnId="3"/>
      <queryTableField id="16" dataBound="0" tableColumnId="16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14" name="Column1.14" tableColumnId="14"/>
      <queryTableField id="17" dataBound="0" tableColumnId="17"/>
      <queryTableField id="18" dataBound="0" tableColumnId="18"/>
      <queryTableField id="19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701D66-9767-4DBF-9269-029ABE2BDEAA}" name="_n0012" displayName="_n0012" ref="A1:S137" tableType="queryTable" totalsRowShown="0">
  <autoFilter ref="A1:S137" xr:uid="{9DC8435F-9BAD-4095-B5F5-2031FDEB14EF}"/>
  <tableColumns count="19">
    <tableColumn id="1" xr3:uid="{7F66C2C4-AC48-4EC4-9DBC-8BB215FCBA85}" uniqueName="1" name="Column1.1" queryTableFieldId="1" dataDxfId="14"/>
    <tableColumn id="2" xr3:uid="{D93D54BD-6A51-4A93-818B-DA25E1C1A8F1}" uniqueName="2" name="Column1.2" queryTableFieldId="2" dataDxfId="13"/>
    <tableColumn id="15" xr3:uid="{4F314F3E-7BDF-4865-9893-39DA31CB0BEB}" uniqueName="15" name="Column1.22" queryTableFieldId="15" dataDxfId="12"/>
    <tableColumn id="3" xr3:uid="{C3001A49-D47F-431F-BEFF-4599CC895EE4}" uniqueName="3" name="Column1.3" queryTableFieldId="3"/>
    <tableColumn id="16" xr3:uid="{78D3A98D-859E-4EDF-91CE-3A7A12C52817}" uniqueName="16" name="Column1.32" queryTableFieldId="16"/>
    <tableColumn id="4" xr3:uid="{7C631C39-FEC4-4AEC-B921-96C66DD7392D}" uniqueName="4" name="Column1.4" queryTableFieldId="4" dataDxfId="11"/>
    <tableColumn id="5" xr3:uid="{9EFBB602-A11E-41F2-9008-4EBDEC9A75CE}" uniqueName="5" name="Column1.5" queryTableFieldId="5" dataDxfId="10"/>
    <tableColumn id="6" xr3:uid="{6FD0D620-38CA-4BB8-8560-286773576B46}" uniqueName="6" name="Column1.6" queryTableFieldId="6" dataDxfId="9"/>
    <tableColumn id="7" xr3:uid="{D54846FE-9925-4D24-9185-1B337E9152F7}" uniqueName="7" name="Column1.7" queryTableFieldId="7"/>
    <tableColumn id="8" xr3:uid="{6BD2A998-E8F7-4C99-BAED-205C785D4FAD}" uniqueName="8" name="Column1.8" queryTableFieldId="8" dataDxfId="8"/>
    <tableColumn id="9" xr3:uid="{21216790-33EE-4506-8C01-FD07A4B930DA}" uniqueName="9" name="Column1.9" queryTableFieldId="9" dataDxfId="7"/>
    <tableColumn id="10" xr3:uid="{EACD1481-4F9C-43B2-AB67-A86F79046622}" uniqueName="10" name="Column1.10" queryTableFieldId="10" dataDxfId="6"/>
    <tableColumn id="11" xr3:uid="{673FD8E7-4C84-4B37-8F2B-C4CC3E175DE7}" uniqueName="11" name="Column1.11" queryTableFieldId="11" dataDxfId="5"/>
    <tableColumn id="12" xr3:uid="{D327DAE5-2D0D-44E1-9683-B0DA7076ADD6}" uniqueName="12" name="Column1.12" queryTableFieldId="12" dataDxfId="4"/>
    <tableColumn id="13" xr3:uid="{9F8D2E89-DE48-4F6B-BE35-DE6947649976}" uniqueName="13" name="Column1.13" queryTableFieldId="13" dataDxfId="3"/>
    <tableColumn id="14" xr3:uid="{BEAEAB58-F6B3-4FD4-BE16-5B648CE140E5}" uniqueName="14" name="Column1.14" queryTableFieldId="14"/>
    <tableColumn id="17" xr3:uid="{FAF3C092-4BFE-4F10-BE0F-1AB93C4CD72E}" uniqueName="17" name="Column1.15" queryTableFieldId="17" dataDxfId="2"/>
    <tableColumn id="18" xr3:uid="{B40DDBA4-2A93-46E6-8C65-7E46B856A163}" uniqueName="18" name="Column1.16" queryTableFieldId="18" dataDxfId="1"/>
    <tableColumn id="19" xr3:uid="{BC9B894D-40D0-4A98-883A-E638B914AA47}" uniqueName="19" name="Column1.17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DB1C-6715-4743-AB4D-E8590B71AE25}">
  <dimension ref="A1:S137"/>
  <sheetViews>
    <sheetView tabSelected="1" workbookViewId="0">
      <selection activeCell="E5" sqref="E5"/>
    </sheetView>
  </sheetViews>
  <sheetFormatPr defaultRowHeight="15" x14ac:dyDescent="0.25"/>
  <cols>
    <col min="1" max="9" width="12.7109375" bestFit="1" customWidth="1"/>
    <col min="10" max="12" width="13.7109375" bestFit="1" customWidth="1"/>
    <col min="13" max="13" width="13.7109375" customWidth="1"/>
    <col min="14" max="14" width="13.7109375" bestFit="1" customWidth="1"/>
  </cols>
  <sheetData>
    <row r="1" spans="1:19" x14ac:dyDescent="0.25">
      <c r="A1" t="s">
        <v>0</v>
      </c>
      <c r="B1" t="s">
        <v>1</v>
      </c>
      <c r="C1" t="s">
        <v>85</v>
      </c>
      <c r="D1" t="s">
        <v>2</v>
      </c>
      <c r="E1" t="s">
        <v>87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88</v>
      </c>
      <c r="R1" t="s">
        <v>89</v>
      </c>
      <c r="S1" t="s">
        <v>90</v>
      </c>
    </row>
    <row r="2" spans="1:19" x14ac:dyDescent="0.25">
      <c r="A2" s="1" t="s">
        <v>14</v>
      </c>
      <c r="B2" s="1" t="s">
        <v>15</v>
      </c>
      <c r="C2" s="1"/>
      <c r="D2">
        <v>12</v>
      </c>
      <c r="F2" s="1" t="s">
        <v>16</v>
      </c>
      <c r="G2" s="1"/>
      <c r="H2" s="1"/>
      <c r="J2" s="1"/>
      <c r="K2" s="1"/>
      <c r="L2" s="1"/>
      <c r="M2" s="1"/>
      <c r="N2" s="1"/>
      <c r="O2" s="1"/>
      <c r="Q2" s="1"/>
      <c r="R2" s="1"/>
      <c r="S2" s="1"/>
    </row>
    <row r="3" spans="1:19" x14ac:dyDescent="0.25">
      <c r="A3" s="1" t="s">
        <v>14</v>
      </c>
      <c r="B3" s="1" t="s">
        <v>14</v>
      </c>
      <c r="C3" s="1"/>
      <c r="F3" s="1" t="s">
        <v>14</v>
      </c>
      <c r="G3" s="1">
        <v>1</v>
      </c>
      <c r="H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>
        <v>0.3</v>
      </c>
      <c r="O3" s="1" t="s">
        <v>14</v>
      </c>
      <c r="P3">
        <v>3</v>
      </c>
      <c r="Q3" s="1" t="s">
        <v>14</v>
      </c>
      <c r="R3" s="1" t="s">
        <v>14</v>
      </c>
      <c r="S3" s="1" t="s">
        <v>14</v>
      </c>
    </row>
    <row r="4" spans="1:19" x14ac:dyDescent="0.25">
      <c r="A4" s="1" t="s">
        <v>14</v>
      </c>
      <c r="B4" s="1"/>
      <c r="C4" s="1"/>
      <c r="F4" s="1"/>
      <c r="G4" s="1"/>
      <c r="H4" s="1"/>
      <c r="J4" s="1"/>
      <c r="K4" s="1"/>
      <c r="L4" s="1"/>
      <c r="M4" s="1"/>
      <c r="N4" s="1"/>
      <c r="O4" s="1"/>
      <c r="Q4" s="1"/>
      <c r="R4" s="1"/>
      <c r="S4" s="1"/>
    </row>
    <row r="5" spans="1:19" x14ac:dyDescent="0.25">
      <c r="B5" s="1" t="s">
        <v>17</v>
      </c>
      <c r="C5" s="1" t="s">
        <v>86</v>
      </c>
      <c r="D5">
        <v>0</v>
      </c>
      <c r="F5" s="1" t="s">
        <v>83</v>
      </c>
      <c r="G5">
        <f>-B5*$G$3</f>
        <v>0</v>
      </c>
      <c r="H5" s="1" t="s">
        <v>86</v>
      </c>
      <c r="I5">
        <v>0</v>
      </c>
      <c r="J5" s="1" t="s">
        <v>86</v>
      </c>
      <c r="K5">
        <f>-D5*$G$3</f>
        <v>0</v>
      </c>
      <c r="L5" s="1" t="s">
        <v>84</v>
      </c>
      <c r="M5" s="1" t="s">
        <v>83</v>
      </c>
      <c r="N5">
        <f>-B5*$N$3</f>
        <v>0</v>
      </c>
      <c r="O5" s="1" t="s">
        <v>86</v>
      </c>
      <c r="P5">
        <f>$P$3</f>
        <v>3</v>
      </c>
      <c r="Q5" s="1" t="s">
        <v>86</v>
      </c>
      <c r="R5" s="1">
        <f>-D5*$N$3</f>
        <v>0</v>
      </c>
      <c r="S5" s="1" t="s">
        <v>84</v>
      </c>
    </row>
    <row r="6" spans="1:19" x14ac:dyDescent="0.25">
      <c r="B6" s="1" t="s">
        <v>18</v>
      </c>
      <c r="C6" s="1" t="s">
        <v>86</v>
      </c>
      <c r="D6">
        <v>4.2602999999999999E-3</v>
      </c>
      <c r="F6" s="1" t="s">
        <v>83</v>
      </c>
      <c r="G6">
        <f t="shared" ref="G6:G69" si="0">-B6*$G$3</f>
        <v>-5.8390000000000004E-4</v>
      </c>
      <c r="H6" s="1" t="s">
        <v>86</v>
      </c>
      <c r="I6">
        <v>0</v>
      </c>
      <c r="J6" s="1" t="s">
        <v>86</v>
      </c>
      <c r="K6">
        <f t="shared" ref="K6:K69" si="1">-D6*$G$3</f>
        <v>-4.2602999999999999E-3</v>
      </c>
      <c r="L6" s="1" t="s">
        <v>84</v>
      </c>
      <c r="M6" s="1" t="s">
        <v>83</v>
      </c>
      <c r="N6">
        <f t="shared" ref="N6:N69" si="2">-B6*$N$3</f>
        <v>-1.7517000000000002E-4</v>
      </c>
      <c r="O6" s="1" t="s">
        <v>86</v>
      </c>
      <c r="P6">
        <f t="shared" ref="P6:P69" si="3">$P$3</f>
        <v>3</v>
      </c>
      <c r="Q6" s="1" t="s">
        <v>86</v>
      </c>
      <c r="R6" s="1">
        <f t="shared" ref="R6:R69" si="4">-D6*$N$3</f>
        <v>-1.27809E-3</v>
      </c>
      <c r="S6" s="1" t="s">
        <v>84</v>
      </c>
    </row>
    <row r="7" spans="1:19" x14ac:dyDescent="0.25">
      <c r="B7" s="1" t="s">
        <v>19</v>
      </c>
      <c r="C7" s="1" t="s">
        <v>86</v>
      </c>
      <c r="D7">
        <v>8.4288999999999996E-3</v>
      </c>
      <c r="F7" s="1" t="s">
        <v>83</v>
      </c>
      <c r="G7">
        <f t="shared" si="0"/>
        <v>-2.3341999999999998E-3</v>
      </c>
      <c r="H7" s="1" t="s">
        <v>86</v>
      </c>
      <c r="I7">
        <v>0</v>
      </c>
      <c r="J7" s="1" t="s">
        <v>86</v>
      </c>
      <c r="K7">
        <f t="shared" si="1"/>
        <v>-8.4288999999999996E-3</v>
      </c>
      <c r="L7" s="1" t="s">
        <v>84</v>
      </c>
      <c r="M7" s="1" t="s">
        <v>83</v>
      </c>
      <c r="N7">
        <f t="shared" si="2"/>
        <v>-7.0025999999999997E-4</v>
      </c>
      <c r="O7" s="1" t="s">
        <v>86</v>
      </c>
      <c r="P7">
        <f t="shared" si="3"/>
        <v>3</v>
      </c>
      <c r="Q7" s="1" t="s">
        <v>86</v>
      </c>
      <c r="R7" s="1">
        <f t="shared" si="4"/>
        <v>-2.5286699999999998E-3</v>
      </c>
      <c r="S7" s="1" t="s">
        <v>84</v>
      </c>
    </row>
    <row r="8" spans="1:19" x14ac:dyDescent="0.25">
      <c r="B8" s="1" t="s">
        <v>20</v>
      </c>
      <c r="C8" s="1" t="s">
        <v>86</v>
      </c>
      <c r="D8">
        <v>1.2501099999999999E-2</v>
      </c>
      <c r="F8" s="1" t="s">
        <v>83</v>
      </c>
      <c r="G8">
        <f t="shared" si="0"/>
        <v>-5.2468000000000002E-3</v>
      </c>
      <c r="H8" s="1" t="s">
        <v>86</v>
      </c>
      <c r="I8">
        <v>0</v>
      </c>
      <c r="J8" s="1" t="s">
        <v>86</v>
      </c>
      <c r="K8">
        <f t="shared" si="1"/>
        <v>-1.2501099999999999E-2</v>
      </c>
      <c r="L8" s="1" t="s">
        <v>84</v>
      </c>
      <c r="M8" s="1" t="s">
        <v>83</v>
      </c>
      <c r="N8">
        <f t="shared" si="2"/>
        <v>-1.5740400000000001E-3</v>
      </c>
      <c r="O8" s="1" t="s">
        <v>86</v>
      </c>
      <c r="P8">
        <f t="shared" si="3"/>
        <v>3</v>
      </c>
      <c r="Q8" s="1" t="s">
        <v>86</v>
      </c>
      <c r="R8" s="1">
        <f t="shared" si="4"/>
        <v>-3.7503299999999996E-3</v>
      </c>
      <c r="S8" s="1" t="s">
        <v>84</v>
      </c>
    </row>
    <row r="9" spans="1:19" x14ac:dyDescent="0.25">
      <c r="B9" s="1" t="s">
        <v>21</v>
      </c>
      <c r="C9" s="1" t="s">
        <v>86</v>
      </c>
      <c r="D9">
        <v>1.6470599999999998E-2</v>
      </c>
      <c r="F9" s="1" t="s">
        <v>83</v>
      </c>
      <c r="G9">
        <f t="shared" si="0"/>
        <v>-9.3148999999999992E-3</v>
      </c>
      <c r="H9" s="1" t="s">
        <v>86</v>
      </c>
      <c r="I9">
        <v>0</v>
      </c>
      <c r="J9" s="1" t="s">
        <v>86</v>
      </c>
      <c r="K9">
        <f t="shared" si="1"/>
        <v>-1.6470599999999998E-2</v>
      </c>
      <c r="L9" s="1" t="s">
        <v>84</v>
      </c>
      <c r="M9" s="1" t="s">
        <v>83</v>
      </c>
      <c r="N9">
        <f t="shared" si="2"/>
        <v>-2.7944699999999999E-3</v>
      </c>
      <c r="O9" s="1" t="s">
        <v>86</v>
      </c>
      <c r="P9">
        <f t="shared" si="3"/>
        <v>3</v>
      </c>
      <c r="Q9" s="1" t="s">
        <v>86</v>
      </c>
      <c r="R9" s="1">
        <f t="shared" si="4"/>
        <v>-4.941179999999999E-3</v>
      </c>
      <c r="S9" s="1" t="s">
        <v>84</v>
      </c>
    </row>
    <row r="10" spans="1:19" x14ac:dyDescent="0.25">
      <c r="B10" s="1" t="s">
        <v>22</v>
      </c>
      <c r="C10" s="1" t="s">
        <v>86</v>
      </c>
      <c r="D10">
        <v>2.0330000000000001E-2</v>
      </c>
      <c r="F10" s="1" t="s">
        <v>83</v>
      </c>
      <c r="G10">
        <f t="shared" si="0"/>
        <v>-1.45291E-2</v>
      </c>
      <c r="H10" s="1" t="s">
        <v>86</v>
      </c>
      <c r="I10">
        <v>0</v>
      </c>
      <c r="J10" s="1" t="s">
        <v>86</v>
      </c>
      <c r="K10">
        <f t="shared" si="1"/>
        <v>-2.0330000000000001E-2</v>
      </c>
      <c r="L10" s="1" t="s">
        <v>84</v>
      </c>
      <c r="M10" s="1" t="s">
        <v>83</v>
      </c>
      <c r="N10">
        <f t="shared" si="2"/>
        <v>-4.3587299999999999E-3</v>
      </c>
      <c r="O10" s="1" t="s">
        <v>86</v>
      </c>
      <c r="P10">
        <f t="shared" si="3"/>
        <v>3</v>
      </c>
      <c r="Q10" s="1" t="s">
        <v>86</v>
      </c>
      <c r="R10" s="1">
        <f t="shared" si="4"/>
        <v>-6.0990000000000003E-3</v>
      </c>
      <c r="S10" s="1" t="s">
        <v>84</v>
      </c>
    </row>
    <row r="11" spans="1:19" x14ac:dyDescent="0.25">
      <c r="B11" s="1" t="s">
        <v>23</v>
      </c>
      <c r="C11" s="1" t="s">
        <v>86</v>
      </c>
      <c r="D11">
        <v>2.4070600000000001E-2</v>
      </c>
      <c r="F11" s="1" t="s">
        <v>83</v>
      </c>
      <c r="G11">
        <f t="shared" si="0"/>
        <v>-2.0877099999999999E-2</v>
      </c>
      <c r="H11" s="1" t="s">
        <v>86</v>
      </c>
      <c r="I11">
        <v>0</v>
      </c>
      <c r="J11" s="1" t="s">
        <v>86</v>
      </c>
      <c r="K11">
        <f t="shared" si="1"/>
        <v>-2.4070600000000001E-2</v>
      </c>
      <c r="L11" s="1" t="s">
        <v>84</v>
      </c>
      <c r="M11" s="1" t="s">
        <v>83</v>
      </c>
      <c r="N11">
        <f t="shared" si="2"/>
        <v>-6.2631299999999996E-3</v>
      </c>
      <c r="O11" s="1" t="s">
        <v>86</v>
      </c>
      <c r="P11">
        <f t="shared" si="3"/>
        <v>3</v>
      </c>
      <c r="Q11" s="1" t="s">
        <v>86</v>
      </c>
      <c r="R11" s="1">
        <f t="shared" si="4"/>
        <v>-7.2211799999999998E-3</v>
      </c>
      <c r="S11" s="1" t="s">
        <v>84</v>
      </c>
    </row>
    <row r="12" spans="1:19" x14ac:dyDescent="0.25">
      <c r="B12" s="1" t="s">
        <v>24</v>
      </c>
      <c r="C12" s="1" t="s">
        <v>86</v>
      </c>
      <c r="D12">
        <v>2.7682700000000001E-2</v>
      </c>
      <c r="F12" s="1" t="s">
        <v>83</v>
      </c>
      <c r="G12">
        <f t="shared" si="0"/>
        <v>-2.8344100000000001E-2</v>
      </c>
      <c r="H12" s="1" t="s">
        <v>86</v>
      </c>
      <c r="I12">
        <v>0</v>
      </c>
      <c r="J12" s="1" t="s">
        <v>86</v>
      </c>
      <c r="K12">
        <f t="shared" si="1"/>
        <v>-2.7682700000000001E-2</v>
      </c>
      <c r="L12" s="1" t="s">
        <v>84</v>
      </c>
      <c r="M12" s="1" t="s">
        <v>83</v>
      </c>
      <c r="N12">
        <f t="shared" si="2"/>
        <v>-8.5032300000000005E-3</v>
      </c>
      <c r="O12" s="1" t="s">
        <v>86</v>
      </c>
      <c r="P12">
        <f t="shared" si="3"/>
        <v>3</v>
      </c>
      <c r="Q12" s="1" t="s">
        <v>86</v>
      </c>
      <c r="R12" s="1">
        <f t="shared" si="4"/>
        <v>-8.3048099999999993E-3</v>
      </c>
      <c r="S12" s="1" t="s">
        <v>84</v>
      </c>
    </row>
    <row r="13" spans="1:19" x14ac:dyDescent="0.25">
      <c r="B13" s="1" t="s">
        <v>25</v>
      </c>
      <c r="C13" s="1" t="s">
        <v>86</v>
      </c>
      <c r="D13">
        <v>3.11559E-2</v>
      </c>
      <c r="F13" s="1" t="s">
        <v>83</v>
      </c>
      <c r="G13">
        <f t="shared" si="0"/>
        <v>-3.69127E-2</v>
      </c>
      <c r="H13" s="1" t="s">
        <v>86</v>
      </c>
      <c r="I13">
        <v>0</v>
      </c>
      <c r="J13" s="1" t="s">
        <v>86</v>
      </c>
      <c r="K13">
        <f t="shared" si="1"/>
        <v>-3.11559E-2</v>
      </c>
      <c r="L13" s="1" t="s">
        <v>84</v>
      </c>
      <c r="M13" s="1" t="s">
        <v>83</v>
      </c>
      <c r="N13">
        <f t="shared" si="2"/>
        <v>-1.107381E-2</v>
      </c>
      <c r="O13" s="1" t="s">
        <v>86</v>
      </c>
      <c r="P13">
        <f t="shared" si="3"/>
        <v>3</v>
      </c>
      <c r="Q13" s="1" t="s">
        <v>86</v>
      </c>
      <c r="R13" s="1">
        <f t="shared" si="4"/>
        <v>-9.346769999999999E-3</v>
      </c>
      <c r="S13" s="1" t="s">
        <v>84</v>
      </c>
    </row>
    <row r="14" spans="1:19" x14ac:dyDescent="0.25">
      <c r="B14" s="1" t="s">
        <v>26</v>
      </c>
      <c r="C14" s="1" t="s">
        <v>86</v>
      </c>
      <c r="D14">
        <v>3.4479200000000002E-2</v>
      </c>
      <c r="F14" s="1" t="s">
        <v>83</v>
      </c>
      <c r="G14">
        <f t="shared" si="0"/>
        <v>-4.6562800000000001E-2</v>
      </c>
      <c r="H14" s="1" t="s">
        <v>86</v>
      </c>
      <c r="I14">
        <v>0</v>
      </c>
      <c r="J14" s="1" t="s">
        <v>86</v>
      </c>
      <c r="K14">
        <f t="shared" si="1"/>
        <v>-3.4479200000000002E-2</v>
      </c>
      <c r="L14" s="1" t="s">
        <v>84</v>
      </c>
      <c r="M14" s="1" t="s">
        <v>83</v>
      </c>
      <c r="N14">
        <f t="shared" si="2"/>
        <v>-1.396884E-2</v>
      </c>
      <c r="O14" s="1" t="s">
        <v>86</v>
      </c>
      <c r="P14">
        <f t="shared" si="3"/>
        <v>3</v>
      </c>
      <c r="Q14" s="1" t="s">
        <v>86</v>
      </c>
      <c r="R14" s="1">
        <f t="shared" si="4"/>
        <v>-1.034376E-2</v>
      </c>
      <c r="S14" s="1" t="s">
        <v>84</v>
      </c>
    </row>
    <row r="15" spans="1:19" x14ac:dyDescent="0.25">
      <c r="B15" s="1" t="s">
        <v>27</v>
      </c>
      <c r="C15" s="1" t="s">
        <v>86</v>
      </c>
      <c r="D15">
        <v>3.7641399999999998E-2</v>
      </c>
      <c r="F15" s="1" t="s">
        <v>83</v>
      </c>
      <c r="G15">
        <f t="shared" si="0"/>
        <v>-5.7272000000000003E-2</v>
      </c>
      <c r="H15" s="1" t="s">
        <v>86</v>
      </c>
      <c r="I15">
        <v>0</v>
      </c>
      <c r="J15" s="1" t="s">
        <v>86</v>
      </c>
      <c r="K15">
        <f t="shared" si="1"/>
        <v>-3.7641399999999998E-2</v>
      </c>
      <c r="L15" s="1" t="s">
        <v>84</v>
      </c>
      <c r="M15" s="1" t="s">
        <v>83</v>
      </c>
      <c r="N15">
        <f t="shared" si="2"/>
        <v>-1.7181600000000002E-2</v>
      </c>
      <c r="O15" s="1" t="s">
        <v>86</v>
      </c>
      <c r="P15">
        <f t="shared" si="3"/>
        <v>3</v>
      </c>
      <c r="Q15" s="1" t="s">
        <v>86</v>
      </c>
      <c r="R15" s="1">
        <f t="shared" si="4"/>
        <v>-1.1292419999999999E-2</v>
      </c>
      <c r="S15" s="1" t="s">
        <v>84</v>
      </c>
    </row>
    <row r="16" spans="1:19" x14ac:dyDescent="0.25">
      <c r="B16" s="1" t="s">
        <v>28</v>
      </c>
      <c r="C16" s="1" t="s">
        <v>86</v>
      </c>
      <c r="D16">
        <v>4.0631E-2</v>
      </c>
      <c r="F16" s="1" t="s">
        <v>83</v>
      </c>
      <c r="G16">
        <f t="shared" si="0"/>
        <v>-6.9015199999999999E-2</v>
      </c>
      <c r="H16" s="1" t="s">
        <v>86</v>
      </c>
      <c r="I16">
        <v>0</v>
      </c>
      <c r="J16" s="1" t="s">
        <v>86</v>
      </c>
      <c r="K16">
        <f t="shared" si="1"/>
        <v>-4.0631E-2</v>
      </c>
      <c r="L16" s="1" t="s">
        <v>84</v>
      </c>
      <c r="M16" s="1" t="s">
        <v>83</v>
      </c>
      <c r="N16">
        <f t="shared" si="2"/>
        <v>-2.070456E-2</v>
      </c>
      <c r="O16" s="1" t="s">
        <v>86</v>
      </c>
      <c r="P16">
        <f t="shared" si="3"/>
        <v>3</v>
      </c>
      <c r="Q16" s="1" t="s">
        <v>86</v>
      </c>
      <c r="R16" s="1">
        <f t="shared" si="4"/>
        <v>-1.21893E-2</v>
      </c>
      <c r="S16" s="1" t="s">
        <v>84</v>
      </c>
    </row>
    <row r="17" spans="1:19" x14ac:dyDescent="0.25">
      <c r="B17" s="1" t="s">
        <v>29</v>
      </c>
      <c r="C17" s="1" t="s">
        <v>86</v>
      </c>
      <c r="D17">
        <v>4.3437099999999999E-2</v>
      </c>
      <c r="F17" s="1" t="s">
        <v>83</v>
      </c>
      <c r="G17">
        <f t="shared" si="0"/>
        <v>-8.1764900000000001E-2</v>
      </c>
      <c r="H17" s="1" t="s">
        <v>86</v>
      </c>
      <c r="I17">
        <v>0</v>
      </c>
      <c r="J17" s="1" t="s">
        <v>86</v>
      </c>
      <c r="K17">
        <f t="shared" si="1"/>
        <v>-4.3437099999999999E-2</v>
      </c>
      <c r="L17" s="1" t="s">
        <v>84</v>
      </c>
      <c r="M17" s="1" t="s">
        <v>83</v>
      </c>
      <c r="N17">
        <f t="shared" si="2"/>
        <v>-2.4529470000000001E-2</v>
      </c>
      <c r="O17" s="1" t="s">
        <v>86</v>
      </c>
      <c r="P17">
        <f t="shared" si="3"/>
        <v>3</v>
      </c>
      <c r="Q17" s="1" t="s">
        <v>86</v>
      </c>
      <c r="R17" s="1">
        <f t="shared" si="4"/>
        <v>-1.303113E-2</v>
      </c>
      <c r="S17" s="1" t="s">
        <v>84</v>
      </c>
    </row>
    <row r="18" spans="1:19" x14ac:dyDescent="0.25">
      <c r="B18" s="1" t="s">
        <v>30</v>
      </c>
      <c r="C18" s="1" t="s">
        <v>86</v>
      </c>
      <c r="D18">
        <v>4.6048899999999997E-2</v>
      </c>
      <c r="F18" s="1" t="s">
        <v>83</v>
      </c>
      <c r="G18">
        <f t="shared" si="0"/>
        <v>-9.5491500000000007E-2</v>
      </c>
      <c r="H18" s="1" t="s">
        <v>86</v>
      </c>
      <c r="I18">
        <v>0</v>
      </c>
      <c r="J18" s="1" t="s">
        <v>86</v>
      </c>
      <c r="K18">
        <f t="shared" si="1"/>
        <v>-4.6048899999999997E-2</v>
      </c>
      <c r="L18" s="1" t="s">
        <v>84</v>
      </c>
      <c r="M18" s="1" t="s">
        <v>83</v>
      </c>
      <c r="N18">
        <f t="shared" si="2"/>
        <v>-2.8647450000000001E-2</v>
      </c>
      <c r="O18" s="1" t="s">
        <v>86</v>
      </c>
      <c r="P18">
        <f t="shared" si="3"/>
        <v>3</v>
      </c>
      <c r="Q18" s="1" t="s">
        <v>86</v>
      </c>
      <c r="R18" s="1">
        <f t="shared" si="4"/>
        <v>-1.3814669999999999E-2</v>
      </c>
      <c r="S18" s="1" t="s">
        <v>84</v>
      </c>
    </row>
    <row r="19" spans="1:19" x14ac:dyDescent="0.25">
      <c r="B19" s="1" t="s">
        <v>31</v>
      </c>
      <c r="C19" s="1" t="s">
        <v>86</v>
      </c>
      <c r="D19">
        <v>4.8456699999999998E-2</v>
      </c>
      <c r="F19" s="1" t="s">
        <v>83</v>
      </c>
      <c r="G19">
        <f t="shared" si="0"/>
        <v>-0.11016280000000001</v>
      </c>
      <c r="H19" s="1" t="s">
        <v>86</v>
      </c>
      <c r="I19">
        <v>0</v>
      </c>
      <c r="J19" s="1" t="s">
        <v>86</v>
      </c>
      <c r="K19">
        <f t="shared" si="1"/>
        <v>-4.8456699999999998E-2</v>
      </c>
      <c r="L19" s="1" t="s">
        <v>84</v>
      </c>
      <c r="M19" s="1" t="s">
        <v>83</v>
      </c>
      <c r="N19">
        <f t="shared" si="2"/>
        <v>-3.3048840000000003E-2</v>
      </c>
      <c r="O19" s="1" t="s">
        <v>86</v>
      </c>
      <c r="P19">
        <f t="shared" si="3"/>
        <v>3</v>
      </c>
      <c r="Q19" s="1" t="s">
        <v>86</v>
      </c>
      <c r="R19" s="1">
        <f t="shared" si="4"/>
        <v>-1.453701E-2</v>
      </c>
      <c r="S19" s="1" t="s">
        <v>84</v>
      </c>
    </row>
    <row r="20" spans="1:19" x14ac:dyDescent="0.25">
      <c r="B20" s="1" t="s">
        <v>32</v>
      </c>
      <c r="C20" s="1" t="s">
        <v>86</v>
      </c>
      <c r="D20">
        <v>5.0651300000000003E-2</v>
      </c>
      <c r="F20" s="1" t="s">
        <v>83</v>
      </c>
      <c r="G20">
        <f t="shared" si="0"/>
        <v>-0.12574460000000001</v>
      </c>
      <c r="H20" s="1" t="s">
        <v>86</v>
      </c>
      <c r="I20">
        <v>0</v>
      </c>
      <c r="J20" s="1" t="s">
        <v>86</v>
      </c>
      <c r="K20">
        <f t="shared" si="1"/>
        <v>-5.0651300000000003E-2</v>
      </c>
      <c r="L20" s="1" t="s">
        <v>84</v>
      </c>
      <c r="M20" s="1" t="s">
        <v>83</v>
      </c>
      <c r="N20">
        <f t="shared" si="2"/>
        <v>-3.7723380000000001E-2</v>
      </c>
      <c r="O20" s="1" t="s">
        <v>86</v>
      </c>
      <c r="P20">
        <f t="shared" si="3"/>
        <v>3</v>
      </c>
      <c r="Q20" s="1" t="s">
        <v>86</v>
      </c>
      <c r="R20" s="1">
        <f t="shared" si="4"/>
        <v>-1.519539E-2</v>
      </c>
      <c r="S20" s="1" t="s">
        <v>84</v>
      </c>
    </row>
    <row r="21" spans="1:19" x14ac:dyDescent="0.25">
      <c r="B21" s="1" t="s">
        <v>33</v>
      </c>
      <c r="C21" s="1" t="s">
        <v>86</v>
      </c>
      <c r="D21">
        <v>5.2625100000000001E-2</v>
      </c>
      <c r="F21" s="1" t="s">
        <v>83</v>
      </c>
      <c r="G21">
        <f t="shared" si="0"/>
        <v>-0.14220050000000001</v>
      </c>
      <c r="H21" s="1" t="s">
        <v>86</v>
      </c>
      <c r="I21">
        <v>0</v>
      </c>
      <c r="J21" s="1" t="s">
        <v>86</v>
      </c>
      <c r="K21">
        <f t="shared" si="1"/>
        <v>-5.2625100000000001E-2</v>
      </c>
      <c r="L21" s="1" t="s">
        <v>84</v>
      </c>
      <c r="M21" s="1" t="s">
        <v>83</v>
      </c>
      <c r="N21">
        <f t="shared" si="2"/>
        <v>-4.2660150000000001E-2</v>
      </c>
      <c r="O21" s="1" t="s">
        <v>86</v>
      </c>
      <c r="P21">
        <f t="shared" si="3"/>
        <v>3</v>
      </c>
      <c r="Q21" s="1" t="s">
        <v>86</v>
      </c>
      <c r="R21" s="1">
        <f t="shared" si="4"/>
        <v>-1.5787530000000001E-2</v>
      </c>
      <c r="S21" s="1" t="s">
        <v>84</v>
      </c>
    </row>
    <row r="22" spans="1:19" x14ac:dyDescent="0.25">
      <c r="B22" s="1" t="s">
        <v>34</v>
      </c>
      <c r="C22" s="1" t="s">
        <v>86</v>
      </c>
      <c r="D22">
        <v>5.4371500000000003E-2</v>
      </c>
      <c r="F22" s="1" t="s">
        <v>83</v>
      </c>
      <c r="G22">
        <f t="shared" si="0"/>
        <v>-0.1594921</v>
      </c>
      <c r="H22" s="1" t="s">
        <v>86</v>
      </c>
      <c r="I22">
        <v>0</v>
      </c>
      <c r="J22" s="1" t="s">
        <v>86</v>
      </c>
      <c r="K22">
        <f t="shared" si="1"/>
        <v>-5.4371500000000003E-2</v>
      </c>
      <c r="L22" s="1" t="s">
        <v>84</v>
      </c>
      <c r="M22" s="1" t="s">
        <v>83</v>
      </c>
      <c r="N22">
        <f t="shared" si="2"/>
        <v>-4.7847629999999995E-2</v>
      </c>
      <c r="O22" s="1" t="s">
        <v>86</v>
      </c>
      <c r="P22">
        <f t="shared" si="3"/>
        <v>3</v>
      </c>
      <c r="Q22" s="1" t="s">
        <v>86</v>
      </c>
      <c r="R22" s="1">
        <f t="shared" si="4"/>
        <v>-1.6311450000000002E-2</v>
      </c>
      <c r="S22" s="1" t="s">
        <v>84</v>
      </c>
    </row>
    <row r="23" spans="1:19" x14ac:dyDescent="0.25">
      <c r="B23" s="1" t="s">
        <v>35</v>
      </c>
      <c r="C23" s="1" t="s">
        <v>86</v>
      </c>
      <c r="D23">
        <v>5.5885600000000001E-2</v>
      </c>
      <c r="F23" s="1" t="s">
        <v>83</v>
      </c>
      <c r="G23">
        <f t="shared" si="0"/>
        <v>-0.17757890000000001</v>
      </c>
      <c r="H23" s="1" t="s">
        <v>86</v>
      </c>
      <c r="I23">
        <v>0</v>
      </c>
      <c r="J23" s="1" t="s">
        <v>86</v>
      </c>
      <c r="K23">
        <f t="shared" si="1"/>
        <v>-5.5885600000000001E-2</v>
      </c>
      <c r="L23" s="1" t="s">
        <v>84</v>
      </c>
      <c r="M23" s="1" t="s">
        <v>83</v>
      </c>
      <c r="N23">
        <f t="shared" si="2"/>
        <v>-5.3273670000000002E-2</v>
      </c>
      <c r="O23" s="1" t="s">
        <v>86</v>
      </c>
      <c r="P23">
        <f t="shared" si="3"/>
        <v>3</v>
      </c>
      <c r="Q23" s="1" t="s">
        <v>86</v>
      </c>
      <c r="R23" s="1">
        <f t="shared" si="4"/>
        <v>-1.6765679999999998E-2</v>
      </c>
      <c r="S23" s="1" t="s">
        <v>84</v>
      </c>
    </row>
    <row r="24" spans="1:19" x14ac:dyDescent="0.25">
      <c r="B24" s="1" t="s">
        <v>36</v>
      </c>
      <c r="C24" s="1" t="s">
        <v>86</v>
      </c>
      <c r="D24">
        <v>5.7164E-2</v>
      </c>
      <c r="F24" s="1" t="s">
        <v>83</v>
      </c>
      <c r="G24">
        <f t="shared" si="0"/>
        <v>-0.1964187</v>
      </c>
      <c r="H24" s="1" t="s">
        <v>86</v>
      </c>
      <c r="I24">
        <v>0</v>
      </c>
      <c r="J24" s="1" t="s">
        <v>86</v>
      </c>
      <c r="K24">
        <f t="shared" si="1"/>
        <v>-5.7164E-2</v>
      </c>
      <c r="L24" s="1" t="s">
        <v>84</v>
      </c>
      <c r="M24" s="1" t="s">
        <v>83</v>
      </c>
      <c r="N24">
        <f t="shared" si="2"/>
        <v>-5.8925609999999996E-2</v>
      </c>
      <c r="O24" s="1" t="s">
        <v>86</v>
      </c>
      <c r="P24">
        <f t="shared" si="3"/>
        <v>3</v>
      </c>
      <c r="Q24" s="1" t="s">
        <v>86</v>
      </c>
      <c r="R24" s="1">
        <f t="shared" si="4"/>
        <v>-1.71492E-2</v>
      </c>
      <c r="S24" s="1" t="s">
        <v>84</v>
      </c>
    </row>
    <row r="25" spans="1:19" x14ac:dyDescent="0.25">
      <c r="B25" s="1" t="s">
        <v>37</v>
      </c>
      <c r="C25" s="1" t="s">
        <v>86</v>
      </c>
      <c r="D25">
        <v>5.8204800000000001E-2</v>
      </c>
      <c r="F25" s="1" t="s">
        <v>83</v>
      </c>
      <c r="G25">
        <f t="shared" si="0"/>
        <v>-0.21596760000000001</v>
      </c>
      <c r="H25" s="1" t="s">
        <v>86</v>
      </c>
      <c r="I25">
        <v>0</v>
      </c>
      <c r="J25" s="1" t="s">
        <v>86</v>
      </c>
      <c r="K25">
        <f t="shared" si="1"/>
        <v>-5.8204800000000001E-2</v>
      </c>
      <c r="L25" s="1" t="s">
        <v>84</v>
      </c>
      <c r="M25" s="1" t="s">
        <v>83</v>
      </c>
      <c r="N25">
        <f t="shared" si="2"/>
        <v>-6.4790280000000006E-2</v>
      </c>
      <c r="O25" s="1" t="s">
        <v>86</v>
      </c>
      <c r="P25">
        <f t="shared" si="3"/>
        <v>3</v>
      </c>
      <c r="Q25" s="1" t="s">
        <v>86</v>
      </c>
      <c r="R25" s="1">
        <f t="shared" si="4"/>
        <v>-1.7461439999999998E-2</v>
      </c>
      <c r="S25" s="1" t="s">
        <v>84</v>
      </c>
    </row>
    <row r="26" spans="1:19" x14ac:dyDescent="0.25">
      <c r="B26" s="1" t="s">
        <v>38</v>
      </c>
      <c r="C26" s="1" t="s">
        <v>86</v>
      </c>
      <c r="D26">
        <v>5.9008100000000001E-2</v>
      </c>
      <c r="F26" s="1" t="s">
        <v>83</v>
      </c>
      <c r="G26">
        <f t="shared" si="0"/>
        <v>-0.2361799</v>
      </c>
      <c r="H26" s="1" t="s">
        <v>86</v>
      </c>
      <c r="I26">
        <v>0</v>
      </c>
      <c r="J26" s="1" t="s">
        <v>86</v>
      </c>
      <c r="K26">
        <f t="shared" si="1"/>
        <v>-5.9008100000000001E-2</v>
      </c>
      <c r="L26" s="1" t="s">
        <v>84</v>
      </c>
      <c r="M26" s="1" t="s">
        <v>83</v>
      </c>
      <c r="N26">
        <f t="shared" si="2"/>
        <v>-7.0853970000000002E-2</v>
      </c>
      <c r="O26" s="1" t="s">
        <v>86</v>
      </c>
      <c r="P26">
        <f t="shared" si="3"/>
        <v>3</v>
      </c>
      <c r="Q26" s="1" t="s">
        <v>86</v>
      </c>
      <c r="R26" s="1">
        <f t="shared" si="4"/>
        <v>-1.7702429999999998E-2</v>
      </c>
      <c r="S26" s="1" t="s">
        <v>84</v>
      </c>
    </row>
    <row r="27" spans="1:19" x14ac:dyDescent="0.25">
      <c r="B27" s="1" t="s">
        <v>39</v>
      </c>
      <c r="C27" s="1" t="s">
        <v>86</v>
      </c>
      <c r="D27">
        <v>5.9575500000000003E-2</v>
      </c>
      <c r="F27" s="1" t="s">
        <v>83</v>
      </c>
      <c r="G27">
        <f t="shared" si="0"/>
        <v>-0.25700830000000002</v>
      </c>
      <c r="H27" s="1" t="s">
        <v>86</v>
      </c>
      <c r="I27">
        <v>0</v>
      </c>
      <c r="J27" s="1" t="s">
        <v>86</v>
      </c>
      <c r="K27">
        <f t="shared" si="1"/>
        <v>-5.9575500000000003E-2</v>
      </c>
      <c r="L27" s="1" t="s">
        <v>84</v>
      </c>
      <c r="M27" s="1" t="s">
        <v>83</v>
      </c>
      <c r="N27">
        <f t="shared" si="2"/>
        <v>-7.710249000000001E-2</v>
      </c>
      <c r="O27" s="1" t="s">
        <v>86</v>
      </c>
      <c r="P27">
        <f t="shared" si="3"/>
        <v>3</v>
      </c>
      <c r="Q27" s="1" t="s">
        <v>86</v>
      </c>
      <c r="R27" s="1">
        <f t="shared" si="4"/>
        <v>-1.787265E-2</v>
      </c>
      <c r="S27" s="1" t="s">
        <v>84</v>
      </c>
    </row>
    <row r="28" spans="1:19" x14ac:dyDescent="0.25">
      <c r="B28" s="1" t="s">
        <v>40</v>
      </c>
      <c r="C28" s="1" t="s">
        <v>86</v>
      </c>
      <c r="D28">
        <v>5.9910199999999997E-2</v>
      </c>
      <c r="F28" s="1" t="s">
        <v>83</v>
      </c>
      <c r="G28">
        <f t="shared" si="0"/>
        <v>-0.27840419999999999</v>
      </c>
      <c r="H28" s="1" t="s">
        <v>86</v>
      </c>
      <c r="I28">
        <v>0</v>
      </c>
      <c r="J28" s="1" t="s">
        <v>86</v>
      </c>
      <c r="K28">
        <f t="shared" si="1"/>
        <v>-5.9910199999999997E-2</v>
      </c>
      <c r="L28" s="1" t="s">
        <v>84</v>
      </c>
      <c r="M28" s="1" t="s">
        <v>83</v>
      </c>
      <c r="N28">
        <f t="shared" si="2"/>
        <v>-8.352126E-2</v>
      </c>
      <c r="O28" s="1" t="s">
        <v>86</v>
      </c>
      <c r="P28">
        <f t="shared" si="3"/>
        <v>3</v>
      </c>
      <c r="Q28" s="1" t="s">
        <v>86</v>
      </c>
      <c r="R28" s="1">
        <f t="shared" si="4"/>
        <v>-1.7973059999999999E-2</v>
      </c>
      <c r="S28" s="1" t="s">
        <v>84</v>
      </c>
    </row>
    <row r="29" spans="1:19" x14ac:dyDescent="0.25">
      <c r="B29" s="1" t="s">
        <v>41</v>
      </c>
      <c r="C29" s="1" t="s">
        <v>86</v>
      </c>
      <c r="D29">
        <v>6.00172E-2</v>
      </c>
      <c r="F29" s="1" t="s">
        <v>83</v>
      </c>
      <c r="G29">
        <f t="shared" si="0"/>
        <v>-0.30031770000000002</v>
      </c>
      <c r="H29" s="1" t="s">
        <v>86</v>
      </c>
      <c r="I29">
        <v>0</v>
      </c>
      <c r="J29" s="1" t="s">
        <v>86</v>
      </c>
      <c r="K29">
        <f t="shared" si="1"/>
        <v>-6.00172E-2</v>
      </c>
      <c r="L29" s="1" t="s">
        <v>84</v>
      </c>
      <c r="M29" s="1" t="s">
        <v>83</v>
      </c>
      <c r="N29">
        <f t="shared" si="2"/>
        <v>-9.0095309999999998E-2</v>
      </c>
      <c r="O29" s="1" t="s">
        <v>86</v>
      </c>
      <c r="P29">
        <f t="shared" si="3"/>
        <v>3</v>
      </c>
      <c r="Q29" s="1" t="s">
        <v>86</v>
      </c>
      <c r="R29" s="1">
        <f t="shared" si="4"/>
        <v>-1.8005159999999999E-2</v>
      </c>
      <c r="S29" s="1" t="s">
        <v>84</v>
      </c>
    </row>
    <row r="30" spans="1:19" x14ac:dyDescent="0.25">
      <c r="B30" s="1" t="s">
        <v>42</v>
      </c>
      <c r="C30" s="1" t="s">
        <v>86</v>
      </c>
      <c r="D30">
        <v>5.9902799999999999E-2</v>
      </c>
      <c r="F30" s="1" t="s">
        <v>83</v>
      </c>
      <c r="G30">
        <f t="shared" si="0"/>
        <v>-0.32269759999999997</v>
      </c>
      <c r="H30" s="1" t="s">
        <v>86</v>
      </c>
      <c r="I30">
        <v>0</v>
      </c>
      <c r="J30" s="1" t="s">
        <v>86</v>
      </c>
      <c r="K30">
        <f t="shared" si="1"/>
        <v>-5.9902799999999999E-2</v>
      </c>
      <c r="L30" s="1" t="s">
        <v>84</v>
      </c>
      <c r="M30" s="1" t="s">
        <v>83</v>
      </c>
      <c r="N30">
        <f t="shared" si="2"/>
        <v>-9.6809279999999984E-2</v>
      </c>
      <c r="O30" s="1" t="s">
        <v>86</v>
      </c>
      <c r="P30">
        <f t="shared" si="3"/>
        <v>3</v>
      </c>
      <c r="Q30" s="1" t="s">
        <v>86</v>
      </c>
      <c r="R30" s="1">
        <f t="shared" si="4"/>
        <v>-1.7970839999999998E-2</v>
      </c>
      <c r="S30" s="1" t="s">
        <v>84</v>
      </c>
    </row>
    <row r="31" spans="1:19" x14ac:dyDescent="0.25">
      <c r="A31" s="1" t="s">
        <v>14</v>
      </c>
      <c r="B31" s="1" t="s">
        <v>43</v>
      </c>
      <c r="C31" s="1"/>
      <c r="D31">
        <v>5.9574700000000001E-2</v>
      </c>
      <c r="F31" s="1" t="s">
        <v>83</v>
      </c>
      <c r="G31">
        <f t="shared" si="0"/>
        <v>-0.34549150000000001</v>
      </c>
      <c r="H31" s="1" t="s">
        <v>86</v>
      </c>
      <c r="I31">
        <v>0</v>
      </c>
      <c r="J31" s="1" t="s">
        <v>86</v>
      </c>
      <c r="K31">
        <f t="shared" si="1"/>
        <v>-5.9574700000000001E-2</v>
      </c>
      <c r="L31" s="1" t="s">
        <v>84</v>
      </c>
      <c r="M31" s="1" t="s">
        <v>83</v>
      </c>
      <c r="N31">
        <f t="shared" si="2"/>
        <v>-0.10364745</v>
      </c>
      <c r="O31" s="1" t="s">
        <v>86</v>
      </c>
      <c r="P31">
        <f t="shared" si="3"/>
        <v>3</v>
      </c>
      <c r="Q31" s="1" t="s">
        <v>86</v>
      </c>
      <c r="R31" s="1">
        <f t="shared" si="4"/>
        <v>-1.7872409999999998E-2</v>
      </c>
      <c r="S31" s="1" t="s">
        <v>84</v>
      </c>
    </row>
    <row r="32" spans="1:19" x14ac:dyDescent="0.25">
      <c r="A32" s="1" t="s">
        <v>14</v>
      </c>
      <c r="B32" s="1" t="s">
        <v>44</v>
      </c>
      <c r="C32" s="1"/>
      <c r="D32">
        <v>5.9041900000000001E-2</v>
      </c>
      <c r="F32" s="1" t="s">
        <v>83</v>
      </c>
      <c r="G32">
        <f t="shared" si="0"/>
        <v>-0.36864629999999998</v>
      </c>
      <c r="H32" s="1" t="s">
        <v>86</v>
      </c>
      <c r="I32">
        <v>0</v>
      </c>
      <c r="J32" s="1" t="s">
        <v>86</v>
      </c>
      <c r="K32">
        <f t="shared" si="1"/>
        <v>-5.9041900000000001E-2</v>
      </c>
      <c r="L32" s="1" t="s">
        <v>84</v>
      </c>
      <c r="M32" s="1" t="s">
        <v>83</v>
      </c>
      <c r="N32">
        <f t="shared" si="2"/>
        <v>-0.11059388999999999</v>
      </c>
      <c r="O32" s="1" t="s">
        <v>86</v>
      </c>
      <c r="P32">
        <f t="shared" si="3"/>
        <v>3</v>
      </c>
      <c r="Q32" s="1" t="s">
        <v>86</v>
      </c>
      <c r="R32" s="1">
        <f t="shared" si="4"/>
        <v>-1.771257E-2</v>
      </c>
      <c r="S32" s="1" t="s">
        <v>84</v>
      </c>
    </row>
    <row r="33" spans="1:19" x14ac:dyDescent="0.25">
      <c r="A33" s="1" t="s">
        <v>14</v>
      </c>
      <c r="B33" s="1" t="s">
        <v>45</v>
      </c>
      <c r="C33" s="1"/>
      <c r="D33">
        <v>5.8314499999999998E-2</v>
      </c>
      <c r="F33" s="1" t="s">
        <v>83</v>
      </c>
      <c r="G33">
        <f t="shared" si="0"/>
        <v>-0.39210790000000001</v>
      </c>
      <c r="H33" s="1" t="s">
        <v>86</v>
      </c>
      <c r="I33">
        <v>0</v>
      </c>
      <c r="J33" s="1" t="s">
        <v>86</v>
      </c>
      <c r="K33">
        <f t="shared" si="1"/>
        <v>-5.8314499999999998E-2</v>
      </c>
      <c r="L33" s="1" t="s">
        <v>84</v>
      </c>
      <c r="M33" s="1" t="s">
        <v>83</v>
      </c>
      <c r="N33">
        <f t="shared" si="2"/>
        <v>-0.11763237</v>
      </c>
      <c r="O33" s="1" t="s">
        <v>86</v>
      </c>
      <c r="P33">
        <f t="shared" si="3"/>
        <v>3</v>
      </c>
      <c r="Q33" s="1" t="s">
        <v>86</v>
      </c>
      <c r="R33" s="1">
        <f t="shared" si="4"/>
        <v>-1.7494349999999999E-2</v>
      </c>
      <c r="S33" s="1" t="s">
        <v>84</v>
      </c>
    </row>
    <row r="34" spans="1:19" x14ac:dyDescent="0.25">
      <c r="A34" s="1" t="s">
        <v>14</v>
      </c>
      <c r="B34" s="1" t="s">
        <v>46</v>
      </c>
      <c r="C34" s="1"/>
      <c r="D34">
        <v>5.7403299999999997E-2</v>
      </c>
      <c r="F34" s="1" t="s">
        <v>83</v>
      </c>
      <c r="G34">
        <f t="shared" si="0"/>
        <v>-0.41582150000000001</v>
      </c>
      <c r="H34" s="1" t="s">
        <v>86</v>
      </c>
      <c r="I34">
        <v>0</v>
      </c>
      <c r="J34" s="1" t="s">
        <v>86</v>
      </c>
      <c r="K34">
        <f t="shared" si="1"/>
        <v>-5.7403299999999997E-2</v>
      </c>
      <c r="L34" s="1" t="s">
        <v>84</v>
      </c>
      <c r="M34" s="1" t="s">
        <v>83</v>
      </c>
      <c r="N34">
        <f t="shared" si="2"/>
        <v>-0.12474644999999999</v>
      </c>
      <c r="O34" s="1" t="s">
        <v>86</v>
      </c>
      <c r="P34">
        <f t="shared" si="3"/>
        <v>3</v>
      </c>
      <c r="Q34" s="1" t="s">
        <v>86</v>
      </c>
      <c r="R34" s="1">
        <f t="shared" si="4"/>
        <v>-1.7220989999999999E-2</v>
      </c>
      <c r="S34" s="1" t="s">
        <v>84</v>
      </c>
    </row>
    <row r="35" spans="1:19" x14ac:dyDescent="0.25">
      <c r="A35" s="1" t="s">
        <v>14</v>
      </c>
      <c r="B35" s="1" t="s">
        <v>47</v>
      </c>
      <c r="C35" s="1"/>
      <c r="D35">
        <v>5.6320000000000002E-2</v>
      </c>
      <c r="F35" s="1" t="s">
        <v>83</v>
      </c>
      <c r="G35">
        <f t="shared" si="0"/>
        <v>-0.4397317</v>
      </c>
      <c r="H35" s="1" t="s">
        <v>86</v>
      </c>
      <c r="I35">
        <v>0</v>
      </c>
      <c r="J35" s="1" t="s">
        <v>86</v>
      </c>
      <c r="K35">
        <f t="shared" si="1"/>
        <v>-5.6320000000000002E-2</v>
      </c>
      <c r="L35" s="1" t="s">
        <v>84</v>
      </c>
      <c r="M35" s="1" t="s">
        <v>83</v>
      </c>
      <c r="N35">
        <f t="shared" si="2"/>
        <v>-0.13191950999999999</v>
      </c>
      <c r="O35" s="1" t="s">
        <v>86</v>
      </c>
      <c r="P35">
        <f t="shared" si="3"/>
        <v>3</v>
      </c>
      <c r="Q35" s="1" t="s">
        <v>86</v>
      </c>
      <c r="R35" s="1">
        <f t="shared" si="4"/>
        <v>-1.6896000000000001E-2</v>
      </c>
      <c r="S35" s="1" t="s">
        <v>84</v>
      </c>
    </row>
    <row r="36" spans="1:19" x14ac:dyDescent="0.25">
      <c r="A36" s="1" t="s">
        <v>14</v>
      </c>
      <c r="B36" s="1" t="s">
        <v>48</v>
      </c>
      <c r="C36" s="1"/>
      <c r="D36">
        <v>5.5076899999999998E-2</v>
      </c>
      <c r="F36" s="1" t="s">
        <v>83</v>
      </c>
      <c r="G36">
        <f t="shared" si="0"/>
        <v>-0.46378259999999999</v>
      </c>
      <c r="H36" s="1" t="s">
        <v>86</v>
      </c>
      <c r="I36">
        <v>0</v>
      </c>
      <c r="J36" s="1" t="s">
        <v>86</v>
      </c>
      <c r="K36">
        <f t="shared" si="1"/>
        <v>-5.5076899999999998E-2</v>
      </c>
      <c r="L36" s="1" t="s">
        <v>84</v>
      </c>
      <c r="M36" s="1" t="s">
        <v>83</v>
      </c>
      <c r="N36">
        <f t="shared" si="2"/>
        <v>-0.13913477999999999</v>
      </c>
      <c r="O36" s="1" t="s">
        <v>86</v>
      </c>
      <c r="P36">
        <f t="shared" si="3"/>
        <v>3</v>
      </c>
      <c r="Q36" s="1" t="s">
        <v>86</v>
      </c>
      <c r="R36" s="1">
        <f t="shared" si="4"/>
        <v>-1.6523069999999997E-2</v>
      </c>
      <c r="S36" s="1" t="s">
        <v>84</v>
      </c>
    </row>
    <row r="37" spans="1:19" x14ac:dyDescent="0.25">
      <c r="A37" s="1" t="s">
        <v>14</v>
      </c>
      <c r="B37" s="1" t="s">
        <v>49</v>
      </c>
      <c r="C37" s="1"/>
      <c r="D37">
        <v>5.3686600000000001E-2</v>
      </c>
      <c r="F37" s="1" t="s">
        <v>83</v>
      </c>
      <c r="G37">
        <f t="shared" si="0"/>
        <v>-0.48791810000000002</v>
      </c>
      <c r="H37" s="1" t="s">
        <v>86</v>
      </c>
      <c r="I37">
        <v>0</v>
      </c>
      <c r="J37" s="1" t="s">
        <v>86</v>
      </c>
      <c r="K37">
        <f t="shared" si="1"/>
        <v>-5.3686600000000001E-2</v>
      </c>
      <c r="L37" s="1" t="s">
        <v>84</v>
      </c>
      <c r="M37" s="1" t="s">
        <v>83</v>
      </c>
      <c r="N37">
        <f t="shared" si="2"/>
        <v>-0.14637543</v>
      </c>
      <c r="O37" s="1" t="s">
        <v>86</v>
      </c>
      <c r="P37">
        <f t="shared" si="3"/>
        <v>3</v>
      </c>
      <c r="Q37" s="1" t="s">
        <v>86</v>
      </c>
      <c r="R37" s="1">
        <f t="shared" si="4"/>
        <v>-1.6105979999999999E-2</v>
      </c>
      <c r="S37" s="1" t="s">
        <v>84</v>
      </c>
    </row>
    <row r="38" spans="1:19" x14ac:dyDescent="0.25">
      <c r="A38" s="1" t="s">
        <v>14</v>
      </c>
      <c r="B38" s="1" t="s">
        <v>50</v>
      </c>
      <c r="C38" s="1"/>
      <c r="D38">
        <v>5.2162E-2</v>
      </c>
      <c r="F38" s="1" t="s">
        <v>83</v>
      </c>
      <c r="G38">
        <f t="shared" si="0"/>
        <v>-0.51208189999999998</v>
      </c>
      <c r="H38" s="1" t="s">
        <v>86</v>
      </c>
      <c r="I38">
        <v>0</v>
      </c>
      <c r="J38" s="1" t="s">
        <v>86</v>
      </c>
      <c r="K38">
        <f t="shared" si="1"/>
        <v>-5.2162E-2</v>
      </c>
      <c r="L38" s="1" t="s">
        <v>84</v>
      </c>
      <c r="M38" s="1" t="s">
        <v>83</v>
      </c>
      <c r="N38">
        <f t="shared" si="2"/>
        <v>-0.15362456999999999</v>
      </c>
      <c r="O38" s="1" t="s">
        <v>86</v>
      </c>
      <c r="P38">
        <f t="shared" si="3"/>
        <v>3</v>
      </c>
      <c r="Q38" s="1" t="s">
        <v>86</v>
      </c>
      <c r="R38" s="1">
        <f t="shared" si="4"/>
        <v>-1.5648599999999999E-2</v>
      </c>
      <c r="S38" s="1" t="s">
        <v>84</v>
      </c>
    </row>
    <row r="39" spans="1:19" x14ac:dyDescent="0.25">
      <c r="A39" s="1" t="s">
        <v>14</v>
      </c>
      <c r="B39" s="1" t="s">
        <v>51</v>
      </c>
      <c r="C39" s="1"/>
      <c r="D39">
        <v>5.0516100000000001E-2</v>
      </c>
      <c r="F39" s="1" t="s">
        <v>83</v>
      </c>
      <c r="G39">
        <f t="shared" si="0"/>
        <v>-0.53621739999999996</v>
      </c>
      <c r="H39" s="1" t="s">
        <v>86</v>
      </c>
      <c r="I39">
        <v>0</v>
      </c>
      <c r="J39" s="1" t="s">
        <v>86</v>
      </c>
      <c r="K39">
        <f t="shared" si="1"/>
        <v>-5.0516100000000001E-2</v>
      </c>
      <c r="L39" s="1" t="s">
        <v>84</v>
      </c>
      <c r="M39" s="1" t="s">
        <v>83</v>
      </c>
      <c r="N39">
        <f t="shared" si="2"/>
        <v>-0.16086521999999998</v>
      </c>
      <c r="O39" s="1" t="s">
        <v>86</v>
      </c>
      <c r="P39">
        <f t="shared" si="3"/>
        <v>3</v>
      </c>
      <c r="Q39" s="1" t="s">
        <v>86</v>
      </c>
      <c r="R39" s="1">
        <f t="shared" si="4"/>
        <v>-1.5154829999999999E-2</v>
      </c>
      <c r="S39" s="1" t="s">
        <v>84</v>
      </c>
    </row>
    <row r="40" spans="1:19" x14ac:dyDescent="0.25">
      <c r="A40" s="1" t="s">
        <v>14</v>
      </c>
      <c r="B40" s="1" t="s">
        <v>52</v>
      </c>
      <c r="C40" s="1"/>
      <c r="D40">
        <v>4.8761899999999997E-2</v>
      </c>
      <c r="F40" s="1" t="s">
        <v>83</v>
      </c>
      <c r="G40">
        <f t="shared" si="0"/>
        <v>-0.56026830000000005</v>
      </c>
      <c r="H40" s="1" t="s">
        <v>86</v>
      </c>
      <c r="I40">
        <v>0</v>
      </c>
      <c r="J40" s="1" t="s">
        <v>86</v>
      </c>
      <c r="K40">
        <f t="shared" si="1"/>
        <v>-4.8761899999999997E-2</v>
      </c>
      <c r="L40" s="1" t="s">
        <v>84</v>
      </c>
      <c r="M40" s="1" t="s">
        <v>83</v>
      </c>
      <c r="N40">
        <f t="shared" si="2"/>
        <v>-0.16808049</v>
      </c>
      <c r="O40" s="1" t="s">
        <v>86</v>
      </c>
      <c r="P40">
        <f t="shared" si="3"/>
        <v>3</v>
      </c>
      <c r="Q40" s="1" t="s">
        <v>86</v>
      </c>
      <c r="R40" s="1">
        <f t="shared" si="4"/>
        <v>-1.4628569999999999E-2</v>
      </c>
      <c r="S40" s="1" t="s">
        <v>84</v>
      </c>
    </row>
    <row r="41" spans="1:19" x14ac:dyDescent="0.25">
      <c r="A41" s="1" t="s">
        <v>14</v>
      </c>
      <c r="B41" s="1" t="s">
        <v>53</v>
      </c>
      <c r="C41" s="1"/>
      <c r="D41">
        <v>4.69124E-2</v>
      </c>
      <c r="F41" s="1" t="s">
        <v>83</v>
      </c>
      <c r="G41">
        <f t="shared" si="0"/>
        <v>-0.58417859999999999</v>
      </c>
      <c r="H41" s="1" t="s">
        <v>86</v>
      </c>
      <c r="I41">
        <v>0</v>
      </c>
      <c r="J41" s="1" t="s">
        <v>86</v>
      </c>
      <c r="K41">
        <f t="shared" si="1"/>
        <v>-4.69124E-2</v>
      </c>
      <c r="L41" s="1" t="s">
        <v>84</v>
      </c>
      <c r="M41" s="1" t="s">
        <v>83</v>
      </c>
      <c r="N41">
        <f t="shared" si="2"/>
        <v>-0.17525357999999999</v>
      </c>
      <c r="O41" s="1" t="s">
        <v>86</v>
      </c>
      <c r="P41">
        <f t="shared" si="3"/>
        <v>3</v>
      </c>
      <c r="Q41" s="1" t="s">
        <v>86</v>
      </c>
      <c r="R41" s="1">
        <f t="shared" si="4"/>
        <v>-1.407372E-2</v>
      </c>
      <c r="S41" s="1" t="s">
        <v>84</v>
      </c>
    </row>
    <row r="42" spans="1:19" x14ac:dyDescent="0.25">
      <c r="A42" s="1" t="s">
        <v>14</v>
      </c>
      <c r="B42" s="1" t="s">
        <v>54</v>
      </c>
      <c r="C42" s="1"/>
      <c r="D42">
        <v>4.4980199999999998E-2</v>
      </c>
      <c r="F42" s="1" t="s">
        <v>83</v>
      </c>
      <c r="G42">
        <f t="shared" si="0"/>
        <v>-0.60789210000000005</v>
      </c>
      <c r="H42" s="1" t="s">
        <v>86</v>
      </c>
      <c r="I42">
        <v>0</v>
      </c>
      <c r="J42" s="1" t="s">
        <v>86</v>
      </c>
      <c r="K42">
        <f t="shared" si="1"/>
        <v>-4.4980199999999998E-2</v>
      </c>
      <c r="L42" s="1" t="s">
        <v>84</v>
      </c>
      <c r="M42" s="1" t="s">
        <v>83</v>
      </c>
      <c r="N42">
        <f t="shared" si="2"/>
        <v>-0.18236763</v>
      </c>
      <c r="O42" s="1" t="s">
        <v>86</v>
      </c>
      <c r="P42">
        <f t="shared" si="3"/>
        <v>3</v>
      </c>
      <c r="Q42" s="1" t="s">
        <v>86</v>
      </c>
      <c r="R42" s="1">
        <f t="shared" si="4"/>
        <v>-1.3494059999999999E-2</v>
      </c>
      <c r="S42" s="1" t="s">
        <v>84</v>
      </c>
    </row>
    <row r="43" spans="1:19" x14ac:dyDescent="0.25">
      <c r="A43" s="1" t="s">
        <v>14</v>
      </c>
      <c r="B43" s="1" t="s">
        <v>55</v>
      </c>
      <c r="C43" s="1"/>
      <c r="D43">
        <v>4.2977799999999997E-2</v>
      </c>
      <c r="F43" s="1" t="s">
        <v>83</v>
      </c>
      <c r="G43">
        <f t="shared" si="0"/>
        <v>-0.63135370000000002</v>
      </c>
      <c r="H43" s="1" t="s">
        <v>86</v>
      </c>
      <c r="I43">
        <v>0</v>
      </c>
      <c r="J43" s="1" t="s">
        <v>86</v>
      </c>
      <c r="K43">
        <f t="shared" si="1"/>
        <v>-4.2977799999999997E-2</v>
      </c>
      <c r="L43" s="1" t="s">
        <v>84</v>
      </c>
      <c r="M43" s="1" t="s">
        <v>83</v>
      </c>
      <c r="N43">
        <f t="shared" si="2"/>
        <v>-0.18940610999999999</v>
      </c>
      <c r="O43" s="1" t="s">
        <v>86</v>
      </c>
      <c r="P43">
        <f t="shared" si="3"/>
        <v>3</v>
      </c>
      <c r="Q43" s="1" t="s">
        <v>86</v>
      </c>
      <c r="R43" s="1">
        <f t="shared" si="4"/>
        <v>-1.2893339999999998E-2</v>
      </c>
      <c r="S43" s="1" t="s">
        <v>84</v>
      </c>
    </row>
    <row r="44" spans="1:19" x14ac:dyDescent="0.25">
      <c r="A44" s="1" t="s">
        <v>14</v>
      </c>
      <c r="B44" s="1" t="s">
        <v>56</v>
      </c>
      <c r="C44" s="1"/>
      <c r="D44">
        <v>4.09174E-2</v>
      </c>
      <c r="F44" s="1" t="s">
        <v>83</v>
      </c>
      <c r="G44">
        <f t="shared" si="0"/>
        <v>-0.65450850000000005</v>
      </c>
      <c r="H44" s="1" t="s">
        <v>86</v>
      </c>
      <c r="I44">
        <v>0</v>
      </c>
      <c r="J44" s="1" t="s">
        <v>86</v>
      </c>
      <c r="K44">
        <f t="shared" si="1"/>
        <v>-4.09174E-2</v>
      </c>
      <c r="L44" s="1" t="s">
        <v>84</v>
      </c>
      <c r="M44" s="1" t="s">
        <v>83</v>
      </c>
      <c r="N44">
        <f t="shared" si="2"/>
        <v>-0.19635255000000001</v>
      </c>
      <c r="O44" s="1" t="s">
        <v>86</v>
      </c>
      <c r="P44">
        <f t="shared" si="3"/>
        <v>3</v>
      </c>
      <c r="Q44" s="1" t="s">
        <v>86</v>
      </c>
      <c r="R44" s="1">
        <f t="shared" si="4"/>
        <v>-1.227522E-2</v>
      </c>
      <c r="S44" s="1" t="s">
        <v>84</v>
      </c>
    </row>
    <row r="45" spans="1:19" x14ac:dyDescent="0.25">
      <c r="A45" s="1" t="s">
        <v>14</v>
      </c>
      <c r="B45" s="1" t="s">
        <v>57</v>
      </c>
      <c r="C45" s="1"/>
      <c r="D45">
        <v>3.8810900000000002E-2</v>
      </c>
      <c r="F45" s="1" t="s">
        <v>83</v>
      </c>
      <c r="G45">
        <f t="shared" si="0"/>
        <v>-0.67730250000000003</v>
      </c>
      <c r="H45" s="1" t="s">
        <v>86</v>
      </c>
      <c r="I45">
        <v>0</v>
      </c>
      <c r="J45" s="1" t="s">
        <v>86</v>
      </c>
      <c r="K45">
        <f t="shared" si="1"/>
        <v>-3.8810900000000002E-2</v>
      </c>
      <c r="L45" s="1" t="s">
        <v>84</v>
      </c>
      <c r="M45" s="1" t="s">
        <v>83</v>
      </c>
      <c r="N45">
        <f t="shared" si="2"/>
        <v>-0.20319075</v>
      </c>
      <c r="O45" s="1" t="s">
        <v>86</v>
      </c>
      <c r="P45">
        <f t="shared" si="3"/>
        <v>3</v>
      </c>
      <c r="Q45" s="1" t="s">
        <v>86</v>
      </c>
      <c r="R45" s="1">
        <f t="shared" si="4"/>
        <v>-1.1643270000000001E-2</v>
      </c>
      <c r="S45" s="1" t="s">
        <v>84</v>
      </c>
    </row>
    <row r="46" spans="1:19" x14ac:dyDescent="0.25">
      <c r="A46" s="1" t="s">
        <v>14</v>
      </c>
      <c r="B46" s="1" t="s">
        <v>58</v>
      </c>
      <c r="C46" s="1"/>
      <c r="D46">
        <v>3.6670000000000001E-2</v>
      </c>
      <c r="F46" s="1" t="s">
        <v>83</v>
      </c>
      <c r="G46">
        <f t="shared" si="0"/>
        <v>-0.69968229999999998</v>
      </c>
      <c r="H46" s="1" t="s">
        <v>86</v>
      </c>
      <c r="I46">
        <v>0</v>
      </c>
      <c r="J46" s="1" t="s">
        <v>86</v>
      </c>
      <c r="K46">
        <f t="shared" si="1"/>
        <v>-3.6670000000000001E-2</v>
      </c>
      <c r="L46" s="1" t="s">
        <v>84</v>
      </c>
      <c r="M46" s="1" t="s">
        <v>83</v>
      </c>
      <c r="N46">
        <f t="shared" si="2"/>
        <v>-0.20990468999999998</v>
      </c>
      <c r="O46" s="1" t="s">
        <v>86</v>
      </c>
      <c r="P46">
        <f t="shared" si="3"/>
        <v>3</v>
      </c>
      <c r="Q46" s="1" t="s">
        <v>86</v>
      </c>
      <c r="R46" s="1">
        <f t="shared" si="4"/>
        <v>-1.1001E-2</v>
      </c>
      <c r="S46" s="1" t="s">
        <v>84</v>
      </c>
    </row>
    <row r="47" spans="1:19" x14ac:dyDescent="0.25">
      <c r="A47" s="1" t="s">
        <v>14</v>
      </c>
      <c r="B47" s="1" t="s">
        <v>59</v>
      </c>
      <c r="C47" s="1"/>
      <c r="D47">
        <v>3.4505800000000003E-2</v>
      </c>
      <c r="F47" s="1" t="s">
        <v>83</v>
      </c>
      <c r="G47">
        <f t="shared" si="0"/>
        <v>-0.72159580000000001</v>
      </c>
      <c r="H47" s="1" t="s">
        <v>86</v>
      </c>
      <c r="I47">
        <v>0</v>
      </c>
      <c r="J47" s="1" t="s">
        <v>86</v>
      </c>
      <c r="K47">
        <f t="shared" si="1"/>
        <v>-3.4505800000000003E-2</v>
      </c>
      <c r="L47" s="1" t="s">
        <v>84</v>
      </c>
      <c r="M47" s="1" t="s">
        <v>83</v>
      </c>
      <c r="N47">
        <f t="shared" si="2"/>
        <v>-0.21647874</v>
      </c>
      <c r="O47" s="1" t="s">
        <v>86</v>
      </c>
      <c r="P47">
        <f t="shared" si="3"/>
        <v>3</v>
      </c>
      <c r="Q47" s="1" t="s">
        <v>86</v>
      </c>
      <c r="R47" s="1">
        <f t="shared" si="4"/>
        <v>-1.035174E-2</v>
      </c>
      <c r="S47" s="1" t="s">
        <v>84</v>
      </c>
    </row>
    <row r="48" spans="1:19" x14ac:dyDescent="0.25">
      <c r="A48" s="1" t="s">
        <v>14</v>
      </c>
      <c r="B48" s="1" t="s">
        <v>60</v>
      </c>
      <c r="C48" s="1"/>
      <c r="D48">
        <v>3.2329400000000001E-2</v>
      </c>
      <c r="F48" s="1" t="s">
        <v>83</v>
      </c>
      <c r="G48">
        <f t="shared" si="0"/>
        <v>-0.74299170000000003</v>
      </c>
      <c r="H48" s="1" t="s">
        <v>86</v>
      </c>
      <c r="I48">
        <v>0</v>
      </c>
      <c r="J48" s="1" t="s">
        <v>86</v>
      </c>
      <c r="K48">
        <f t="shared" si="1"/>
        <v>-3.2329400000000001E-2</v>
      </c>
      <c r="L48" s="1" t="s">
        <v>84</v>
      </c>
      <c r="M48" s="1" t="s">
        <v>83</v>
      </c>
      <c r="N48">
        <f t="shared" si="2"/>
        <v>-0.22289750999999999</v>
      </c>
      <c r="O48" s="1" t="s">
        <v>86</v>
      </c>
      <c r="P48">
        <f t="shared" si="3"/>
        <v>3</v>
      </c>
      <c r="Q48" s="1" t="s">
        <v>86</v>
      </c>
      <c r="R48" s="1">
        <f t="shared" si="4"/>
        <v>-9.6988200000000004E-3</v>
      </c>
      <c r="S48" s="1" t="s">
        <v>84</v>
      </c>
    </row>
    <row r="49" spans="1:19" x14ac:dyDescent="0.25">
      <c r="A49" s="1" t="s">
        <v>14</v>
      </c>
      <c r="B49" s="1" t="s">
        <v>61</v>
      </c>
      <c r="C49" s="1"/>
      <c r="D49">
        <v>3.0151500000000001E-2</v>
      </c>
      <c r="F49" s="1" t="s">
        <v>83</v>
      </c>
      <c r="G49">
        <f t="shared" si="0"/>
        <v>-0.76382019999999995</v>
      </c>
      <c r="H49" s="1" t="s">
        <v>86</v>
      </c>
      <c r="I49">
        <v>0</v>
      </c>
      <c r="J49" s="1" t="s">
        <v>86</v>
      </c>
      <c r="K49">
        <f t="shared" si="1"/>
        <v>-3.0151500000000001E-2</v>
      </c>
      <c r="L49" s="1" t="s">
        <v>84</v>
      </c>
      <c r="M49" s="1" t="s">
        <v>83</v>
      </c>
      <c r="N49">
        <f t="shared" si="2"/>
        <v>-0.22914605999999998</v>
      </c>
      <c r="O49" s="1" t="s">
        <v>86</v>
      </c>
      <c r="P49">
        <f t="shared" si="3"/>
        <v>3</v>
      </c>
      <c r="Q49" s="1" t="s">
        <v>86</v>
      </c>
      <c r="R49" s="1">
        <f t="shared" si="4"/>
        <v>-9.04545E-3</v>
      </c>
      <c r="S49" s="1" t="s">
        <v>84</v>
      </c>
    </row>
    <row r="50" spans="1:19" x14ac:dyDescent="0.25">
      <c r="A50" s="1" t="s">
        <v>14</v>
      </c>
      <c r="B50" s="1" t="s">
        <v>62</v>
      </c>
      <c r="C50" s="1"/>
      <c r="D50">
        <v>2.7982799999999999E-2</v>
      </c>
      <c r="F50" s="1" t="s">
        <v>83</v>
      </c>
      <c r="G50">
        <f t="shared" si="0"/>
        <v>-0.78403239999999996</v>
      </c>
      <c r="H50" s="1" t="s">
        <v>86</v>
      </c>
      <c r="I50">
        <v>0</v>
      </c>
      <c r="J50" s="1" t="s">
        <v>86</v>
      </c>
      <c r="K50">
        <f t="shared" si="1"/>
        <v>-2.7982799999999999E-2</v>
      </c>
      <c r="L50" s="1" t="s">
        <v>84</v>
      </c>
      <c r="M50" s="1" t="s">
        <v>83</v>
      </c>
      <c r="N50">
        <f t="shared" si="2"/>
        <v>-0.23520971999999998</v>
      </c>
      <c r="O50" s="1" t="s">
        <v>86</v>
      </c>
      <c r="P50">
        <f t="shared" si="3"/>
        <v>3</v>
      </c>
      <c r="Q50" s="1" t="s">
        <v>86</v>
      </c>
      <c r="R50" s="1">
        <f t="shared" si="4"/>
        <v>-8.3948399999999989E-3</v>
      </c>
      <c r="S50" s="1" t="s">
        <v>84</v>
      </c>
    </row>
    <row r="51" spans="1:19" x14ac:dyDescent="0.25">
      <c r="A51" s="1" t="s">
        <v>14</v>
      </c>
      <c r="B51" s="1" t="s">
        <v>63</v>
      </c>
      <c r="C51" s="1"/>
      <c r="D51">
        <v>2.5833700000000001E-2</v>
      </c>
      <c r="F51" s="1" t="s">
        <v>83</v>
      </c>
      <c r="G51">
        <f t="shared" si="0"/>
        <v>-0.80358130000000005</v>
      </c>
      <c r="H51" s="1" t="s">
        <v>86</v>
      </c>
      <c r="I51">
        <v>0</v>
      </c>
      <c r="J51" s="1" t="s">
        <v>86</v>
      </c>
      <c r="K51">
        <f t="shared" si="1"/>
        <v>-2.5833700000000001E-2</v>
      </c>
      <c r="L51" s="1" t="s">
        <v>84</v>
      </c>
      <c r="M51" s="1" t="s">
        <v>83</v>
      </c>
      <c r="N51">
        <f t="shared" si="2"/>
        <v>-0.24107439</v>
      </c>
      <c r="O51" s="1" t="s">
        <v>86</v>
      </c>
      <c r="P51">
        <f t="shared" si="3"/>
        <v>3</v>
      </c>
      <c r="Q51" s="1" t="s">
        <v>86</v>
      </c>
      <c r="R51" s="1">
        <f t="shared" si="4"/>
        <v>-7.7501100000000002E-3</v>
      </c>
      <c r="S51" s="1" t="s">
        <v>84</v>
      </c>
    </row>
    <row r="52" spans="1:19" x14ac:dyDescent="0.25">
      <c r="A52" s="1" t="s">
        <v>14</v>
      </c>
      <c r="B52" s="1" t="s">
        <v>64</v>
      </c>
      <c r="C52" s="1"/>
      <c r="D52">
        <v>2.3714200000000001E-2</v>
      </c>
      <c r="F52" s="1" t="s">
        <v>83</v>
      </c>
      <c r="G52">
        <f t="shared" si="0"/>
        <v>-0.82242110000000002</v>
      </c>
      <c r="H52" s="1" t="s">
        <v>86</v>
      </c>
      <c r="I52">
        <v>0</v>
      </c>
      <c r="J52" s="1" t="s">
        <v>86</v>
      </c>
      <c r="K52">
        <f t="shared" si="1"/>
        <v>-2.3714200000000001E-2</v>
      </c>
      <c r="L52" s="1" t="s">
        <v>84</v>
      </c>
      <c r="M52" s="1" t="s">
        <v>83</v>
      </c>
      <c r="N52">
        <f t="shared" si="2"/>
        <v>-0.24672632999999999</v>
      </c>
      <c r="O52" s="1" t="s">
        <v>86</v>
      </c>
      <c r="P52">
        <f t="shared" si="3"/>
        <v>3</v>
      </c>
      <c r="Q52" s="1" t="s">
        <v>86</v>
      </c>
      <c r="R52" s="1">
        <f t="shared" si="4"/>
        <v>-7.1142599999999999E-3</v>
      </c>
      <c r="S52" s="1" t="s">
        <v>84</v>
      </c>
    </row>
    <row r="53" spans="1:19" x14ac:dyDescent="0.25">
      <c r="A53" s="1" t="s">
        <v>14</v>
      </c>
      <c r="B53" s="1" t="s">
        <v>65</v>
      </c>
      <c r="C53" s="1"/>
      <c r="D53">
        <v>2.16347E-2</v>
      </c>
      <c r="F53" s="1" t="s">
        <v>83</v>
      </c>
      <c r="G53">
        <f t="shared" si="0"/>
        <v>-0.84050789999999997</v>
      </c>
      <c r="H53" s="1" t="s">
        <v>86</v>
      </c>
      <c r="I53">
        <v>0</v>
      </c>
      <c r="J53" s="1" t="s">
        <v>86</v>
      </c>
      <c r="K53">
        <f t="shared" si="1"/>
        <v>-2.16347E-2</v>
      </c>
      <c r="L53" s="1" t="s">
        <v>84</v>
      </c>
      <c r="M53" s="1" t="s">
        <v>83</v>
      </c>
      <c r="N53">
        <f t="shared" si="2"/>
        <v>-0.25215236999999996</v>
      </c>
      <c r="O53" s="1" t="s">
        <v>86</v>
      </c>
      <c r="P53">
        <f t="shared" si="3"/>
        <v>3</v>
      </c>
      <c r="Q53" s="1" t="s">
        <v>86</v>
      </c>
      <c r="R53" s="1">
        <f t="shared" si="4"/>
        <v>-6.4904099999999994E-3</v>
      </c>
      <c r="S53" s="1" t="s">
        <v>84</v>
      </c>
    </row>
    <row r="54" spans="1:19" x14ac:dyDescent="0.25">
      <c r="A54" s="1" t="s">
        <v>14</v>
      </c>
      <c r="B54" s="1" t="s">
        <v>66</v>
      </c>
      <c r="C54" s="1"/>
      <c r="D54">
        <v>1.96051E-2</v>
      </c>
      <c r="F54" s="1" t="s">
        <v>83</v>
      </c>
      <c r="G54">
        <f t="shared" si="0"/>
        <v>-0.85779950000000005</v>
      </c>
      <c r="H54" s="1" t="s">
        <v>86</v>
      </c>
      <c r="I54">
        <v>0</v>
      </c>
      <c r="J54" s="1" t="s">
        <v>86</v>
      </c>
      <c r="K54">
        <f t="shared" si="1"/>
        <v>-1.96051E-2</v>
      </c>
      <c r="L54" s="1" t="s">
        <v>84</v>
      </c>
      <c r="M54" s="1" t="s">
        <v>83</v>
      </c>
      <c r="N54">
        <f t="shared" si="2"/>
        <v>-0.25733984999999998</v>
      </c>
      <c r="O54" s="1" t="s">
        <v>86</v>
      </c>
      <c r="P54">
        <f t="shared" si="3"/>
        <v>3</v>
      </c>
      <c r="Q54" s="1" t="s">
        <v>86</v>
      </c>
      <c r="R54" s="1">
        <f t="shared" si="4"/>
        <v>-5.8815300000000003E-3</v>
      </c>
      <c r="S54" s="1" t="s">
        <v>84</v>
      </c>
    </row>
    <row r="55" spans="1:19" x14ac:dyDescent="0.25">
      <c r="A55" s="1" t="s">
        <v>14</v>
      </c>
      <c r="B55" s="1" t="s">
        <v>67</v>
      </c>
      <c r="C55" s="1"/>
      <c r="D55">
        <v>1.76353E-2</v>
      </c>
      <c r="F55" s="1" t="s">
        <v>83</v>
      </c>
      <c r="G55">
        <f t="shared" si="0"/>
        <v>-0.87425540000000002</v>
      </c>
      <c r="H55" s="1" t="s">
        <v>86</v>
      </c>
      <c r="I55">
        <v>0</v>
      </c>
      <c r="J55" s="1" t="s">
        <v>86</v>
      </c>
      <c r="K55">
        <f t="shared" si="1"/>
        <v>-1.76353E-2</v>
      </c>
      <c r="L55" s="1" t="s">
        <v>84</v>
      </c>
      <c r="M55" s="1" t="s">
        <v>83</v>
      </c>
      <c r="N55">
        <f t="shared" si="2"/>
        <v>-0.26227662000000002</v>
      </c>
      <c r="O55" s="1" t="s">
        <v>86</v>
      </c>
      <c r="P55">
        <f t="shared" si="3"/>
        <v>3</v>
      </c>
      <c r="Q55" s="1" t="s">
        <v>86</v>
      </c>
      <c r="R55" s="1">
        <f t="shared" si="4"/>
        <v>-5.2905899999999995E-3</v>
      </c>
      <c r="S55" s="1" t="s">
        <v>84</v>
      </c>
    </row>
    <row r="56" spans="1:19" x14ac:dyDescent="0.25">
      <c r="A56" s="1" t="s">
        <v>14</v>
      </c>
      <c r="B56" s="1" t="s">
        <v>68</v>
      </c>
      <c r="C56" s="1"/>
      <c r="D56">
        <v>1.5735099999999998E-2</v>
      </c>
      <c r="F56" s="1" t="s">
        <v>83</v>
      </c>
      <c r="G56">
        <f t="shared" si="0"/>
        <v>-0.88983719999999999</v>
      </c>
      <c r="H56" s="1" t="s">
        <v>86</v>
      </c>
      <c r="I56">
        <v>0</v>
      </c>
      <c r="J56" s="1" t="s">
        <v>86</v>
      </c>
      <c r="K56">
        <f t="shared" si="1"/>
        <v>-1.5735099999999998E-2</v>
      </c>
      <c r="L56" s="1" t="s">
        <v>84</v>
      </c>
      <c r="M56" s="1" t="s">
        <v>83</v>
      </c>
      <c r="N56">
        <f t="shared" si="2"/>
        <v>-0.26695115999999997</v>
      </c>
      <c r="O56" s="1" t="s">
        <v>86</v>
      </c>
      <c r="P56">
        <f t="shared" si="3"/>
        <v>3</v>
      </c>
      <c r="Q56" s="1" t="s">
        <v>86</v>
      </c>
      <c r="R56" s="1">
        <f t="shared" si="4"/>
        <v>-4.7205299999999997E-3</v>
      </c>
      <c r="S56" s="1" t="s">
        <v>84</v>
      </c>
    </row>
    <row r="57" spans="1:19" x14ac:dyDescent="0.25">
      <c r="A57" s="1" t="s">
        <v>14</v>
      </c>
      <c r="B57" s="1" t="s">
        <v>69</v>
      </c>
      <c r="C57" s="1"/>
      <c r="D57">
        <v>1.3914299999999999E-2</v>
      </c>
      <c r="F57" s="1" t="s">
        <v>83</v>
      </c>
      <c r="G57">
        <f t="shared" si="0"/>
        <v>-0.90450850000000005</v>
      </c>
      <c r="H57" s="1" t="s">
        <v>86</v>
      </c>
      <c r="I57">
        <v>0</v>
      </c>
      <c r="J57" s="1" t="s">
        <v>86</v>
      </c>
      <c r="K57">
        <f t="shared" si="1"/>
        <v>-1.3914299999999999E-2</v>
      </c>
      <c r="L57" s="1" t="s">
        <v>84</v>
      </c>
      <c r="M57" s="1" t="s">
        <v>83</v>
      </c>
      <c r="N57">
        <f t="shared" si="2"/>
        <v>-0.27135255000000003</v>
      </c>
      <c r="O57" s="1" t="s">
        <v>86</v>
      </c>
      <c r="P57">
        <f t="shared" si="3"/>
        <v>3</v>
      </c>
      <c r="Q57" s="1" t="s">
        <v>86</v>
      </c>
      <c r="R57" s="1">
        <f t="shared" si="4"/>
        <v>-4.1742899999999998E-3</v>
      </c>
      <c r="S57" s="1" t="s">
        <v>84</v>
      </c>
    </row>
    <row r="58" spans="1:19" x14ac:dyDescent="0.25">
      <c r="A58" s="1" t="s">
        <v>14</v>
      </c>
      <c r="B58" s="1" t="s">
        <v>70</v>
      </c>
      <c r="C58" s="1"/>
      <c r="D58">
        <v>1.21823E-2</v>
      </c>
      <c r="F58" s="1" t="s">
        <v>83</v>
      </c>
      <c r="G58">
        <f t="shared" si="0"/>
        <v>-0.91823509999999997</v>
      </c>
      <c r="H58" s="1" t="s">
        <v>86</v>
      </c>
      <c r="I58">
        <v>0</v>
      </c>
      <c r="J58" s="1" t="s">
        <v>86</v>
      </c>
      <c r="K58">
        <f t="shared" si="1"/>
        <v>-1.21823E-2</v>
      </c>
      <c r="L58" s="1" t="s">
        <v>84</v>
      </c>
      <c r="M58" s="1" t="s">
        <v>83</v>
      </c>
      <c r="N58">
        <f t="shared" si="2"/>
        <v>-0.27547052999999999</v>
      </c>
      <c r="O58" s="1" t="s">
        <v>86</v>
      </c>
      <c r="P58">
        <f t="shared" si="3"/>
        <v>3</v>
      </c>
      <c r="Q58" s="1" t="s">
        <v>86</v>
      </c>
      <c r="R58" s="1">
        <f t="shared" si="4"/>
        <v>-3.6546899999999999E-3</v>
      </c>
      <c r="S58" s="1" t="s">
        <v>84</v>
      </c>
    </row>
    <row r="59" spans="1:19" x14ac:dyDescent="0.25">
      <c r="A59" s="1" t="s">
        <v>14</v>
      </c>
      <c r="B59" s="1" t="s">
        <v>71</v>
      </c>
      <c r="C59" s="1"/>
      <c r="D59">
        <v>1.0548500000000001E-2</v>
      </c>
      <c r="F59" s="1" t="s">
        <v>83</v>
      </c>
      <c r="G59">
        <f t="shared" si="0"/>
        <v>-0.9309849</v>
      </c>
      <c r="H59" s="1" t="s">
        <v>86</v>
      </c>
      <c r="I59">
        <v>0</v>
      </c>
      <c r="J59" s="1" t="s">
        <v>86</v>
      </c>
      <c r="K59">
        <f t="shared" si="1"/>
        <v>-1.0548500000000001E-2</v>
      </c>
      <c r="L59" s="1" t="s">
        <v>84</v>
      </c>
      <c r="M59" s="1" t="s">
        <v>83</v>
      </c>
      <c r="N59">
        <f t="shared" si="2"/>
        <v>-0.27929546999999999</v>
      </c>
      <c r="O59" s="1" t="s">
        <v>86</v>
      </c>
      <c r="P59">
        <f t="shared" si="3"/>
        <v>3</v>
      </c>
      <c r="Q59" s="1" t="s">
        <v>86</v>
      </c>
      <c r="R59" s="1">
        <f t="shared" si="4"/>
        <v>-3.1645499999999999E-3</v>
      </c>
      <c r="S59" s="1" t="s">
        <v>84</v>
      </c>
    </row>
    <row r="60" spans="1:19" x14ac:dyDescent="0.25">
      <c r="A60" s="1" t="s">
        <v>14</v>
      </c>
      <c r="B60" s="1" t="s">
        <v>72</v>
      </c>
      <c r="C60" s="1"/>
      <c r="D60">
        <v>9.0217000000000006E-3</v>
      </c>
      <c r="F60" s="1" t="s">
        <v>83</v>
      </c>
      <c r="G60">
        <f t="shared" si="0"/>
        <v>-0.94272800000000001</v>
      </c>
      <c r="H60" s="1" t="s">
        <v>86</v>
      </c>
      <c r="I60">
        <v>0</v>
      </c>
      <c r="J60" s="1" t="s">
        <v>86</v>
      </c>
      <c r="K60">
        <f t="shared" si="1"/>
        <v>-9.0217000000000006E-3</v>
      </c>
      <c r="L60" s="1" t="s">
        <v>84</v>
      </c>
      <c r="M60" s="1" t="s">
        <v>83</v>
      </c>
      <c r="N60">
        <f t="shared" si="2"/>
        <v>-0.28281839999999997</v>
      </c>
      <c r="O60" s="1" t="s">
        <v>86</v>
      </c>
      <c r="P60">
        <f t="shared" si="3"/>
        <v>3</v>
      </c>
      <c r="Q60" s="1" t="s">
        <v>86</v>
      </c>
      <c r="R60" s="1">
        <f t="shared" si="4"/>
        <v>-2.7065100000000001E-3</v>
      </c>
      <c r="S60" s="1" t="s">
        <v>84</v>
      </c>
    </row>
    <row r="61" spans="1:19" x14ac:dyDescent="0.25">
      <c r="A61" s="1" t="s">
        <v>14</v>
      </c>
      <c r="B61" s="1" t="s">
        <v>73</v>
      </c>
      <c r="C61" s="1"/>
      <c r="D61">
        <v>7.6108E-3</v>
      </c>
      <c r="F61" s="1" t="s">
        <v>83</v>
      </c>
      <c r="G61">
        <f t="shared" si="0"/>
        <v>-0.95343719999999998</v>
      </c>
      <c r="H61" s="1" t="s">
        <v>86</v>
      </c>
      <c r="I61">
        <v>0</v>
      </c>
      <c r="J61" s="1" t="s">
        <v>86</v>
      </c>
      <c r="K61">
        <f t="shared" si="1"/>
        <v>-7.6108E-3</v>
      </c>
      <c r="L61" s="1" t="s">
        <v>84</v>
      </c>
      <c r="M61" s="1" t="s">
        <v>83</v>
      </c>
      <c r="N61">
        <f t="shared" si="2"/>
        <v>-0.28603116000000001</v>
      </c>
      <c r="O61" s="1" t="s">
        <v>86</v>
      </c>
      <c r="P61">
        <f t="shared" si="3"/>
        <v>3</v>
      </c>
      <c r="Q61" s="1" t="s">
        <v>86</v>
      </c>
      <c r="R61" s="1">
        <f t="shared" si="4"/>
        <v>-2.2832399999999997E-3</v>
      </c>
      <c r="S61" s="1" t="s">
        <v>84</v>
      </c>
    </row>
    <row r="62" spans="1:19" x14ac:dyDescent="0.25">
      <c r="A62" s="1" t="s">
        <v>14</v>
      </c>
      <c r="B62" s="1" t="s">
        <v>74</v>
      </c>
      <c r="C62" s="1"/>
      <c r="D62">
        <v>6.3238000000000001E-3</v>
      </c>
      <c r="F62" s="1" t="s">
        <v>83</v>
      </c>
      <c r="G62">
        <f t="shared" si="0"/>
        <v>-0.96308729999999998</v>
      </c>
      <c r="H62" s="1" t="s">
        <v>86</v>
      </c>
      <c r="I62">
        <v>0</v>
      </c>
      <c r="J62" s="1" t="s">
        <v>86</v>
      </c>
      <c r="K62">
        <f t="shared" si="1"/>
        <v>-6.3238000000000001E-3</v>
      </c>
      <c r="L62" s="1" t="s">
        <v>84</v>
      </c>
      <c r="M62" s="1" t="s">
        <v>83</v>
      </c>
      <c r="N62">
        <f t="shared" si="2"/>
        <v>-0.28892618999999997</v>
      </c>
      <c r="O62" s="1" t="s">
        <v>86</v>
      </c>
      <c r="P62">
        <f t="shared" si="3"/>
        <v>3</v>
      </c>
      <c r="Q62" s="1" t="s">
        <v>86</v>
      </c>
      <c r="R62" s="1">
        <f t="shared" si="4"/>
        <v>-1.8971399999999999E-3</v>
      </c>
      <c r="S62" s="1" t="s">
        <v>84</v>
      </c>
    </row>
    <row r="63" spans="1:19" x14ac:dyDescent="0.25">
      <c r="A63" s="1" t="s">
        <v>14</v>
      </c>
      <c r="B63" s="1" t="s">
        <v>75</v>
      </c>
      <c r="C63" s="1"/>
      <c r="D63">
        <v>5.1685000000000004E-3</v>
      </c>
      <c r="F63" s="1" t="s">
        <v>83</v>
      </c>
      <c r="G63">
        <f t="shared" si="0"/>
        <v>-0.97165590000000002</v>
      </c>
      <c r="H63" s="1" t="s">
        <v>86</v>
      </c>
      <c r="I63">
        <v>0</v>
      </c>
      <c r="J63" s="1" t="s">
        <v>86</v>
      </c>
      <c r="K63">
        <f t="shared" si="1"/>
        <v>-5.1685000000000004E-3</v>
      </c>
      <c r="L63" s="1" t="s">
        <v>84</v>
      </c>
      <c r="M63" s="1" t="s">
        <v>83</v>
      </c>
      <c r="N63">
        <f t="shared" si="2"/>
        <v>-0.29149677000000002</v>
      </c>
      <c r="O63" s="1" t="s">
        <v>86</v>
      </c>
      <c r="P63">
        <f t="shared" si="3"/>
        <v>3</v>
      </c>
      <c r="Q63" s="1" t="s">
        <v>86</v>
      </c>
      <c r="R63" s="1">
        <f t="shared" si="4"/>
        <v>-1.5505500000000001E-3</v>
      </c>
      <c r="S63" s="1" t="s">
        <v>84</v>
      </c>
    </row>
    <row r="64" spans="1:19" x14ac:dyDescent="0.25">
      <c r="A64" s="1" t="s">
        <v>14</v>
      </c>
      <c r="B64" s="1" t="s">
        <v>76</v>
      </c>
      <c r="C64" s="1"/>
      <c r="D64">
        <v>4.1519E-3</v>
      </c>
      <c r="F64" s="1" t="s">
        <v>83</v>
      </c>
      <c r="G64">
        <f t="shared" si="0"/>
        <v>-0.97912290000000002</v>
      </c>
      <c r="H64" s="1" t="s">
        <v>86</v>
      </c>
      <c r="I64">
        <v>0</v>
      </c>
      <c r="J64" s="1" t="s">
        <v>86</v>
      </c>
      <c r="K64">
        <f t="shared" si="1"/>
        <v>-4.1519E-3</v>
      </c>
      <c r="L64" s="1" t="s">
        <v>84</v>
      </c>
      <c r="M64" s="1" t="s">
        <v>83</v>
      </c>
      <c r="N64">
        <f t="shared" si="2"/>
        <v>-0.29373686999999998</v>
      </c>
      <c r="O64" s="1" t="s">
        <v>86</v>
      </c>
      <c r="P64">
        <f t="shared" si="3"/>
        <v>3</v>
      </c>
      <c r="Q64" s="1" t="s">
        <v>86</v>
      </c>
      <c r="R64" s="1">
        <f t="shared" si="4"/>
        <v>-1.2455699999999999E-3</v>
      </c>
      <c r="S64" s="1" t="s">
        <v>84</v>
      </c>
    </row>
    <row r="65" spans="1:19" x14ac:dyDescent="0.25">
      <c r="A65" s="1" t="s">
        <v>14</v>
      </c>
      <c r="B65" s="1" t="s">
        <v>77</v>
      </c>
      <c r="C65" s="1"/>
      <c r="D65">
        <v>3.2804000000000002E-3</v>
      </c>
      <c r="F65" s="1" t="s">
        <v>83</v>
      </c>
      <c r="G65">
        <f t="shared" si="0"/>
        <v>-0.98547090000000004</v>
      </c>
      <c r="H65" s="1" t="s">
        <v>86</v>
      </c>
      <c r="I65">
        <v>0</v>
      </c>
      <c r="J65" s="1" t="s">
        <v>86</v>
      </c>
      <c r="K65">
        <f t="shared" si="1"/>
        <v>-3.2804000000000002E-3</v>
      </c>
      <c r="L65" s="1" t="s">
        <v>84</v>
      </c>
      <c r="M65" s="1" t="s">
        <v>83</v>
      </c>
      <c r="N65">
        <f t="shared" si="2"/>
        <v>-0.29564127000000001</v>
      </c>
      <c r="O65" s="1" t="s">
        <v>86</v>
      </c>
      <c r="P65">
        <f t="shared" si="3"/>
        <v>3</v>
      </c>
      <c r="Q65" s="1" t="s">
        <v>86</v>
      </c>
      <c r="R65" s="1">
        <f t="shared" si="4"/>
        <v>-9.8412E-4</v>
      </c>
      <c r="S65" s="1" t="s">
        <v>84</v>
      </c>
    </row>
    <row r="66" spans="1:19" x14ac:dyDescent="0.25">
      <c r="A66" s="1" t="s">
        <v>14</v>
      </c>
      <c r="B66" s="1" t="s">
        <v>78</v>
      </c>
      <c r="C66" s="1"/>
      <c r="D66">
        <v>2.5595000000000001E-3</v>
      </c>
      <c r="F66" s="1" t="s">
        <v>83</v>
      </c>
      <c r="G66">
        <f t="shared" si="0"/>
        <v>-0.99068500000000004</v>
      </c>
      <c r="H66" s="1" t="s">
        <v>86</v>
      </c>
      <c r="I66">
        <v>0</v>
      </c>
      <c r="J66" s="1" t="s">
        <v>86</v>
      </c>
      <c r="K66">
        <f t="shared" si="1"/>
        <v>-2.5595000000000001E-3</v>
      </c>
      <c r="L66" s="1" t="s">
        <v>84</v>
      </c>
      <c r="M66" s="1" t="s">
        <v>83</v>
      </c>
      <c r="N66">
        <f t="shared" si="2"/>
        <v>-0.29720550000000001</v>
      </c>
      <c r="O66" s="1" t="s">
        <v>86</v>
      </c>
      <c r="P66">
        <f t="shared" si="3"/>
        <v>3</v>
      </c>
      <c r="Q66" s="1" t="s">
        <v>86</v>
      </c>
      <c r="R66" s="1">
        <f t="shared" si="4"/>
        <v>-7.6785000000000004E-4</v>
      </c>
      <c r="S66" s="1" t="s">
        <v>84</v>
      </c>
    </row>
    <row r="67" spans="1:19" x14ac:dyDescent="0.25">
      <c r="A67" s="1" t="s">
        <v>14</v>
      </c>
      <c r="B67" s="1" t="s">
        <v>79</v>
      </c>
      <c r="C67" s="1"/>
      <c r="D67">
        <v>1.9938E-3</v>
      </c>
      <c r="F67" s="1" t="s">
        <v>83</v>
      </c>
      <c r="G67">
        <f t="shared" si="0"/>
        <v>-0.9947532</v>
      </c>
      <c r="H67" s="1" t="s">
        <v>86</v>
      </c>
      <c r="I67">
        <v>0</v>
      </c>
      <c r="J67" s="1" t="s">
        <v>86</v>
      </c>
      <c r="K67">
        <f t="shared" si="1"/>
        <v>-1.9938E-3</v>
      </c>
      <c r="L67" s="1" t="s">
        <v>84</v>
      </c>
      <c r="M67" s="1" t="s">
        <v>83</v>
      </c>
      <c r="N67">
        <f t="shared" si="2"/>
        <v>-0.29842595999999999</v>
      </c>
      <c r="O67" s="1" t="s">
        <v>86</v>
      </c>
      <c r="P67">
        <f t="shared" si="3"/>
        <v>3</v>
      </c>
      <c r="Q67" s="1" t="s">
        <v>86</v>
      </c>
      <c r="R67" s="1">
        <f t="shared" si="4"/>
        <v>-5.9813999999999993E-4</v>
      </c>
      <c r="S67" s="1" t="s">
        <v>84</v>
      </c>
    </row>
    <row r="68" spans="1:19" x14ac:dyDescent="0.25">
      <c r="A68" s="1" t="s">
        <v>14</v>
      </c>
      <c r="B68" s="1" t="s">
        <v>80</v>
      </c>
      <c r="C68" s="1"/>
      <c r="D68">
        <v>1.5870000000000001E-3</v>
      </c>
      <c r="F68" s="1" t="s">
        <v>83</v>
      </c>
      <c r="G68">
        <f t="shared" si="0"/>
        <v>-0.99766580000000005</v>
      </c>
      <c r="H68" s="1" t="s">
        <v>86</v>
      </c>
      <c r="I68">
        <v>0</v>
      </c>
      <c r="J68" s="1" t="s">
        <v>86</v>
      </c>
      <c r="K68">
        <f t="shared" si="1"/>
        <v>-1.5870000000000001E-3</v>
      </c>
      <c r="L68" s="1" t="s">
        <v>84</v>
      </c>
      <c r="M68" s="1" t="s">
        <v>83</v>
      </c>
      <c r="N68">
        <f t="shared" si="2"/>
        <v>-0.29929973999999998</v>
      </c>
      <c r="O68" s="1" t="s">
        <v>86</v>
      </c>
      <c r="P68">
        <f t="shared" si="3"/>
        <v>3</v>
      </c>
      <c r="Q68" s="1" t="s">
        <v>86</v>
      </c>
      <c r="R68" s="1">
        <f t="shared" si="4"/>
        <v>-4.7610000000000003E-4</v>
      </c>
      <c r="S68" s="1" t="s">
        <v>84</v>
      </c>
    </row>
    <row r="69" spans="1:19" x14ac:dyDescent="0.25">
      <c r="A69" s="1" t="s">
        <v>14</v>
      </c>
      <c r="B69" s="1" t="s">
        <v>81</v>
      </c>
      <c r="C69" s="1"/>
      <c r="D69">
        <v>1.3419E-3</v>
      </c>
      <c r="F69" s="1" t="s">
        <v>83</v>
      </c>
      <c r="G69">
        <f t="shared" si="0"/>
        <v>-0.99941610000000003</v>
      </c>
      <c r="H69" s="1" t="s">
        <v>86</v>
      </c>
      <c r="I69">
        <v>0</v>
      </c>
      <c r="J69" s="1" t="s">
        <v>86</v>
      </c>
      <c r="K69">
        <f t="shared" si="1"/>
        <v>-1.3419E-3</v>
      </c>
      <c r="L69" s="1" t="s">
        <v>84</v>
      </c>
      <c r="M69" s="1" t="s">
        <v>83</v>
      </c>
      <c r="N69">
        <f t="shared" si="2"/>
        <v>-0.29982482999999999</v>
      </c>
      <c r="O69" s="1" t="s">
        <v>86</v>
      </c>
      <c r="P69">
        <f t="shared" si="3"/>
        <v>3</v>
      </c>
      <c r="Q69" s="1" t="s">
        <v>86</v>
      </c>
      <c r="R69" s="1">
        <f t="shared" si="4"/>
        <v>-4.0256999999999999E-4</v>
      </c>
      <c r="S69" s="1" t="s">
        <v>84</v>
      </c>
    </row>
    <row r="70" spans="1:19" x14ac:dyDescent="0.25">
      <c r="A70" s="1" t="s">
        <v>14</v>
      </c>
      <c r="B70" s="1" t="s">
        <v>82</v>
      </c>
      <c r="C70" s="1"/>
      <c r="D70">
        <v>1.2600000000000001E-3</v>
      </c>
      <c r="F70" s="1" t="s">
        <v>83</v>
      </c>
      <c r="G70">
        <f t="shared" ref="G70:G133" si="5">-B70*$G$3</f>
        <v>-1</v>
      </c>
      <c r="H70" s="1" t="s">
        <v>86</v>
      </c>
      <c r="I70">
        <v>0</v>
      </c>
      <c r="J70" s="1" t="s">
        <v>86</v>
      </c>
      <c r="K70">
        <f t="shared" ref="K70:K133" si="6">-D70*$G$3</f>
        <v>-1.2600000000000001E-3</v>
      </c>
      <c r="L70" s="1" t="s">
        <v>84</v>
      </c>
      <c r="M70" s="1" t="s">
        <v>83</v>
      </c>
      <c r="N70">
        <f t="shared" ref="N70:N133" si="7">-B70*$N$3</f>
        <v>-0.3</v>
      </c>
      <c r="O70" s="1" t="s">
        <v>86</v>
      </c>
      <c r="P70">
        <f t="shared" ref="P70:P133" si="8">$P$3</f>
        <v>3</v>
      </c>
      <c r="Q70" s="1" t="s">
        <v>86</v>
      </c>
      <c r="R70" s="1">
        <f t="shared" ref="R70:R133" si="9">-D70*$N$3</f>
        <v>-3.7800000000000003E-4</v>
      </c>
      <c r="S70" s="1" t="s">
        <v>84</v>
      </c>
    </row>
    <row r="71" spans="1:19" x14ac:dyDescent="0.25">
      <c r="A71" s="2" t="s">
        <v>14</v>
      </c>
      <c r="B71" s="2"/>
      <c r="C71" s="2"/>
      <c r="D71" s="3"/>
      <c r="E71" s="3"/>
      <c r="F71" s="2"/>
      <c r="G71" s="2"/>
      <c r="H71" s="2"/>
      <c r="I71" s="3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5">
      <c r="A72" s="4" t="s">
        <v>14</v>
      </c>
      <c r="B72" s="4" t="s">
        <v>17</v>
      </c>
      <c r="C72" s="4"/>
      <c r="D72" s="5">
        <v>0</v>
      </c>
      <c r="E72" s="5"/>
      <c r="F72" s="4" t="s">
        <v>83</v>
      </c>
      <c r="G72" s="4"/>
      <c r="H72" s="4" t="s">
        <v>86</v>
      </c>
      <c r="I72" s="5">
        <v>0</v>
      </c>
      <c r="J72" s="4" t="s">
        <v>86</v>
      </c>
      <c r="K72" s="4"/>
      <c r="L72" s="4"/>
      <c r="M72" s="4"/>
      <c r="N72" s="4"/>
      <c r="O72" s="4"/>
      <c r="P72" s="4"/>
      <c r="Q72" s="4"/>
      <c r="R72" s="4"/>
      <c r="S72" s="4"/>
    </row>
    <row r="73" spans="1:19" x14ac:dyDescent="0.25">
      <c r="A73" s="1" t="s">
        <v>14</v>
      </c>
      <c r="B73" s="1" t="s">
        <v>18</v>
      </c>
      <c r="C73" s="1"/>
      <c r="D73">
        <v>-4.2602999999999999E-3</v>
      </c>
      <c r="F73" s="1" t="s">
        <v>83</v>
      </c>
      <c r="G73">
        <f t="shared" si="5"/>
        <v>-5.8390000000000004E-4</v>
      </c>
      <c r="H73" s="1" t="s">
        <v>86</v>
      </c>
      <c r="I73">
        <v>0</v>
      </c>
      <c r="J73" s="1" t="s">
        <v>86</v>
      </c>
      <c r="K73">
        <f t="shared" si="6"/>
        <v>4.2602999999999999E-3</v>
      </c>
      <c r="L73" s="1" t="s">
        <v>84</v>
      </c>
      <c r="M73" s="1" t="s">
        <v>83</v>
      </c>
      <c r="N73">
        <f t="shared" si="7"/>
        <v>-1.7517000000000002E-4</v>
      </c>
      <c r="O73" s="1" t="s">
        <v>86</v>
      </c>
      <c r="P73">
        <f t="shared" si="8"/>
        <v>3</v>
      </c>
      <c r="Q73" s="1" t="s">
        <v>86</v>
      </c>
      <c r="R73" s="1">
        <f t="shared" si="9"/>
        <v>1.27809E-3</v>
      </c>
      <c r="S73" s="1" t="s">
        <v>84</v>
      </c>
    </row>
    <row r="74" spans="1:19" x14ac:dyDescent="0.25">
      <c r="A74" s="1" t="s">
        <v>14</v>
      </c>
      <c r="B74" s="1" t="s">
        <v>19</v>
      </c>
      <c r="C74" s="1"/>
      <c r="D74">
        <v>-8.4288999999999996E-3</v>
      </c>
      <c r="F74" s="1" t="s">
        <v>83</v>
      </c>
      <c r="G74">
        <f t="shared" si="5"/>
        <v>-2.3341999999999998E-3</v>
      </c>
      <c r="H74" s="1" t="s">
        <v>86</v>
      </c>
      <c r="I74">
        <v>0</v>
      </c>
      <c r="J74" s="1" t="s">
        <v>86</v>
      </c>
      <c r="K74">
        <f t="shared" si="6"/>
        <v>8.4288999999999996E-3</v>
      </c>
      <c r="L74" s="1" t="s">
        <v>84</v>
      </c>
      <c r="M74" s="1" t="s">
        <v>83</v>
      </c>
      <c r="N74">
        <f t="shared" si="7"/>
        <v>-7.0025999999999997E-4</v>
      </c>
      <c r="O74" s="1" t="s">
        <v>86</v>
      </c>
      <c r="P74">
        <f t="shared" si="8"/>
        <v>3</v>
      </c>
      <c r="Q74" s="1" t="s">
        <v>86</v>
      </c>
      <c r="R74" s="1">
        <f t="shared" si="9"/>
        <v>2.5286699999999998E-3</v>
      </c>
      <c r="S74" s="1" t="s">
        <v>84</v>
      </c>
    </row>
    <row r="75" spans="1:19" x14ac:dyDescent="0.25">
      <c r="A75" s="1" t="s">
        <v>14</v>
      </c>
      <c r="B75" s="1" t="s">
        <v>20</v>
      </c>
      <c r="C75" s="1"/>
      <c r="D75">
        <v>-1.2501099999999999E-2</v>
      </c>
      <c r="F75" s="1" t="s">
        <v>83</v>
      </c>
      <c r="G75">
        <f t="shared" si="5"/>
        <v>-5.2468000000000002E-3</v>
      </c>
      <c r="H75" s="1" t="s">
        <v>86</v>
      </c>
      <c r="I75">
        <v>0</v>
      </c>
      <c r="J75" s="1" t="s">
        <v>86</v>
      </c>
      <c r="K75">
        <f t="shared" si="6"/>
        <v>1.2501099999999999E-2</v>
      </c>
      <c r="L75" s="1" t="s">
        <v>84</v>
      </c>
      <c r="M75" s="1" t="s">
        <v>83</v>
      </c>
      <c r="N75">
        <f t="shared" si="7"/>
        <v>-1.5740400000000001E-3</v>
      </c>
      <c r="O75" s="1" t="s">
        <v>86</v>
      </c>
      <c r="P75">
        <f t="shared" si="8"/>
        <v>3</v>
      </c>
      <c r="Q75" s="1" t="s">
        <v>86</v>
      </c>
      <c r="R75" s="1">
        <f t="shared" si="9"/>
        <v>3.7503299999999996E-3</v>
      </c>
      <c r="S75" s="1" t="s">
        <v>84</v>
      </c>
    </row>
    <row r="76" spans="1:19" x14ac:dyDescent="0.25">
      <c r="A76" s="1" t="s">
        <v>14</v>
      </c>
      <c r="B76" s="1" t="s">
        <v>21</v>
      </c>
      <c r="C76" s="1"/>
      <c r="D76">
        <v>-1.6470599999999998E-2</v>
      </c>
      <c r="F76" s="1" t="s">
        <v>83</v>
      </c>
      <c r="G76">
        <f t="shared" si="5"/>
        <v>-9.3148999999999992E-3</v>
      </c>
      <c r="H76" s="1" t="s">
        <v>86</v>
      </c>
      <c r="I76">
        <v>0</v>
      </c>
      <c r="J76" s="1" t="s">
        <v>86</v>
      </c>
      <c r="K76">
        <f t="shared" si="6"/>
        <v>1.6470599999999998E-2</v>
      </c>
      <c r="L76" s="1" t="s">
        <v>84</v>
      </c>
      <c r="M76" s="1" t="s">
        <v>83</v>
      </c>
      <c r="N76">
        <f t="shared" si="7"/>
        <v>-2.7944699999999999E-3</v>
      </c>
      <c r="O76" s="1" t="s">
        <v>86</v>
      </c>
      <c r="P76">
        <f t="shared" si="8"/>
        <v>3</v>
      </c>
      <c r="Q76" s="1" t="s">
        <v>86</v>
      </c>
      <c r="R76" s="1">
        <f t="shared" si="9"/>
        <v>4.941179999999999E-3</v>
      </c>
      <c r="S76" s="1" t="s">
        <v>84</v>
      </c>
    </row>
    <row r="77" spans="1:19" x14ac:dyDescent="0.25">
      <c r="A77" s="1" t="s">
        <v>14</v>
      </c>
      <c r="B77" s="1" t="s">
        <v>22</v>
      </c>
      <c r="C77" s="1"/>
      <c r="D77">
        <v>-2.0330000000000001E-2</v>
      </c>
      <c r="F77" s="1" t="s">
        <v>83</v>
      </c>
      <c r="G77">
        <f t="shared" si="5"/>
        <v>-1.45291E-2</v>
      </c>
      <c r="H77" s="1" t="s">
        <v>86</v>
      </c>
      <c r="I77">
        <v>0</v>
      </c>
      <c r="J77" s="1" t="s">
        <v>86</v>
      </c>
      <c r="K77">
        <f t="shared" si="6"/>
        <v>2.0330000000000001E-2</v>
      </c>
      <c r="L77" s="1" t="s">
        <v>84</v>
      </c>
      <c r="M77" s="1" t="s">
        <v>83</v>
      </c>
      <c r="N77">
        <f t="shared" si="7"/>
        <v>-4.3587299999999999E-3</v>
      </c>
      <c r="O77" s="1" t="s">
        <v>86</v>
      </c>
      <c r="P77">
        <f t="shared" si="8"/>
        <v>3</v>
      </c>
      <c r="Q77" s="1" t="s">
        <v>86</v>
      </c>
      <c r="R77" s="1">
        <f t="shared" si="9"/>
        <v>6.0990000000000003E-3</v>
      </c>
      <c r="S77" s="1" t="s">
        <v>84</v>
      </c>
    </row>
    <row r="78" spans="1:19" x14ac:dyDescent="0.25">
      <c r="A78" s="1" t="s">
        <v>14</v>
      </c>
      <c r="B78" s="1" t="s">
        <v>23</v>
      </c>
      <c r="C78" s="1"/>
      <c r="D78">
        <v>-2.4070600000000001E-2</v>
      </c>
      <c r="F78" s="1" t="s">
        <v>83</v>
      </c>
      <c r="G78">
        <f t="shared" si="5"/>
        <v>-2.0877099999999999E-2</v>
      </c>
      <c r="H78" s="1" t="s">
        <v>86</v>
      </c>
      <c r="I78">
        <v>0</v>
      </c>
      <c r="J78" s="1" t="s">
        <v>86</v>
      </c>
      <c r="K78">
        <f t="shared" si="6"/>
        <v>2.4070600000000001E-2</v>
      </c>
      <c r="L78" s="1" t="s">
        <v>84</v>
      </c>
      <c r="M78" s="1" t="s">
        <v>83</v>
      </c>
      <c r="N78">
        <f t="shared" si="7"/>
        <v>-6.2631299999999996E-3</v>
      </c>
      <c r="O78" s="1" t="s">
        <v>86</v>
      </c>
      <c r="P78">
        <f t="shared" si="8"/>
        <v>3</v>
      </c>
      <c r="Q78" s="1" t="s">
        <v>86</v>
      </c>
      <c r="R78" s="1">
        <f t="shared" si="9"/>
        <v>7.2211799999999998E-3</v>
      </c>
      <c r="S78" s="1" t="s">
        <v>84</v>
      </c>
    </row>
    <row r="79" spans="1:19" x14ac:dyDescent="0.25">
      <c r="A79" s="1" t="s">
        <v>14</v>
      </c>
      <c r="B79" s="1" t="s">
        <v>24</v>
      </c>
      <c r="C79" s="1"/>
      <c r="D79">
        <v>-2.7682700000000001E-2</v>
      </c>
      <c r="F79" s="1" t="s">
        <v>83</v>
      </c>
      <c r="G79">
        <f t="shared" si="5"/>
        <v>-2.8344100000000001E-2</v>
      </c>
      <c r="H79" s="1" t="s">
        <v>86</v>
      </c>
      <c r="I79">
        <v>0</v>
      </c>
      <c r="J79" s="1" t="s">
        <v>86</v>
      </c>
      <c r="K79">
        <f t="shared" si="6"/>
        <v>2.7682700000000001E-2</v>
      </c>
      <c r="L79" s="1" t="s">
        <v>84</v>
      </c>
      <c r="M79" s="1" t="s">
        <v>83</v>
      </c>
      <c r="N79">
        <f t="shared" si="7"/>
        <v>-8.5032300000000005E-3</v>
      </c>
      <c r="O79" s="1" t="s">
        <v>86</v>
      </c>
      <c r="P79">
        <f t="shared" si="8"/>
        <v>3</v>
      </c>
      <c r="Q79" s="1" t="s">
        <v>86</v>
      </c>
      <c r="R79" s="1">
        <f t="shared" si="9"/>
        <v>8.3048099999999993E-3</v>
      </c>
      <c r="S79" s="1" t="s">
        <v>84</v>
      </c>
    </row>
    <row r="80" spans="1:19" x14ac:dyDescent="0.25">
      <c r="A80" s="1" t="s">
        <v>14</v>
      </c>
      <c r="B80" s="1" t="s">
        <v>25</v>
      </c>
      <c r="C80" s="1"/>
      <c r="D80">
        <v>-3.11559E-2</v>
      </c>
      <c r="F80" s="1" t="s">
        <v>83</v>
      </c>
      <c r="G80">
        <f t="shared" si="5"/>
        <v>-3.69127E-2</v>
      </c>
      <c r="H80" s="1" t="s">
        <v>86</v>
      </c>
      <c r="I80">
        <v>0</v>
      </c>
      <c r="J80" s="1" t="s">
        <v>86</v>
      </c>
      <c r="K80">
        <f t="shared" si="6"/>
        <v>3.11559E-2</v>
      </c>
      <c r="L80" s="1" t="s">
        <v>84</v>
      </c>
      <c r="M80" s="1" t="s">
        <v>83</v>
      </c>
      <c r="N80">
        <f t="shared" si="7"/>
        <v>-1.107381E-2</v>
      </c>
      <c r="O80" s="1" t="s">
        <v>86</v>
      </c>
      <c r="P80">
        <f t="shared" si="8"/>
        <v>3</v>
      </c>
      <c r="Q80" s="1" t="s">
        <v>86</v>
      </c>
      <c r="R80" s="1">
        <f t="shared" si="9"/>
        <v>9.346769999999999E-3</v>
      </c>
      <c r="S80" s="1" t="s">
        <v>84</v>
      </c>
    </row>
    <row r="81" spans="1:19" x14ac:dyDescent="0.25">
      <c r="A81" s="1" t="s">
        <v>14</v>
      </c>
      <c r="B81" s="1" t="s">
        <v>26</v>
      </c>
      <c r="C81" s="1"/>
      <c r="D81">
        <v>-3.4479200000000002E-2</v>
      </c>
      <c r="F81" s="1" t="s">
        <v>83</v>
      </c>
      <c r="G81">
        <f t="shared" si="5"/>
        <v>-4.6562800000000001E-2</v>
      </c>
      <c r="H81" s="1" t="s">
        <v>86</v>
      </c>
      <c r="I81">
        <v>0</v>
      </c>
      <c r="J81" s="1" t="s">
        <v>86</v>
      </c>
      <c r="K81">
        <f t="shared" si="6"/>
        <v>3.4479200000000002E-2</v>
      </c>
      <c r="L81" s="1" t="s">
        <v>84</v>
      </c>
      <c r="M81" s="1" t="s">
        <v>83</v>
      </c>
      <c r="N81">
        <f t="shared" si="7"/>
        <v>-1.396884E-2</v>
      </c>
      <c r="O81" s="1" t="s">
        <v>86</v>
      </c>
      <c r="P81">
        <f t="shared" si="8"/>
        <v>3</v>
      </c>
      <c r="Q81" s="1" t="s">
        <v>86</v>
      </c>
      <c r="R81" s="1">
        <f t="shared" si="9"/>
        <v>1.034376E-2</v>
      </c>
      <c r="S81" s="1" t="s">
        <v>84</v>
      </c>
    </row>
    <row r="82" spans="1:19" x14ac:dyDescent="0.25">
      <c r="A82" s="1" t="s">
        <v>14</v>
      </c>
      <c r="B82" s="1" t="s">
        <v>27</v>
      </c>
      <c r="C82" s="1"/>
      <c r="D82">
        <v>-3.7641399999999998E-2</v>
      </c>
      <c r="F82" s="1" t="s">
        <v>83</v>
      </c>
      <c r="G82">
        <f t="shared" si="5"/>
        <v>-5.7272000000000003E-2</v>
      </c>
      <c r="H82" s="1" t="s">
        <v>86</v>
      </c>
      <c r="I82">
        <v>0</v>
      </c>
      <c r="J82" s="1" t="s">
        <v>86</v>
      </c>
      <c r="K82">
        <f t="shared" si="6"/>
        <v>3.7641399999999998E-2</v>
      </c>
      <c r="L82" s="1" t="s">
        <v>84</v>
      </c>
      <c r="M82" s="1" t="s">
        <v>83</v>
      </c>
      <c r="N82">
        <f t="shared" si="7"/>
        <v>-1.7181600000000002E-2</v>
      </c>
      <c r="O82" s="1" t="s">
        <v>86</v>
      </c>
      <c r="P82">
        <f t="shared" si="8"/>
        <v>3</v>
      </c>
      <c r="Q82" s="1" t="s">
        <v>86</v>
      </c>
      <c r="R82" s="1">
        <f t="shared" si="9"/>
        <v>1.1292419999999999E-2</v>
      </c>
      <c r="S82" s="1" t="s">
        <v>84</v>
      </c>
    </row>
    <row r="83" spans="1:19" x14ac:dyDescent="0.25">
      <c r="A83" s="1" t="s">
        <v>14</v>
      </c>
      <c r="B83" s="1" t="s">
        <v>28</v>
      </c>
      <c r="C83" s="1"/>
      <c r="D83">
        <v>-4.0631E-2</v>
      </c>
      <c r="F83" s="1" t="s">
        <v>83</v>
      </c>
      <c r="G83">
        <f t="shared" si="5"/>
        <v>-6.9015199999999999E-2</v>
      </c>
      <c r="H83" s="1" t="s">
        <v>86</v>
      </c>
      <c r="I83">
        <v>0</v>
      </c>
      <c r="J83" s="1" t="s">
        <v>86</v>
      </c>
      <c r="K83">
        <f t="shared" si="6"/>
        <v>4.0631E-2</v>
      </c>
      <c r="L83" s="1" t="s">
        <v>84</v>
      </c>
      <c r="M83" s="1" t="s">
        <v>83</v>
      </c>
      <c r="N83">
        <f t="shared" si="7"/>
        <v>-2.070456E-2</v>
      </c>
      <c r="O83" s="1" t="s">
        <v>86</v>
      </c>
      <c r="P83">
        <f t="shared" si="8"/>
        <v>3</v>
      </c>
      <c r="Q83" s="1" t="s">
        <v>86</v>
      </c>
      <c r="R83" s="1">
        <f t="shared" si="9"/>
        <v>1.21893E-2</v>
      </c>
      <c r="S83" s="1" t="s">
        <v>84</v>
      </c>
    </row>
    <row r="84" spans="1:19" x14ac:dyDescent="0.25">
      <c r="A84" s="1" t="s">
        <v>14</v>
      </c>
      <c r="B84" s="1" t="s">
        <v>29</v>
      </c>
      <c r="C84" s="1"/>
      <c r="D84">
        <v>-4.3437099999999999E-2</v>
      </c>
      <c r="F84" s="1" t="s">
        <v>83</v>
      </c>
      <c r="G84">
        <f t="shared" si="5"/>
        <v>-8.1764900000000001E-2</v>
      </c>
      <c r="H84" s="1" t="s">
        <v>86</v>
      </c>
      <c r="I84">
        <v>0</v>
      </c>
      <c r="J84" s="1" t="s">
        <v>86</v>
      </c>
      <c r="K84">
        <f t="shared" si="6"/>
        <v>4.3437099999999999E-2</v>
      </c>
      <c r="L84" s="1" t="s">
        <v>84</v>
      </c>
      <c r="M84" s="1" t="s">
        <v>83</v>
      </c>
      <c r="N84">
        <f t="shared" si="7"/>
        <v>-2.4529470000000001E-2</v>
      </c>
      <c r="O84" s="1" t="s">
        <v>86</v>
      </c>
      <c r="P84">
        <f t="shared" si="8"/>
        <v>3</v>
      </c>
      <c r="Q84" s="1" t="s">
        <v>86</v>
      </c>
      <c r="R84" s="1">
        <f t="shared" si="9"/>
        <v>1.303113E-2</v>
      </c>
      <c r="S84" s="1" t="s">
        <v>84</v>
      </c>
    </row>
    <row r="85" spans="1:19" x14ac:dyDescent="0.25">
      <c r="A85" s="1" t="s">
        <v>14</v>
      </c>
      <c r="B85" s="1" t="s">
        <v>30</v>
      </c>
      <c r="C85" s="1"/>
      <c r="D85">
        <v>-4.6048899999999997E-2</v>
      </c>
      <c r="F85" s="1" t="s">
        <v>83</v>
      </c>
      <c r="G85">
        <f t="shared" si="5"/>
        <v>-9.5491500000000007E-2</v>
      </c>
      <c r="H85" s="1" t="s">
        <v>86</v>
      </c>
      <c r="I85">
        <v>0</v>
      </c>
      <c r="J85" s="1" t="s">
        <v>86</v>
      </c>
      <c r="K85">
        <f t="shared" si="6"/>
        <v>4.6048899999999997E-2</v>
      </c>
      <c r="L85" s="1" t="s">
        <v>84</v>
      </c>
      <c r="M85" s="1" t="s">
        <v>83</v>
      </c>
      <c r="N85">
        <f t="shared" si="7"/>
        <v>-2.8647450000000001E-2</v>
      </c>
      <c r="O85" s="1" t="s">
        <v>86</v>
      </c>
      <c r="P85">
        <f t="shared" si="8"/>
        <v>3</v>
      </c>
      <c r="Q85" s="1" t="s">
        <v>86</v>
      </c>
      <c r="R85" s="1">
        <f t="shared" si="9"/>
        <v>1.3814669999999999E-2</v>
      </c>
      <c r="S85" s="1" t="s">
        <v>84</v>
      </c>
    </row>
    <row r="86" spans="1:19" x14ac:dyDescent="0.25">
      <c r="A86" s="1" t="s">
        <v>14</v>
      </c>
      <c r="B86" s="1" t="s">
        <v>31</v>
      </c>
      <c r="C86" s="1"/>
      <c r="D86">
        <v>-4.8456699999999998E-2</v>
      </c>
      <c r="F86" s="1" t="s">
        <v>83</v>
      </c>
      <c r="G86">
        <f t="shared" si="5"/>
        <v>-0.11016280000000001</v>
      </c>
      <c r="H86" s="1" t="s">
        <v>86</v>
      </c>
      <c r="I86">
        <v>0</v>
      </c>
      <c r="J86" s="1" t="s">
        <v>86</v>
      </c>
      <c r="K86">
        <f t="shared" si="6"/>
        <v>4.8456699999999998E-2</v>
      </c>
      <c r="L86" s="1" t="s">
        <v>84</v>
      </c>
      <c r="M86" s="1" t="s">
        <v>83</v>
      </c>
      <c r="N86">
        <f t="shared" si="7"/>
        <v>-3.3048840000000003E-2</v>
      </c>
      <c r="O86" s="1" t="s">
        <v>86</v>
      </c>
      <c r="P86">
        <f t="shared" si="8"/>
        <v>3</v>
      </c>
      <c r="Q86" s="1" t="s">
        <v>86</v>
      </c>
      <c r="R86" s="1">
        <f t="shared" si="9"/>
        <v>1.453701E-2</v>
      </c>
      <c r="S86" s="1" t="s">
        <v>84</v>
      </c>
    </row>
    <row r="87" spans="1:19" x14ac:dyDescent="0.25">
      <c r="A87" s="1" t="s">
        <v>14</v>
      </c>
      <c r="B87" s="1" t="s">
        <v>32</v>
      </c>
      <c r="C87" s="1"/>
      <c r="D87">
        <v>-5.0651300000000003E-2</v>
      </c>
      <c r="F87" s="1" t="s">
        <v>83</v>
      </c>
      <c r="G87">
        <f t="shared" si="5"/>
        <v>-0.12574460000000001</v>
      </c>
      <c r="H87" s="1" t="s">
        <v>86</v>
      </c>
      <c r="I87">
        <v>0</v>
      </c>
      <c r="J87" s="1" t="s">
        <v>86</v>
      </c>
      <c r="K87">
        <f t="shared" si="6"/>
        <v>5.0651300000000003E-2</v>
      </c>
      <c r="L87" s="1" t="s">
        <v>84</v>
      </c>
      <c r="M87" s="1" t="s">
        <v>83</v>
      </c>
      <c r="N87">
        <f t="shared" si="7"/>
        <v>-3.7723380000000001E-2</v>
      </c>
      <c r="O87" s="1" t="s">
        <v>86</v>
      </c>
      <c r="P87">
        <f t="shared" si="8"/>
        <v>3</v>
      </c>
      <c r="Q87" s="1" t="s">
        <v>86</v>
      </c>
      <c r="R87" s="1">
        <f t="shared" si="9"/>
        <v>1.519539E-2</v>
      </c>
      <c r="S87" s="1" t="s">
        <v>84</v>
      </c>
    </row>
    <row r="88" spans="1:19" x14ac:dyDescent="0.25">
      <c r="A88" s="1" t="s">
        <v>14</v>
      </c>
      <c r="B88" s="1" t="s">
        <v>33</v>
      </c>
      <c r="C88" s="1"/>
      <c r="D88">
        <v>-5.2625100000000001E-2</v>
      </c>
      <c r="F88" s="1" t="s">
        <v>83</v>
      </c>
      <c r="G88">
        <f t="shared" si="5"/>
        <v>-0.14220050000000001</v>
      </c>
      <c r="H88" s="1" t="s">
        <v>86</v>
      </c>
      <c r="I88">
        <v>0</v>
      </c>
      <c r="J88" s="1" t="s">
        <v>86</v>
      </c>
      <c r="K88">
        <f t="shared" si="6"/>
        <v>5.2625100000000001E-2</v>
      </c>
      <c r="L88" s="1" t="s">
        <v>84</v>
      </c>
      <c r="M88" s="1" t="s">
        <v>83</v>
      </c>
      <c r="N88">
        <f t="shared" si="7"/>
        <v>-4.2660150000000001E-2</v>
      </c>
      <c r="O88" s="1" t="s">
        <v>86</v>
      </c>
      <c r="P88">
        <f t="shared" si="8"/>
        <v>3</v>
      </c>
      <c r="Q88" s="1" t="s">
        <v>86</v>
      </c>
      <c r="R88" s="1">
        <f t="shared" si="9"/>
        <v>1.5787530000000001E-2</v>
      </c>
      <c r="S88" s="1" t="s">
        <v>84</v>
      </c>
    </row>
    <row r="89" spans="1:19" x14ac:dyDescent="0.25">
      <c r="A89" s="1" t="s">
        <v>14</v>
      </c>
      <c r="B89" s="1" t="s">
        <v>34</v>
      </c>
      <c r="C89" s="1"/>
      <c r="D89">
        <v>-5.4371500000000003E-2</v>
      </c>
      <c r="F89" s="1" t="s">
        <v>83</v>
      </c>
      <c r="G89">
        <f t="shared" si="5"/>
        <v>-0.1594921</v>
      </c>
      <c r="H89" s="1" t="s">
        <v>86</v>
      </c>
      <c r="I89">
        <v>0</v>
      </c>
      <c r="J89" s="1" t="s">
        <v>86</v>
      </c>
      <c r="K89">
        <f t="shared" si="6"/>
        <v>5.4371500000000003E-2</v>
      </c>
      <c r="L89" s="1" t="s">
        <v>84</v>
      </c>
      <c r="M89" s="1" t="s">
        <v>83</v>
      </c>
      <c r="N89">
        <f t="shared" si="7"/>
        <v>-4.7847629999999995E-2</v>
      </c>
      <c r="O89" s="1" t="s">
        <v>86</v>
      </c>
      <c r="P89">
        <f t="shared" si="8"/>
        <v>3</v>
      </c>
      <c r="Q89" s="1" t="s">
        <v>86</v>
      </c>
      <c r="R89" s="1">
        <f t="shared" si="9"/>
        <v>1.6311450000000002E-2</v>
      </c>
      <c r="S89" s="1" t="s">
        <v>84</v>
      </c>
    </row>
    <row r="90" spans="1:19" x14ac:dyDescent="0.25">
      <c r="A90" s="1" t="s">
        <v>14</v>
      </c>
      <c r="B90" s="1" t="s">
        <v>35</v>
      </c>
      <c r="C90" s="1"/>
      <c r="D90">
        <v>-5.5885600000000001E-2</v>
      </c>
      <c r="F90" s="1" t="s">
        <v>83</v>
      </c>
      <c r="G90">
        <f t="shared" si="5"/>
        <v>-0.17757890000000001</v>
      </c>
      <c r="H90" s="1" t="s">
        <v>86</v>
      </c>
      <c r="I90">
        <v>0</v>
      </c>
      <c r="J90" s="1" t="s">
        <v>86</v>
      </c>
      <c r="K90">
        <f t="shared" si="6"/>
        <v>5.5885600000000001E-2</v>
      </c>
      <c r="L90" s="1" t="s">
        <v>84</v>
      </c>
      <c r="M90" s="1" t="s">
        <v>83</v>
      </c>
      <c r="N90">
        <f t="shared" si="7"/>
        <v>-5.3273670000000002E-2</v>
      </c>
      <c r="O90" s="1" t="s">
        <v>86</v>
      </c>
      <c r="P90">
        <f t="shared" si="8"/>
        <v>3</v>
      </c>
      <c r="Q90" s="1" t="s">
        <v>86</v>
      </c>
      <c r="R90" s="1">
        <f t="shared" si="9"/>
        <v>1.6765679999999998E-2</v>
      </c>
      <c r="S90" s="1" t="s">
        <v>84</v>
      </c>
    </row>
    <row r="91" spans="1:19" x14ac:dyDescent="0.25">
      <c r="A91" s="1" t="s">
        <v>14</v>
      </c>
      <c r="B91" s="1" t="s">
        <v>36</v>
      </c>
      <c r="C91" s="1"/>
      <c r="D91">
        <v>-5.7164E-2</v>
      </c>
      <c r="F91" s="1" t="s">
        <v>83</v>
      </c>
      <c r="G91">
        <f t="shared" si="5"/>
        <v>-0.1964187</v>
      </c>
      <c r="H91" s="1" t="s">
        <v>86</v>
      </c>
      <c r="I91">
        <v>0</v>
      </c>
      <c r="J91" s="1" t="s">
        <v>86</v>
      </c>
      <c r="K91">
        <f t="shared" si="6"/>
        <v>5.7164E-2</v>
      </c>
      <c r="L91" s="1" t="s">
        <v>84</v>
      </c>
      <c r="M91" s="1" t="s">
        <v>83</v>
      </c>
      <c r="N91">
        <f t="shared" si="7"/>
        <v>-5.8925609999999996E-2</v>
      </c>
      <c r="O91" s="1" t="s">
        <v>86</v>
      </c>
      <c r="P91">
        <f t="shared" si="8"/>
        <v>3</v>
      </c>
      <c r="Q91" s="1" t="s">
        <v>86</v>
      </c>
      <c r="R91" s="1">
        <f t="shared" si="9"/>
        <v>1.71492E-2</v>
      </c>
      <c r="S91" s="1" t="s">
        <v>84</v>
      </c>
    </row>
    <row r="92" spans="1:19" x14ac:dyDescent="0.25">
      <c r="A92" s="1" t="s">
        <v>14</v>
      </c>
      <c r="B92" s="1" t="s">
        <v>37</v>
      </c>
      <c r="C92" s="1"/>
      <c r="D92">
        <v>-5.8204800000000001E-2</v>
      </c>
      <c r="F92" s="1" t="s">
        <v>83</v>
      </c>
      <c r="G92">
        <f t="shared" si="5"/>
        <v>-0.21596760000000001</v>
      </c>
      <c r="H92" s="1" t="s">
        <v>86</v>
      </c>
      <c r="I92">
        <v>0</v>
      </c>
      <c r="J92" s="1" t="s">
        <v>86</v>
      </c>
      <c r="K92">
        <f t="shared" si="6"/>
        <v>5.8204800000000001E-2</v>
      </c>
      <c r="L92" s="1" t="s">
        <v>84</v>
      </c>
      <c r="M92" s="1" t="s">
        <v>83</v>
      </c>
      <c r="N92">
        <f t="shared" si="7"/>
        <v>-6.4790280000000006E-2</v>
      </c>
      <c r="O92" s="1" t="s">
        <v>86</v>
      </c>
      <c r="P92">
        <f t="shared" si="8"/>
        <v>3</v>
      </c>
      <c r="Q92" s="1" t="s">
        <v>86</v>
      </c>
      <c r="R92" s="1">
        <f t="shared" si="9"/>
        <v>1.7461439999999998E-2</v>
      </c>
      <c r="S92" s="1" t="s">
        <v>84</v>
      </c>
    </row>
    <row r="93" spans="1:19" x14ac:dyDescent="0.25">
      <c r="A93" s="1" t="s">
        <v>14</v>
      </c>
      <c r="B93" s="1" t="s">
        <v>38</v>
      </c>
      <c r="C93" s="1"/>
      <c r="D93">
        <v>-5.9008100000000001E-2</v>
      </c>
      <c r="F93" s="1" t="s">
        <v>83</v>
      </c>
      <c r="G93">
        <f t="shared" si="5"/>
        <v>-0.2361799</v>
      </c>
      <c r="H93" s="1" t="s">
        <v>86</v>
      </c>
      <c r="I93">
        <v>0</v>
      </c>
      <c r="J93" s="1" t="s">
        <v>86</v>
      </c>
      <c r="K93">
        <f t="shared" si="6"/>
        <v>5.9008100000000001E-2</v>
      </c>
      <c r="L93" s="1" t="s">
        <v>84</v>
      </c>
      <c r="M93" s="1" t="s">
        <v>83</v>
      </c>
      <c r="N93">
        <f t="shared" si="7"/>
        <v>-7.0853970000000002E-2</v>
      </c>
      <c r="O93" s="1" t="s">
        <v>86</v>
      </c>
      <c r="P93">
        <f t="shared" si="8"/>
        <v>3</v>
      </c>
      <c r="Q93" s="1" t="s">
        <v>86</v>
      </c>
      <c r="R93" s="1">
        <f t="shared" si="9"/>
        <v>1.7702429999999998E-2</v>
      </c>
      <c r="S93" s="1" t="s">
        <v>84</v>
      </c>
    </row>
    <row r="94" spans="1:19" x14ac:dyDescent="0.25">
      <c r="A94" s="1" t="s">
        <v>14</v>
      </c>
      <c r="B94" s="1" t="s">
        <v>39</v>
      </c>
      <c r="C94" s="1"/>
      <c r="D94">
        <v>-5.9575500000000003E-2</v>
      </c>
      <c r="F94" s="1" t="s">
        <v>83</v>
      </c>
      <c r="G94">
        <f t="shared" si="5"/>
        <v>-0.25700830000000002</v>
      </c>
      <c r="H94" s="1" t="s">
        <v>86</v>
      </c>
      <c r="I94">
        <v>0</v>
      </c>
      <c r="J94" s="1" t="s">
        <v>86</v>
      </c>
      <c r="K94">
        <f t="shared" si="6"/>
        <v>5.9575500000000003E-2</v>
      </c>
      <c r="L94" s="1" t="s">
        <v>84</v>
      </c>
      <c r="M94" s="1" t="s">
        <v>83</v>
      </c>
      <c r="N94">
        <f t="shared" si="7"/>
        <v>-7.710249000000001E-2</v>
      </c>
      <c r="O94" s="1" t="s">
        <v>86</v>
      </c>
      <c r="P94">
        <f t="shared" si="8"/>
        <v>3</v>
      </c>
      <c r="Q94" s="1" t="s">
        <v>86</v>
      </c>
      <c r="R94" s="1">
        <f t="shared" si="9"/>
        <v>1.787265E-2</v>
      </c>
      <c r="S94" s="1" t="s">
        <v>84</v>
      </c>
    </row>
    <row r="95" spans="1:19" x14ac:dyDescent="0.25">
      <c r="A95" s="1" t="s">
        <v>14</v>
      </c>
      <c r="B95" s="1" t="s">
        <v>40</v>
      </c>
      <c r="C95" s="1"/>
      <c r="D95">
        <v>-5.9910199999999997E-2</v>
      </c>
      <c r="F95" s="1" t="s">
        <v>83</v>
      </c>
      <c r="G95">
        <f t="shared" si="5"/>
        <v>-0.27840419999999999</v>
      </c>
      <c r="H95" s="1" t="s">
        <v>86</v>
      </c>
      <c r="I95">
        <v>0</v>
      </c>
      <c r="J95" s="1" t="s">
        <v>86</v>
      </c>
      <c r="K95">
        <f t="shared" si="6"/>
        <v>5.9910199999999997E-2</v>
      </c>
      <c r="L95" s="1" t="s">
        <v>84</v>
      </c>
      <c r="M95" s="1" t="s">
        <v>83</v>
      </c>
      <c r="N95">
        <f t="shared" si="7"/>
        <v>-8.352126E-2</v>
      </c>
      <c r="O95" s="1" t="s">
        <v>86</v>
      </c>
      <c r="P95">
        <f t="shared" si="8"/>
        <v>3</v>
      </c>
      <c r="Q95" s="1" t="s">
        <v>86</v>
      </c>
      <c r="R95" s="1">
        <f t="shared" si="9"/>
        <v>1.7973059999999999E-2</v>
      </c>
      <c r="S95" s="1" t="s">
        <v>84</v>
      </c>
    </row>
    <row r="96" spans="1:19" x14ac:dyDescent="0.25">
      <c r="A96" s="1" t="s">
        <v>14</v>
      </c>
      <c r="B96" s="1" t="s">
        <v>41</v>
      </c>
      <c r="C96" s="1"/>
      <c r="D96">
        <v>-6.00172E-2</v>
      </c>
      <c r="F96" s="1" t="s">
        <v>83</v>
      </c>
      <c r="G96">
        <f t="shared" si="5"/>
        <v>-0.30031770000000002</v>
      </c>
      <c r="H96" s="1" t="s">
        <v>86</v>
      </c>
      <c r="I96">
        <v>0</v>
      </c>
      <c r="J96" s="1" t="s">
        <v>86</v>
      </c>
      <c r="K96">
        <f t="shared" si="6"/>
        <v>6.00172E-2</v>
      </c>
      <c r="L96" s="1" t="s">
        <v>84</v>
      </c>
      <c r="M96" s="1" t="s">
        <v>83</v>
      </c>
      <c r="N96">
        <f t="shared" si="7"/>
        <v>-9.0095309999999998E-2</v>
      </c>
      <c r="O96" s="1" t="s">
        <v>86</v>
      </c>
      <c r="P96">
        <f t="shared" si="8"/>
        <v>3</v>
      </c>
      <c r="Q96" s="1" t="s">
        <v>86</v>
      </c>
      <c r="R96" s="1">
        <f t="shared" si="9"/>
        <v>1.8005159999999999E-2</v>
      </c>
      <c r="S96" s="1" t="s">
        <v>84</v>
      </c>
    </row>
    <row r="97" spans="1:19" x14ac:dyDescent="0.25">
      <c r="A97" s="1" t="s">
        <v>14</v>
      </c>
      <c r="B97" s="1" t="s">
        <v>42</v>
      </c>
      <c r="C97" s="1"/>
      <c r="D97">
        <v>-5.9902799999999999E-2</v>
      </c>
      <c r="F97" s="1" t="s">
        <v>83</v>
      </c>
      <c r="G97">
        <f t="shared" si="5"/>
        <v>-0.32269759999999997</v>
      </c>
      <c r="H97" s="1" t="s">
        <v>86</v>
      </c>
      <c r="I97">
        <v>0</v>
      </c>
      <c r="J97" s="1" t="s">
        <v>86</v>
      </c>
      <c r="K97">
        <f t="shared" si="6"/>
        <v>5.9902799999999999E-2</v>
      </c>
      <c r="L97" s="1" t="s">
        <v>84</v>
      </c>
      <c r="M97" s="1" t="s">
        <v>83</v>
      </c>
      <c r="N97">
        <f t="shared" si="7"/>
        <v>-9.6809279999999984E-2</v>
      </c>
      <c r="O97" s="1" t="s">
        <v>86</v>
      </c>
      <c r="P97">
        <f t="shared" si="8"/>
        <v>3</v>
      </c>
      <c r="Q97" s="1" t="s">
        <v>86</v>
      </c>
      <c r="R97" s="1">
        <f t="shared" si="9"/>
        <v>1.7970839999999998E-2</v>
      </c>
      <c r="S97" s="1" t="s">
        <v>84</v>
      </c>
    </row>
    <row r="98" spans="1:19" x14ac:dyDescent="0.25">
      <c r="A98" s="1" t="s">
        <v>14</v>
      </c>
      <c r="B98" s="1" t="s">
        <v>43</v>
      </c>
      <c r="C98" s="1"/>
      <c r="D98">
        <v>-5.9574700000000001E-2</v>
      </c>
      <c r="F98" s="1" t="s">
        <v>83</v>
      </c>
      <c r="G98">
        <f t="shared" si="5"/>
        <v>-0.34549150000000001</v>
      </c>
      <c r="H98" s="1" t="s">
        <v>86</v>
      </c>
      <c r="I98">
        <v>0</v>
      </c>
      <c r="J98" s="1" t="s">
        <v>86</v>
      </c>
      <c r="K98">
        <f t="shared" si="6"/>
        <v>5.9574700000000001E-2</v>
      </c>
      <c r="L98" s="1" t="s">
        <v>84</v>
      </c>
      <c r="M98" s="1" t="s">
        <v>83</v>
      </c>
      <c r="N98">
        <f t="shared" si="7"/>
        <v>-0.10364745</v>
      </c>
      <c r="O98" s="1" t="s">
        <v>86</v>
      </c>
      <c r="P98">
        <f t="shared" si="8"/>
        <v>3</v>
      </c>
      <c r="Q98" s="1" t="s">
        <v>86</v>
      </c>
      <c r="R98" s="1">
        <f t="shared" si="9"/>
        <v>1.7872409999999998E-2</v>
      </c>
      <c r="S98" s="1" t="s">
        <v>84</v>
      </c>
    </row>
    <row r="99" spans="1:19" x14ac:dyDescent="0.25">
      <c r="A99" s="1" t="s">
        <v>14</v>
      </c>
      <c r="B99" s="1" t="s">
        <v>44</v>
      </c>
      <c r="C99" s="1"/>
      <c r="D99">
        <v>-5.9041900000000001E-2</v>
      </c>
      <c r="F99" s="1" t="s">
        <v>83</v>
      </c>
      <c r="G99">
        <f t="shared" si="5"/>
        <v>-0.36864629999999998</v>
      </c>
      <c r="H99" s="1" t="s">
        <v>86</v>
      </c>
      <c r="I99">
        <v>0</v>
      </c>
      <c r="J99" s="1" t="s">
        <v>86</v>
      </c>
      <c r="K99">
        <f t="shared" si="6"/>
        <v>5.9041900000000001E-2</v>
      </c>
      <c r="L99" s="1" t="s">
        <v>84</v>
      </c>
      <c r="M99" s="1" t="s">
        <v>83</v>
      </c>
      <c r="N99">
        <f t="shared" si="7"/>
        <v>-0.11059388999999999</v>
      </c>
      <c r="O99" s="1" t="s">
        <v>86</v>
      </c>
      <c r="P99">
        <f t="shared" si="8"/>
        <v>3</v>
      </c>
      <c r="Q99" s="1" t="s">
        <v>86</v>
      </c>
      <c r="R99" s="1">
        <f t="shared" si="9"/>
        <v>1.771257E-2</v>
      </c>
      <c r="S99" s="1" t="s">
        <v>84</v>
      </c>
    </row>
    <row r="100" spans="1:19" x14ac:dyDescent="0.25">
      <c r="A100" s="1" t="s">
        <v>14</v>
      </c>
      <c r="B100" s="1" t="s">
        <v>45</v>
      </c>
      <c r="C100" s="1"/>
      <c r="D100">
        <v>-5.8314499999999998E-2</v>
      </c>
      <c r="F100" s="1" t="s">
        <v>83</v>
      </c>
      <c r="G100">
        <f t="shared" si="5"/>
        <v>-0.39210790000000001</v>
      </c>
      <c r="H100" s="1" t="s">
        <v>86</v>
      </c>
      <c r="I100">
        <v>0</v>
      </c>
      <c r="J100" s="1" t="s">
        <v>86</v>
      </c>
      <c r="K100">
        <f t="shared" si="6"/>
        <v>5.8314499999999998E-2</v>
      </c>
      <c r="L100" s="1" t="s">
        <v>84</v>
      </c>
      <c r="M100" s="1" t="s">
        <v>83</v>
      </c>
      <c r="N100">
        <f t="shared" si="7"/>
        <v>-0.11763237</v>
      </c>
      <c r="O100" s="1" t="s">
        <v>86</v>
      </c>
      <c r="P100">
        <f t="shared" si="8"/>
        <v>3</v>
      </c>
      <c r="Q100" s="1" t="s">
        <v>86</v>
      </c>
      <c r="R100" s="1">
        <f t="shared" si="9"/>
        <v>1.7494349999999999E-2</v>
      </c>
      <c r="S100" s="1" t="s">
        <v>84</v>
      </c>
    </row>
    <row r="101" spans="1:19" x14ac:dyDescent="0.25">
      <c r="A101" s="1" t="s">
        <v>14</v>
      </c>
      <c r="B101" s="1" t="s">
        <v>46</v>
      </c>
      <c r="C101" s="1"/>
      <c r="D101">
        <v>-5.7403299999999997E-2</v>
      </c>
      <c r="F101" s="1" t="s">
        <v>83</v>
      </c>
      <c r="G101">
        <f t="shared" si="5"/>
        <v>-0.41582150000000001</v>
      </c>
      <c r="H101" s="1" t="s">
        <v>86</v>
      </c>
      <c r="I101">
        <v>0</v>
      </c>
      <c r="J101" s="1" t="s">
        <v>86</v>
      </c>
      <c r="K101">
        <f t="shared" si="6"/>
        <v>5.7403299999999997E-2</v>
      </c>
      <c r="L101" s="1" t="s">
        <v>84</v>
      </c>
      <c r="M101" s="1" t="s">
        <v>83</v>
      </c>
      <c r="N101">
        <f t="shared" si="7"/>
        <v>-0.12474644999999999</v>
      </c>
      <c r="O101" s="1" t="s">
        <v>86</v>
      </c>
      <c r="P101">
        <f t="shared" si="8"/>
        <v>3</v>
      </c>
      <c r="Q101" s="1" t="s">
        <v>86</v>
      </c>
      <c r="R101" s="1">
        <f t="shared" si="9"/>
        <v>1.7220989999999999E-2</v>
      </c>
      <c r="S101" s="1" t="s">
        <v>84</v>
      </c>
    </row>
    <row r="102" spans="1:19" x14ac:dyDescent="0.25">
      <c r="A102" s="1" t="s">
        <v>14</v>
      </c>
      <c r="B102" s="1" t="s">
        <v>47</v>
      </c>
      <c r="C102" s="1"/>
      <c r="D102">
        <v>-5.6320000000000002E-2</v>
      </c>
      <c r="F102" s="1" t="s">
        <v>83</v>
      </c>
      <c r="G102">
        <f t="shared" si="5"/>
        <v>-0.4397317</v>
      </c>
      <c r="H102" s="1" t="s">
        <v>86</v>
      </c>
      <c r="I102">
        <v>0</v>
      </c>
      <c r="J102" s="1" t="s">
        <v>86</v>
      </c>
      <c r="K102">
        <f t="shared" si="6"/>
        <v>5.6320000000000002E-2</v>
      </c>
      <c r="L102" s="1" t="s">
        <v>84</v>
      </c>
      <c r="M102" s="1" t="s">
        <v>83</v>
      </c>
      <c r="N102">
        <f t="shared" si="7"/>
        <v>-0.13191950999999999</v>
      </c>
      <c r="O102" s="1" t="s">
        <v>86</v>
      </c>
      <c r="P102">
        <f t="shared" si="8"/>
        <v>3</v>
      </c>
      <c r="Q102" s="1" t="s">
        <v>86</v>
      </c>
      <c r="R102" s="1">
        <f t="shared" si="9"/>
        <v>1.6896000000000001E-2</v>
      </c>
      <c r="S102" s="1" t="s">
        <v>84</v>
      </c>
    </row>
    <row r="103" spans="1:19" x14ac:dyDescent="0.25">
      <c r="A103" s="1" t="s">
        <v>14</v>
      </c>
      <c r="B103" s="1" t="s">
        <v>48</v>
      </c>
      <c r="C103" s="1"/>
      <c r="D103">
        <v>-5.5076899999999998E-2</v>
      </c>
      <c r="F103" s="1" t="s">
        <v>83</v>
      </c>
      <c r="G103">
        <f t="shared" si="5"/>
        <v>-0.46378259999999999</v>
      </c>
      <c r="H103" s="1" t="s">
        <v>86</v>
      </c>
      <c r="I103">
        <v>0</v>
      </c>
      <c r="J103" s="1" t="s">
        <v>86</v>
      </c>
      <c r="K103">
        <f t="shared" si="6"/>
        <v>5.5076899999999998E-2</v>
      </c>
      <c r="L103" s="1" t="s">
        <v>84</v>
      </c>
      <c r="M103" s="1" t="s">
        <v>83</v>
      </c>
      <c r="N103">
        <f t="shared" si="7"/>
        <v>-0.13913477999999999</v>
      </c>
      <c r="O103" s="1" t="s">
        <v>86</v>
      </c>
      <c r="P103">
        <f t="shared" si="8"/>
        <v>3</v>
      </c>
      <c r="Q103" s="1" t="s">
        <v>86</v>
      </c>
      <c r="R103" s="1">
        <f t="shared" si="9"/>
        <v>1.6523069999999997E-2</v>
      </c>
      <c r="S103" s="1" t="s">
        <v>84</v>
      </c>
    </row>
    <row r="104" spans="1:19" x14ac:dyDescent="0.25">
      <c r="A104" s="1" t="s">
        <v>14</v>
      </c>
      <c r="B104" s="1" t="s">
        <v>49</v>
      </c>
      <c r="C104" s="1"/>
      <c r="D104">
        <v>-5.3686600000000001E-2</v>
      </c>
      <c r="F104" s="1" t="s">
        <v>83</v>
      </c>
      <c r="G104">
        <f t="shared" si="5"/>
        <v>-0.48791810000000002</v>
      </c>
      <c r="H104" s="1" t="s">
        <v>86</v>
      </c>
      <c r="I104">
        <v>0</v>
      </c>
      <c r="J104" s="1" t="s">
        <v>86</v>
      </c>
      <c r="K104">
        <f t="shared" si="6"/>
        <v>5.3686600000000001E-2</v>
      </c>
      <c r="L104" s="1" t="s">
        <v>84</v>
      </c>
      <c r="M104" s="1" t="s">
        <v>83</v>
      </c>
      <c r="N104">
        <f t="shared" si="7"/>
        <v>-0.14637543</v>
      </c>
      <c r="O104" s="1" t="s">
        <v>86</v>
      </c>
      <c r="P104">
        <f t="shared" si="8"/>
        <v>3</v>
      </c>
      <c r="Q104" s="1" t="s">
        <v>86</v>
      </c>
      <c r="R104" s="1">
        <f t="shared" si="9"/>
        <v>1.6105979999999999E-2</v>
      </c>
      <c r="S104" s="1" t="s">
        <v>84</v>
      </c>
    </row>
    <row r="105" spans="1:19" x14ac:dyDescent="0.25">
      <c r="A105" s="1" t="s">
        <v>14</v>
      </c>
      <c r="B105" s="1" t="s">
        <v>50</v>
      </c>
      <c r="C105" s="1"/>
      <c r="D105">
        <v>-5.2162E-2</v>
      </c>
      <c r="F105" s="1" t="s">
        <v>83</v>
      </c>
      <c r="G105">
        <f t="shared" si="5"/>
        <v>-0.51208189999999998</v>
      </c>
      <c r="H105" s="1" t="s">
        <v>86</v>
      </c>
      <c r="I105">
        <v>0</v>
      </c>
      <c r="J105" s="1" t="s">
        <v>86</v>
      </c>
      <c r="K105">
        <f t="shared" si="6"/>
        <v>5.2162E-2</v>
      </c>
      <c r="L105" s="1" t="s">
        <v>84</v>
      </c>
      <c r="M105" s="1" t="s">
        <v>83</v>
      </c>
      <c r="N105">
        <f t="shared" si="7"/>
        <v>-0.15362456999999999</v>
      </c>
      <c r="O105" s="1" t="s">
        <v>86</v>
      </c>
      <c r="P105">
        <f t="shared" si="8"/>
        <v>3</v>
      </c>
      <c r="Q105" s="1" t="s">
        <v>86</v>
      </c>
      <c r="R105" s="1">
        <f t="shared" si="9"/>
        <v>1.5648599999999999E-2</v>
      </c>
      <c r="S105" s="1" t="s">
        <v>84</v>
      </c>
    </row>
    <row r="106" spans="1:19" x14ac:dyDescent="0.25">
      <c r="A106" s="1" t="s">
        <v>14</v>
      </c>
      <c r="B106" s="1" t="s">
        <v>51</v>
      </c>
      <c r="C106" s="1"/>
      <c r="D106">
        <v>-5.0516100000000001E-2</v>
      </c>
      <c r="F106" s="1" t="s">
        <v>83</v>
      </c>
      <c r="G106">
        <f t="shared" si="5"/>
        <v>-0.53621739999999996</v>
      </c>
      <c r="H106" s="1" t="s">
        <v>86</v>
      </c>
      <c r="I106">
        <v>0</v>
      </c>
      <c r="J106" s="1" t="s">
        <v>86</v>
      </c>
      <c r="K106">
        <f t="shared" si="6"/>
        <v>5.0516100000000001E-2</v>
      </c>
      <c r="L106" s="1" t="s">
        <v>84</v>
      </c>
      <c r="M106" s="1" t="s">
        <v>83</v>
      </c>
      <c r="N106">
        <f t="shared" si="7"/>
        <v>-0.16086521999999998</v>
      </c>
      <c r="O106" s="1" t="s">
        <v>86</v>
      </c>
      <c r="P106">
        <f t="shared" si="8"/>
        <v>3</v>
      </c>
      <c r="Q106" s="1" t="s">
        <v>86</v>
      </c>
      <c r="R106" s="1">
        <f t="shared" si="9"/>
        <v>1.5154829999999999E-2</v>
      </c>
      <c r="S106" s="1" t="s">
        <v>84</v>
      </c>
    </row>
    <row r="107" spans="1:19" x14ac:dyDescent="0.25">
      <c r="A107" s="1" t="s">
        <v>14</v>
      </c>
      <c r="B107" s="1" t="s">
        <v>52</v>
      </c>
      <c r="C107" s="1"/>
      <c r="D107">
        <v>-4.8761899999999997E-2</v>
      </c>
      <c r="F107" s="1" t="s">
        <v>83</v>
      </c>
      <c r="G107">
        <f t="shared" si="5"/>
        <v>-0.56026830000000005</v>
      </c>
      <c r="H107" s="1" t="s">
        <v>86</v>
      </c>
      <c r="I107">
        <v>0</v>
      </c>
      <c r="J107" s="1" t="s">
        <v>86</v>
      </c>
      <c r="K107">
        <f t="shared" si="6"/>
        <v>4.8761899999999997E-2</v>
      </c>
      <c r="L107" s="1" t="s">
        <v>84</v>
      </c>
      <c r="M107" s="1" t="s">
        <v>83</v>
      </c>
      <c r="N107">
        <f t="shared" si="7"/>
        <v>-0.16808049</v>
      </c>
      <c r="O107" s="1" t="s">
        <v>86</v>
      </c>
      <c r="P107">
        <f t="shared" si="8"/>
        <v>3</v>
      </c>
      <c r="Q107" s="1" t="s">
        <v>86</v>
      </c>
      <c r="R107" s="1">
        <f t="shared" si="9"/>
        <v>1.4628569999999999E-2</v>
      </c>
      <c r="S107" s="1" t="s">
        <v>84</v>
      </c>
    </row>
    <row r="108" spans="1:19" x14ac:dyDescent="0.25">
      <c r="A108" s="1" t="s">
        <v>14</v>
      </c>
      <c r="B108" s="1" t="s">
        <v>53</v>
      </c>
      <c r="C108" s="1"/>
      <c r="D108">
        <v>-4.69124E-2</v>
      </c>
      <c r="F108" s="1" t="s">
        <v>83</v>
      </c>
      <c r="G108">
        <f t="shared" si="5"/>
        <v>-0.58417859999999999</v>
      </c>
      <c r="H108" s="1" t="s">
        <v>86</v>
      </c>
      <c r="I108">
        <v>0</v>
      </c>
      <c r="J108" s="1" t="s">
        <v>86</v>
      </c>
      <c r="K108">
        <f t="shared" si="6"/>
        <v>4.69124E-2</v>
      </c>
      <c r="L108" s="1" t="s">
        <v>84</v>
      </c>
      <c r="M108" s="1" t="s">
        <v>83</v>
      </c>
      <c r="N108">
        <f t="shared" si="7"/>
        <v>-0.17525357999999999</v>
      </c>
      <c r="O108" s="1" t="s">
        <v>86</v>
      </c>
      <c r="P108">
        <f t="shared" si="8"/>
        <v>3</v>
      </c>
      <c r="Q108" s="1" t="s">
        <v>86</v>
      </c>
      <c r="R108" s="1">
        <f t="shared" si="9"/>
        <v>1.407372E-2</v>
      </c>
      <c r="S108" s="1" t="s">
        <v>84</v>
      </c>
    </row>
    <row r="109" spans="1:19" x14ac:dyDescent="0.25">
      <c r="A109" s="1" t="s">
        <v>14</v>
      </c>
      <c r="B109" s="1" t="s">
        <v>54</v>
      </c>
      <c r="C109" s="1"/>
      <c r="D109">
        <v>-4.4980199999999998E-2</v>
      </c>
      <c r="F109" s="1" t="s">
        <v>83</v>
      </c>
      <c r="G109">
        <f t="shared" si="5"/>
        <v>-0.60789210000000005</v>
      </c>
      <c r="H109" s="1" t="s">
        <v>86</v>
      </c>
      <c r="I109">
        <v>0</v>
      </c>
      <c r="J109" s="1" t="s">
        <v>86</v>
      </c>
      <c r="K109">
        <f t="shared" si="6"/>
        <v>4.4980199999999998E-2</v>
      </c>
      <c r="L109" s="1" t="s">
        <v>84</v>
      </c>
      <c r="M109" s="1" t="s">
        <v>83</v>
      </c>
      <c r="N109">
        <f t="shared" si="7"/>
        <v>-0.18236763</v>
      </c>
      <c r="O109" s="1" t="s">
        <v>86</v>
      </c>
      <c r="P109">
        <f t="shared" si="8"/>
        <v>3</v>
      </c>
      <c r="Q109" s="1" t="s">
        <v>86</v>
      </c>
      <c r="R109" s="1">
        <f t="shared" si="9"/>
        <v>1.3494059999999999E-2</v>
      </c>
      <c r="S109" s="1" t="s">
        <v>84</v>
      </c>
    </row>
    <row r="110" spans="1:19" x14ac:dyDescent="0.25">
      <c r="A110" s="1" t="s">
        <v>14</v>
      </c>
      <c r="B110" s="1" t="s">
        <v>55</v>
      </c>
      <c r="C110" s="1"/>
      <c r="D110">
        <v>-4.2977799999999997E-2</v>
      </c>
      <c r="F110" s="1" t="s">
        <v>83</v>
      </c>
      <c r="G110">
        <f t="shared" si="5"/>
        <v>-0.63135370000000002</v>
      </c>
      <c r="H110" s="1" t="s">
        <v>86</v>
      </c>
      <c r="I110">
        <v>0</v>
      </c>
      <c r="J110" s="1" t="s">
        <v>86</v>
      </c>
      <c r="K110">
        <f t="shared" si="6"/>
        <v>4.2977799999999997E-2</v>
      </c>
      <c r="L110" s="1" t="s">
        <v>84</v>
      </c>
      <c r="M110" s="1" t="s">
        <v>83</v>
      </c>
      <c r="N110">
        <f t="shared" si="7"/>
        <v>-0.18940610999999999</v>
      </c>
      <c r="O110" s="1" t="s">
        <v>86</v>
      </c>
      <c r="P110">
        <f t="shared" si="8"/>
        <v>3</v>
      </c>
      <c r="Q110" s="1" t="s">
        <v>86</v>
      </c>
      <c r="R110" s="1">
        <f t="shared" si="9"/>
        <v>1.2893339999999998E-2</v>
      </c>
      <c r="S110" s="1" t="s">
        <v>84</v>
      </c>
    </row>
    <row r="111" spans="1:19" x14ac:dyDescent="0.25">
      <c r="A111" s="1" t="s">
        <v>14</v>
      </c>
      <c r="B111" s="1" t="s">
        <v>56</v>
      </c>
      <c r="C111" s="1"/>
      <c r="D111">
        <v>-4.09174E-2</v>
      </c>
      <c r="F111" s="1" t="s">
        <v>83</v>
      </c>
      <c r="G111">
        <f t="shared" si="5"/>
        <v>-0.65450850000000005</v>
      </c>
      <c r="H111" s="1" t="s">
        <v>86</v>
      </c>
      <c r="I111">
        <v>0</v>
      </c>
      <c r="J111" s="1" t="s">
        <v>86</v>
      </c>
      <c r="K111">
        <f t="shared" si="6"/>
        <v>4.09174E-2</v>
      </c>
      <c r="L111" s="1" t="s">
        <v>84</v>
      </c>
      <c r="M111" s="1" t="s">
        <v>83</v>
      </c>
      <c r="N111">
        <f t="shared" si="7"/>
        <v>-0.19635255000000001</v>
      </c>
      <c r="O111" s="1" t="s">
        <v>86</v>
      </c>
      <c r="P111">
        <f t="shared" si="8"/>
        <v>3</v>
      </c>
      <c r="Q111" s="1" t="s">
        <v>86</v>
      </c>
      <c r="R111" s="1">
        <f t="shared" si="9"/>
        <v>1.227522E-2</v>
      </c>
      <c r="S111" s="1" t="s">
        <v>84</v>
      </c>
    </row>
    <row r="112" spans="1:19" x14ac:dyDescent="0.25">
      <c r="A112" s="1" t="s">
        <v>14</v>
      </c>
      <c r="B112" s="1" t="s">
        <v>57</v>
      </c>
      <c r="C112" s="1"/>
      <c r="D112">
        <v>-3.8810900000000002E-2</v>
      </c>
      <c r="F112" s="1" t="s">
        <v>83</v>
      </c>
      <c r="G112">
        <f t="shared" si="5"/>
        <v>-0.67730250000000003</v>
      </c>
      <c r="H112" s="1" t="s">
        <v>86</v>
      </c>
      <c r="I112">
        <v>0</v>
      </c>
      <c r="J112" s="1" t="s">
        <v>86</v>
      </c>
      <c r="K112">
        <f t="shared" si="6"/>
        <v>3.8810900000000002E-2</v>
      </c>
      <c r="L112" s="1" t="s">
        <v>84</v>
      </c>
      <c r="M112" s="1" t="s">
        <v>83</v>
      </c>
      <c r="N112">
        <f t="shared" si="7"/>
        <v>-0.20319075</v>
      </c>
      <c r="O112" s="1" t="s">
        <v>86</v>
      </c>
      <c r="P112">
        <f t="shared" si="8"/>
        <v>3</v>
      </c>
      <c r="Q112" s="1" t="s">
        <v>86</v>
      </c>
      <c r="R112" s="1">
        <f t="shared" si="9"/>
        <v>1.1643270000000001E-2</v>
      </c>
      <c r="S112" s="1" t="s">
        <v>84</v>
      </c>
    </row>
    <row r="113" spans="1:19" x14ac:dyDescent="0.25">
      <c r="A113" s="1" t="s">
        <v>14</v>
      </c>
      <c r="B113" s="1" t="s">
        <v>58</v>
      </c>
      <c r="C113" s="1"/>
      <c r="D113">
        <v>-3.6670000000000001E-2</v>
      </c>
      <c r="F113" s="1" t="s">
        <v>83</v>
      </c>
      <c r="G113">
        <f t="shared" si="5"/>
        <v>-0.69968229999999998</v>
      </c>
      <c r="H113" s="1" t="s">
        <v>86</v>
      </c>
      <c r="I113">
        <v>0</v>
      </c>
      <c r="J113" s="1" t="s">
        <v>86</v>
      </c>
      <c r="K113">
        <f t="shared" si="6"/>
        <v>3.6670000000000001E-2</v>
      </c>
      <c r="L113" s="1" t="s">
        <v>84</v>
      </c>
      <c r="M113" s="1" t="s">
        <v>83</v>
      </c>
      <c r="N113">
        <f t="shared" si="7"/>
        <v>-0.20990468999999998</v>
      </c>
      <c r="O113" s="1" t="s">
        <v>86</v>
      </c>
      <c r="P113">
        <f t="shared" si="8"/>
        <v>3</v>
      </c>
      <c r="Q113" s="1" t="s">
        <v>86</v>
      </c>
      <c r="R113" s="1">
        <f t="shared" si="9"/>
        <v>1.1001E-2</v>
      </c>
      <c r="S113" s="1" t="s">
        <v>84</v>
      </c>
    </row>
    <row r="114" spans="1:19" x14ac:dyDescent="0.25">
      <c r="A114" s="1" t="s">
        <v>14</v>
      </c>
      <c r="B114" s="1" t="s">
        <v>59</v>
      </c>
      <c r="C114" s="1"/>
      <c r="D114">
        <v>-3.4505800000000003E-2</v>
      </c>
      <c r="F114" s="1" t="s">
        <v>83</v>
      </c>
      <c r="G114">
        <f t="shared" si="5"/>
        <v>-0.72159580000000001</v>
      </c>
      <c r="H114" s="1" t="s">
        <v>86</v>
      </c>
      <c r="I114">
        <v>0</v>
      </c>
      <c r="J114" s="1" t="s">
        <v>86</v>
      </c>
      <c r="K114">
        <f t="shared" si="6"/>
        <v>3.4505800000000003E-2</v>
      </c>
      <c r="L114" s="1" t="s">
        <v>84</v>
      </c>
      <c r="M114" s="1" t="s">
        <v>83</v>
      </c>
      <c r="N114">
        <f t="shared" si="7"/>
        <v>-0.21647874</v>
      </c>
      <c r="O114" s="1" t="s">
        <v>86</v>
      </c>
      <c r="P114">
        <f t="shared" si="8"/>
        <v>3</v>
      </c>
      <c r="Q114" s="1" t="s">
        <v>86</v>
      </c>
      <c r="R114" s="1">
        <f t="shared" si="9"/>
        <v>1.035174E-2</v>
      </c>
      <c r="S114" s="1" t="s">
        <v>84</v>
      </c>
    </row>
    <row r="115" spans="1:19" x14ac:dyDescent="0.25">
      <c r="A115" s="1" t="s">
        <v>14</v>
      </c>
      <c r="B115" s="1" t="s">
        <v>60</v>
      </c>
      <c r="C115" s="1"/>
      <c r="D115">
        <v>-3.2329400000000001E-2</v>
      </c>
      <c r="F115" s="1" t="s">
        <v>83</v>
      </c>
      <c r="G115">
        <f t="shared" si="5"/>
        <v>-0.74299170000000003</v>
      </c>
      <c r="H115" s="1" t="s">
        <v>86</v>
      </c>
      <c r="I115">
        <v>0</v>
      </c>
      <c r="J115" s="1" t="s">
        <v>86</v>
      </c>
      <c r="K115">
        <f t="shared" si="6"/>
        <v>3.2329400000000001E-2</v>
      </c>
      <c r="L115" s="1" t="s">
        <v>84</v>
      </c>
      <c r="M115" s="1" t="s">
        <v>83</v>
      </c>
      <c r="N115">
        <f t="shared" si="7"/>
        <v>-0.22289750999999999</v>
      </c>
      <c r="O115" s="1" t="s">
        <v>86</v>
      </c>
      <c r="P115">
        <f t="shared" si="8"/>
        <v>3</v>
      </c>
      <c r="Q115" s="1" t="s">
        <v>86</v>
      </c>
      <c r="R115" s="1">
        <f t="shared" si="9"/>
        <v>9.6988200000000004E-3</v>
      </c>
      <c r="S115" s="1" t="s">
        <v>84</v>
      </c>
    </row>
    <row r="116" spans="1:19" x14ac:dyDescent="0.25">
      <c r="A116" s="1" t="s">
        <v>14</v>
      </c>
      <c r="B116" s="1" t="s">
        <v>61</v>
      </c>
      <c r="C116" s="1"/>
      <c r="D116">
        <v>-3.0151500000000001E-2</v>
      </c>
      <c r="F116" s="1" t="s">
        <v>83</v>
      </c>
      <c r="G116">
        <f t="shared" si="5"/>
        <v>-0.76382019999999995</v>
      </c>
      <c r="H116" s="1" t="s">
        <v>86</v>
      </c>
      <c r="I116">
        <v>0</v>
      </c>
      <c r="J116" s="1" t="s">
        <v>86</v>
      </c>
      <c r="K116">
        <f t="shared" si="6"/>
        <v>3.0151500000000001E-2</v>
      </c>
      <c r="L116" s="1" t="s">
        <v>84</v>
      </c>
      <c r="M116" s="1" t="s">
        <v>83</v>
      </c>
      <c r="N116">
        <f t="shared" si="7"/>
        <v>-0.22914605999999998</v>
      </c>
      <c r="O116" s="1" t="s">
        <v>86</v>
      </c>
      <c r="P116">
        <f t="shared" si="8"/>
        <v>3</v>
      </c>
      <c r="Q116" s="1" t="s">
        <v>86</v>
      </c>
      <c r="R116" s="1">
        <f t="shared" si="9"/>
        <v>9.04545E-3</v>
      </c>
      <c r="S116" s="1" t="s">
        <v>84</v>
      </c>
    </row>
    <row r="117" spans="1:19" x14ac:dyDescent="0.25">
      <c r="A117" s="1" t="s">
        <v>14</v>
      </c>
      <c r="B117" s="1" t="s">
        <v>62</v>
      </c>
      <c r="C117" s="1"/>
      <c r="D117">
        <v>-2.7982799999999999E-2</v>
      </c>
      <c r="F117" s="1" t="s">
        <v>83</v>
      </c>
      <c r="G117">
        <f t="shared" si="5"/>
        <v>-0.78403239999999996</v>
      </c>
      <c r="H117" s="1" t="s">
        <v>86</v>
      </c>
      <c r="I117">
        <v>0</v>
      </c>
      <c r="J117" s="1" t="s">
        <v>86</v>
      </c>
      <c r="K117">
        <f t="shared" si="6"/>
        <v>2.7982799999999999E-2</v>
      </c>
      <c r="L117" s="1" t="s">
        <v>84</v>
      </c>
      <c r="M117" s="1" t="s">
        <v>83</v>
      </c>
      <c r="N117">
        <f t="shared" si="7"/>
        <v>-0.23520971999999998</v>
      </c>
      <c r="O117" s="1" t="s">
        <v>86</v>
      </c>
      <c r="P117">
        <f t="shared" si="8"/>
        <v>3</v>
      </c>
      <c r="Q117" s="1" t="s">
        <v>86</v>
      </c>
      <c r="R117" s="1">
        <f t="shared" si="9"/>
        <v>8.3948399999999989E-3</v>
      </c>
      <c r="S117" s="1" t="s">
        <v>84</v>
      </c>
    </row>
    <row r="118" spans="1:19" x14ac:dyDescent="0.25">
      <c r="A118" s="1" t="s">
        <v>14</v>
      </c>
      <c r="B118" s="1" t="s">
        <v>63</v>
      </c>
      <c r="C118" s="1"/>
      <c r="D118">
        <v>-2.5833700000000001E-2</v>
      </c>
      <c r="F118" s="1" t="s">
        <v>83</v>
      </c>
      <c r="G118">
        <f t="shared" si="5"/>
        <v>-0.80358130000000005</v>
      </c>
      <c r="H118" s="1" t="s">
        <v>86</v>
      </c>
      <c r="I118">
        <v>0</v>
      </c>
      <c r="J118" s="1" t="s">
        <v>86</v>
      </c>
      <c r="K118">
        <f t="shared" si="6"/>
        <v>2.5833700000000001E-2</v>
      </c>
      <c r="L118" s="1" t="s">
        <v>84</v>
      </c>
      <c r="M118" s="1" t="s">
        <v>83</v>
      </c>
      <c r="N118">
        <f t="shared" si="7"/>
        <v>-0.24107439</v>
      </c>
      <c r="O118" s="1" t="s">
        <v>86</v>
      </c>
      <c r="P118">
        <f t="shared" si="8"/>
        <v>3</v>
      </c>
      <c r="Q118" s="1" t="s">
        <v>86</v>
      </c>
      <c r="R118" s="1">
        <f t="shared" si="9"/>
        <v>7.7501100000000002E-3</v>
      </c>
      <c r="S118" s="1" t="s">
        <v>84</v>
      </c>
    </row>
    <row r="119" spans="1:19" x14ac:dyDescent="0.25">
      <c r="A119" s="1" t="s">
        <v>14</v>
      </c>
      <c r="B119" s="1" t="s">
        <v>64</v>
      </c>
      <c r="C119" s="1"/>
      <c r="D119">
        <v>-2.3714200000000001E-2</v>
      </c>
      <c r="F119" s="1" t="s">
        <v>83</v>
      </c>
      <c r="G119">
        <f t="shared" si="5"/>
        <v>-0.82242110000000002</v>
      </c>
      <c r="H119" s="1" t="s">
        <v>86</v>
      </c>
      <c r="I119">
        <v>0</v>
      </c>
      <c r="J119" s="1" t="s">
        <v>86</v>
      </c>
      <c r="K119">
        <f t="shared" si="6"/>
        <v>2.3714200000000001E-2</v>
      </c>
      <c r="L119" s="1" t="s">
        <v>84</v>
      </c>
      <c r="M119" s="1" t="s">
        <v>83</v>
      </c>
      <c r="N119">
        <f t="shared" si="7"/>
        <v>-0.24672632999999999</v>
      </c>
      <c r="O119" s="1" t="s">
        <v>86</v>
      </c>
      <c r="P119">
        <f t="shared" si="8"/>
        <v>3</v>
      </c>
      <c r="Q119" s="1" t="s">
        <v>86</v>
      </c>
      <c r="R119" s="1">
        <f t="shared" si="9"/>
        <v>7.1142599999999999E-3</v>
      </c>
      <c r="S119" s="1" t="s">
        <v>84</v>
      </c>
    </row>
    <row r="120" spans="1:19" x14ac:dyDescent="0.25">
      <c r="A120" s="1" t="s">
        <v>14</v>
      </c>
      <c r="B120" s="1" t="s">
        <v>65</v>
      </c>
      <c r="C120" s="1"/>
      <c r="D120">
        <v>-2.16347E-2</v>
      </c>
      <c r="F120" s="1" t="s">
        <v>83</v>
      </c>
      <c r="G120">
        <f t="shared" si="5"/>
        <v>-0.84050789999999997</v>
      </c>
      <c r="H120" s="1" t="s">
        <v>86</v>
      </c>
      <c r="I120">
        <v>0</v>
      </c>
      <c r="J120" s="1" t="s">
        <v>86</v>
      </c>
      <c r="K120">
        <f t="shared" si="6"/>
        <v>2.16347E-2</v>
      </c>
      <c r="L120" s="1" t="s">
        <v>84</v>
      </c>
      <c r="M120" s="1" t="s">
        <v>83</v>
      </c>
      <c r="N120">
        <f t="shared" si="7"/>
        <v>-0.25215236999999996</v>
      </c>
      <c r="O120" s="1" t="s">
        <v>86</v>
      </c>
      <c r="P120">
        <f t="shared" si="8"/>
        <v>3</v>
      </c>
      <c r="Q120" s="1" t="s">
        <v>86</v>
      </c>
      <c r="R120" s="1">
        <f t="shared" si="9"/>
        <v>6.4904099999999994E-3</v>
      </c>
      <c r="S120" s="1" t="s">
        <v>84</v>
      </c>
    </row>
    <row r="121" spans="1:19" x14ac:dyDescent="0.25">
      <c r="A121" s="1" t="s">
        <v>14</v>
      </c>
      <c r="B121" s="1" t="s">
        <v>66</v>
      </c>
      <c r="C121" s="1"/>
      <c r="D121">
        <v>-1.96051E-2</v>
      </c>
      <c r="F121" s="1" t="s">
        <v>83</v>
      </c>
      <c r="G121">
        <f t="shared" si="5"/>
        <v>-0.85779950000000005</v>
      </c>
      <c r="H121" s="1" t="s">
        <v>86</v>
      </c>
      <c r="I121">
        <v>0</v>
      </c>
      <c r="J121" s="1" t="s">
        <v>86</v>
      </c>
      <c r="K121">
        <f t="shared" si="6"/>
        <v>1.96051E-2</v>
      </c>
      <c r="L121" s="1" t="s">
        <v>84</v>
      </c>
      <c r="M121" s="1" t="s">
        <v>83</v>
      </c>
      <c r="N121">
        <f t="shared" si="7"/>
        <v>-0.25733984999999998</v>
      </c>
      <c r="O121" s="1" t="s">
        <v>86</v>
      </c>
      <c r="P121">
        <f t="shared" si="8"/>
        <v>3</v>
      </c>
      <c r="Q121" s="1" t="s">
        <v>86</v>
      </c>
      <c r="R121" s="1">
        <f t="shared" si="9"/>
        <v>5.8815300000000003E-3</v>
      </c>
      <c r="S121" s="1" t="s">
        <v>84</v>
      </c>
    </row>
    <row r="122" spans="1:19" x14ac:dyDescent="0.25">
      <c r="A122" s="1" t="s">
        <v>14</v>
      </c>
      <c r="B122" s="1" t="s">
        <v>67</v>
      </c>
      <c r="C122" s="1"/>
      <c r="D122">
        <v>-1.76353E-2</v>
      </c>
      <c r="F122" s="1" t="s">
        <v>83</v>
      </c>
      <c r="G122">
        <f t="shared" si="5"/>
        <v>-0.87425540000000002</v>
      </c>
      <c r="H122" s="1" t="s">
        <v>86</v>
      </c>
      <c r="I122">
        <v>0</v>
      </c>
      <c r="J122" s="1" t="s">
        <v>86</v>
      </c>
      <c r="K122">
        <f t="shared" si="6"/>
        <v>1.76353E-2</v>
      </c>
      <c r="L122" s="1" t="s">
        <v>84</v>
      </c>
      <c r="M122" s="1" t="s">
        <v>83</v>
      </c>
      <c r="N122">
        <f t="shared" si="7"/>
        <v>-0.26227662000000002</v>
      </c>
      <c r="O122" s="1" t="s">
        <v>86</v>
      </c>
      <c r="P122">
        <f t="shared" si="8"/>
        <v>3</v>
      </c>
      <c r="Q122" s="1" t="s">
        <v>86</v>
      </c>
      <c r="R122" s="1">
        <f t="shared" si="9"/>
        <v>5.2905899999999995E-3</v>
      </c>
      <c r="S122" s="1" t="s">
        <v>84</v>
      </c>
    </row>
    <row r="123" spans="1:19" x14ac:dyDescent="0.25">
      <c r="A123" s="1" t="s">
        <v>14</v>
      </c>
      <c r="B123" s="1" t="s">
        <v>68</v>
      </c>
      <c r="C123" s="1"/>
      <c r="D123">
        <v>-1.5735099999999998E-2</v>
      </c>
      <c r="F123" s="1" t="s">
        <v>83</v>
      </c>
      <c r="G123">
        <f t="shared" si="5"/>
        <v>-0.88983719999999999</v>
      </c>
      <c r="H123" s="1" t="s">
        <v>86</v>
      </c>
      <c r="I123">
        <v>0</v>
      </c>
      <c r="J123" s="1" t="s">
        <v>86</v>
      </c>
      <c r="K123">
        <f t="shared" si="6"/>
        <v>1.5735099999999998E-2</v>
      </c>
      <c r="L123" s="1" t="s">
        <v>84</v>
      </c>
      <c r="M123" s="1" t="s">
        <v>83</v>
      </c>
      <c r="N123">
        <f t="shared" si="7"/>
        <v>-0.26695115999999997</v>
      </c>
      <c r="O123" s="1" t="s">
        <v>86</v>
      </c>
      <c r="P123">
        <f t="shared" si="8"/>
        <v>3</v>
      </c>
      <c r="Q123" s="1" t="s">
        <v>86</v>
      </c>
      <c r="R123" s="1">
        <f t="shared" si="9"/>
        <v>4.7205299999999997E-3</v>
      </c>
      <c r="S123" s="1" t="s">
        <v>84</v>
      </c>
    </row>
    <row r="124" spans="1:19" x14ac:dyDescent="0.25">
      <c r="A124" s="1" t="s">
        <v>14</v>
      </c>
      <c r="B124" s="1" t="s">
        <v>69</v>
      </c>
      <c r="C124" s="1"/>
      <c r="D124">
        <v>-1.3914299999999999E-2</v>
      </c>
      <c r="F124" s="1" t="s">
        <v>83</v>
      </c>
      <c r="G124">
        <f t="shared" si="5"/>
        <v>-0.90450850000000005</v>
      </c>
      <c r="H124" s="1" t="s">
        <v>86</v>
      </c>
      <c r="I124">
        <v>0</v>
      </c>
      <c r="J124" s="1" t="s">
        <v>86</v>
      </c>
      <c r="K124">
        <f t="shared" si="6"/>
        <v>1.3914299999999999E-2</v>
      </c>
      <c r="L124" s="1" t="s">
        <v>84</v>
      </c>
      <c r="M124" s="1" t="s">
        <v>83</v>
      </c>
      <c r="N124">
        <f t="shared" si="7"/>
        <v>-0.27135255000000003</v>
      </c>
      <c r="O124" s="1" t="s">
        <v>86</v>
      </c>
      <c r="P124">
        <f t="shared" si="8"/>
        <v>3</v>
      </c>
      <c r="Q124" s="1" t="s">
        <v>86</v>
      </c>
      <c r="R124" s="1">
        <f t="shared" si="9"/>
        <v>4.1742899999999998E-3</v>
      </c>
      <c r="S124" s="1" t="s">
        <v>84</v>
      </c>
    </row>
    <row r="125" spans="1:19" x14ac:dyDescent="0.25">
      <c r="A125" s="1" t="s">
        <v>14</v>
      </c>
      <c r="B125" s="1" t="s">
        <v>70</v>
      </c>
      <c r="C125" s="1"/>
      <c r="D125">
        <v>-1.21823E-2</v>
      </c>
      <c r="F125" s="1" t="s">
        <v>83</v>
      </c>
      <c r="G125">
        <f t="shared" si="5"/>
        <v>-0.91823509999999997</v>
      </c>
      <c r="H125" s="1" t="s">
        <v>86</v>
      </c>
      <c r="I125">
        <v>0</v>
      </c>
      <c r="J125" s="1" t="s">
        <v>86</v>
      </c>
      <c r="K125">
        <f t="shared" si="6"/>
        <v>1.21823E-2</v>
      </c>
      <c r="L125" s="1" t="s">
        <v>84</v>
      </c>
      <c r="M125" s="1" t="s">
        <v>83</v>
      </c>
      <c r="N125">
        <f t="shared" si="7"/>
        <v>-0.27547052999999999</v>
      </c>
      <c r="O125" s="1" t="s">
        <v>86</v>
      </c>
      <c r="P125">
        <f t="shared" si="8"/>
        <v>3</v>
      </c>
      <c r="Q125" s="1" t="s">
        <v>86</v>
      </c>
      <c r="R125" s="1">
        <f t="shared" si="9"/>
        <v>3.6546899999999999E-3</v>
      </c>
      <c r="S125" s="1" t="s">
        <v>84</v>
      </c>
    </row>
    <row r="126" spans="1:19" x14ac:dyDescent="0.25">
      <c r="A126" s="1" t="s">
        <v>14</v>
      </c>
      <c r="B126" s="1" t="s">
        <v>71</v>
      </c>
      <c r="C126" s="1"/>
      <c r="D126">
        <v>-1.0548500000000001E-2</v>
      </c>
      <c r="F126" s="1" t="s">
        <v>83</v>
      </c>
      <c r="G126">
        <f t="shared" si="5"/>
        <v>-0.9309849</v>
      </c>
      <c r="H126" s="1" t="s">
        <v>86</v>
      </c>
      <c r="I126">
        <v>0</v>
      </c>
      <c r="J126" s="1" t="s">
        <v>86</v>
      </c>
      <c r="K126">
        <f t="shared" si="6"/>
        <v>1.0548500000000001E-2</v>
      </c>
      <c r="L126" s="1" t="s">
        <v>84</v>
      </c>
      <c r="M126" s="1" t="s">
        <v>83</v>
      </c>
      <c r="N126">
        <f t="shared" si="7"/>
        <v>-0.27929546999999999</v>
      </c>
      <c r="O126" s="1" t="s">
        <v>86</v>
      </c>
      <c r="P126">
        <f t="shared" si="8"/>
        <v>3</v>
      </c>
      <c r="Q126" s="1" t="s">
        <v>86</v>
      </c>
      <c r="R126" s="1">
        <f t="shared" si="9"/>
        <v>3.1645499999999999E-3</v>
      </c>
      <c r="S126" s="1" t="s">
        <v>84</v>
      </c>
    </row>
    <row r="127" spans="1:19" x14ac:dyDescent="0.25">
      <c r="A127" s="1" t="s">
        <v>14</v>
      </c>
      <c r="B127" s="1" t="s">
        <v>72</v>
      </c>
      <c r="C127" s="1"/>
      <c r="D127">
        <v>-9.0217000000000006E-3</v>
      </c>
      <c r="F127" s="1" t="s">
        <v>83</v>
      </c>
      <c r="G127">
        <f t="shared" si="5"/>
        <v>-0.94272800000000001</v>
      </c>
      <c r="H127" s="1" t="s">
        <v>86</v>
      </c>
      <c r="I127">
        <v>0</v>
      </c>
      <c r="J127" s="1" t="s">
        <v>86</v>
      </c>
      <c r="K127">
        <f t="shared" si="6"/>
        <v>9.0217000000000006E-3</v>
      </c>
      <c r="L127" s="1" t="s">
        <v>84</v>
      </c>
      <c r="M127" s="1" t="s">
        <v>83</v>
      </c>
      <c r="N127">
        <f t="shared" si="7"/>
        <v>-0.28281839999999997</v>
      </c>
      <c r="O127" s="1" t="s">
        <v>86</v>
      </c>
      <c r="P127">
        <f t="shared" si="8"/>
        <v>3</v>
      </c>
      <c r="Q127" s="1" t="s">
        <v>86</v>
      </c>
      <c r="R127" s="1">
        <f t="shared" si="9"/>
        <v>2.7065100000000001E-3</v>
      </c>
      <c r="S127" s="1" t="s">
        <v>84</v>
      </c>
    </row>
    <row r="128" spans="1:19" x14ac:dyDescent="0.25">
      <c r="A128" s="1" t="s">
        <v>14</v>
      </c>
      <c r="B128" s="1" t="s">
        <v>73</v>
      </c>
      <c r="C128" s="1"/>
      <c r="D128">
        <v>-7.6108E-3</v>
      </c>
      <c r="F128" s="1" t="s">
        <v>83</v>
      </c>
      <c r="G128">
        <f t="shared" si="5"/>
        <v>-0.95343719999999998</v>
      </c>
      <c r="H128" s="1" t="s">
        <v>86</v>
      </c>
      <c r="I128">
        <v>0</v>
      </c>
      <c r="J128" s="1" t="s">
        <v>86</v>
      </c>
      <c r="K128">
        <f t="shared" si="6"/>
        <v>7.6108E-3</v>
      </c>
      <c r="L128" s="1" t="s">
        <v>84</v>
      </c>
      <c r="M128" s="1" t="s">
        <v>83</v>
      </c>
      <c r="N128">
        <f t="shared" si="7"/>
        <v>-0.28603116000000001</v>
      </c>
      <c r="O128" s="1" t="s">
        <v>86</v>
      </c>
      <c r="P128">
        <f t="shared" si="8"/>
        <v>3</v>
      </c>
      <c r="Q128" s="1" t="s">
        <v>86</v>
      </c>
      <c r="R128" s="1">
        <f t="shared" si="9"/>
        <v>2.2832399999999997E-3</v>
      </c>
      <c r="S128" s="1" t="s">
        <v>84</v>
      </c>
    </row>
    <row r="129" spans="1:19" x14ac:dyDescent="0.25">
      <c r="A129" s="1" t="s">
        <v>14</v>
      </c>
      <c r="B129" s="1" t="s">
        <v>74</v>
      </c>
      <c r="C129" s="1"/>
      <c r="D129">
        <v>-6.3238000000000001E-3</v>
      </c>
      <c r="F129" s="1" t="s">
        <v>83</v>
      </c>
      <c r="G129">
        <f t="shared" si="5"/>
        <v>-0.96308729999999998</v>
      </c>
      <c r="H129" s="1" t="s">
        <v>86</v>
      </c>
      <c r="I129">
        <v>0</v>
      </c>
      <c r="J129" s="1" t="s">
        <v>86</v>
      </c>
      <c r="K129">
        <f t="shared" si="6"/>
        <v>6.3238000000000001E-3</v>
      </c>
      <c r="L129" s="1" t="s">
        <v>84</v>
      </c>
      <c r="M129" s="1" t="s">
        <v>83</v>
      </c>
      <c r="N129">
        <f t="shared" si="7"/>
        <v>-0.28892618999999997</v>
      </c>
      <c r="O129" s="1" t="s">
        <v>86</v>
      </c>
      <c r="P129">
        <f t="shared" si="8"/>
        <v>3</v>
      </c>
      <c r="Q129" s="1" t="s">
        <v>86</v>
      </c>
      <c r="R129" s="1">
        <f t="shared" si="9"/>
        <v>1.8971399999999999E-3</v>
      </c>
      <c r="S129" s="1" t="s">
        <v>84</v>
      </c>
    </row>
    <row r="130" spans="1:19" x14ac:dyDescent="0.25">
      <c r="A130" s="1" t="s">
        <v>14</v>
      </c>
      <c r="B130" s="1" t="s">
        <v>75</v>
      </c>
      <c r="C130" s="1"/>
      <c r="D130">
        <v>-5.1685000000000004E-3</v>
      </c>
      <c r="F130" s="1" t="s">
        <v>83</v>
      </c>
      <c r="G130">
        <f t="shared" si="5"/>
        <v>-0.97165590000000002</v>
      </c>
      <c r="H130" s="1" t="s">
        <v>86</v>
      </c>
      <c r="I130">
        <v>0</v>
      </c>
      <c r="J130" s="1" t="s">
        <v>86</v>
      </c>
      <c r="K130">
        <f t="shared" si="6"/>
        <v>5.1685000000000004E-3</v>
      </c>
      <c r="L130" s="1" t="s">
        <v>84</v>
      </c>
      <c r="M130" s="1" t="s">
        <v>83</v>
      </c>
      <c r="N130">
        <f t="shared" si="7"/>
        <v>-0.29149677000000002</v>
      </c>
      <c r="O130" s="1" t="s">
        <v>86</v>
      </c>
      <c r="P130">
        <f t="shared" si="8"/>
        <v>3</v>
      </c>
      <c r="Q130" s="1" t="s">
        <v>86</v>
      </c>
      <c r="R130" s="1">
        <f t="shared" si="9"/>
        <v>1.5505500000000001E-3</v>
      </c>
      <c r="S130" s="1" t="s">
        <v>84</v>
      </c>
    </row>
    <row r="131" spans="1:19" x14ac:dyDescent="0.25">
      <c r="A131" s="1" t="s">
        <v>14</v>
      </c>
      <c r="B131" s="1" t="s">
        <v>76</v>
      </c>
      <c r="C131" s="1"/>
      <c r="D131">
        <v>-4.1519E-3</v>
      </c>
      <c r="F131" s="1" t="s">
        <v>83</v>
      </c>
      <c r="G131">
        <f t="shared" si="5"/>
        <v>-0.97912290000000002</v>
      </c>
      <c r="H131" s="1" t="s">
        <v>86</v>
      </c>
      <c r="I131">
        <v>0</v>
      </c>
      <c r="J131" s="1" t="s">
        <v>86</v>
      </c>
      <c r="K131">
        <f t="shared" si="6"/>
        <v>4.1519E-3</v>
      </c>
      <c r="L131" s="1" t="s">
        <v>84</v>
      </c>
      <c r="M131" s="1" t="s">
        <v>83</v>
      </c>
      <c r="N131">
        <f t="shared" si="7"/>
        <v>-0.29373686999999998</v>
      </c>
      <c r="O131" s="1" t="s">
        <v>86</v>
      </c>
      <c r="P131">
        <f t="shared" si="8"/>
        <v>3</v>
      </c>
      <c r="Q131" s="1" t="s">
        <v>86</v>
      </c>
      <c r="R131" s="1">
        <f t="shared" si="9"/>
        <v>1.2455699999999999E-3</v>
      </c>
      <c r="S131" s="1" t="s">
        <v>84</v>
      </c>
    </row>
    <row r="132" spans="1:19" x14ac:dyDescent="0.25">
      <c r="A132" s="1" t="s">
        <v>14</v>
      </c>
      <c r="B132" s="1" t="s">
        <v>77</v>
      </c>
      <c r="C132" s="1"/>
      <c r="D132">
        <v>-3.2804000000000002E-3</v>
      </c>
      <c r="F132" s="1" t="s">
        <v>83</v>
      </c>
      <c r="G132">
        <f t="shared" si="5"/>
        <v>-0.98547090000000004</v>
      </c>
      <c r="H132" s="1" t="s">
        <v>86</v>
      </c>
      <c r="I132">
        <v>0</v>
      </c>
      <c r="J132" s="1" t="s">
        <v>86</v>
      </c>
      <c r="K132">
        <f t="shared" si="6"/>
        <v>3.2804000000000002E-3</v>
      </c>
      <c r="L132" s="1" t="s">
        <v>84</v>
      </c>
      <c r="M132" s="1" t="s">
        <v>83</v>
      </c>
      <c r="N132">
        <f t="shared" si="7"/>
        <v>-0.29564127000000001</v>
      </c>
      <c r="O132" s="1" t="s">
        <v>86</v>
      </c>
      <c r="P132">
        <f t="shared" si="8"/>
        <v>3</v>
      </c>
      <c r="Q132" s="1" t="s">
        <v>86</v>
      </c>
      <c r="R132" s="1">
        <f t="shared" si="9"/>
        <v>9.8412E-4</v>
      </c>
      <c r="S132" s="1" t="s">
        <v>84</v>
      </c>
    </row>
    <row r="133" spans="1:19" x14ac:dyDescent="0.25">
      <c r="A133" s="1" t="s">
        <v>14</v>
      </c>
      <c r="B133" s="1" t="s">
        <v>78</v>
      </c>
      <c r="C133" s="1"/>
      <c r="D133">
        <v>-2.5595000000000001E-3</v>
      </c>
      <c r="F133" s="1" t="s">
        <v>83</v>
      </c>
      <c r="G133">
        <f t="shared" si="5"/>
        <v>-0.99068500000000004</v>
      </c>
      <c r="H133" s="1" t="s">
        <v>86</v>
      </c>
      <c r="I133">
        <v>0</v>
      </c>
      <c r="J133" s="1" t="s">
        <v>86</v>
      </c>
      <c r="K133">
        <f t="shared" si="6"/>
        <v>2.5595000000000001E-3</v>
      </c>
      <c r="L133" s="1" t="s">
        <v>84</v>
      </c>
      <c r="M133" s="1" t="s">
        <v>83</v>
      </c>
      <c r="N133">
        <f t="shared" si="7"/>
        <v>-0.29720550000000001</v>
      </c>
      <c r="O133" s="1" t="s">
        <v>86</v>
      </c>
      <c r="P133">
        <f t="shared" si="8"/>
        <v>3</v>
      </c>
      <c r="Q133" s="1" t="s">
        <v>86</v>
      </c>
      <c r="R133" s="1">
        <f t="shared" si="9"/>
        <v>7.6785000000000004E-4</v>
      </c>
      <c r="S133" s="1" t="s">
        <v>84</v>
      </c>
    </row>
    <row r="134" spans="1:19" x14ac:dyDescent="0.25">
      <c r="A134" s="1" t="s">
        <v>14</v>
      </c>
      <c r="B134" s="1" t="s">
        <v>79</v>
      </c>
      <c r="C134" s="1"/>
      <c r="D134">
        <v>-1.9938E-3</v>
      </c>
      <c r="F134" s="1" t="s">
        <v>83</v>
      </c>
      <c r="G134">
        <f t="shared" ref="G134:G137" si="10">-B134*$G$3</f>
        <v>-0.9947532</v>
      </c>
      <c r="H134" s="1" t="s">
        <v>86</v>
      </c>
      <c r="I134">
        <v>0</v>
      </c>
      <c r="J134" s="1" t="s">
        <v>86</v>
      </c>
      <c r="K134">
        <f t="shared" ref="K134:K137" si="11">-D134*$G$3</f>
        <v>1.9938E-3</v>
      </c>
      <c r="L134" s="1" t="s">
        <v>84</v>
      </c>
      <c r="M134" s="1" t="s">
        <v>83</v>
      </c>
      <c r="N134">
        <f t="shared" ref="N134:N137" si="12">-B134*$N$3</f>
        <v>-0.29842595999999999</v>
      </c>
      <c r="O134" s="1" t="s">
        <v>86</v>
      </c>
      <c r="P134">
        <f t="shared" ref="P134:P137" si="13">$P$3</f>
        <v>3</v>
      </c>
      <c r="Q134" s="1" t="s">
        <v>86</v>
      </c>
      <c r="R134" s="1">
        <f t="shared" ref="R134:R137" si="14">-D134*$N$3</f>
        <v>5.9813999999999993E-4</v>
      </c>
      <c r="S134" s="1" t="s">
        <v>84</v>
      </c>
    </row>
    <row r="135" spans="1:19" x14ac:dyDescent="0.25">
      <c r="A135" s="1" t="s">
        <v>14</v>
      </c>
      <c r="B135" s="1" t="s">
        <v>80</v>
      </c>
      <c r="C135" s="1"/>
      <c r="D135">
        <v>-1.5870000000000001E-3</v>
      </c>
      <c r="F135" s="1" t="s">
        <v>83</v>
      </c>
      <c r="G135">
        <f t="shared" si="10"/>
        <v>-0.99766580000000005</v>
      </c>
      <c r="H135" s="1" t="s">
        <v>86</v>
      </c>
      <c r="I135">
        <v>0</v>
      </c>
      <c r="J135" s="1" t="s">
        <v>86</v>
      </c>
      <c r="K135">
        <f t="shared" si="11"/>
        <v>1.5870000000000001E-3</v>
      </c>
      <c r="L135" s="1" t="s">
        <v>84</v>
      </c>
      <c r="M135" s="1" t="s">
        <v>83</v>
      </c>
      <c r="N135">
        <f t="shared" si="12"/>
        <v>-0.29929973999999998</v>
      </c>
      <c r="O135" s="1" t="s">
        <v>86</v>
      </c>
      <c r="P135">
        <f t="shared" si="13"/>
        <v>3</v>
      </c>
      <c r="Q135" s="1" t="s">
        <v>86</v>
      </c>
      <c r="R135" s="1">
        <f t="shared" si="14"/>
        <v>4.7610000000000003E-4</v>
      </c>
      <c r="S135" s="1" t="s">
        <v>84</v>
      </c>
    </row>
    <row r="136" spans="1:19" x14ac:dyDescent="0.25">
      <c r="A136" s="1" t="s">
        <v>14</v>
      </c>
      <c r="B136" s="1" t="s">
        <v>81</v>
      </c>
      <c r="C136" s="1"/>
      <c r="D136">
        <v>-1.3419E-3</v>
      </c>
      <c r="F136" s="1" t="s">
        <v>83</v>
      </c>
      <c r="G136">
        <f t="shared" si="10"/>
        <v>-0.99941610000000003</v>
      </c>
      <c r="H136" s="1" t="s">
        <v>86</v>
      </c>
      <c r="I136">
        <v>0</v>
      </c>
      <c r="J136" s="1" t="s">
        <v>86</v>
      </c>
      <c r="K136">
        <f t="shared" si="11"/>
        <v>1.3419E-3</v>
      </c>
      <c r="L136" s="1" t="s">
        <v>84</v>
      </c>
      <c r="M136" s="1" t="s">
        <v>83</v>
      </c>
      <c r="N136">
        <f t="shared" si="12"/>
        <v>-0.29982482999999999</v>
      </c>
      <c r="O136" s="1" t="s">
        <v>86</v>
      </c>
      <c r="P136">
        <f t="shared" si="13"/>
        <v>3</v>
      </c>
      <c r="Q136" s="1" t="s">
        <v>86</v>
      </c>
      <c r="R136" s="1">
        <f t="shared" si="14"/>
        <v>4.0256999999999999E-4</v>
      </c>
      <c r="S136" s="1" t="s">
        <v>84</v>
      </c>
    </row>
    <row r="137" spans="1:19" x14ac:dyDescent="0.25">
      <c r="A137" s="1" t="s">
        <v>14</v>
      </c>
      <c r="B137" s="1" t="s">
        <v>82</v>
      </c>
      <c r="C137" s="1"/>
      <c r="D137">
        <v>-1.2600000000000001E-3</v>
      </c>
      <c r="F137" s="1" t="s">
        <v>83</v>
      </c>
      <c r="G137">
        <f t="shared" si="10"/>
        <v>-1</v>
      </c>
      <c r="H137" s="1" t="s">
        <v>86</v>
      </c>
      <c r="I137">
        <v>0</v>
      </c>
      <c r="J137" s="1" t="s">
        <v>86</v>
      </c>
      <c r="K137">
        <f t="shared" si="11"/>
        <v>1.2600000000000001E-3</v>
      </c>
      <c r="L137" s="1" t="s">
        <v>84</v>
      </c>
      <c r="M137" s="1" t="s">
        <v>83</v>
      </c>
      <c r="N137">
        <f t="shared" si="12"/>
        <v>-0.3</v>
      </c>
      <c r="O137" s="1" t="s">
        <v>86</v>
      </c>
      <c r="P137">
        <f t="shared" si="13"/>
        <v>3</v>
      </c>
      <c r="Q137" s="1" t="s">
        <v>86</v>
      </c>
      <c r="R137" s="1">
        <f t="shared" si="14"/>
        <v>3.7800000000000003E-4</v>
      </c>
      <c r="S137" s="1" t="s">
        <v>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AF8E2-2E68-42F7-ACAF-09022815B22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W 2 F M U H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F t h T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Y U x Q D R N D O W A B A A D C A w A A E w A c A E Z v c m 1 1 b G F z L 1 N l Y 3 R p b 2 4 x L m 0 g o h g A K K A U A A A A A A A A A A A A A A A A A A A A A A A A A A A A f Z H B a 4 M w F M b v g v 9 D y C 4 W R B p r u 3 Z l l 1 o K g 1 2 G 7 u Y l t t k a i E l J 4 j Y p / d 8 X d e 0 S W O Z B + e V 7 L + / z e 4 r s N R U c F O M X r c M g D N Q R S 3 I A f D p F K X g E j O g w A O Y p R C v 3 x J y U u G Y k 2 U n R 5 I K 1 D V f R + Z l y o o a j D e V Y d t G O m p J c c E 2 4 V h H M H 6 p X R a S q c E 0 4 r m v R V l v x y Z n A B 1 U N k x L 9 p e E k B r x l 7 P p G 6 T y d X C b x O P 8 O F i d G N R i H g r o D W 8 J o Q z W R 8 O Z q K B k r o t F w D O D I C M Z g k E 3 D W F e S L 7 3 p b r d E E J i S l 1 Z o U u i u 9 6 8 + j K P z t T / p b 7 h B a s P M h s y G u Q 0 L G + 5 t W N q w s g F N H X I 8 I M c E c l y g D F r R 5 U f M 3 8 1 W y + 5 E f t M q J e b q T c i f R f a i i v 7 L O T 6 7 a W j T A b S J 8 W L n l H q V 2 V X h b V M T 6 W i Z t 2 v u V R Z e p U / 3 i e t F l v R / 5 U h L b 9 P K q w x b 8 E j + I J A / C T T z S 5 n r / T I J A 8 r / 3 O T 6 G 1 B L A Q I t A B Q A A g A I A F t h T F B 8 w t L c q A A A A P k A A A A S A A A A A A A A A A A A A A A A A A A A A A B D b 2 5 m a W c v U G F j a 2 F n Z S 5 4 b W x Q S w E C L Q A U A A I A C A B b Y U x Q D 8 r p q 6 Q A A A D p A A A A E w A A A A A A A A A A A A A A A A D 0 A A A A W 0 N v b n R l b n R f V H l w Z X N d L n h t b F B L A Q I t A B Q A A g A I A F t h T F A N E 0 M 5 Y A E A A M I D A A A T A A A A A A A A A A A A A A A A A O U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c P A A A A A A A A F Q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D A x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b j A w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y V D E 4 O j E w O j U 1 L j I 2 N T Q x M j R a I i A v P j x F b n R y e S B U e X B l P S J G a W x s Q 2 9 s d W 1 u V H l w Z X M i I F Z h b H V l P S J z Q m d Z R k J n W U d B d 1 l H Q m d Z R 0 J n T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4 w M D E y L 0 N o Y W 5 n Z W Q g V H l w Z S 5 7 Q 2 9 s d W 1 u M S 4 x L D B 9 J n F 1 b 3 Q 7 L C Z x d W 9 0 O 1 N l Y 3 R p b 2 4 x L 2 4 w M D E y L 0 N o Y W 5 n Z W Q g V H l w Z S 5 7 Q 2 9 s d W 1 u M S 4 y L D F 9 J n F 1 b 3 Q 7 L C Z x d W 9 0 O 1 N l Y 3 R p b 2 4 x L 2 4 w M D E y L 0 N o Y W 5 n Z W Q g V H l w Z S 5 7 Q 2 9 s d W 1 u M S 4 z L D J 9 J n F 1 b 3 Q 7 L C Z x d W 9 0 O 1 N l Y 3 R p b 2 4 x L 2 4 w M D E y L 0 N o Y W 5 n Z W Q g V H l w Z S 5 7 Q 2 9 s d W 1 u M S 4 0 L D N 9 J n F 1 b 3 Q 7 L C Z x d W 9 0 O 1 N l Y 3 R p b 2 4 x L 2 4 w M D E y L 0 N o Y W 5 n Z W Q g V H l w Z S 5 7 Q 2 9 s d W 1 u M S 4 1 L D R 9 J n F 1 b 3 Q 7 L C Z x d W 9 0 O 1 N l Y 3 R p b 2 4 x L 2 4 w M D E y L 0 N o Y W 5 n Z W Q g V H l w Z S 5 7 Q 2 9 s d W 1 u M S 4 2 L D V 9 J n F 1 b 3 Q 7 L C Z x d W 9 0 O 1 N l Y 3 R p b 2 4 x L 2 4 w M D E y L 0 N o Y W 5 n Z W Q g V H l w Z S 5 7 Q 2 9 s d W 1 u M S 4 3 L D Z 9 J n F 1 b 3 Q 7 L C Z x d W 9 0 O 1 N l Y 3 R p b 2 4 x L 2 4 w M D E y L 0 N o Y W 5 n Z W Q g V H l w Z S 5 7 Q 2 9 s d W 1 u M S 4 4 L D d 9 J n F 1 b 3 Q 7 L C Z x d W 9 0 O 1 N l Y 3 R p b 2 4 x L 2 4 w M D E y L 0 N o Y W 5 n Z W Q g V H l w Z S 5 7 Q 2 9 s d W 1 u M S 4 5 L D h 9 J n F 1 b 3 Q 7 L C Z x d W 9 0 O 1 N l Y 3 R p b 2 4 x L 2 4 w M D E y L 0 N o Y W 5 n Z W Q g V H l w Z S 5 7 Q 2 9 s d W 1 u M S 4 x M C w 5 f S Z x d W 9 0 O y w m c X V v d D t T Z W N 0 a W 9 u M S 9 u M D A x M i 9 D a G F u Z 2 V k I F R 5 c G U u e 0 N v b H V t b j E u M T E s M T B 9 J n F 1 b 3 Q 7 L C Z x d W 9 0 O 1 N l Y 3 R p b 2 4 x L 2 4 w M D E y L 0 N o Y W 5 n Z W Q g V H l w Z S 5 7 Q 2 9 s d W 1 u M S 4 x M i w x M X 0 m c X V v d D s s J n F 1 b 3 Q 7 U 2 V j d G l v b j E v b j A w M T I v Q 2 h h b m d l Z C B U e X B l L n t D b 2 x 1 b W 4 x L j E z L D E y f S Z x d W 9 0 O y w m c X V v d D t T Z W N 0 a W 9 u M S 9 u M D A x M i 9 D a G F u Z 2 V k I F R 5 c G U u e 0 N v b H V t b j E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M D A x M i 9 D a G F u Z 2 V k I F R 5 c G U u e 0 N v b H V t b j E u M S w w f S Z x d W 9 0 O y w m c X V v d D t T Z W N 0 a W 9 u M S 9 u M D A x M i 9 D a G F u Z 2 V k I F R 5 c G U u e 0 N v b H V t b j E u M i w x f S Z x d W 9 0 O y w m c X V v d D t T Z W N 0 a W 9 u M S 9 u M D A x M i 9 D a G F u Z 2 V k I F R 5 c G U u e 0 N v b H V t b j E u M y w y f S Z x d W 9 0 O y w m c X V v d D t T Z W N 0 a W 9 u M S 9 u M D A x M i 9 D a G F u Z 2 V k I F R 5 c G U u e 0 N v b H V t b j E u N C w z f S Z x d W 9 0 O y w m c X V v d D t T Z W N 0 a W 9 u M S 9 u M D A x M i 9 D a G F u Z 2 V k I F R 5 c G U u e 0 N v b H V t b j E u N S w 0 f S Z x d W 9 0 O y w m c X V v d D t T Z W N 0 a W 9 u M S 9 u M D A x M i 9 D a G F u Z 2 V k I F R 5 c G U u e 0 N v b H V t b j E u N i w 1 f S Z x d W 9 0 O y w m c X V v d D t T Z W N 0 a W 9 u M S 9 u M D A x M i 9 D a G F u Z 2 V k I F R 5 c G U u e 0 N v b H V t b j E u N y w 2 f S Z x d W 9 0 O y w m c X V v d D t T Z W N 0 a W 9 u M S 9 u M D A x M i 9 D a G F u Z 2 V k I F R 5 c G U u e 0 N v b H V t b j E u O C w 3 f S Z x d W 9 0 O y w m c X V v d D t T Z W N 0 a W 9 u M S 9 u M D A x M i 9 D a G F u Z 2 V k I F R 5 c G U u e 0 N v b H V t b j E u O S w 4 f S Z x d W 9 0 O y w m c X V v d D t T Z W N 0 a W 9 u M S 9 u M D A x M i 9 D a G F u Z 2 V k I F R 5 c G U u e 0 N v b H V t b j E u M T A s O X 0 m c X V v d D s s J n F 1 b 3 Q 7 U 2 V j d G l v b j E v b j A w M T I v Q 2 h h b m d l Z C B U e X B l L n t D b 2 x 1 b W 4 x L j E x L D E w f S Z x d W 9 0 O y w m c X V v d D t T Z W N 0 a W 9 u M S 9 u M D A x M i 9 D a G F u Z 2 V k I F R 5 c G U u e 0 N v b H V t b j E u M T I s M T F 9 J n F 1 b 3 Q 7 L C Z x d W 9 0 O 1 N l Y 3 R p b 2 4 x L 2 4 w M D E y L 0 N o Y W 5 n Z W Q g V H l w Z S 5 7 Q 2 9 s d W 1 u M S 4 x M y w x M n 0 m c X V v d D s s J n F 1 b 3 Q 7 U 2 V j d G l v b j E v b j A w M T I v Q 2 h h b m d l Z C B U e X B l L n t D b 2 x 1 b W 4 x L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j A w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j A w M T I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4 w M D E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E r x T 1 e 4 Z 9 J h h N 6 K h N G u O 4 A A A A A A g A A A A A A A 2 Y A A M A A A A A Q A A A A b N u U L B x D 6 p y z D O x A 0 j 0 3 l Q A A A A A E g A A A o A A A A B A A A A A 4 5 f n Z Y k W V R 0 w 0 Q a 8 J E t T 2 U A A A A M H k K C a R m I V i R h q U B A V R T 1 I O I u u z H 2 N g A c E 3 y f y l L S p g 9 P i T 1 g T k G 0 H 7 z G h I e j 9 Q 0 n D L 5 R 7 A 8 h m T j M P d b L q b X O q z m g d 8 i U F / U F 5 w B b K r Z g z 7 F A A A A A j s r v D L u e R v m i 7 J T K G M B d J a D C O W < / D a t a M a s h u p > 
</file>

<file path=customXml/itemProps1.xml><?xml version="1.0" encoding="utf-8"?>
<ds:datastoreItem xmlns:ds="http://schemas.openxmlformats.org/officeDocument/2006/customXml" ds:itemID="{F7891D42-02F7-4B7A-81B3-F02A8D3B7C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The 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Benabbou, Adam</dc:creator>
  <cp:lastModifiedBy>localbenabbou</cp:lastModifiedBy>
  <dcterms:created xsi:type="dcterms:W3CDTF">2020-02-12T18:09:01Z</dcterms:created>
  <dcterms:modified xsi:type="dcterms:W3CDTF">2020-05-17T02:34:13Z</dcterms:modified>
</cp:coreProperties>
</file>