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cosc\Documents\GitHub\Integrating-New-Attributes\data_analysis\surveys\"/>
    </mc:Choice>
  </mc:AlternateContent>
  <xr:revisionPtr revIDLastSave="0" documentId="13_ncr:1_{C962B63B-B255-498F-B0B8-49ED0B3A9079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heet0" sheetId="1" r:id="rId1"/>
    <sheet name="Sheet1" sheetId="2" r:id="rId2"/>
    <sheet name="Sheet3" sheetId="4" r:id="rId3"/>
    <sheet name="Sheet2" sheetId="3" r:id="rId4"/>
  </sheets>
  <definedNames>
    <definedName name="_xlnm._FilterDatabase" localSheetId="0" hidden="1">Sheet0!$A$1:$K$18</definedName>
  </definedNames>
  <calcPr calcId="191029"/>
  <pivotCaches>
    <pivotCache cacheId="25" r:id="rId5"/>
    <pivotCache cacheId="28" r:id="rId6"/>
    <pivotCache cacheId="37" r:id="rId7"/>
    <pivotCache cacheId="40" r:id="rId8"/>
    <pivotCache cacheId="43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0" i="1" l="1" a="1"/>
  <c r="K20" i="1" s="1"/>
  <c r="C20" i="1" a="1"/>
  <c r="C20" i="1" s="1"/>
  <c r="D20" i="1" a="1"/>
  <c r="D20" i="1" s="1"/>
  <c r="E20" i="1" a="1"/>
  <c r="E20" i="1" s="1"/>
  <c r="F20" i="1" a="1"/>
  <c r="F20" i="1" s="1"/>
  <c r="G20" i="1" a="1"/>
  <c r="G20" i="1" s="1"/>
  <c r="H20" i="1" a="1"/>
  <c r="H20" i="1" s="1"/>
  <c r="B20" i="1" a="1"/>
  <c r="B2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<sst xmlns="http://schemas.openxmlformats.org/spreadsheetml/2006/main" count="302" uniqueCount="86">
  <si>
    <t>Please copy and paste the bold text above into the text box below.</t>
  </si>
  <si>
    <t>With which gender identity do you most identify? - Selected Choice</t>
  </si>
  <si>
    <t>With which gender identity do you most identify? - Other (please specify) - Text</t>
  </si>
  <si>
    <t>What is your age? - Selected Choice</t>
  </si>
  <si>
    <t>What is your age? - 4 - Text</t>
  </si>
  <si>
    <t>What is the highest level of education you have either completed or are currently pursuing?</t>
  </si>
  <si>
    <t>What is your field of occupation?</t>
  </si>
  <si>
    <t>If you are a student, what is your major field of study? If you are not a student, please type “N/A”</t>
  </si>
  <si>
    <t>Which of the following tools or suites of tools do you currently use or have used at some point for visual data analysis? Please select all that apply. - Selected Choice</t>
  </si>
  <si>
    <t>Which of the following tools or suites of tools do you currently use or have used at some point for visual data analysis? Please select all that apply. - Other (please specify) - Text</t>
  </si>
  <si>
    <t>What is your level of experience using Microsoft Excel for the purposes of visualizing data?</t>
  </si>
  <si>
    <t/>
  </si>
  <si>
    <t>ngFQZ3PEO5NJ</t>
  </si>
  <si>
    <t>Male</t>
  </si>
  <si>
    <t>25</t>
  </si>
  <si>
    <t>Master's degree</t>
  </si>
  <si>
    <t>Student</t>
  </si>
  <si>
    <t>Industrial design</t>
  </si>
  <si>
    <t>Tableau</t>
  </si>
  <si>
    <t>3 - I have moderate experience</t>
  </si>
  <si>
    <t>JT7ru39Irzx7</t>
  </si>
  <si>
    <t>24</t>
  </si>
  <si>
    <t>Analytics</t>
  </si>
  <si>
    <t>Tableau,Microsoft Power BI,Python/matplotlib,R/ggplot2</t>
  </si>
  <si>
    <t>4 - I have a lot of experience</t>
  </si>
  <si>
    <t>a6RSZr6Rflrh</t>
  </si>
  <si>
    <t>26</t>
  </si>
  <si>
    <t>SyndXrJWn1Ei</t>
  </si>
  <si>
    <t>21</t>
  </si>
  <si>
    <t>Bachelor's degree</t>
  </si>
  <si>
    <t>Computer Science</t>
  </si>
  <si>
    <t>Tableau,Python/matplotlib,Other (please specify)</t>
  </si>
  <si>
    <t>d3</t>
  </si>
  <si>
    <t>HuW1wIIebZWn</t>
  </si>
  <si>
    <t>23</t>
  </si>
  <si>
    <t>Tableau,SAS,Python/matplotlib</t>
  </si>
  <si>
    <t>NvepUR3xQYb3</t>
  </si>
  <si>
    <t>Female</t>
  </si>
  <si>
    <t>Tableau,SAS,Python/matplotlib,R/ggplot2</t>
  </si>
  <si>
    <t>w7TNykrDwr1q</t>
  </si>
  <si>
    <t>27</t>
  </si>
  <si>
    <t>Tableau,Other (please specify)</t>
  </si>
  <si>
    <t>AWS QuickSight</t>
  </si>
  <si>
    <t>2 - I have a little experience</t>
  </si>
  <si>
    <t>tqJLycRmlf6B</t>
  </si>
  <si>
    <t>Tableau,Python/matplotlib,R/ggplot2</t>
  </si>
  <si>
    <t>CoYhbad22Jko</t>
  </si>
  <si>
    <t>D3.js</t>
  </si>
  <si>
    <t>w7TXwcLz7Ydb</t>
  </si>
  <si>
    <t>Doctoral degree</t>
  </si>
  <si>
    <t>Human-Centered Computing</t>
  </si>
  <si>
    <t xml:space="preserve"> ruM5fRj1p3f9</t>
  </si>
  <si>
    <t>student</t>
  </si>
  <si>
    <t>Other (please specify)</t>
  </si>
  <si>
    <t>Google sheets, Excel</t>
  </si>
  <si>
    <t>wQez7lrGYiza</t>
  </si>
  <si>
    <t>xnfPy13ddVDB</t>
  </si>
  <si>
    <t>Tableau,Microsoft Power BI,Python/matplotlib</t>
  </si>
  <si>
    <t>2Ispy3RTXFLN</t>
  </si>
  <si>
    <t>22</t>
  </si>
  <si>
    <t>MQNQXUlXMlJG</t>
  </si>
  <si>
    <t>Tableau,Python/matplotlib</t>
  </si>
  <si>
    <t>yvoRfW5318GY</t>
  </si>
  <si>
    <t>Human Computer Interaction</t>
  </si>
  <si>
    <t>Row Labels</t>
  </si>
  <si>
    <t>Count of With which gender identity do you most identify? - Selected Choice</t>
  </si>
  <si>
    <t>Grand Total</t>
  </si>
  <si>
    <t>Count of What is your age? - 4 - Text</t>
  </si>
  <si>
    <t>Count of What is the highest level of education you have either completed or are currently pursuing?</t>
  </si>
  <si>
    <t>Count of If you are a student, what is your major field of study? If you are not a student, please type “N/A”</t>
  </si>
  <si>
    <t>Count of What is your level of experience using Microsoft Excel for the purposes of visualizing data?</t>
  </si>
  <si>
    <t>Gender</t>
  </si>
  <si>
    <t>Age</t>
  </si>
  <si>
    <t>Field of Study</t>
  </si>
  <si>
    <t>Degree</t>
  </si>
  <si>
    <t>1 - I have no experience</t>
  </si>
  <si>
    <t>5 - I have expert experience</t>
  </si>
  <si>
    <t>Experience</t>
  </si>
  <si>
    <t>Microsoft Power BI</t>
  </si>
  <si>
    <t>SAS</t>
  </si>
  <si>
    <t>Qlik</t>
  </si>
  <si>
    <t>Python/matplotlib</t>
  </si>
  <si>
    <t>R/ggplot2</t>
  </si>
  <si>
    <t>Google Sheets</t>
  </si>
  <si>
    <t>Excel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</si>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</sst>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0" borderId="0" xfId="0" pivotButton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NumberForma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0" fillId="3" borderId="0" xfId="0" applyFill="1"/>
  </cellXfs>
  <cellStyles count="1">
    <cellStyle name="Normal" xfId="0" builtinId="0"/>
  </cellStyles>
  <dxfs count="30"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4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tyles" Target="styles.xml"/><Relationship Id="rId5" Type="http://schemas.openxmlformats.org/officeDocument/2006/relationships/pivotCacheDefinition" Target="pivotCache/pivotCacheDefinition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5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Field of Study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5172090988626414"/>
          <c:y val="0.16484444444444443"/>
          <c:w val="0.60505686789151358"/>
          <c:h val="0.73205214348206471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Sheet2!$A$15:$A$19</c:f>
              <c:strCache>
                <c:ptCount val="5"/>
                <c:pt idx="0">
                  <c:v>Computer Science</c:v>
                </c:pt>
                <c:pt idx="1">
                  <c:v>Analytics</c:v>
                </c:pt>
                <c:pt idx="2">
                  <c:v>Human Computer Interaction</c:v>
                </c:pt>
                <c:pt idx="3">
                  <c:v>Human-Centered Computing</c:v>
                </c:pt>
                <c:pt idx="4">
                  <c:v>Industrial design</c:v>
                </c:pt>
              </c:strCache>
            </c:strRef>
          </c:cat>
          <c:val>
            <c:numRef>
              <c:f>Sheet2!$B$15:$B$19</c:f>
              <c:numCache>
                <c:formatCode>General</c:formatCode>
                <c:ptCount val="5"/>
                <c:pt idx="0">
                  <c:v>8</c:v>
                </c:pt>
                <c:pt idx="1">
                  <c:v>4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FB-440C-8F42-1B4019145A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83316287"/>
        <c:axId val="483317119"/>
      </c:barChart>
      <c:catAx>
        <c:axId val="4833162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317119"/>
        <c:crosses val="autoZero"/>
        <c:auto val="1"/>
        <c:lblAlgn val="ctr"/>
        <c:lblOffset val="100"/>
        <c:noMultiLvlLbl val="0"/>
      </c:catAx>
      <c:valAx>
        <c:axId val="483317119"/>
        <c:scaling>
          <c:orientation val="minMax"/>
          <c:max val="1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316287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Degree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5584558180227471"/>
          <c:y val="0.23239348370927318"/>
          <c:w val="0.60093219597550307"/>
          <c:h val="0.62225396167584313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Sheet2!$A$22:$A$24</c:f>
              <c:strCache>
                <c:ptCount val="3"/>
                <c:pt idx="0">
                  <c:v>Bachelor's degree</c:v>
                </c:pt>
                <c:pt idx="1">
                  <c:v>Master's degree</c:v>
                </c:pt>
                <c:pt idx="2">
                  <c:v>Doctoral degree</c:v>
                </c:pt>
              </c:strCache>
            </c:strRef>
          </c:cat>
          <c:val>
            <c:numRef>
              <c:f>Sheet2!$B$22:$B$24</c:f>
              <c:numCache>
                <c:formatCode>General</c:formatCode>
                <c:ptCount val="3"/>
                <c:pt idx="0">
                  <c:v>2</c:v>
                </c:pt>
                <c:pt idx="1">
                  <c:v>13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F9-40AF-923A-9F423D27CD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24089567"/>
        <c:axId val="524089151"/>
      </c:barChart>
      <c:catAx>
        <c:axId val="5240895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089151"/>
        <c:crosses val="autoZero"/>
        <c:auto val="1"/>
        <c:lblAlgn val="ctr"/>
        <c:lblOffset val="100"/>
        <c:noMultiLvlLbl val="0"/>
      </c:catAx>
      <c:valAx>
        <c:axId val="524089151"/>
        <c:scaling>
          <c:orientation val="minMax"/>
          <c:max val="16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089567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Experience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Sheet2!$A$27:$A$31</c:f>
              <c:strCache>
                <c:ptCount val="5"/>
                <c:pt idx="0">
                  <c:v>1 - I have no experience</c:v>
                </c:pt>
                <c:pt idx="1">
                  <c:v>2 - I have a little experience</c:v>
                </c:pt>
                <c:pt idx="2">
                  <c:v>3 - I have moderate experience</c:v>
                </c:pt>
                <c:pt idx="3">
                  <c:v>4 - I have a lot of experience</c:v>
                </c:pt>
                <c:pt idx="4">
                  <c:v>5 - I have expert experience</c:v>
                </c:pt>
              </c:strCache>
            </c:strRef>
          </c:cat>
          <c:val>
            <c:numRef>
              <c:f>Sheet2!$B$27:$B$31</c:f>
              <c:numCache>
                <c:formatCode>General</c:formatCode>
                <c:ptCount val="5"/>
                <c:pt idx="0">
                  <c:v>0</c:v>
                </c:pt>
                <c:pt idx="1">
                  <c:v>3</c:v>
                </c:pt>
                <c:pt idx="2">
                  <c:v>11</c:v>
                </c:pt>
                <c:pt idx="3">
                  <c:v>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46-4244-8C0D-31DCF3F62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97536639"/>
        <c:axId val="497534975"/>
      </c:barChart>
      <c:catAx>
        <c:axId val="4975366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534975"/>
        <c:crosses val="autoZero"/>
        <c:auto val="1"/>
        <c:lblAlgn val="ctr"/>
        <c:lblOffset val="100"/>
        <c:noMultiLvlLbl val="0"/>
      </c:catAx>
      <c:valAx>
        <c:axId val="497534975"/>
        <c:scaling>
          <c:orientation val="minMax"/>
          <c:max val="1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536639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5974781277340334"/>
          <c:y val="0.28886292834890964"/>
          <c:w val="0.59702996500437444"/>
          <c:h val="0.53046520469987979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Sheet2!$A$2:$A$3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Sheet2!$B$2:$B$3</c:f>
              <c:numCache>
                <c:formatCode>General</c:formatCode>
                <c:ptCount val="2"/>
                <c:pt idx="0">
                  <c:v>9</c:v>
                </c:pt>
                <c:pt idx="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28-46E7-88E9-43C17F2B1E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46859119"/>
        <c:axId val="346858287"/>
      </c:barChart>
      <c:catAx>
        <c:axId val="3468591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858287"/>
        <c:crosses val="autoZero"/>
        <c:auto val="1"/>
        <c:lblAlgn val="ctr"/>
        <c:lblOffset val="100"/>
        <c:noMultiLvlLbl val="0"/>
      </c:catAx>
      <c:valAx>
        <c:axId val="346858287"/>
        <c:scaling>
          <c:orientation val="minMax"/>
          <c:max val="16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859119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Technology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4254972514400606"/>
          <c:y val="0.14955645161290324"/>
          <c:w val="0.61411972626228739"/>
          <c:h val="0.75690214630429264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Sheet2!$A$34:$A$40</c:f>
              <c:strCache>
                <c:ptCount val="7"/>
                <c:pt idx="0">
                  <c:v>Tableau</c:v>
                </c:pt>
                <c:pt idx="1">
                  <c:v>Python/matplotlib</c:v>
                </c:pt>
                <c:pt idx="2">
                  <c:v>R/ggplot2</c:v>
                </c:pt>
                <c:pt idx="3">
                  <c:v>Microsoft Power BI</c:v>
                </c:pt>
                <c:pt idx="4">
                  <c:v>SAS</c:v>
                </c:pt>
                <c:pt idx="5">
                  <c:v>D3.js</c:v>
                </c:pt>
                <c:pt idx="6">
                  <c:v>AWS QuickSight</c:v>
                </c:pt>
              </c:strCache>
            </c:strRef>
          </c:cat>
          <c:val>
            <c:numRef>
              <c:f>Sheet2!$B$34:$B$40</c:f>
              <c:numCache>
                <c:formatCode>General</c:formatCode>
                <c:ptCount val="7"/>
                <c:pt idx="0">
                  <c:v>15</c:v>
                </c:pt>
                <c:pt idx="1">
                  <c:v>11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50-4416-A283-DCA08D2914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22962591"/>
        <c:axId val="622974655"/>
      </c:barChart>
      <c:catAx>
        <c:axId val="6229625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974655"/>
        <c:crosses val="autoZero"/>
        <c:auto val="1"/>
        <c:lblAlgn val="ctr"/>
        <c:lblOffset val="100"/>
        <c:noMultiLvlLbl val="0"/>
      </c:catAx>
      <c:valAx>
        <c:axId val="622974655"/>
        <c:scaling>
          <c:orientation val="minMax"/>
          <c:max val="16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962591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328930</xdr:colOff>
      <xdr:row>16</xdr:row>
      <xdr:rowOff>17780</xdr:rowOff>
    </xdr:from>
    <xdr:to>
      <xdr:col>10</xdr:col>
      <xdr:colOff>24130</xdr:colOff>
      <xdr:row>28</xdr:row>
      <xdr:rowOff>143510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FA25B84-D858-4F4E-9031-2A9641F181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323850</xdr:colOff>
      <xdr:row>7</xdr:row>
      <xdr:rowOff>128270</xdr:rowOff>
    </xdr:from>
    <xdr:to>
      <xdr:col>10</xdr:col>
      <xdr:colOff>19050</xdr:colOff>
      <xdr:row>15</xdr:row>
      <xdr:rowOff>173990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3696BE7-B5B8-4F55-A624-CFE019B6D5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345440</xdr:colOff>
      <xdr:row>46</xdr:row>
      <xdr:rowOff>27940</xdr:rowOff>
    </xdr:from>
    <xdr:to>
      <xdr:col>10</xdr:col>
      <xdr:colOff>40640</xdr:colOff>
      <xdr:row>58</xdr:row>
      <xdr:rowOff>140970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E81E358-8880-4094-91EF-8DF60E6810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331470</xdr:colOff>
      <xdr:row>0</xdr:row>
      <xdr:rowOff>153670</xdr:rowOff>
    </xdr:from>
    <xdr:to>
      <xdr:col>10</xdr:col>
      <xdr:colOff>26670</xdr:colOff>
      <xdr:row>7</xdr:row>
      <xdr:rowOff>109220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D50A57-1F7F-4ABC-84F7-3E66D61B09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345440</xdr:colOff>
      <xdr:row>28</xdr:row>
      <xdr:rowOff>162560</xdr:rowOff>
    </xdr:from>
    <xdr:to>
      <xdr:col>10</xdr:col>
      <xdr:colOff>27940</xdr:colOff>
      <xdr:row>45</xdr:row>
      <xdr:rowOff>179070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1029317-31C6-429E-B226-EF2144AEFC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am Coscia" refreshedDate="44588.62778333333" createdVersion="7" refreshedVersion="7" minRefreshableVersion="3" recordCount="16" xr:uid="{0F25F22F-AFF3-4686-90A1-7B4CAC4BA47B}">
  <cacheSource type="worksheet">
    <worksheetSource ref="B1:B17" sheet="Sheet0"/>
  </cacheSource>
  <cacheFields count="1">
    <cacheField name="With which gender identity do you most identify? - Selected Choice" numFmtId="49">
      <sharedItems count="2">
        <s v="Male"/>
        <s v="Femal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am Coscia" refreshedDate="44588.628296643517" createdVersion="7" refreshedVersion="7" minRefreshableVersion="3" recordCount="16" xr:uid="{781D5BD5-3F05-4A24-B35A-B4C00FE265A2}">
  <cacheSource type="worksheet">
    <worksheetSource ref="E1:E17" sheet="Sheet0"/>
  </cacheSource>
  <cacheFields count="1">
    <cacheField name="What is your age? - 4 - Text" numFmtId="49">
      <sharedItems count="7">
        <s v="25"/>
        <s v="24"/>
        <s v="26"/>
        <s v="21"/>
        <s v="23"/>
        <s v="27"/>
        <s v="2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am Coscia" refreshedDate="44588.629146990737" createdVersion="7" refreshedVersion="7" minRefreshableVersion="3" recordCount="16" xr:uid="{14A97726-E22D-4BBE-B4C4-7D6811B99E1E}">
  <cacheSource type="worksheet">
    <worksheetSource ref="F1:F17" sheet="Sheet0"/>
  </cacheSource>
  <cacheFields count="1">
    <cacheField name="What is the highest level of education you have either completed or are currently pursuing?" numFmtId="49">
      <sharedItems count="3">
        <s v="Master's degree"/>
        <s v="Bachelor's degree"/>
        <s v="Doctoral degre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am Coscia" refreshedDate="44588.629371875002" createdVersion="7" refreshedVersion="7" minRefreshableVersion="3" recordCount="16" xr:uid="{6038B3CF-F9D6-4447-B715-9F4204EB4A7D}">
  <cacheSource type="worksheet">
    <worksheetSource ref="H1:H17" sheet="Sheet0"/>
  </cacheSource>
  <cacheFields count="1">
    <cacheField name="If you are a student, what is your major field of study? If you are not a student, please type “N/A”" numFmtId="49">
      <sharedItems count="5">
        <s v="Industrial design"/>
        <s v="Analytics"/>
        <s v="Computer Science"/>
        <s v="Human Computer Interaction"/>
        <s v="Human-Centered Computi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am Coscia" refreshedDate="44588.629760995369" createdVersion="7" refreshedVersion="7" minRefreshableVersion="3" recordCount="16" xr:uid="{E16EF71A-F9F5-4A7A-89D0-71F09AD642D0}">
  <cacheSource type="worksheet">
    <worksheetSource ref="K1:K17" sheet="Sheet0"/>
  </cacheSource>
  <cacheFields count="1">
    <cacheField name="What is your level of experience using Microsoft Excel for the purposes of visualizing data?" numFmtId="49">
      <sharedItems count="3">
        <s v="3 - I have moderate experience"/>
        <s v="4 - I have a lot of experience"/>
        <s v="2 - I have a little experienc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</r>
  <r>
    <x v="1"/>
  </r>
  <r>
    <x v="2"/>
  </r>
  <r>
    <x v="3"/>
  </r>
  <r>
    <x v="4"/>
  </r>
  <r>
    <x v="0"/>
  </r>
  <r>
    <x v="5"/>
  </r>
  <r>
    <x v="0"/>
  </r>
  <r>
    <x v="3"/>
  </r>
  <r>
    <x v="1"/>
  </r>
  <r>
    <x v="0"/>
  </r>
  <r>
    <x v="5"/>
  </r>
  <r>
    <x v="1"/>
  </r>
  <r>
    <x v="6"/>
  </r>
  <r>
    <x v="4"/>
  </r>
  <r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</r>
  <r>
    <x v="0"/>
  </r>
  <r>
    <x v="0"/>
  </r>
  <r>
    <x v="1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</r>
  <r>
    <x v="1"/>
  </r>
  <r>
    <x v="1"/>
  </r>
  <r>
    <x v="2"/>
  </r>
  <r>
    <x v="2"/>
  </r>
  <r>
    <x v="3"/>
  </r>
  <r>
    <x v="2"/>
  </r>
  <r>
    <x v="2"/>
  </r>
  <r>
    <x v="2"/>
  </r>
  <r>
    <x v="4"/>
  </r>
  <r>
    <x v="3"/>
  </r>
  <r>
    <x v="1"/>
  </r>
  <r>
    <x v="2"/>
  </r>
  <r>
    <x v="2"/>
  </r>
  <r>
    <x v="2"/>
  </r>
  <r>
    <x v="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</r>
  <r>
    <x v="1"/>
  </r>
  <r>
    <x v="1"/>
  </r>
  <r>
    <x v="0"/>
  </r>
  <r>
    <x v="0"/>
  </r>
  <r>
    <x v="0"/>
  </r>
  <r>
    <x v="2"/>
  </r>
  <r>
    <x v="2"/>
  </r>
  <r>
    <x v="0"/>
  </r>
  <r>
    <x v="0"/>
  </r>
  <r>
    <x v="0"/>
  </r>
  <r>
    <x v="0"/>
  </r>
  <r>
    <x v="0"/>
  </r>
  <r>
    <x v="0"/>
  </r>
  <r>
    <x v="2"/>
  </r>
  <r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A6632D-B002-4056-841C-427F64B11E82}" name="PivotTable20" cacheId="4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G3:H7" firstHeaderRow="1" firstDataRow="1" firstDataCol="1"/>
  <pivotFields count="1">
    <pivotField axis="axisRow" dataField="1" showAll="0">
      <items count="4">
        <item x="2"/>
        <item x="0"/>
        <item x="1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What is your level of experience using Microsoft Excel for the purposes of visualizing data?" fld="0" subtotal="count" baseField="0" baseItem="0"/>
  </dataFields>
  <formats count="6">
    <format dxfId="29">
      <pivotArea type="all" dataOnly="0" outline="0" fieldPosition="0"/>
    </format>
    <format dxfId="28">
      <pivotArea outline="0" collapsedLevelsAreSubtotals="1" fieldPosition="0"/>
    </format>
    <format dxfId="27">
      <pivotArea field="0" type="button" dataOnly="0" labelOnly="1" outline="0" axis="axisRow" fieldPosition="0"/>
    </format>
    <format dxfId="26">
      <pivotArea dataOnly="0" labelOnly="1" fieldPosition="0">
        <references count="1">
          <reference field="0" count="0"/>
        </references>
      </pivotArea>
    </format>
    <format dxfId="25">
      <pivotArea dataOnly="0" labelOnly="1" grandRow="1" outline="0" fieldPosition="0"/>
    </format>
    <format dxfId="24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1D3545-BC74-4970-8417-D6C42EB5250D}" name="PivotTable19" cacheId="4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D3:E9" firstHeaderRow="1" firstDataRow="1" firstDataCol="1"/>
  <pivotFields count="1">
    <pivotField axis="axisRow" dataField="1" showAll="0">
      <items count="6">
        <item x="1"/>
        <item x="2"/>
        <item x="3"/>
        <item x="4"/>
        <item x="0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If you are a student, what is your major field of study? If you are not a student, please type “N/A”" fld="0" subtotal="count" baseField="0" baseItem="0"/>
  </dataFields>
  <formats count="6">
    <format dxfId="23">
      <pivotArea type="all" dataOnly="0" outline="0" fieldPosition="0"/>
    </format>
    <format dxfId="22">
      <pivotArea outline="0" collapsedLevelsAreSubtotals="1" fieldPosition="0"/>
    </format>
    <format dxfId="21">
      <pivotArea field="0" type="button" dataOnly="0" labelOnly="1" outline="0" axis="axisRow" fieldPosition="0"/>
    </format>
    <format dxfId="20">
      <pivotArea dataOnly="0" labelOnly="1" fieldPosition="0">
        <references count="1">
          <reference field="0" count="0"/>
        </references>
      </pivotArea>
    </format>
    <format dxfId="19">
      <pivotArea dataOnly="0" labelOnly="1" grandRow="1" outline="0" fieldPosition="0"/>
    </format>
    <format dxfId="18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437FA7-CC6C-4578-992B-E3EC2ACC6E82}" name="PivotTable18" cacheId="3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D11:E15" firstHeaderRow="1" firstDataRow="1" firstDataCol="1"/>
  <pivotFields count="1">
    <pivotField axis="axisRow" dataField="1" showAll="0">
      <items count="4">
        <item x="1"/>
        <item x="2"/>
        <item x="0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What is the highest level of education you have either completed or are currently pursuing?" fld="0" subtotal="count" baseField="0" baseItem="0"/>
  </dataFields>
  <formats count="6">
    <format dxfId="17">
      <pivotArea type="all" dataOnly="0" outline="0" fieldPosition="0"/>
    </format>
    <format dxfId="16">
      <pivotArea outline="0" collapsedLevelsAreSubtotals="1" fieldPosition="0"/>
    </format>
    <format dxfId="15">
      <pivotArea field="0" type="button" dataOnly="0" labelOnly="1" outline="0" axis="axisRow" fieldPosition="0"/>
    </format>
    <format dxfId="14">
      <pivotArea dataOnly="0" labelOnly="1" fieldPosition="0">
        <references count="1">
          <reference field="0" count="0"/>
        </references>
      </pivotArea>
    </format>
    <format dxfId="13">
      <pivotArea dataOnly="0" labelOnly="1" grandRow="1" outline="0" fieldPosition="0"/>
    </format>
    <format dxfId="1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3AE3F0-20BF-4D67-BDCF-7A4BE3A72196}" name="PivotTable13" cacheId="2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8:B16" firstHeaderRow="1" firstDataRow="1" firstDataCol="1"/>
  <pivotFields count="1">
    <pivotField axis="axisRow" dataField="1" showAll="0">
      <items count="8">
        <item x="3"/>
        <item x="6"/>
        <item x="4"/>
        <item x="1"/>
        <item x="0"/>
        <item x="2"/>
        <item x="5"/>
        <item t="default"/>
      </items>
    </pivotField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What is your age? - 4 - Text" fld="0" subtotal="count" baseField="0" baseItem="0"/>
  </dataFields>
  <formats count="6">
    <format dxfId="11">
      <pivotArea type="all" dataOnly="0" outline="0" fieldPosition="0"/>
    </format>
    <format dxfId="10">
      <pivotArea outline="0" collapsedLevelsAreSubtotals="1" fieldPosition="0"/>
    </format>
    <format dxfId="9">
      <pivotArea field="0" type="button" dataOnly="0" labelOnly="1" outline="0" axis="axisRow" fieldPosition="0"/>
    </format>
    <format dxfId="8">
      <pivotArea dataOnly="0" labelOnly="1" fieldPosition="0">
        <references count="1">
          <reference field="0" count="0"/>
        </references>
      </pivotArea>
    </format>
    <format dxfId="7">
      <pivotArea dataOnly="0" labelOnly="1" grandRow="1" outline="0" fieldPosition="0"/>
    </format>
    <format dxfId="6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B317C9-75C5-42B2-9478-2E760E90BBE7}" name="PivotTable12" cacheId="2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6" firstHeaderRow="1" firstDataRow="1" firstDataCol="1"/>
  <pivotFields count="1">
    <pivotField axis="axisRow" dataField="1" showAll="0">
      <items count="3">
        <item x="1"/>
        <item x="0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Count of With which gender identity do you most identify? - Selected Choice" fld="0" subtotal="count" baseField="0" baseItem="0"/>
  </dataFields>
  <formats count="6">
    <format dxfId="5">
      <pivotArea type="all" dataOnly="0" outline="0" fieldPosition="0"/>
    </format>
    <format dxfId="4">
      <pivotArea outline="0" collapsedLevelsAreSubtotals="1" fieldPosition="0"/>
    </format>
    <format dxfId="3">
      <pivotArea field="0" type="button" dataOnly="0" labelOnly="1" outline="0" axis="axisRow" fieldPosition="0"/>
    </format>
    <format dxfId="2">
      <pivotArea dataOnly="0" labelOnly="1" fieldPosition="0">
        <references count="1">
          <reference field="0" count="0"/>
        </references>
      </pivotArea>
    </format>
    <format dxfId="1">
      <pivotArea dataOnly="0" labelOnly="1" grandRow="1" outline="0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opLeftCell="B1" workbookViewId="0">
      <selection activeCell="H30" sqref="H30"/>
    </sheetView>
  </sheetViews>
  <sheetFormatPr defaultColWidth="30.77734375" defaultRowHeight="14.4" x14ac:dyDescent="0.3"/>
  <cols>
    <col min="1" max="1" width="19" style="3" customWidth="1"/>
    <col min="2" max="2" width="14.33203125" style="3" customWidth="1"/>
    <col min="3" max="3" width="16.88671875" style="3" customWidth="1"/>
    <col min="4" max="4" width="12" style="3" customWidth="1"/>
    <col min="5" max="5" width="10.88671875" style="3" customWidth="1"/>
    <col min="6" max="6" width="19.44140625" style="3" customWidth="1"/>
    <col min="7" max="7" width="11.44140625" style="3" customWidth="1"/>
    <col min="8" max="8" width="27.44140625" style="3" customWidth="1"/>
    <col min="9" max="9" width="50.109375" style="3" customWidth="1"/>
    <col min="10" max="10" width="23" style="3" customWidth="1"/>
    <col min="11" max="16384" width="30.77734375" style="3"/>
  </cols>
  <sheetData>
    <row r="1" spans="1:11" ht="115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 t="s">
        <v>12</v>
      </c>
      <c r="B2" s="1" t="s">
        <v>13</v>
      </c>
      <c r="C2" s="1" t="s">
        <v>11</v>
      </c>
      <c r="D2" s="1" t="s">
        <v>11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11</v>
      </c>
      <c r="K2" s="1" t="s">
        <v>19</v>
      </c>
    </row>
    <row r="3" spans="1:11" x14ac:dyDescent="0.3">
      <c r="A3" s="1" t="s">
        <v>20</v>
      </c>
      <c r="B3" s="1" t="s">
        <v>13</v>
      </c>
      <c r="C3" s="1" t="s">
        <v>11</v>
      </c>
      <c r="D3" s="1" t="s">
        <v>11</v>
      </c>
      <c r="E3" s="1" t="s">
        <v>21</v>
      </c>
      <c r="F3" s="1" t="s">
        <v>15</v>
      </c>
      <c r="G3" s="1" t="s">
        <v>16</v>
      </c>
      <c r="H3" s="1" t="s">
        <v>22</v>
      </c>
      <c r="I3" s="1" t="s">
        <v>23</v>
      </c>
      <c r="J3" s="1" t="s">
        <v>11</v>
      </c>
      <c r="K3" s="1" t="s">
        <v>24</v>
      </c>
    </row>
    <row r="4" spans="1:11" x14ac:dyDescent="0.3">
      <c r="A4" s="1" t="s">
        <v>25</v>
      </c>
      <c r="B4" s="1" t="s">
        <v>13</v>
      </c>
      <c r="C4" s="1" t="s">
        <v>11</v>
      </c>
      <c r="D4" s="1" t="s">
        <v>11</v>
      </c>
      <c r="E4" s="1" t="s">
        <v>26</v>
      </c>
      <c r="F4" s="1" t="s">
        <v>15</v>
      </c>
      <c r="G4" s="1" t="s">
        <v>16</v>
      </c>
      <c r="H4" s="1" t="s">
        <v>22</v>
      </c>
      <c r="I4" s="1" t="s">
        <v>23</v>
      </c>
      <c r="J4" s="1" t="s">
        <v>11</v>
      </c>
      <c r="K4" s="1" t="s">
        <v>24</v>
      </c>
    </row>
    <row r="5" spans="1:11" x14ac:dyDescent="0.3">
      <c r="A5" s="1" t="s">
        <v>27</v>
      </c>
      <c r="B5" s="1" t="s">
        <v>13</v>
      </c>
      <c r="C5" s="1" t="s">
        <v>11</v>
      </c>
      <c r="D5" s="1" t="s">
        <v>11</v>
      </c>
      <c r="E5" s="1" t="s">
        <v>28</v>
      </c>
      <c r="F5" s="1" t="s">
        <v>29</v>
      </c>
      <c r="G5" s="1" t="s">
        <v>16</v>
      </c>
      <c r="H5" s="1" t="s">
        <v>30</v>
      </c>
      <c r="I5" s="1" t="s">
        <v>31</v>
      </c>
      <c r="J5" s="1" t="s">
        <v>32</v>
      </c>
      <c r="K5" s="1" t="s">
        <v>19</v>
      </c>
    </row>
    <row r="6" spans="1:11" x14ac:dyDescent="0.3">
      <c r="A6" s="1" t="s">
        <v>33</v>
      </c>
      <c r="B6" s="1" t="s">
        <v>13</v>
      </c>
      <c r="C6" s="1" t="s">
        <v>11</v>
      </c>
      <c r="D6" s="1" t="s">
        <v>11</v>
      </c>
      <c r="E6" s="1" t="s">
        <v>34</v>
      </c>
      <c r="F6" s="1" t="s">
        <v>15</v>
      </c>
      <c r="G6" s="1" t="s">
        <v>16</v>
      </c>
      <c r="H6" s="1" t="s">
        <v>30</v>
      </c>
      <c r="I6" s="1" t="s">
        <v>35</v>
      </c>
      <c r="J6" s="1" t="s">
        <v>11</v>
      </c>
      <c r="K6" s="1" t="s">
        <v>19</v>
      </c>
    </row>
    <row r="7" spans="1:11" x14ac:dyDescent="0.3">
      <c r="A7" s="1" t="s">
        <v>36</v>
      </c>
      <c r="B7" s="1" t="s">
        <v>37</v>
      </c>
      <c r="C7" s="1" t="s">
        <v>11</v>
      </c>
      <c r="D7" s="1" t="s">
        <v>11</v>
      </c>
      <c r="E7" s="1" t="s">
        <v>14</v>
      </c>
      <c r="F7" s="1" t="s">
        <v>15</v>
      </c>
      <c r="G7" s="1" t="s">
        <v>16</v>
      </c>
      <c r="H7" s="1" t="s">
        <v>63</v>
      </c>
      <c r="I7" s="1" t="s">
        <v>38</v>
      </c>
      <c r="J7" s="1" t="s">
        <v>11</v>
      </c>
      <c r="K7" s="1" t="s">
        <v>19</v>
      </c>
    </row>
    <row r="8" spans="1:11" x14ac:dyDescent="0.3">
      <c r="A8" s="1" t="s">
        <v>39</v>
      </c>
      <c r="B8" s="1" t="s">
        <v>37</v>
      </c>
      <c r="C8" s="1" t="s">
        <v>11</v>
      </c>
      <c r="D8" s="1" t="s">
        <v>11</v>
      </c>
      <c r="E8" s="1" t="s">
        <v>40</v>
      </c>
      <c r="F8" s="1" t="s">
        <v>15</v>
      </c>
      <c r="G8" s="1" t="s">
        <v>16</v>
      </c>
      <c r="H8" s="1" t="s">
        <v>30</v>
      </c>
      <c r="I8" s="1" t="s">
        <v>41</v>
      </c>
      <c r="J8" s="1" t="s">
        <v>42</v>
      </c>
      <c r="K8" s="1" t="s">
        <v>43</v>
      </c>
    </row>
    <row r="9" spans="1:11" x14ac:dyDescent="0.3">
      <c r="A9" s="1" t="s">
        <v>44</v>
      </c>
      <c r="B9" s="1" t="s">
        <v>37</v>
      </c>
      <c r="C9" s="1" t="s">
        <v>11</v>
      </c>
      <c r="D9" s="1" t="s">
        <v>11</v>
      </c>
      <c r="E9" s="1" t="s">
        <v>14</v>
      </c>
      <c r="F9" s="1" t="s">
        <v>15</v>
      </c>
      <c r="G9" s="1" t="s">
        <v>16</v>
      </c>
      <c r="H9" s="1" t="s">
        <v>30</v>
      </c>
      <c r="I9" s="1" t="s">
        <v>45</v>
      </c>
      <c r="J9" s="1" t="s">
        <v>11</v>
      </c>
      <c r="K9" s="1" t="s">
        <v>43</v>
      </c>
    </row>
    <row r="10" spans="1:11" x14ac:dyDescent="0.3">
      <c r="A10" s="1" t="s">
        <v>46</v>
      </c>
      <c r="B10" s="1" t="s">
        <v>37</v>
      </c>
      <c r="C10" s="1" t="s">
        <v>11</v>
      </c>
      <c r="D10" s="1" t="s">
        <v>11</v>
      </c>
      <c r="E10" s="1" t="s">
        <v>28</v>
      </c>
      <c r="F10" s="1" t="s">
        <v>29</v>
      </c>
      <c r="G10" s="1" t="s">
        <v>16</v>
      </c>
      <c r="H10" s="1" t="s">
        <v>30</v>
      </c>
      <c r="I10" s="1" t="s">
        <v>31</v>
      </c>
      <c r="J10" s="1" t="s">
        <v>47</v>
      </c>
      <c r="K10" s="1" t="s">
        <v>19</v>
      </c>
    </row>
    <row r="11" spans="1:11" x14ac:dyDescent="0.3">
      <c r="A11" s="1" t="s">
        <v>48</v>
      </c>
      <c r="B11" s="1" t="s">
        <v>37</v>
      </c>
      <c r="C11" s="1" t="s">
        <v>11</v>
      </c>
      <c r="D11" s="1" t="s">
        <v>11</v>
      </c>
      <c r="E11" s="1" t="s">
        <v>21</v>
      </c>
      <c r="F11" s="1" t="s">
        <v>49</v>
      </c>
      <c r="G11" s="1" t="s">
        <v>16</v>
      </c>
      <c r="H11" s="1" t="s">
        <v>50</v>
      </c>
      <c r="I11" s="1" t="s">
        <v>45</v>
      </c>
      <c r="J11" s="1" t="s">
        <v>11</v>
      </c>
      <c r="K11" s="1" t="s">
        <v>19</v>
      </c>
    </row>
    <row r="12" spans="1:11" x14ac:dyDescent="0.3">
      <c r="A12" s="1" t="s">
        <v>51</v>
      </c>
      <c r="B12" s="1" t="s">
        <v>37</v>
      </c>
      <c r="C12" s="1" t="s">
        <v>11</v>
      </c>
      <c r="D12" s="1" t="s">
        <v>11</v>
      </c>
      <c r="E12" s="1" t="s">
        <v>14</v>
      </c>
      <c r="F12" s="1" t="s">
        <v>15</v>
      </c>
      <c r="G12" s="1" t="s">
        <v>52</v>
      </c>
      <c r="H12" s="1" t="s">
        <v>63</v>
      </c>
      <c r="I12" s="1" t="s">
        <v>53</v>
      </c>
      <c r="J12" s="1" t="s">
        <v>54</v>
      </c>
      <c r="K12" s="1" t="s">
        <v>19</v>
      </c>
    </row>
    <row r="13" spans="1:11" x14ac:dyDescent="0.3">
      <c r="A13" s="1" t="s">
        <v>55</v>
      </c>
      <c r="B13" s="1" t="s">
        <v>37</v>
      </c>
      <c r="C13" s="1" t="s">
        <v>11</v>
      </c>
      <c r="D13" s="1" t="s">
        <v>11</v>
      </c>
      <c r="E13" s="1" t="s">
        <v>40</v>
      </c>
      <c r="F13" s="1" t="s">
        <v>15</v>
      </c>
      <c r="G13" s="1" t="s">
        <v>16</v>
      </c>
      <c r="H13" s="1" t="s">
        <v>22</v>
      </c>
      <c r="I13" s="1" t="s">
        <v>23</v>
      </c>
      <c r="J13" s="1" t="s">
        <v>11</v>
      </c>
      <c r="K13" s="1" t="s">
        <v>19</v>
      </c>
    </row>
    <row r="14" spans="1:11" x14ac:dyDescent="0.3">
      <c r="A14" s="1" t="s">
        <v>56</v>
      </c>
      <c r="B14" s="1" t="s">
        <v>37</v>
      </c>
      <c r="C14" s="1" t="s">
        <v>11</v>
      </c>
      <c r="D14" s="1" t="s">
        <v>11</v>
      </c>
      <c r="E14" s="1" t="s">
        <v>21</v>
      </c>
      <c r="F14" s="1" t="s">
        <v>15</v>
      </c>
      <c r="G14" s="1" t="s">
        <v>16</v>
      </c>
      <c r="H14" s="1" t="s">
        <v>30</v>
      </c>
      <c r="I14" s="1" t="s">
        <v>57</v>
      </c>
      <c r="J14" s="1" t="s">
        <v>11</v>
      </c>
      <c r="K14" s="1" t="s">
        <v>19</v>
      </c>
    </row>
    <row r="15" spans="1:11" x14ac:dyDescent="0.3">
      <c r="A15" s="1" t="s">
        <v>58</v>
      </c>
      <c r="B15" s="1" t="s">
        <v>37</v>
      </c>
      <c r="C15" s="1" t="s">
        <v>11</v>
      </c>
      <c r="D15" s="1" t="s">
        <v>11</v>
      </c>
      <c r="E15" s="1" t="s">
        <v>59</v>
      </c>
      <c r="F15" s="1" t="s">
        <v>15</v>
      </c>
      <c r="G15" s="1" t="s">
        <v>16</v>
      </c>
      <c r="H15" s="1" t="s">
        <v>30</v>
      </c>
      <c r="I15" s="1" t="s">
        <v>18</v>
      </c>
      <c r="J15" s="1" t="s">
        <v>11</v>
      </c>
      <c r="K15" s="1" t="s">
        <v>19</v>
      </c>
    </row>
    <row r="16" spans="1:11" x14ac:dyDescent="0.3">
      <c r="A16" s="1" t="s">
        <v>60</v>
      </c>
      <c r="B16" s="1" t="s">
        <v>13</v>
      </c>
      <c r="C16" s="1" t="s">
        <v>11</v>
      </c>
      <c r="D16" s="1" t="s">
        <v>11</v>
      </c>
      <c r="E16" s="1" t="s">
        <v>34</v>
      </c>
      <c r="F16" s="1" t="s">
        <v>15</v>
      </c>
      <c r="G16" s="1" t="s">
        <v>16</v>
      </c>
      <c r="H16" s="1" t="s">
        <v>30</v>
      </c>
      <c r="I16" s="1" t="s">
        <v>61</v>
      </c>
      <c r="J16" s="1" t="s">
        <v>11</v>
      </c>
      <c r="K16" s="1" t="s">
        <v>43</v>
      </c>
    </row>
    <row r="17" spans="1:11" x14ac:dyDescent="0.3">
      <c r="A17" s="1" t="s">
        <v>62</v>
      </c>
      <c r="B17" s="1" t="s">
        <v>13</v>
      </c>
      <c r="C17" s="1" t="s">
        <v>11</v>
      </c>
      <c r="D17" s="1" t="s">
        <v>11</v>
      </c>
      <c r="E17" s="1" t="s">
        <v>26</v>
      </c>
      <c r="F17" s="1" t="s">
        <v>15</v>
      </c>
      <c r="G17" s="1" t="s">
        <v>16</v>
      </c>
      <c r="H17" s="1" t="s">
        <v>22</v>
      </c>
      <c r="I17" s="1" t="s">
        <v>18</v>
      </c>
      <c r="J17" s="1" t="s">
        <v>11</v>
      </c>
      <c r="K17" s="1" t="s">
        <v>19</v>
      </c>
    </row>
    <row r="18" spans="1:11" s="4" customFormat="1" x14ac:dyDescent="0.3"/>
    <row r="19" spans="1:11" s="4" customFormat="1" x14ac:dyDescent="0.3"/>
    <row r="20" spans="1:11" x14ac:dyDescent="0.3">
      <c r="B20" s="3" t="str" cm="1">
        <f t="array" ref="B20:B21">_xlfn.UNIQUE(B2:B17)</f>
        <v>Male</v>
      </c>
      <c r="C20" s="3" t="str" cm="1">
        <f t="array" ref="C20">_xlfn.UNIQUE(C2:C17)</f>
        <v/>
      </c>
      <c r="D20" s="3" t="str" cm="1">
        <f t="array" ref="D20">_xlfn.UNIQUE(D2:D17)</f>
        <v/>
      </c>
      <c r="E20" s="3" t="str" cm="1">
        <f t="array" ref="E20:E26">_xlfn.UNIQUE(E2:E17)</f>
        <v>25</v>
      </c>
      <c r="F20" s="3" t="str" cm="1">
        <f t="array" ref="F20:F22">_xlfn.UNIQUE(F2:F17)</f>
        <v>Master's degree</v>
      </c>
      <c r="G20" s="3" t="str" cm="1">
        <f t="array" ref="G20">_xlfn.UNIQUE(G2:G17)</f>
        <v>Student</v>
      </c>
      <c r="H20" s="3" t="str" cm="1">
        <f t="array" ref="H20:H24">_xlfn.UNIQUE(H2:H17)</f>
        <v>Industrial design</v>
      </c>
      <c r="K20" s="3" t="str" cm="1">
        <f t="array" ref="K20:K22">_xlfn.UNIQUE(K2:K17)</f>
        <v>3 - I have moderate experience</v>
      </c>
    </row>
    <row r="21" spans="1:11" x14ac:dyDescent="0.3">
      <c r="B21" s="3" t="str">
        <v>Female</v>
      </c>
      <c r="E21" s="3" t="str">
        <v>24</v>
      </c>
      <c r="F21" s="3" t="str">
        <v>Bachelor's degree</v>
      </c>
      <c r="H21" s="3" t="str">
        <v>Analytics</v>
      </c>
      <c r="K21" s="3" t="str">
        <v>4 - I have a lot of experience</v>
      </c>
    </row>
    <row r="22" spans="1:11" x14ac:dyDescent="0.3">
      <c r="E22" s="3" t="str">
        <v>26</v>
      </c>
      <c r="F22" s="3" t="str">
        <v>Doctoral degree</v>
      </c>
      <c r="H22" s="3" t="str">
        <v>Computer Science</v>
      </c>
      <c r="K22" s="3" t="str">
        <v>2 - I have a little experience</v>
      </c>
    </row>
    <row r="23" spans="1:11" x14ac:dyDescent="0.3">
      <c r="E23" s="3" t="str">
        <v>21</v>
      </c>
      <c r="H23" s="3" t="str">
        <v>Human Computer Interaction</v>
      </c>
    </row>
    <row r="24" spans="1:11" x14ac:dyDescent="0.3">
      <c r="E24" s="3" t="str">
        <v>23</v>
      </c>
      <c r="H24" s="3" t="str">
        <v>Human-Centered Computing</v>
      </c>
    </row>
    <row r="25" spans="1:11" x14ac:dyDescent="0.3">
      <c r="E25" s="3" t="str">
        <v>27</v>
      </c>
    </row>
    <row r="26" spans="1:11" x14ac:dyDescent="0.3">
      <c r="E26" s="3" t="str">
        <v>22</v>
      </c>
    </row>
  </sheetData>
  <autoFilter ref="A1:K18" xr:uid="{00000000-0009-0000-0000-000000000000}"/>
  <pageMargins left="0.7" right="0.7" top="0.75" bottom="0.75" header="0.3" footer="0.3"/>
  <ignoredErrors>
    <ignoredError sqref="A1:A17 B1:B17 C1:C17 D1:D17 E1:E17 F1 G1:G17 H1:H6 I1:I17 J1:J17 K1:K17 F3:F17 H13:H17 H8:H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36A68-9A1D-42D9-883B-7CE21E94907E}">
  <dimension ref="A3:H16"/>
  <sheetViews>
    <sheetView workbookViewId="0">
      <selection activeCell="G15" sqref="G15"/>
    </sheetView>
  </sheetViews>
  <sheetFormatPr defaultRowHeight="14.4" x14ac:dyDescent="0.3"/>
  <cols>
    <col min="1" max="1" width="15.5546875" style="3" bestFit="1" customWidth="1"/>
    <col min="2" max="2" width="36.77734375" style="3" customWidth="1"/>
    <col min="3" max="3" width="8.88671875" style="3"/>
    <col min="4" max="4" width="27.21875" style="3" customWidth="1"/>
    <col min="5" max="5" width="33" style="3" customWidth="1"/>
    <col min="6" max="6" width="8.88671875" style="3"/>
    <col min="7" max="7" width="29.5546875" style="3" customWidth="1"/>
    <col min="8" max="8" width="20.5546875" style="3" customWidth="1"/>
    <col min="9" max="16384" width="8.88671875" style="3"/>
  </cols>
  <sheetData>
    <row r="3" spans="1:8" ht="72" x14ac:dyDescent="0.3">
      <c r="A3" s="5" t="s">
        <v>64</v>
      </c>
      <c r="B3" s="3" t="s">
        <v>65</v>
      </c>
      <c r="D3" s="5" t="s">
        <v>64</v>
      </c>
      <c r="E3" s="3" t="s">
        <v>69</v>
      </c>
      <c r="G3" s="5" t="s">
        <v>64</v>
      </c>
      <c r="H3" s="3" t="s">
        <v>70</v>
      </c>
    </row>
    <row r="4" spans="1:8" x14ac:dyDescent="0.3">
      <c r="A4" s="6" t="s">
        <v>37</v>
      </c>
      <c r="B4" s="7">
        <v>9</v>
      </c>
      <c r="D4" s="6" t="s">
        <v>22</v>
      </c>
      <c r="E4" s="7">
        <v>4</v>
      </c>
      <c r="G4" s="6" t="s">
        <v>43</v>
      </c>
      <c r="H4" s="7">
        <v>3</v>
      </c>
    </row>
    <row r="5" spans="1:8" x14ac:dyDescent="0.3">
      <c r="A5" s="6" t="s">
        <v>13</v>
      </c>
      <c r="B5" s="7">
        <v>7</v>
      </c>
      <c r="D5" s="6" t="s">
        <v>30</v>
      </c>
      <c r="E5" s="7">
        <v>8</v>
      </c>
      <c r="G5" s="6" t="s">
        <v>19</v>
      </c>
      <c r="H5" s="7">
        <v>11</v>
      </c>
    </row>
    <row r="6" spans="1:8" x14ac:dyDescent="0.3">
      <c r="A6" s="6" t="s">
        <v>66</v>
      </c>
      <c r="B6" s="7">
        <v>16</v>
      </c>
      <c r="D6" s="6" t="s">
        <v>63</v>
      </c>
      <c r="E6" s="7">
        <v>2</v>
      </c>
      <c r="G6" s="6" t="s">
        <v>24</v>
      </c>
      <c r="H6" s="7">
        <v>2</v>
      </c>
    </row>
    <row r="7" spans="1:8" x14ac:dyDescent="0.3">
      <c r="D7" s="6" t="s">
        <v>50</v>
      </c>
      <c r="E7" s="7">
        <v>1</v>
      </c>
      <c r="G7" s="6" t="s">
        <v>66</v>
      </c>
      <c r="H7" s="7">
        <v>16</v>
      </c>
    </row>
    <row r="8" spans="1:8" x14ac:dyDescent="0.3">
      <c r="A8" s="5" t="s">
        <v>64</v>
      </c>
      <c r="B8" s="3" t="s">
        <v>67</v>
      </c>
      <c r="D8" s="6" t="s">
        <v>17</v>
      </c>
      <c r="E8" s="7">
        <v>1</v>
      </c>
    </row>
    <row r="9" spans="1:8" x14ac:dyDescent="0.3">
      <c r="A9" s="6" t="s">
        <v>28</v>
      </c>
      <c r="B9" s="7">
        <v>2</v>
      </c>
      <c r="D9" s="6" t="s">
        <v>66</v>
      </c>
      <c r="E9" s="7">
        <v>16</v>
      </c>
    </row>
    <row r="10" spans="1:8" x14ac:dyDescent="0.3">
      <c r="A10" s="6" t="s">
        <v>59</v>
      </c>
      <c r="B10" s="7">
        <v>1</v>
      </c>
    </row>
    <row r="11" spans="1:8" ht="43.2" x14ac:dyDescent="0.3">
      <c r="A11" s="6" t="s">
        <v>34</v>
      </c>
      <c r="B11" s="7">
        <v>2</v>
      </c>
      <c r="D11" s="5" t="s">
        <v>64</v>
      </c>
      <c r="E11" s="3" t="s">
        <v>68</v>
      </c>
    </row>
    <row r="12" spans="1:8" x14ac:dyDescent="0.3">
      <c r="A12" s="6" t="s">
        <v>21</v>
      </c>
      <c r="B12" s="7">
        <v>3</v>
      </c>
      <c r="D12" s="6" t="s">
        <v>29</v>
      </c>
      <c r="E12" s="7">
        <v>2</v>
      </c>
    </row>
    <row r="13" spans="1:8" x14ac:dyDescent="0.3">
      <c r="A13" s="6" t="s">
        <v>14</v>
      </c>
      <c r="B13" s="7">
        <v>4</v>
      </c>
      <c r="D13" s="6" t="s">
        <v>49</v>
      </c>
      <c r="E13" s="7">
        <v>1</v>
      </c>
    </row>
    <row r="14" spans="1:8" x14ac:dyDescent="0.3">
      <c r="A14" s="6" t="s">
        <v>26</v>
      </c>
      <c r="B14" s="7">
        <v>2</v>
      </c>
      <c r="D14" s="6" t="s">
        <v>15</v>
      </c>
      <c r="E14" s="7">
        <v>13</v>
      </c>
    </row>
    <row r="15" spans="1:8" x14ac:dyDescent="0.3">
      <c r="A15" s="6" t="s">
        <v>40</v>
      </c>
      <c r="B15" s="7">
        <v>2</v>
      </c>
      <c r="D15" s="6" t="s">
        <v>66</v>
      </c>
      <c r="E15" s="7">
        <v>16</v>
      </c>
    </row>
    <row r="16" spans="1:8" x14ac:dyDescent="0.3">
      <c r="A16" s="6" t="s">
        <v>66</v>
      </c>
      <c r="B16" s="7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17AB4-38A3-4885-A434-8BFB9386E39E}">
  <dimension ref="A1:E16"/>
  <sheetViews>
    <sheetView workbookViewId="0">
      <selection activeCell="B34" sqref="B34"/>
    </sheetView>
  </sheetViews>
  <sheetFormatPr defaultRowHeight="14.4" x14ac:dyDescent="0.3"/>
  <cols>
    <col min="1" max="1" width="52.109375" customWidth="1"/>
    <col min="2" max="2" width="54" customWidth="1"/>
    <col min="3" max="3" width="8.88671875" style="10"/>
    <col min="4" max="4" width="22.77734375" customWidth="1"/>
  </cols>
  <sheetData>
    <row r="1" spans="1:5" x14ac:dyDescent="0.3">
      <c r="A1" s="1" t="s">
        <v>18</v>
      </c>
      <c r="B1" s="1" t="s">
        <v>11</v>
      </c>
      <c r="D1" s="1" t="s">
        <v>18</v>
      </c>
      <c r="E1">
        <v>15</v>
      </c>
    </row>
    <row r="2" spans="1:5" x14ac:dyDescent="0.3">
      <c r="A2" s="1" t="s">
        <v>23</v>
      </c>
      <c r="B2" s="1" t="s">
        <v>11</v>
      </c>
      <c r="D2" s="1" t="s">
        <v>81</v>
      </c>
      <c r="E2">
        <v>11</v>
      </c>
    </row>
    <row r="3" spans="1:5" x14ac:dyDescent="0.3">
      <c r="A3" s="1" t="s">
        <v>23</v>
      </c>
      <c r="B3" s="1" t="s">
        <v>11</v>
      </c>
      <c r="D3" s="1" t="s">
        <v>82</v>
      </c>
      <c r="E3">
        <v>6</v>
      </c>
    </row>
    <row r="4" spans="1:5" x14ac:dyDescent="0.3">
      <c r="A4" s="1" t="s">
        <v>31</v>
      </c>
      <c r="B4" s="1" t="s">
        <v>32</v>
      </c>
      <c r="D4" s="1" t="s">
        <v>78</v>
      </c>
      <c r="E4">
        <v>4</v>
      </c>
    </row>
    <row r="5" spans="1:5" x14ac:dyDescent="0.3">
      <c r="A5" s="1" t="s">
        <v>35</v>
      </c>
      <c r="B5" s="1" t="s">
        <v>11</v>
      </c>
      <c r="D5" s="1" t="s">
        <v>79</v>
      </c>
      <c r="E5">
        <v>2</v>
      </c>
    </row>
    <row r="6" spans="1:5" x14ac:dyDescent="0.3">
      <c r="A6" s="1" t="s">
        <v>38</v>
      </c>
      <c r="B6" s="1" t="s">
        <v>11</v>
      </c>
      <c r="D6" s="1" t="s">
        <v>47</v>
      </c>
      <c r="E6">
        <v>2</v>
      </c>
    </row>
    <row r="7" spans="1:5" x14ac:dyDescent="0.3">
      <c r="A7" s="1" t="s">
        <v>41</v>
      </c>
      <c r="B7" s="1" t="s">
        <v>42</v>
      </c>
      <c r="D7" s="1" t="s">
        <v>42</v>
      </c>
      <c r="E7">
        <v>1</v>
      </c>
    </row>
    <row r="8" spans="1:5" x14ac:dyDescent="0.3">
      <c r="A8" s="1" t="s">
        <v>45</v>
      </c>
      <c r="B8" s="1" t="s">
        <v>11</v>
      </c>
      <c r="D8" s="1" t="s">
        <v>83</v>
      </c>
      <c r="E8">
        <v>1</v>
      </c>
    </row>
    <row r="9" spans="1:5" x14ac:dyDescent="0.3">
      <c r="A9" s="1" t="s">
        <v>31</v>
      </c>
      <c r="B9" s="1" t="s">
        <v>47</v>
      </c>
      <c r="D9" s="1" t="s">
        <v>84</v>
      </c>
      <c r="E9">
        <v>1</v>
      </c>
    </row>
    <row r="10" spans="1:5" x14ac:dyDescent="0.3">
      <c r="A10" s="1" t="s">
        <v>45</v>
      </c>
      <c r="B10" s="1" t="s">
        <v>11</v>
      </c>
      <c r="D10" s="1" t="s">
        <v>80</v>
      </c>
      <c r="E10">
        <v>0</v>
      </c>
    </row>
    <row r="11" spans="1:5" x14ac:dyDescent="0.3">
      <c r="A11" s="1" t="s">
        <v>53</v>
      </c>
      <c r="B11" s="1" t="s">
        <v>54</v>
      </c>
    </row>
    <row r="12" spans="1:5" x14ac:dyDescent="0.3">
      <c r="A12" s="1" t="s">
        <v>23</v>
      </c>
      <c r="B12" s="1" t="s">
        <v>11</v>
      </c>
    </row>
    <row r="13" spans="1:5" x14ac:dyDescent="0.3">
      <c r="A13" s="1" t="s">
        <v>57</v>
      </c>
      <c r="B13" s="1" t="s">
        <v>11</v>
      </c>
    </row>
    <row r="14" spans="1:5" x14ac:dyDescent="0.3">
      <c r="A14" s="1" t="s">
        <v>18</v>
      </c>
      <c r="B14" s="1" t="s">
        <v>11</v>
      </c>
    </row>
    <row r="15" spans="1:5" x14ac:dyDescent="0.3">
      <c r="A15" s="1" t="s">
        <v>61</v>
      </c>
      <c r="B15" s="1" t="s">
        <v>11</v>
      </c>
    </row>
    <row r="16" spans="1:5" x14ac:dyDescent="0.3">
      <c r="A16" s="1" t="s">
        <v>18</v>
      </c>
      <c r="B16" s="1" t="s">
        <v>11</v>
      </c>
    </row>
  </sheetData>
  <sortState xmlns:xlrd2="http://schemas.microsoft.com/office/spreadsheetml/2017/richdata2" ref="D1:E10">
    <sortCondition descending="1" ref="E1:E1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F8D00-34E8-4AD7-818D-96B63E13CCCD}">
  <dimension ref="A1:B43"/>
  <sheetViews>
    <sheetView tabSelected="1" zoomScale="90" zoomScaleNormal="90" workbookViewId="0">
      <selection activeCell="N13" sqref="N13"/>
    </sheetView>
  </sheetViews>
  <sheetFormatPr defaultRowHeight="14.4" x14ac:dyDescent="0.3"/>
  <cols>
    <col min="1" max="1" width="32" customWidth="1"/>
  </cols>
  <sheetData>
    <row r="1" spans="1:2" x14ac:dyDescent="0.3">
      <c r="A1" s="8" t="s">
        <v>71</v>
      </c>
    </row>
    <row r="2" spans="1:2" x14ac:dyDescent="0.3">
      <c r="A2" s="6" t="s">
        <v>37</v>
      </c>
      <c r="B2" s="7">
        <v>9</v>
      </c>
    </row>
    <row r="3" spans="1:2" x14ac:dyDescent="0.3">
      <c r="A3" s="6" t="s">
        <v>13</v>
      </c>
      <c r="B3" s="7">
        <v>7</v>
      </c>
    </row>
    <row r="5" spans="1:2" x14ac:dyDescent="0.3">
      <c r="A5" s="8" t="s">
        <v>72</v>
      </c>
    </row>
    <row r="6" spans="1:2" x14ac:dyDescent="0.3">
      <c r="A6" t="s">
        <v>28</v>
      </c>
      <c r="B6">
        <v>2</v>
      </c>
    </row>
    <row r="7" spans="1:2" x14ac:dyDescent="0.3">
      <c r="A7" t="s">
        <v>59</v>
      </c>
      <c r="B7">
        <v>1</v>
      </c>
    </row>
    <row r="8" spans="1:2" x14ac:dyDescent="0.3">
      <c r="A8" t="s">
        <v>34</v>
      </c>
      <c r="B8">
        <v>2</v>
      </c>
    </row>
    <row r="9" spans="1:2" x14ac:dyDescent="0.3">
      <c r="A9" t="s">
        <v>21</v>
      </c>
      <c r="B9">
        <v>3</v>
      </c>
    </row>
    <row r="10" spans="1:2" x14ac:dyDescent="0.3">
      <c r="A10" t="s">
        <v>14</v>
      </c>
      <c r="B10">
        <v>4</v>
      </c>
    </row>
    <row r="11" spans="1:2" x14ac:dyDescent="0.3">
      <c r="A11" t="s">
        <v>26</v>
      </c>
      <c r="B11">
        <v>2</v>
      </c>
    </row>
    <row r="12" spans="1:2" x14ac:dyDescent="0.3">
      <c r="A12" t="s">
        <v>40</v>
      </c>
      <c r="B12">
        <v>2</v>
      </c>
    </row>
    <row r="14" spans="1:2" x14ac:dyDescent="0.3">
      <c r="A14" s="8" t="s">
        <v>73</v>
      </c>
    </row>
    <row r="15" spans="1:2" x14ac:dyDescent="0.3">
      <c r="A15" t="s">
        <v>30</v>
      </c>
      <c r="B15">
        <v>8</v>
      </c>
    </row>
    <row r="16" spans="1:2" x14ac:dyDescent="0.3">
      <c r="A16" t="s">
        <v>22</v>
      </c>
      <c r="B16">
        <v>4</v>
      </c>
    </row>
    <row r="17" spans="1:2" x14ac:dyDescent="0.3">
      <c r="A17" t="s">
        <v>63</v>
      </c>
      <c r="B17">
        <v>2</v>
      </c>
    </row>
    <row r="18" spans="1:2" x14ac:dyDescent="0.3">
      <c r="A18" t="s">
        <v>50</v>
      </c>
      <c r="B18">
        <v>1</v>
      </c>
    </row>
    <row r="19" spans="1:2" x14ac:dyDescent="0.3">
      <c r="A19" t="s">
        <v>17</v>
      </c>
      <c r="B19">
        <v>1</v>
      </c>
    </row>
    <row r="21" spans="1:2" x14ac:dyDescent="0.3">
      <c r="A21" s="8" t="s">
        <v>74</v>
      </c>
    </row>
    <row r="22" spans="1:2" x14ac:dyDescent="0.3">
      <c r="A22" s="6" t="s">
        <v>29</v>
      </c>
      <c r="B22" s="7">
        <v>2</v>
      </c>
    </row>
    <row r="23" spans="1:2" x14ac:dyDescent="0.3">
      <c r="A23" s="6" t="s">
        <v>15</v>
      </c>
      <c r="B23" s="7">
        <v>13</v>
      </c>
    </row>
    <row r="24" spans="1:2" x14ac:dyDescent="0.3">
      <c r="A24" s="6" t="s">
        <v>49</v>
      </c>
      <c r="B24" s="7">
        <v>1</v>
      </c>
    </row>
    <row r="26" spans="1:2" x14ac:dyDescent="0.3">
      <c r="A26" s="9" t="s">
        <v>77</v>
      </c>
    </row>
    <row r="27" spans="1:2" x14ac:dyDescent="0.3">
      <c r="A27" s="6" t="s">
        <v>75</v>
      </c>
      <c r="B27" s="7">
        <v>0</v>
      </c>
    </row>
    <row r="28" spans="1:2" x14ac:dyDescent="0.3">
      <c r="A28" s="6" t="s">
        <v>43</v>
      </c>
      <c r="B28" s="7">
        <v>3</v>
      </c>
    </row>
    <row r="29" spans="1:2" x14ac:dyDescent="0.3">
      <c r="A29" s="6" t="s">
        <v>19</v>
      </c>
      <c r="B29" s="7">
        <v>11</v>
      </c>
    </row>
    <row r="30" spans="1:2" x14ac:dyDescent="0.3">
      <c r="A30" s="6" t="s">
        <v>24</v>
      </c>
      <c r="B30" s="7">
        <v>2</v>
      </c>
    </row>
    <row r="31" spans="1:2" x14ac:dyDescent="0.3">
      <c r="A31" s="6" t="s">
        <v>76</v>
      </c>
      <c r="B31" s="7">
        <v>0</v>
      </c>
    </row>
    <row r="33" spans="1:2" x14ac:dyDescent="0.3">
      <c r="A33" s="9" t="s">
        <v>85</v>
      </c>
    </row>
    <row r="34" spans="1:2" x14ac:dyDescent="0.3">
      <c r="A34" s="1" t="s">
        <v>18</v>
      </c>
      <c r="B34">
        <v>15</v>
      </c>
    </row>
    <row r="35" spans="1:2" x14ac:dyDescent="0.3">
      <c r="A35" s="1" t="s">
        <v>81</v>
      </c>
      <c r="B35">
        <v>11</v>
      </c>
    </row>
    <row r="36" spans="1:2" x14ac:dyDescent="0.3">
      <c r="A36" s="1" t="s">
        <v>82</v>
      </c>
      <c r="B36">
        <v>6</v>
      </c>
    </row>
    <row r="37" spans="1:2" x14ac:dyDescent="0.3">
      <c r="A37" s="1" t="s">
        <v>78</v>
      </c>
      <c r="B37">
        <v>4</v>
      </c>
    </row>
    <row r="38" spans="1:2" x14ac:dyDescent="0.3">
      <c r="A38" s="1" t="s">
        <v>79</v>
      </c>
      <c r="B38">
        <v>2</v>
      </c>
    </row>
    <row r="39" spans="1:2" x14ac:dyDescent="0.3">
      <c r="A39" s="1" t="s">
        <v>47</v>
      </c>
      <c r="B39">
        <v>2</v>
      </c>
    </row>
    <row r="40" spans="1:2" x14ac:dyDescent="0.3">
      <c r="A40" s="1" t="s">
        <v>42</v>
      </c>
      <c r="B40">
        <v>1</v>
      </c>
    </row>
    <row r="41" spans="1:2" x14ac:dyDescent="0.3">
      <c r="A41" s="1" t="s">
        <v>83</v>
      </c>
      <c r="B41">
        <v>1</v>
      </c>
    </row>
    <row r="42" spans="1:2" x14ac:dyDescent="0.3">
      <c r="A42" s="1" t="s">
        <v>84</v>
      </c>
      <c r="B42">
        <v>1</v>
      </c>
    </row>
    <row r="43" spans="1:2" x14ac:dyDescent="0.3">
      <c r="A43" s="1" t="s">
        <v>80</v>
      </c>
      <c r="B43">
        <v>0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Sheet0</vt:lpstr>
      <vt:lpstr>Sheet1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Adam Coscia</cp:lastModifiedBy>
  <dcterms:created xsi:type="dcterms:W3CDTF">2022-01-27T19:07:33Z</dcterms:created>
  <dcterms:modified xsi:type="dcterms:W3CDTF">2022-01-27T22:03:53Z</dcterms:modified>
</cp:coreProperties>
</file>