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4915" windowHeight="12840" activeTab="3"/>
  </bookViews>
  <sheets>
    <sheet name="GearFamily" sheetId="4" r:id="rId1"/>
    <sheet name="GEAR" sheetId="1" r:id="rId2"/>
    <sheet name="SubGear_GL" sheetId="2" r:id="rId3"/>
    <sheet name="gear2subgear" sheetId="3" r:id="rId4"/>
  </sheets>
  <definedNames>
    <definedName name="_xlnm._FilterDatabase" localSheetId="0" hidden="1">GearFamily!$A$2:$A$70</definedName>
  </definedNames>
  <calcPr calcId="145621"/>
</workbook>
</file>

<file path=xl/calcChain.xml><?xml version="1.0" encoding="utf-8"?>
<calcChain xmlns="http://schemas.openxmlformats.org/spreadsheetml/2006/main">
  <c r="C3" i="3" l="1"/>
  <c r="C4" i="3" s="1"/>
  <c r="C5" i="3" s="1"/>
  <c r="C6" i="3" s="1"/>
  <c r="C7" i="3" s="1"/>
  <c r="C8" i="3" s="1"/>
  <c r="C9" i="3" s="1"/>
</calcChain>
</file>

<file path=xl/sharedStrings.xml><?xml version="1.0" encoding="utf-8"?>
<sst xmlns="http://schemas.openxmlformats.org/spreadsheetml/2006/main" count="966" uniqueCount="265">
  <si>
    <t>BOT</t>
  </si>
  <si>
    <t>CRA</t>
  </si>
  <si>
    <t>EL</t>
  </si>
  <si>
    <t>FY01</t>
  </si>
  <si>
    <t>FY02</t>
  </si>
  <si>
    <t>FY03</t>
  </si>
  <si>
    <t>FY04</t>
  </si>
  <si>
    <t>GEE</t>
  </si>
  <si>
    <t>GL</t>
  </si>
  <si>
    <t>GL01</t>
  </si>
  <si>
    <t>GL02</t>
  </si>
  <si>
    <t>GL03</t>
  </si>
  <si>
    <t>GL04</t>
  </si>
  <si>
    <t>GL06</t>
  </si>
  <si>
    <t>GL08</t>
  </si>
  <si>
    <t>GL09</t>
  </si>
  <si>
    <t>GL10</t>
  </si>
  <si>
    <t>GL11</t>
  </si>
  <si>
    <t>GL12</t>
  </si>
  <si>
    <t>GL13</t>
  </si>
  <si>
    <t>GL14</t>
  </si>
  <si>
    <t>GL15</t>
  </si>
  <si>
    <t>GL16</t>
  </si>
  <si>
    <t>GL17</t>
  </si>
  <si>
    <t>GL18</t>
  </si>
  <si>
    <t>GL19</t>
  </si>
  <si>
    <t>GL20</t>
  </si>
  <si>
    <t>GL21</t>
  </si>
  <si>
    <t>GL22</t>
  </si>
  <si>
    <t>GL25</t>
  </si>
  <si>
    <t>GL26</t>
  </si>
  <si>
    <t>GL27</t>
  </si>
  <si>
    <t>GL32</t>
  </si>
  <si>
    <t>GL38</t>
  </si>
  <si>
    <t>GL50</t>
  </si>
  <si>
    <t>GL51</t>
  </si>
  <si>
    <t>GL60</t>
  </si>
  <si>
    <t>GL61</t>
  </si>
  <si>
    <t>GL64</t>
  </si>
  <si>
    <t>HP</t>
  </si>
  <si>
    <t>HP01</t>
  </si>
  <si>
    <t>NA1</t>
  </si>
  <si>
    <t>NOR</t>
  </si>
  <si>
    <t>ON2</t>
  </si>
  <si>
    <t>SE</t>
  </si>
  <si>
    <t>SIN1</t>
  </si>
  <si>
    <t>SIN2</t>
  </si>
  <si>
    <t>TP</t>
  </si>
  <si>
    <t>TP00</t>
  </si>
  <si>
    <t>TP01</t>
  </si>
  <si>
    <t>TP02</t>
  </si>
  <si>
    <t>TP03</t>
  </si>
  <si>
    <t>TP04</t>
  </si>
  <si>
    <t>TP05</t>
  </si>
  <si>
    <t>TP06</t>
  </si>
  <si>
    <t>TP08</t>
  </si>
  <si>
    <t>TP3</t>
  </si>
  <si>
    <t>TP31</t>
  </si>
  <si>
    <t>TP32</t>
  </si>
  <si>
    <t>TP33</t>
  </si>
  <si>
    <t>TP34</t>
  </si>
  <si>
    <t>TP99</t>
  </si>
  <si>
    <t>TPG</t>
  </si>
  <si>
    <t>TPH</t>
  </si>
  <si>
    <t>TW01</t>
  </si>
  <si>
    <t>WN</t>
  </si>
  <si>
    <t xml:space="preserve">family </t>
  </si>
  <si>
    <t xml:space="preserve">gr_code </t>
  </si>
  <si>
    <t xml:space="preserve">gr_label </t>
  </si>
  <si>
    <t xml:space="preserve">effcnt </t>
  </si>
  <si>
    <t xml:space="preserve">effdst </t>
  </si>
  <si>
    <t xml:space="preserve">gr_des </t>
  </si>
  <si>
    <t>FY</t>
  </si>
  <si>
    <t>CORA</t>
  </si>
  <si>
    <t>TW</t>
  </si>
  <si>
    <t>TWL</t>
  </si>
  <si>
    <t>WIN</t>
  </si>
  <si>
    <t>Bottle trap</t>
  </si>
  <si>
    <t>OSIA-Multi</t>
  </si>
  <si>
    <t>OSIA-Mono</t>
  </si>
  <si>
    <t>SLIN-FLIN</t>
  </si>
  <si>
    <t>FWIN</t>
  </si>
  <si>
    <t>STANDARD LHFAU NYLON MULTIFILAMENT INDEX GILLNET </t>
  </si>
  <si>
    <t>Offshore Chub Nets</t>
  </si>
  <si>
    <t>North Channel Spake Nets</t>
  </si>
  <si>
    <t>Gear used bewteen 1985 and 1992 in the North Channel Darch/Heywood Island back cross index programs.</t>
  </si>
  <si>
    <t>STANDARD LHFAU NYLON MULTIFILAMENT INDEX GILLNET (this gear code was used a lot prior to 1994.  Gear length seems to be hightly variable - Interpret with caution).</t>
  </si>
  <si>
    <t>38-76 mm panels from GL01 Multifilament gillnets (on chub surveys between 1990 and 1993).  The 1990 nets appear to have an extra panel and could be GL03s.</t>
  </si>
  <si>
    <t>38-76 mm panels from GL01 Multifilament gillnets and appears to include both 64 and 65mm meshes?.  Used in tobermory/lion's head chub surveys beteen 1991 and 1993.</t>
  </si>
  <si>
    <t>Owen Sound Depth-Temperature Index</t>
  </si>
  <si>
    <t>This gear was used in a single project in 1991.  Consisted of of 91 m panels 51, 76, and 102 mm meshes from multifilament index nets.</t>
  </si>
  <si>
    <t>Generic gill net - This code is provided for historical data and should not be used in current projects.</t>
  </si>
  <si>
    <t>GEE/Minnow Trap</t>
  </si>
  <si>
    <t>Bottle traps deployed in the small fish assessment program to target hemimysis.</t>
  </si>
  <si>
    <t>Presumed to be 6' trap net.</t>
  </si>
  <si>
    <t>Presumed to be 8' trap net.</t>
  </si>
  <si>
    <t>Electrofishing</t>
  </si>
  <si>
    <t>Electro fishing</t>
  </si>
  <si>
    <t>Used in a single project (LHR_IA94_107) - lake trout trap netting in Owen Sound.  Presumably this is a 6' trap net.</t>
  </si>
  <si>
    <t>Used in a single project (LHR_IA94_107) - lake trout trap netting in Owen Sound.  Presumably this is a 8' trap net.</t>
  </si>
  <si>
    <t>CORA Large-mesh, lake trout assessment nets</t>
  </si>
  <si>
    <t>This gear was used in a single project in 1992.  Consisted of 91 m panels of 51, 64, and 76 mm meshes (presumably) from multifilament index nets.  EFFDST of FN122 table needs to be updated according.</t>
  </si>
  <si>
    <t>Large mesh, multifilament gill nets lent to UGLMU by CORA.  Used in a single project (LHA_IS05_CRA).  Meshes range from 4.5-6"</t>
  </si>
  <si>
    <t>FY01 - Fyke Net</t>
  </si>
  <si>
    <t>Fyke Nets used in small fish program, 2003-2008.  Not clear how this gear is different from FY02 or FY03.</t>
  </si>
  <si>
    <t>FY02 - Fyke Net</t>
  </si>
  <si>
    <t>FY03 - Fyke Net</t>
  </si>
  <si>
    <t>Fyke Nets used in small fish program, 2003-2008.  Not clear how this gear is different from FY01 or FY03.</t>
  </si>
  <si>
    <t>Fyke Nets used in small fish program, 2008-2015.  Not clear how this gear is different from FY01 or FY02.</t>
  </si>
  <si>
    <t>FY04 - Fyke Net</t>
  </si>
  <si>
    <t>Fyke Nets used in small fish program, 2008-2015.  Not clear how this gear is different from FY01 or FY02 or FY03</t>
  </si>
  <si>
    <t>Standard minnow traps used in the small fish assessment program between 2003 and 2008.  These does not appear to be a distinction between black or chrome traps, or if the traps were baited, and if so, with what.</t>
  </si>
  <si>
    <t>This gear was used in north channel cooperative index fishing projects between 1993 and 1996  and consisted of 46 m panels of 51, 64, and 76 mm meshes (presumably) from multifilament index nets.</t>
  </si>
  <si>
    <t>NORTH CHANNEL CO-OP INDEX GILL NET - short</t>
  </si>
  <si>
    <t>NORTH CHANNEL CO-OP INDEX GILL NET - long</t>
  </si>
  <si>
    <t>Offshore Chub Nets - with 65mm</t>
  </si>
  <si>
    <t>LHFAU POLY MONOFILAMENT INDEX GILLNET</t>
  </si>
  <si>
    <t>This is the standard offshore index monofilament gill net gear that was used from 1993-2005 and consisted of 8 meshes ranging from 38-127mm.  Note there are some GL10 efforts with an additional 25mm mesh - these are a different gear and should be recoded as such.</t>
  </si>
  <si>
    <t>Unknown Gill net!</t>
  </si>
  <si>
    <t>This gear was used in 8 net sets in a single project (LHA_IS94_013).  No information is currently available on this gear.</t>
  </si>
  <si>
    <t>Unknown Gill net! / 50m panel of 51 mm monfilament</t>
  </si>
  <si>
    <t>Unknown Gill net! / 50m panel of 64 mm monfilament</t>
  </si>
  <si>
    <t>This gear was used in 4 projects (LHA_IS93_013, LHA_IS94_013, LHA_IS95_013, LHA_IA89_009).  No information is currently available on this gear for the *013 projects.  For the 009 project, the gear consisted of 3 91m panels of unknown mesh size (eff= 641, 642, 643??).</t>
  </si>
  <si>
    <t>This gear was used in 2 projects (LHA_IS93_013, LHA_94_013).  This gear code appears to have been used to identify nets with 051 mm mesh.  No indication on gear length  or material.</t>
  </si>
  <si>
    <t>This gear was used in 1 project (LHA_94_013).  This gear code appears to have been used to identify nets with  38mm mesh.  No indication on gear length  or material.</t>
  </si>
  <si>
    <t>This gear was used in 1 project (LHA_94_013).  This gear code appears to have been used to identify nets with  51mm mesh.  No indication on gear length  or material.</t>
  </si>
  <si>
    <t>LHFAU POLY MONOFILAMENT INDEX GILLNET - with 25mm panel</t>
  </si>
  <si>
    <t>This is the standard offshore index monofilament gill net gear with an additional 15m panel of 25mm mesh.   This gear code was also used in the 1995 Iroquios Bay FLIN where it was used to identify the catch in the 76mm net.  No gear length or material is reported in this project.</t>
  </si>
  <si>
    <t>Offshore Index Chub Net/Unknown Net</t>
  </si>
  <si>
    <t>This gear was used in Tobermory/Lion's Head chub index in 2002-2004 and again in 2012.  It is a mono-filament version of GL02 and consisted of a 50m panel of 38, followed by 100 m panels of 51, 64 and 76 mm mesh.  This gear code was also used in LHA_IS95_013 although no catch was ever reported in the samples that used this gear and no description of the gear is available.</t>
  </si>
  <si>
    <t>This gear was used in 1 project (LHA_95_013).  No catch was reported for the samples that used this gear code. There is no indication on gear length  or material.</t>
  </si>
  <si>
    <t>LHFAU POLY MONOFILAMENT INDEX GILLNET - with 140 and 153 mm panels and randomize panel sequence.</t>
  </si>
  <si>
    <t>This gear was introduced in the offshore index in 2008.  It uses the same panels as GL32 with the addition of 50 m panels of 140 and 153 mm mesh.  Additionally, the order of the panels is randomized to minimize the potenial of leading/set bias.</t>
  </si>
  <si>
    <t>LHFAU POLY MONOFILAMENT INDEX GILLNET - large mesh lake trout Spawning</t>
  </si>
  <si>
    <t>This gear was introduced in 2008 in support of the Lake Huron Lake Trout rehabiliation plan.  It consists of 50 m panels of the larges mesh sizes from offshore index gear (GL21) and is intended to collect CPUE metrics of Lake Trout spawner abundance that are consistent eith the rehabiliation plan, lake trout surveys in other juristictions and the UGLMU offshore index program.</t>
  </si>
  <si>
    <t>This gear was used in 1 project (LHA_96_013).  This was the only gear used in this project, however, there is no indication on gear length, material, or mesh size.</t>
  </si>
  <si>
    <t>Whitefish Spawning Survey - short</t>
  </si>
  <si>
    <t>Whitefish Spawning Survey - long</t>
  </si>
  <si>
    <t>LHFAU POLY MONOFILAMENT INDEX GILLNET - with 32mm panel</t>
  </si>
  <si>
    <t>This is the standard offshore index monofilament gill net gear with an additional 15m panel of 32mm mesh.   This gear was used in the offshore index between 2002 and 2013 before it was phased out in favour of GL21 (included 2 larger meshes and randomize panel order).  NOTE: There are several projects with samples that use this gear that should probably be GL21 (check via effcnt and sum of effdst).</t>
  </si>
  <si>
    <t xml:space="preserve">6 - 50 FT PANELS OF 38MM MONO NET </t>
  </si>
  <si>
    <t>This is a 38mm FLIN/SLIN net.  Effort may have been used to identify the inshore and offshore components of the net.</t>
  </si>
  <si>
    <t xml:space="preserve">6 - 50 FT PANELS OF 51MM MONO NET </t>
  </si>
  <si>
    <t>This is a 51mm FLIN/SLIN net.  Effort may have been used to identify the inshore and offshore components of the net.</t>
  </si>
  <si>
    <t xml:space="preserve">6 - 50 FT PANELS OF 64MM MONO NET </t>
  </si>
  <si>
    <t>This is a 64mm FLIN/SLIN net.  Effort may have been used to identify the inshore and offshore components of the net.</t>
  </si>
  <si>
    <t>LHFAU POLY MONOFILAMENT FWIN GILLNET</t>
  </si>
  <si>
    <t xml:space="preserve">This is a standard FWIN net consisting of 7.6 m panels of graded mesh from 25 mm to 152 mm.  </t>
  </si>
  <si>
    <t>GILL NET LAKE SURVEY NET </t>
  </si>
  <si>
    <t>This gear was used in a single project (LHA_IA98_231).  No gear description, mesh size, length or material is available.  Large catches of spotfin shiner suggest that it was probably a small mesh net.</t>
  </si>
  <si>
    <t>This gear was used in a single project (LHA_IA98_231).  No gear description, mesh size, length or material is available.  The catch was limited to walleye, northern pike and yellow perch suggest that this gear was probably moderately sized (&gt;=51mm).</t>
  </si>
  <si>
    <t>Windemere Traps</t>
  </si>
  <si>
    <t>This gear was used in 9 net sets in a single project.  Owen Sound Smallfish Survery (LHA_IA03_700).  No gear description or details are currently available.</t>
  </si>
  <si>
    <t>Trawl</t>
  </si>
  <si>
    <t>Bottom Trawl</t>
  </si>
  <si>
    <t>This gear was used in bottom trawl programs off of Goderich between 1982 and 1990.  The surveys were conducted by the USFWS.  No gear description or details are currently available.</t>
  </si>
  <si>
    <t>This gear was used in a single project ( Southern Lake Huron Co-Op Index - LHA_IA93_012).  It is likely that this is commerical trap net gear from which walleye were sampled.  No other species were reported.  No gear description or details are currently available.</t>
  </si>
  <si>
    <t>Commercial Trap Net</t>
  </si>
  <si>
    <t>Unknown Trapnet!</t>
  </si>
  <si>
    <t>This gear was used in a single project (French River Delta NSCIN - LHA_IA96_021).  Three other gear codes where used in this project - all of them where reported to be 6' trapnets.   No gear description or details are currently available.</t>
  </si>
  <si>
    <t>6' Trap net</t>
  </si>
  <si>
    <t>6' Trapnet</t>
  </si>
  <si>
    <t>This gear was used in 2 NSCIN projects (Moon River NSCIN - LHA_IA96_002 and MacGregor Bay NSCIN - LHA_IA97_115).  Both projects report this code as a 6' Trapnet.</t>
  </si>
  <si>
    <t>This gear was used in 4 NSCIN projects on 1996 andf 1997. All projects report this code as a 6' Trapnet.</t>
  </si>
  <si>
    <t>This gear was used in a single project - Shebeshekong River Spawning Survey LHA_IA94_015. It was reported as a 6' Trapnet.</t>
  </si>
  <si>
    <t>8' Trapnet</t>
  </si>
  <si>
    <t>This gear code appears in the FN121 table for a number of Lake Trout Spawning surveys run in South Bay and Parry sound since 2012.  The Parry sound lake trout projects are not adequated documented.  The gear code also appears in the FN013 table associated with Severn Sound SMIN(LHA_IA98_250) where it is described as a 8' trapnet.  The gear code is not currenly in the FN121 table for this project but was used in the FN archive.  Update the master.</t>
  </si>
  <si>
    <t>This gear code appears in the FN013 table for 3 different near shore projects (LHA_IA98_250,LHA_IA99_251 andLHA_IA00_251) but does not appear in the FN121 table for those projects.  The FN121 table for the *251 projects use TP03 exclusively and the project documentation indicates that 6' trap nets were used.   The FN013 table indicates that this code corresponds to 6' trapnets for these projects.  The gear field in the FN121 table for *250 project has been trucated and will be updated from the FN Archive.  5,6, and 8' trapnets appear to have been used in the *250 project. This gear code also appears in two parry sound lake trout spawning surveys/egg collection programs in 2008 and 2009. Documentation associted with the 2008 project indicate that 6' trap nets were used.  The 2009 project is completely undocumented.</t>
  </si>
  <si>
    <t>5' Trapnet</t>
  </si>
  <si>
    <t>This gear was used in two projects: Shebeshekong River NSCIN (LHA_IA97_025) and Severn Sound SMIN(LHA_IA98_250).  Both projects indicate that it was a 5' trapnet, although the Shebeshekong project also indicates that it was 'small-mesh'. It's not clear if that description applies to the Severn Sound Project or not.</t>
  </si>
  <si>
    <t>Hoop Net</t>
  </si>
  <si>
    <t>Undocumented Hoop Net</t>
  </si>
  <si>
    <t>This gear has been used in 13 SMIN projects starting in 2006.  There is currently no gear description or details available.  It is not clear if, or how, this gear differs from HP01.</t>
  </si>
  <si>
    <t>This gear has been used in 13 SMIN projects starting in 2006.  There is currently no gear description or details available.  It is not clear if, or how, this gear differs from HP.</t>
  </si>
  <si>
    <t>North American Standard Index Gillnet</t>
  </si>
  <si>
    <t>Nordic Index Gill Net</t>
  </si>
  <si>
    <t>Ontario Small Fish Gillnet</t>
  </si>
  <si>
    <t>This gear is the small-mesh gill net used in the Broad Scale Monitoring (BSM) program.  It consists of 8 different meshes (2x2.5m panels of 13mm to 38mm monofilament mesh).  This gear was first used on Lake Huron in 2014.</t>
  </si>
  <si>
    <t>Undocumented Seine Net</t>
  </si>
  <si>
    <t>This gear code was used to designate samples collected with a beach seine in the small fish project between 2003 and 2005.  No description of the gear details (material, length ect) is currently available.</t>
  </si>
  <si>
    <t>Smallfish Index Net - short?</t>
  </si>
  <si>
    <t>Smallfish Index Net - tall?</t>
  </si>
  <si>
    <t>This gear was only used in the small fish survey program in 2007.  It consists of 7 different meshes ranging from 13-51mm. Individual panels are 1.52m long.  This gear is exactly the same as SIN1, but twice as high (1.8m).</t>
  </si>
  <si>
    <t>This gear has been used in the small fish survey since 2007.  It consists of 7 different meshes ranging from 13-51mm. Individual panels are 1.52m long.  This gear is exactly the same as SIN2, but only half as high (0.9m).</t>
  </si>
  <si>
    <t>Undocumented Trap Net</t>
  </si>
  <si>
    <t>This gear code was used sporadically between 1995 and 2010.  Most of the projects are SMINs.  It also appears to have been used in an ESTN Project (LHA_IA01_251) and two lake trout projects (LHR_IA95_107 and LHA_IS10_018).  Documentation associated with the parry sound project inidcate that these were 6' trap nets.  The Owen Sound and Severn Sound projects appear to be completely undocumented and documentation of the swin projects indicates that nets varied in size from 6' to 8' (??).</t>
  </si>
  <si>
    <t>This gear code was only used in the Key River ESTN (LHA_IA98_232).  Project documentation indicates that it was a 6' Standard Trap net.</t>
  </si>
  <si>
    <t>This gear code appears twice in FN013 table (LHA_IA96_113 and LHA_IS00_014) - both projects indicate that it was used to identify 8' trap net.  Additionally, it appears in the FN121 table for Gravelly Bay Lake Trout Spawning assessment from 1996-2010.  Available documentation for these projects indicate that 8' trap nets were used exclusively for this project.</t>
  </si>
  <si>
    <t>This code was used in 10 projects between 1996 and 1998.  Some projects define it as a 6' trapnet, others define it as an 8' trapnet.  In the LHA_IS97_014, it appears to have been used to distinguish between two different trap nets (sites).</t>
  </si>
  <si>
    <t>This code has been used in 76 different projects starting in 1994.  The available FN013 records indicate that this code was used to identify both 6' and 8' trapnets.</t>
  </si>
  <si>
    <t>This code has been used in 31 different projects starting in 1992.  The available FN013 records indicate that this code was used to identify both 6' and 8' trapnets.</t>
  </si>
  <si>
    <t>Mesh Size</t>
  </si>
  <si>
    <t>Meshes Deep</t>
  </si>
  <si>
    <t>Panel Length</t>
  </si>
  <si>
    <t>Mesh Diameter</t>
  </si>
  <si>
    <t>Length Of Ties</t>
  </si>
  <si>
    <t>Meshes Per Tie</t>
  </si>
  <si>
    <t>Panel Height</t>
  </si>
  <si>
    <t>family</t>
  </si>
  <si>
    <t>EFF</t>
  </si>
  <si>
    <t>This gear is the large-mesh gill net used in the Broad Scale Monitoring (BSM) program.  It consists of 8 different meshes (2x3.1m panels of 38mm to 127mm monofilament mesh).  This gear was first used on Lake Huron in 2014.</t>
  </si>
  <si>
    <t>025</t>
  </si>
  <si>
    <t>032</t>
  </si>
  <si>
    <t>038</t>
  </si>
  <si>
    <t>051</t>
  </si>
  <si>
    <t>064</t>
  </si>
  <si>
    <t>076</t>
  </si>
  <si>
    <t>089</t>
  </si>
  <si>
    <t>102</t>
  </si>
  <si>
    <t>114</t>
  </si>
  <si>
    <t>127</t>
  </si>
  <si>
    <t>140</t>
  </si>
  <si>
    <t>153</t>
  </si>
  <si>
    <t>152</t>
  </si>
  <si>
    <t>013</t>
  </si>
  <si>
    <t>019</t>
  </si>
  <si>
    <t>044</t>
  </si>
  <si>
    <t>043</t>
  </si>
  <si>
    <t>020</t>
  </si>
  <si>
    <t>010</t>
  </si>
  <si>
    <t>055</t>
  </si>
  <si>
    <t>024</t>
  </si>
  <si>
    <t>016</t>
  </si>
  <si>
    <t>035</t>
  </si>
  <si>
    <t>029</t>
  </si>
  <si>
    <t>006</t>
  </si>
  <si>
    <t>008</t>
  </si>
  <si>
    <t>005</t>
  </si>
  <si>
    <t>065</t>
  </si>
  <si>
    <t>Comment</t>
  </si>
  <si>
    <t>knot-to-knot measurement!</t>
  </si>
  <si>
    <t>GR</t>
  </si>
  <si>
    <t>This gear has been used in 7 different projects. Between 2002 and 2009, it was used to identify a net consiting of a single 50m panel of 64mm mesh.  It was also used in LHA_IS94_013.  No information is available on the gear in that project.</t>
  </si>
  <si>
    <t>This gear has been used in two different projects. In LHA_IA02_140 it was used for a single net set consisting of one 50m panel of 51mm mesh.  It was also used in LHA_IS94_013.  No information is available on the gear in that project.</t>
  </si>
  <si>
    <t>65 mm?</t>
  </si>
  <si>
    <t>multifilament</t>
  </si>
  <si>
    <t>057</t>
  </si>
  <si>
    <t>070</t>
  </si>
  <si>
    <t>This gear was used in 2 projects (LHA_IS04_240 and LHA_IS05_240).  This gear code was used to designate nets that consisted of one 50m panel of 114 mm mesh.</t>
  </si>
  <si>
    <t>This gear was used in 1 project (LHA_IS04_240).  This gear code was used to designate nets that consisted of two 50m panels of 114 mm mesh.  Effort was used to distinguish between catches in the nearshore and offshore panels.</t>
  </si>
  <si>
    <t>panel_count</t>
  </si>
  <si>
    <t>panel_order</t>
  </si>
  <si>
    <t>Undocumented Gillnet!</t>
  </si>
  <si>
    <t>WD</t>
  </si>
  <si>
    <t>MN</t>
  </si>
  <si>
    <t>XX</t>
  </si>
  <si>
    <t>CORA Large-mesh nets</t>
  </si>
  <si>
    <t>Trap Net</t>
  </si>
  <si>
    <t>Fyke Net</t>
  </si>
  <si>
    <t>GEE Minnow Trap</t>
  </si>
  <si>
    <t>Gill Net</t>
  </si>
  <si>
    <t>Offshore Index Multifilament</t>
  </si>
  <si>
    <t>Offshore Index Monofilament</t>
  </si>
  <si>
    <t>SLIN Gear</t>
  </si>
  <si>
    <t>Fall Walleye Index Netting Gear</t>
  </si>
  <si>
    <t>North American Standard Index Gear</t>
  </si>
  <si>
    <t>Nordic Index Net</t>
  </si>
  <si>
    <t>Ontario BSM Standard Index Gear</t>
  </si>
  <si>
    <t>Beach Seine</t>
  </si>
  <si>
    <t>Ontario Smallfish Index Gear (short)</t>
  </si>
  <si>
    <t>Ontario Smallfish Index Gear (tall)</t>
  </si>
  <si>
    <t>Windermere Trap</t>
  </si>
  <si>
    <t xml:space="preserve">This gear was used in the small fish survey between 2003 and 2008.  It was also used in a single project in 2011 to collect contaminant samples.  The normally this gear is well document as part od the Nordic protocol for small fish assessment and includes meshes from 6-55 mm.  CHECK: catches in additional meshes in the 2003 small fish survey suggest that the gear used in that year may have been different that subsquent years and should probably be assigned an alternative gear code (e.g. NOR1).  NOTE: the manual states the mesh sizes are knot-to-knot.  By convention, EFF is the stretch measure of mesh size which may not be the case for fish caught in this gear. </t>
  </si>
  <si>
    <t>gear_type</t>
  </si>
  <si>
    <t>abbrev</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</si>
</sst>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theme="1"/>
      <name val="Arial"/>
      <family val="2"/>
    </font>
    <font>
      <b/>
      <sz val="10"/>
      <color theme="1"/>
      <name val="Arial"/>
      <family val="2"/>
    </font>
    <font>
      <b/>
      <sz val="10"/>
      <name val="Arial"/>
      <family val="2"/>
    </font>
    <font>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0" borderId="0" xfId="0" applyFill="1" applyBorder="1"/>
    <xf numFmtId="0" fontId="2"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center"/>
    </xf>
    <xf numFmtId="0" fontId="0" fillId="0" borderId="0" xfId="0" quotePrefix="1" applyFill="1" applyBorder="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workbookViewId="0">
      <selection activeCell="C33" sqref="C33"/>
    </sheetView>
  </sheetViews>
  <sheetFormatPr defaultRowHeight="12.75" x14ac:dyDescent="0.2"/>
  <cols>
    <col min="1" max="1" width="10.5703125" bestFit="1" customWidth="1"/>
    <col min="2" max="2" width="41.28515625" bestFit="1" customWidth="1"/>
  </cols>
  <sheetData>
    <row r="1" spans="1:3" x14ac:dyDescent="0.2">
      <c r="A1" s="1" t="s">
        <v>264</v>
      </c>
      <c r="B1" s="1" t="s">
        <v>198</v>
      </c>
      <c r="C1" s="1" t="s">
        <v>263</v>
      </c>
    </row>
    <row r="2" spans="1:3" x14ac:dyDescent="0.2">
      <c r="A2" t="s">
        <v>47</v>
      </c>
      <c r="B2" t="s">
        <v>247</v>
      </c>
      <c r="C2" t="s">
        <v>47</v>
      </c>
    </row>
    <row r="3" spans="1:3" x14ac:dyDescent="0.2">
      <c r="A3" s="4" t="s">
        <v>0</v>
      </c>
      <c r="B3" t="s">
        <v>77</v>
      </c>
      <c r="C3" t="s">
        <v>245</v>
      </c>
    </row>
    <row r="4" spans="1:3" x14ac:dyDescent="0.2">
      <c r="A4" s="4" t="s">
        <v>73</v>
      </c>
      <c r="B4" t="s">
        <v>246</v>
      </c>
      <c r="C4" t="s">
        <v>8</v>
      </c>
    </row>
    <row r="5" spans="1:3" x14ac:dyDescent="0.2">
      <c r="A5" s="4" t="s">
        <v>2</v>
      </c>
      <c r="B5" t="s">
        <v>96</v>
      </c>
      <c r="C5" t="s">
        <v>2</v>
      </c>
    </row>
    <row r="6" spans="1:3" x14ac:dyDescent="0.2">
      <c r="A6" s="4" t="s">
        <v>72</v>
      </c>
      <c r="B6" t="s">
        <v>248</v>
      </c>
      <c r="C6" t="s">
        <v>72</v>
      </c>
    </row>
    <row r="7" spans="1:3" x14ac:dyDescent="0.2">
      <c r="A7" s="4" t="s">
        <v>7</v>
      </c>
      <c r="B7" t="s">
        <v>249</v>
      </c>
      <c r="C7" t="s">
        <v>244</v>
      </c>
    </row>
    <row r="8" spans="1:3" x14ac:dyDescent="0.2">
      <c r="A8" s="4" t="s">
        <v>8</v>
      </c>
      <c r="B8" t="s">
        <v>250</v>
      </c>
      <c r="C8" t="s">
        <v>8</v>
      </c>
    </row>
    <row r="9" spans="1:3" x14ac:dyDescent="0.2">
      <c r="A9" s="4" t="s">
        <v>78</v>
      </c>
      <c r="B9" t="s">
        <v>251</v>
      </c>
      <c r="C9" t="s">
        <v>8</v>
      </c>
    </row>
    <row r="10" spans="1:3" x14ac:dyDescent="0.2">
      <c r="A10" s="4" t="s">
        <v>79</v>
      </c>
      <c r="B10" t="s">
        <v>252</v>
      </c>
      <c r="C10" t="s">
        <v>8</v>
      </c>
    </row>
    <row r="11" spans="1:3" x14ac:dyDescent="0.2">
      <c r="A11" s="4" t="s">
        <v>80</v>
      </c>
      <c r="B11" t="s">
        <v>253</v>
      </c>
      <c r="C11" t="s">
        <v>8</v>
      </c>
    </row>
    <row r="12" spans="1:3" x14ac:dyDescent="0.2">
      <c r="A12" s="4" t="s">
        <v>81</v>
      </c>
      <c r="B12" t="s">
        <v>254</v>
      </c>
      <c r="C12" t="s">
        <v>8</v>
      </c>
    </row>
    <row r="13" spans="1:3" x14ac:dyDescent="0.2">
      <c r="A13" s="4" t="s">
        <v>39</v>
      </c>
      <c r="B13" t="s">
        <v>170</v>
      </c>
      <c r="C13" t="s">
        <v>39</v>
      </c>
    </row>
    <row r="14" spans="1:3" x14ac:dyDescent="0.2">
      <c r="A14" s="4" t="s">
        <v>41</v>
      </c>
      <c r="B14" t="s">
        <v>255</v>
      </c>
      <c r="C14" t="s">
        <v>8</v>
      </c>
    </row>
    <row r="15" spans="1:3" x14ac:dyDescent="0.2">
      <c r="A15" s="4" t="s">
        <v>42</v>
      </c>
      <c r="B15" t="s">
        <v>256</v>
      </c>
      <c r="C15" t="s">
        <v>8</v>
      </c>
    </row>
    <row r="16" spans="1:3" x14ac:dyDescent="0.2">
      <c r="A16" s="4" t="s">
        <v>43</v>
      </c>
      <c r="B16" t="s">
        <v>257</v>
      </c>
      <c r="C16" t="s">
        <v>8</v>
      </c>
    </row>
    <row r="17" spans="1:3" x14ac:dyDescent="0.2">
      <c r="A17" s="4" t="s">
        <v>44</v>
      </c>
      <c r="B17" t="s">
        <v>258</v>
      </c>
      <c r="C17" t="s">
        <v>44</v>
      </c>
    </row>
    <row r="18" spans="1:3" x14ac:dyDescent="0.2">
      <c r="A18" s="4" t="s">
        <v>45</v>
      </c>
      <c r="B18" t="s">
        <v>259</v>
      </c>
      <c r="C18" t="s">
        <v>8</v>
      </c>
    </row>
    <row r="19" spans="1:3" x14ac:dyDescent="0.2">
      <c r="A19" s="4" t="s">
        <v>46</v>
      </c>
      <c r="B19" t="s">
        <v>260</v>
      </c>
      <c r="C19" t="s">
        <v>8</v>
      </c>
    </row>
    <row r="20" spans="1:3" x14ac:dyDescent="0.2">
      <c r="A20" s="4" t="s">
        <v>75</v>
      </c>
      <c r="B20" t="s">
        <v>153</v>
      </c>
      <c r="C20" t="s">
        <v>74</v>
      </c>
    </row>
    <row r="21" spans="1:3" x14ac:dyDescent="0.2">
      <c r="A21" s="4" t="s">
        <v>76</v>
      </c>
      <c r="B21" t="s">
        <v>261</v>
      </c>
      <c r="C21" t="s">
        <v>243</v>
      </c>
    </row>
    <row r="22" spans="1:3" x14ac:dyDescent="0.2">
      <c r="A22" s="4"/>
    </row>
    <row r="23" spans="1:3" x14ac:dyDescent="0.2">
      <c r="A23" s="4"/>
    </row>
    <row r="24" spans="1:3" x14ac:dyDescent="0.2">
      <c r="A24" s="4"/>
    </row>
    <row r="25" spans="1:3" x14ac:dyDescent="0.2">
      <c r="A25" s="4"/>
    </row>
    <row r="26" spans="1:3" x14ac:dyDescent="0.2">
      <c r="A26" s="4"/>
    </row>
    <row r="27" spans="1:3" x14ac:dyDescent="0.2">
      <c r="A27" s="4"/>
    </row>
    <row r="28" spans="1:3" x14ac:dyDescent="0.2">
      <c r="A28" s="4"/>
    </row>
    <row r="29" spans="1:3" x14ac:dyDescent="0.2">
      <c r="A29" s="4"/>
    </row>
    <row r="30" spans="1:3" x14ac:dyDescent="0.2">
      <c r="A30" s="4"/>
    </row>
    <row r="31" spans="1:3" x14ac:dyDescent="0.2">
      <c r="A31" s="4"/>
    </row>
    <row r="32" spans="1:3" x14ac:dyDescent="0.2">
      <c r="A32" s="4"/>
    </row>
    <row r="33" spans="1:1" x14ac:dyDescent="0.2">
      <c r="A33" s="4"/>
    </row>
    <row r="34" spans="1:1" x14ac:dyDescent="0.2">
      <c r="A34" s="4"/>
    </row>
    <row r="35" spans="1:1" x14ac:dyDescent="0.2">
      <c r="A35" s="4"/>
    </row>
    <row r="36" spans="1:1" x14ac:dyDescent="0.2">
      <c r="A36" s="4"/>
    </row>
    <row r="37" spans="1:1" x14ac:dyDescent="0.2">
      <c r="A37" s="4"/>
    </row>
    <row r="38" spans="1:1" x14ac:dyDescent="0.2">
      <c r="A38" s="4"/>
    </row>
    <row r="39" spans="1:1" x14ac:dyDescent="0.2">
      <c r="A39" s="4"/>
    </row>
    <row r="40" spans="1:1" x14ac:dyDescent="0.2">
      <c r="A40" s="4"/>
    </row>
    <row r="41" spans="1:1" x14ac:dyDescent="0.2">
      <c r="A41" s="4"/>
    </row>
    <row r="42" spans="1:1" x14ac:dyDescent="0.2">
      <c r="A42" s="4"/>
    </row>
    <row r="43" spans="1:1" x14ac:dyDescent="0.2">
      <c r="A43" s="4"/>
    </row>
    <row r="44" spans="1:1" x14ac:dyDescent="0.2">
      <c r="A44" s="4"/>
    </row>
    <row r="45" spans="1:1" x14ac:dyDescent="0.2">
      <c r="A45" s="4"/>
    </row>
    <row r="46" spans="1:1" x14ac:dyDescent="0.2">
      <c r="A46" s="4"/>
    </row>
    <row r="47" spans="1:1" x14ac:dyDescent="0.2">
      <c r="A47" s="4"/>
    </row>
    <row r="48" spans="1:1" x14ac:dyDescent="0.2">
      <c r="A48" s="4"/>
    </row>
    <row r="49" spans="1:1" x14ac:dyDescent="0.2">
      <c r="A49" s="4"/>
    </row>
    <row r="50" spans="1:1" x14ac:dyDescent="0.2">
      <c r="A50" s="4"/>
    </row>
    <row r="51" spans="1:1" x14ac:dyDescent="0.2">
      <c r="A51" s="4"/>
    </row>
    <row r="52" spans="1:1" x14ac:dyDescent="0.2">
      <c r="A52" s="4"/>
    </row>
    <row r="53" spans="1:1" x14ac:dyDescent="0.2">
      <c r="A53" s="4"/>
    </row>
    <row r="54" spans="1:1" x14ac:dyDescent="0.2">
      <c r="A54" s="4"/>
    </row>
    <row r="55" spans="1:1" x14ac:dyDescent="0.2">
      <c r="A55" s="4"/>
    </row>
    <row r="56" spans="1:1" x14ac:dyDescent="0.2">
      <c r="A56" s="4"/>
    </row>
    <row r="57" spans="1:1" x14ac:dyDescent="0.2">
      <c r="A57" s="4"/>
    </row>
    <row r="58" spans="1:1" x14ac:dyDescent="0.2">
      <c r="A58" s="4"/>
    </row>
    <row r="59" spans="1:1" x14ac:dyDescent="0.2">
      <c r="A59" s="4"/>
    </row>
    <row r="60" spans="1:1" x14ac:dyDescent="0.2">
      <c r="A60" s="4"/>
    </row>
    <row r="61" spans="1:1" x14ac:dyDescent="0.2">
      <c r="A61" s="4"/>
    </row>
    <row r="62" spans="1:1" x14ac:dyDescent="0.2">
      <c r="A62" s="4"/>
    </row>
    <row r="63" spans="1:1" x14ac:dyDescent="0.2">
      <c r="A63" s="4"/>
    </row>
    <row r="64" spans="1:1" x14ac:dyDescent="0.2">
      <c r="A64" s="4"/>
    </row>
    <row r="65" spans="1:1" x14ac:dyDescent="0.2">
      <c r="A65" s="4"/>
    </row>
    <row r="66" spans="1:1" x14ac:dyDescent="0.2">
      <c r="A66" s="4"/>
    </row>
    <row r="67" spans="1:1" x14ac:dyDescent="0.2">
      <c r="A67" s="4"/>
    </row>
    <row r="68" spans="1:1" x14ac:dyDescent="0.2">
      <c r="A68" s="4"/>
    </row>
    <row r="69" spans="1:1" x14ac:dyDescent="0.2">
      <c r="A69" s="4"/>
    </row>
    <row r="70" spans="1:1" x14ac:dyDescent="0.2">
      <c r="A7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3"/>
  <sheetViews>
    <sheetView topLeftCell="A40" workbookViewId="0">
      <selection activeCell="G46" sqref="G46"/>
    </sheetView>
  </sheetViews>
  <sheetFormatPr defaultRowHeight="12.75" x14ac:dyDescent="0.2"/>
  <cols>
    <col min="1" max="1" width="13.5703125" customWidth="1"/>
    <col min="2" max="2" width="11.85546875" customWidth="1"/>
    <col min="3" max="3" width="55.28515625" bestFit="1" customWidth="1"/>
    <col min="5" max="5" width="6.42578125" bestFit="1" customWidth="1"/>
    <col min="6" max="6" width="108.28515625" style="3" customWidth="1"/>
  </cols>
  <sheetData>
    <row r="1" spans="1:6" x14ac:dyDescent="0.2">
      <c r="A1" s="1" t="s">
        <v>66</v>
      </c>
      <c r="B1" s="1" t="s">
        <v>67</v>
      </c>
      <c r="C1" s="1" t="s">
        <v>68</v>
      </c>
      <c r="D1" s="1" t="s">
        <v>69</v>
      </c>
      <c r="E1" s="1" t="s">
        <v>70</v>
      </c>
      <c r="F1" s="2" t="s">
        <v>71</v>
      </c>
    </row>
    <row r="2" spans="1:6" s="4" customFormat="1" ht="41.25" customHeight="1" x14ac:dyDescent="0.2">
      <c r="A2" s="4" t="s">
        <v>47</v>
      </c>
      <c r="B2" s="4">
        <v>6</v>
      </c>
      <c r="C2" s="4" t="s">
        <v>95</v>
      </c>
      <c r="D2" s="4">
        <v>1</v>
      </c>
      <c r="F2" s="5" t="s">
        <v>98</v>
      </c>
    </row>
    <row r="3" spans="1:6" s="4" customFormat="1" ht="41.25" customHeight="1" x14ac:dyDescent="0.2">
      <c r="A3" s="4" t="s">
        <v>47</v>
      </c>
      <c r="B3" s="4">
        <v>8</v>
      </c>
      <c r="C3" s="4" t="s">
        <v>94</v>
      </c>
      <c r="D3" s="4">
        <v>1</v>
      </c>
      <c r="F3" s="5" t="s">
        <v>99</v>
      </c>
    </row>
    <row r="4" spans="1:6" s="4" customFormat="1" ht="41.25" customHeight="1" x14ac:dyDescent="0.2">
      <c r="A4" s="4" t="s">
        <v>0</v>
      </c>
      <c r="B4" s="4" t="s">
        <v>0</v>
      </c>
      <c r="C4" s="4" t="s">
        <v>77</v>
      </c>
      <c r="D4" s="4">
        <v>1</v>
      </c>
      <c r="F4" s="5" t="s">
        <v>93</v>
      </c>
    </row>
    <row r="5" spans="1:6" s="4" customFormat="1" ht="41.25" customHeight="1" x14ac:dyDescent="0.2">
      <c r="A5" s="4" t="s">
        <v>73</v>
      </c>
      <c r="B5" s="4" t="s">
        <v>1</v>
      </c>
      <c r="C5" s="4" t="s">
        <v>100</v>
      </c>
      <c r="D5" s="4">
        <v>8</v>
      </c>
      <c r="E5" s="4">
        <v>244</v>
      </c>
      <c r="F5" s="5" t="s">
        <v>102</v>
      </c>
    </row>
    <row r="6" spans="1:6" s="4" customFormat="1" ht="41.25" customHeight="1" x14ac:dyDescent="0.2">
      <c r="A6" s="4" t="s">
        <v>2</v>
      </c>
      <c r="B6" s="4" t="s">
        <v>2</v>
      </c>
      <c r="C6" s="4" t="s">
        <v>96</v>
      </c>
      <c r="F6" s="5" t="s">
        <v>97</v>
      </c>
    </row>
    <row r="7" spans="1:6" s="4" customFormat="1" ht="41.25" customHeight="1" x14ac:dyDescent="0.2">
      <c r="A7" s="4" t="s">
        <v>72</v>
      </c>
      <c r="B7" s="4" t="s">
        <v>3</v>
      </c>
      <c r="C7" s="4" t="s">
        <v>103</v>
      </c>
      <c r="D7" s="4">
        <v>1</v>
      </c>
      <c r="F7" s="5" t="s">
        <v>104</v>
      </c>
    </row>
    <row r="8" spans="1:6" s="4" customFormat="1" ht="41.25" customHeight="1" x14ac:dyDescent="0.2">
      <c r="A8" s="4" t="s">
        <v>72</v>
      </c>
      <c r="B8" s="4" t="s">
        <v>4</v>
      </c>
      <c r="C8" s="4" t="s">
        <v>105</v>
      </c>
      <c r="D8" s="4">
        <v>1</v>
      </c>
      <c r="F8" s="5" t="s">
        <v>107</v>
      </c>
    </row>
    <row r="9" spans="1:6" s="4" customFormat="1" ht="41.25" customHeight="1" x14ac:dyDescent="0.2">
      <c r="A9" s="4" t="s">
        <v>72</v>
      </c>
      <c r="B9" s="4" t="s">
        <v>5</v>
      </c>
      <c r="C9" s="4" t="s">
        <v>106</v>
      </c>
      <c r="D9" s="4">
        <v>1</v>
      </c>
      <c r="F9" s="5" t="s">
        <v>108</v>
      </c>
    </row>
    <row r="10" spans="1:6" s="4" customFormat="1" ht="41.25" customHeight="1" x14ac:dyDescent="0.2">
      <c r="A10" s="4" t="s">
        <v>72</v>
      </c>
      <c r="B10" s="4" t="s">
        <v>6</v>
      </c>
      <c r="C10" s="4" t="s">
        <v>109</v>
      </c>
      <c r="D10" s="4">
        <v>1</v>
      </c>
      <c r="F10" s="5" t="s">
        <v>110</v>
      </c>
    </row>
    <row r="11" spans="1:6" s="4" customFormat="1" ht="41.25" customHeight="1" x14ac:dyDescent="0.2">
      <c r="A11" s="4" t="s">
        <v>7</v>
      </c>
      <c r="B11" s="4" t="s">
        <v>7</v>
      </c>
      <c r="C11" s="4" t="s">
        <v>92</v>
      </c>
      <c r="D11" s="4">
        <v>1</v>
      </c>
      <c r="F11" s="5" t="s">
        <v>111</v>
      </c>
    </row>
    <row r="12" spans="1:6" s="4" customFormat="1" ht="41.25" customHeight="1" x14ac:dyDescent="0.2">
      <c r="A12" s="4" t="s">
        <v>8</v>
      </c>
      <c r="B12" s="4" t="s">
        <v>8</v>
      </c>
      <c r="C12" s="4" t="s">
        <v>242</v>
      </c>
      <c r="F12" s="5" t="s">
        <v>91</v>
      </c>
    </row>
    <row r="13" spans="1:6" s="4" customFormat="1" ht="41.25" customHeight="1" x14ac:dyDescent="0.2">
      <c r="A13" s="4" t="s">
        <v>78</v>
      </c>
      <c r="B13" s="4" t="s">
        <v>9</v>
      </c>
      <c r="C13" s="4" t="s">
        <v>82</v>
      </c>
      <c r="D13" s="4">
        <v>8</v>
      </c>
      <c r="E13" s="4">
        <v>683</v>
      </c>
      <c r="F13" s="5" t="s">
        <v>86</v>
      </c>
    </row>
    <row r="14" spans="1:6" s="4" customFormat="1" ht="41.25" customHeight="1" x14ac:dyDescent="0.2">
      <c r="A14" s="4" t="s">
        <v>78</v>
      </c>
      <c r="B14" s="4" t="s">
        <v>10</v>
      </c>
      <c r="C14" s="4" t="s">
        <v>83</v>
      </c>
      <c r="D14" s="4">
        <v>4</v>
      </c>
      <c r="E14" s="4">
        <v>319</v>
      </c>
      <c r="F14" s="5" t="s">
        <v>87</v>
      </c>
    </row>
    <row r="15" spans="1:6" s="4" customFormat="1" ht="41.25" customHeight="1" x14ac:dyDescent="0.2">
      <c r="A15" s="4" t="s">
        <v>78</v>
      </c>
      <c r="B15" s="4" t="s">
        <v>11</v>
      </c>
      <c r="C15" s="4" t="s">
        <v>115</v>
      </c>
      <c r="D15" s="4">
        <v>5</v>
      </c>
      <c r="E15" s="4">
        <v>410</v>
      </c>
      <c r="F15" s="5" t="s">
        <v>88</v>
      </c>
    </row>
    <row r="16" spans="1:6" s="4" customFormat="1" ht="41.25" customHeight="1" x14ac:dyDescent="0.2">
      <c r="A16" s="4" t="s">
        <v>78</v>
      </c>
      <c r="B16" s="4" t="s">
        <v>12</v>
      </c>
      <c r="C16" s="4" t="s">
        <v>84</v>
      </c>
      <c r="D16" s="4">
        <v>13</v>
      </c>
      <c r="E16" s="4">
        <v>1417</v>
      </c>
      <c r="F16" s="5" t="s">
        <v>85</v>
      </c>
    </row>
    <row r="17" spans="1:6" s="4" customFormat="1" ht="41.25" customHeight="1" x14ac:dyDescent="0.2">
      <c r="A17" s="4" t="s">
        <v>78</v>
      </c>
      <c r="B17" s="4" t="s">
        <v>13</v>
      </c>
      <c r="C17" s="4" t="s">
        <v>89</v>
      </c>
      <c r="D17" s="4">
        <v>3</v>
      </c>
      <c r="E17" s="4">
        <v>273</v>
      </c>
      <c r="F17" s="5" t="s">
        <v>90</v>
      </c>
    </row>
    <row r="18" spans="1:6" s="4" customFormat="1" ht="41.25" customHeight="1" x14ac:dyDescent="0.2">
      <c r="A18" s="4" t="s">
        <v>78</v>
      </c>
      <c r="B18" s="4" t="s">
        <v>14</v>
      </c>
      <c r="C18" s="4" t="s">
        <v>114</v>
      </c>
      <c r="D18" s="4">
        <v>3</v>
      </c>
      <c r="E18" s="4">
        <v>273</v>
      </c>
      <c r="F18" s="5" t="s">
        <v>101</v>
      </c>
    </row>
    <row r="19" spans="1:6" s="4" customFormat="1" ht="41.25" customHeight="1" x14ac:dyDescent="0.2">
      <c r="A19" s="4" t="s">
        <v>78</v>
      </c>
      <c r="B19" s="4" t="s">
        <v>15</v>
      </c>
      <c r="C19" s="4" t="s">
        <v>113</v>
      </c>
      <c r="D19" s="4">
        <v>3</v>
      </c>
      <c r="E19" s="4">
        <v>138</v>
      </c>
      <c r="F19" s="5" t="s">
        <v>112</v>
      </c>
    </row>
    <row r="20" spans="1:6" s="4" customFormat="1" ht="41.25" customHeight="1" x14ac:dyDescent="0.2">
      <c r="A20" s="4" t="s">
        <v>79</v>
      </c>
      <c r="B20" s="4" t="s">
        <v>16</v>
      </c>
      <c r="C20" s="4" t="s">
        <v>116</v>
      </c>
      <c r="D20" s="4">
        <v>8</v>
      </c>
      <c r="E20" s="4">
        <v>375</v>
      </c>
      <c r="F20" s="5" t="s">
        <v>117</v>
      </c>
    </row>
    <row r="21" spans="1:6" s="4" customFormat="1" ht="41.25" customHeight="1" x14ac:dyDescent="0.2">
      <c r="A21" s="4" t="s">
        <v>8</v>
      </c>
      <c r="B21" s="4" t="s">
        <v>17</v>
      </c>
      <c r="C21" s="4" t="s">
        <v>118</v>
      </c>
      <c r="F21" s="5" t="s">
        <v>119</v>
      </c>
    </row>
    <row r="22" spans="1:6" s="4" customFormat="1" ht="41.25" customHeight="1" x14ac:dyDescent="0.2">
      <c r="A22" s="4" t="s">
        <v>79</v>
      </c>
      <c r="B22" s="4" t="s">
        <v>18</v>
      </c>
      <c r="C22" s="4" t="s">
        <v>120</v>
      </c>
      <c r="D22" s="4">
        <v>1</v>
      </c>
      <c r="E22" s="4">
        <v>50</v>
      </c>
      <c r="F22" s="5" t="s">
        <v>233</v>
      </c>
    </row>
    <row r="23" spans="1:6" s="4" customFormat="1" ht="41.25" customHeight="1" x14ac:dyDescent="0.2">
      <c r="A23" s="4" t="s">
        <v>79</v>
      </c>
      <c r="B23" s="4" t="s">
        <v>19</v>
      </c>
      <c r="C23" s="4" t="s">
        <v>121</v>
      </c>
      <c r="D23" s="4">
        <v>1</v>
      </c>
      <c r="E23" s="4">
        <v>50</v>
      </c>
      <c r="F23" s="5" t="s">
        <v>232</v>
      </c>
    </row>
    <row r="24" spans="1:6" s="4" customFormat="1" ht="41.25" customHeight="1" x14ac:dyDescent="0.2">
      <c r="A24" s="4" t="s">
        <v>8</v>
      </c>
      <c r="B24" s="4" t="s">
        <v>20</v>
      </c>
      <c r="C24" s="4" t="s">
        <v>118</v>
      </c>
      <c r="F24" s="5" t="s">
        <v>123</v>
      </c>
    </row>
    <row r="25" spans="1:6" s="4" customFormat="1" ht="41.25" customHeight="1" x14ac:dyDescent="0.2">
      <c r="A25" s="4" t="s">
        <v>8</v>
      </c>
      <c r="B25" s="4" t="s">
        <v>21</v>
      </c>
      <c r="C25" s="4" t="s">
        <v>118</v>
      </c>
      <c r="D25" s="4">
        <v>3</v>
      </c>
      <c r="E25" s="4">
        <v>273</v>
      </c>
      <c r="F25" s="5" t="s">
        <v>122</v>
      </c>
    </row>
    <row r="26" spans="1:6" s="4" customFormat="1" ht="41.25" customHeight="1" x14ac:dyDescent="0.2">
      <c r="A26" s="4" t="s">
        <v>8</v>
      </c>
      <c r="B26" s="4" t="s">
        <v>22</v>
      </c>
      <c r="C26" s="4" t="s">
        <v>118</v>
      </c>
      <c r="F26" s="5" t="s">
        <v>124</v>
      </c>
    </row>
    <row r="27" spans="1:6" s="4" customFormat="1" ht="41.25" customHeight="1" x14ac:dyDescent="0.2">
      <c r="A27" s="4" t="s">
        <v>8</v>
      </c>
      <c r="B27" s="4" t="s">
        <v>23</v>
      </c>
      <c r="C27" s="4" t="s">
        <v>118</v>
      </c>
      <c r="F27" s="5" t="s">
        <v>125</v>
      </c>
    </row>
    <row r="28" spans="1:6" s="4" customFormat="1" ht="41.25" customHeight="1" x14ac:dyDescent="0.2">
      <c r="A28" s="4" t="s">
        <v>79</v>
      </c>
      <c r="B28" s="4" t="s">
        <v>24</v>
      </c>
      <c r="C28" s="4" t="s">
        <v>126</v>
      </c>
      <c r="D28" s="4">
        <v>9</v>
      </c>
      <c r="E28" s="4">
        <v>390</v>
      </c>
      <c r="F28" s="5" t="s">
        <v>127</v>
      </c>
    </row>
    <row r="29" spans="1:6" s="4" customFormat="1" ht="41.25" customHeight="1" x14ac:dyDescent="0.2">
      <c r="A29" s="4" t="s">
        <v>79</v>
      </c>
      <c r="B29" s="4" t="s">
        <v>25</v>
      </c>
      <c r="C29" s="4" t="s">
        <v>128</v>
      </c>
      <c r="D29" s="4">
        <v>4</v>
      </c>
      <c r="E29" s="4">
        <v>350</v>
      </c>
      <c r="F29" s="5" t="s">
        <v>129</v>
      </c>
    </row>
    <row r="30" spans="1:6" s="4" customFormat="1" ht="41.25" customHeight="1" x14ac:dyDescent="0.2">
      <c r="A30" s="4" t="s">
        <v>8</v>
      </c>
      <c r="B30" s="4" t="s">
        <v>26</v>
      </c>
      <c r="C30" s="4" t="s">
        <v>118</v>
      </c>
      <c r="F30" s="5" t="s">
        <v>130</v>
      </c>
    </row>
    <row r="31" spans="1:6" s="4" customFormat="1" ht="41.25" customHeight="1" x14ac:dyDescent="0.2">
      <c r="A31" s="4" t="s">
        <v>79</v>
      </c>
      <c r="B31" s="4" t="s">
        <v>27</v>
      </c>
      <c r="C31" s="4" t="s">
        <v>131</v>
      </c>
      <c r="D31" s="4">
        <v>11</v>
      </c>
      <c r="E31" s="4">
        <v>490</v>
      </c>
      <c r="F31" s="5" t="s">
        <v>132</v>
      </c>
    </row>
    <row r="32" spans="1:6" s="4" customFormat="1" ht="41.25" customHeight="1" x14ac:dyDescent="0.2">
      <c r="A32" s="4" t="s">
        <v>79</v>
      </c>
      <c r="B32" s="4" t="s">
        <v>28</v>
      </c>
      <c r="C32" s="4" t="s">
        <v>133</v>
      </c>
      <c r="D32" s="4">
        <v>5</v>
      </c>
      <c r="E32" s="4">
        <v>250</v>
      </c>
      <c r="F32" s="5" t="s">
        <v>134</v>
      </c>
    </row>
    <row r="33" spans="1:6" s="4" customFormat="1" ht="41.25" customHeight="1" x14ac:dyDescent="0.2">
      <c r="A33" s="4" t="s">
        <v>8</v>
      </c>
      <c r="B33" s="4" t="s">
        <v>29</v>
      </c>
      <c r="C33" s="4" t="s">
        <v>118</v>
      </c>
      <c r="F33" s="5" t="s">
        <v>135</v>
      </c>
    </row>
    <row r="34" spans="1:6" s="4" customFormat="1" ht="41.25" customHeight="1" x14ac:dyDescent="0.2">
      <c r="A34" s="4" t="s">
        <v>79</v>
      </c>
      <c r="B34" s="4" t="s">
        <v>30</v>
      </c>
      <c r="C34" s="4" t="s">
        <v>136</v>
      </c>
      <c r="D34" s="4">
        <v>1</v>
      </c>
      <c r="E34" s="4">
        <v>50</v>
      </c>
      <c r="F34" s="5" t="s">
        <v>238</v>
      </c>
    </row>
    <row r="35" spans="1:6" s="4" customFormat="1" ht="41.25" customHeight="1" x14ac:dyDescent="0.2">
      <c r="A35" s="4" t="s">
        <v>79</v>
      </c>
      <c r="B35" s="4" t="s">
        <v>31</v>
      </c>
      <c r="C35" s="4" t="s">
        <v>137</v>
      </c>
      <c r="D35" s="4">
        <v>1</v>
      </c>
      <c r="E35" s="4">
        <v>100</v>
      </c>
      <c r="F35" s="5" t="s">
        <v>239</v>
      </c>
    </row>
    <row r="36" spans="1:6" s="4" customFormat="1" ht="41.25" customHeight="1" x14ac:dyDescent="0.2">
      <c r="A36" s="4" t="s">
        <v>79</v>
      </c>
      <c r="B36" s="4" t="s">
        <v>32</v>
      </c>
      <c r="C36" s="4" t="s">
        <v>138</v>
      </c>
      <c r="D36" s="4">
        <v>9</v>
      </c>
      <c r="E36" s="4">
        <v>390</v>
      </c>
      <c r="F36" s="5" t="s">
        <v>139</v>
      </c>
    </row>
    <row r="37" spans="1:6" s="4" customFormat="1" ht="41.25" customHeight="1" x14ac:dyDescent="0.2">
      <c r="A37" s="4" t="s">
        <v>80</v>
      </c>
      <c r="B37" s="4" t="s">
        <v>33</v>
      </c>
      <c r="C37" s="4" t="s">
        <v>140</v>
      </c>
      <c r="D37" s="4">
        <v>1</v>
      </c>
      <c r="E37" s="4">
        <v>91.4</v>
      </c>
      <c r="F37" s="5" t="s">
        <v>141</v>
      </c>
    </row>
    <row r="38" spans="1:6" s="4" customFormat="1" ht="41.25" customHeight="1" x14ac:dyDescent="0.2">
      <c r="A38" s="4" t="s">
        <v>81</v>
      </c>
      <c r="B38" s="4" t="s">
        <v>34</v>
      </c>
      <c r="C38" s="4" t="s">
        <v>146</v>
      </c>
      <c r="D38" s="4">
        <v>8</v>
      </c>
      <c r="E38" s="4">
        <v>60.8</v>
      </c>
      <c r="F38" s="5" t="s">
        <v>147</v>
      </c>
    </row>
    <row r="39" spans="1:6" s="4" customFormat="1" ht="41.25" customHeight="1" x14ac:dyDescent="0.2">
      <c r="A39" s="4" t="s">
        <v>80</v>
      </c>
      <c r="B39" s="4" t="s">
        <v>35</v>
      </c>
      <c r="C39" s="4" t="s">
        <v>142</v>
      </c>
      <c r="D39" s="4">
        <v>1</v>
      </c>
      <c r="E39" s="4">
        <v>91.4</v>
      </c>
      <c r="F39" s="5" t="s">
        <v>143</v>
      </c>
    </row>
    <row r="40" spans="1:6" s="4" customFormat="1" ht="41.25" customHeight="1" x14ac:dyDescent="0.2">
      <c r="A40" s="4" t="s">
        <v>8</v>
      </c>
      <c r="B40" s="4" t="s">
        <v>36</v>
      </c>
      <c r="C40" s="4" t="s">
        <v>148</v>
      </c>
      <c r="F40" s="5" t="s">
        <v>149</v>
      </c>
    </row>
    <row r="41" spans="1:6" s="4" customFormat="1" ht="41.25" customHeight="1" x14ac:dyDescent="0.2">
      <c r="A41" s="4" t="s">
        <v>8</v>
      </c>
      <c r="B41" s="4" t="s">
        <v>37</v>
      </c>
      <c r="F41" s="5" t="s">
        <v>150</v>
      </c>
    </row>
    <row r="42" spans="1:6" s="4" customFormat="1" ht="41.25" customHeight="1" x14ac:dyDescent="0.2">
      <c r="A42" s="4" t="s">
        <v>80</v>
      </c>
      <c r="B42" s="4" t="s">
        <v>38</v>
      </c>
      <c r="C42" s="4" t="s">
        <v>144</v>
      </c>
      <c r="D42" s="4">
        <v>1</v>
      </c>
      <c r="E42" s="4">
        <v>91.4</v>
      </c>
      <c r="F42" s="5" t="s">
        <v>145</v>
      </c>
    </row>
    <row r="43" spans="1:6" s="4" customFormat="1" ht="41.25" customHeight="1" x14ac:dyDescent="0.2">
      <c r="A43" s="4" t="s">
        <v>39</v>
      </c>
      <c r="B43" s="4" t="s">
        <v>39</v>
      </c>
      <c r="C43" s="4" t="s">
        <v>171</v>
      </c>
      <c r="F43" s="5" t="s">
        <v>172</v>
      </c>
    </row>
    <row r="44" spans="1:6" s="4" customFormat="1" ht="41.25" customHeight="1" x14ac:dyDescent="0.2">
      <c r="A44" s="4" t="s">
        <v>39</v>
      </c>
      <c r="B44" s="4" t="s">
        <v>40</v>
      </c>
      <c r="C44" s="4" t="s">
        <v>171</v>
      </c>
      <c r="F44" s="5" t="s">
        <v>173</v>
      </c>
    </row>
    <row r="45" spans="1:6" s="4" customFormat="1" ht="41.25" customHeight="1" x14ac:dyDescent="0.2">
      <c r="A45" s="4" t="s">
        <v>41</v>
      </c>
      <c r="B45" s="4" t="s">
        <v>41</v>
      </c>
      <c r="C45" s="4" t="s">
        <v>174</v>
      </c>
      <c r="D45" s="4">
        <v>8</v>
      </c>
      <c r="E45" s="4">
        <v>49.6</v>
      </c>
      <c r="F45" s="5" t="s">
        <v>200</v>
      </c>
    </row>
    <row r="46" spans="1:6" s="4" customFormat="1" ht="81" customHeight="1" x14ac:dyDescent="0.2">
      <c r="A46" s="4" t="s">
        <v>42</v>
      </c>
      <c r="B46" s="4" t="s">
        <v>42</v>
      </c>
      <c r="C46" s="4" t="s">
        <v>175</v>
      </c>
      <c r="D46" s="4">
        <v>12</v>
      </c>
      <c r="E46" s="4">
        <v>30</v>
      </c>
      <c r="F46" s="5" t="s">
        <v>262</v>
      </c>
    </row>
    <row r="47" spans="1:6" s="4" customFormat="1" ht="41.25" customHeight="1" x14ac:dyDescent="0.2">
      <c r="A47" s="4" t="s">
        <v>43</v>
      </c>
      <c r="B47" s="4" t="s">
        <v>43</v>
      </c>
      <c r="C47" s="4" t="s">
        <v>176</v>
      </c>
      <c r="D47" s="4">
        <v>5</v>
      </c>
      <c r="E47" s="4">
        <v>25</v>
      </c>
      <c r="F47" s="5" t="s">
        <v>177</v>
      </c>
    </row>
    <row r="48" spans="1:6" s="4" customFormat="1" ht="41.25" customHeight="1" x14ac:dyDescent="0.2">
      <c r="A48" s="4" t="s">
        <v>44</v>
      </c>
      <c r="B48" s="4" t="s">
        <v>44</v>
      </c>
      <c r="C48" s="4" t="s">
        <v>178</v>
      </c>
      <c r="F48" s="5" t="s">
        <v>179</v>
      </c>
    </row>
    <row r="49" spans="1:6" s="4" customFormat="1" ht="41.25" customHeight="1" x14ac:dyDescent="0.2">
      <c r="A49" s="4" t="s">
        <v>45</v>
      </c>
      <c r="B49" s="4" t="s">
        <v>45</v>
      </c>
      <c r="C49" s="4" t="s">
        <v>180</v>
      </c>
      <c r="D49" s="4">
        <v>7</v>
      </c>
      <c r="E49" s="4">
        <v>10.64</v>
      </c>
      <c r="F49" s="5" t="s">
        <v>183</v>
      </c>
    </row>
    <row r="50" spans="1:6" s="4" customFormat="1" ht="41.25" customHeight="1" x14ac:dyDescent="0.2">
      <c r="A50" s="4" t="s">
        <v>46</v>
      </c>
      <c r="B50" s="4" t="s">
        <v>46</v>
      </c>
      <c r="C50" s="4" t="s">
        <v>181</v>
      </c>
      <c r="D50" s="4">
        <v>7</v>
      </c>
      <c r="E50" s="4">
        <v>10.64</v>
      </c>
      <c r="F50" s="5" t="s">
        <v>182</v>
      </c>
    </row>
    <row r="51" spans="1:6" s="4" customFormat="1" ht="60" customHeight="1" x14ac:dyDescent="0.2">
      <c r="A51" s="4" t="s">
        <v>47</v>
      </c>
      <c r="B51" s="4" t="s">
        <v>47</v>
      </c>
      <c r="C51" s="4" t="s">
        <v>184</v>
      </c>
      <c r="F51" s="5" t="s">
        <v>185</v>
      </c>
    </row>
    <row r="52" spans="1:6" s="4" customFormat="1" ht="41.25" customHeight="1" x14ac:dyDescent="0.2">
      <c r="A52" s="4" t="s">
        <v>47</v>
      </c>
      <c r="B52" s="4" t="s">
        <v>48</v>
      </c>
      <c r="C52" s="4" t="s">
        <v>160</v>
      </c>
      <c r="F52" s="5" t="s">
        <v>186</v>
      </c>
    </row>
    <row r="53" spans="1:6" s="4" customFormat="1" ht="41.25" customHeight="1" x14ac:dyDescent="0.2">
      <c r="A53" s="4" t="s">
        <v>47</v>
      </c>
      <c r="B53" s="4" t="s">
        <v>49</v>
      </c>
      <c r="C53" s="4" t="s">
        <v>165</v>
      </c>
      <c r="F53" s="5" t="s">
        <v>187</v>
      </c>
    </row>
    <row r="54" spans="1:6" s="4" customFormat="1" ht="41.25" customHeight="1" x14ac:dyDescent="0.2">
      <c r="A54" s="4" t="s">
        <v>47</v>
      </c>
      <c r="B54" s="4" t="s">
        <v>50</v>
      </c>
      <c r="F54" s="5" t="s">
        <v>188</v>
      </c>
    </row>
    <row r="55" spans="1:6" s="4" customFormat="1" ht="41.25" customHeight="1" x14ac:dyDescent="0.2">
      <c r="A55" s="4" t="s">
        <v>47</v>
      </c>
      <c r="B55" s="4" t="s">
        <v>51</v>
      </c>
      <c r="C55" s="4" t="s">
        <v>184</v>
      </c>
      <c r="D55" s="6"/>
      <c r="E55" s="6"/>
      <c r="F55" s="7" t="s">
        <v>189</v>
      </c>
    </row>
    <row r="56" spans="1:6" s="4" customFormat="1" ht="41.25" customHeight="1" x14ac:dyDescent="0.2">
      <c r="A56" s="4" t="s">
        <v>47</v>
      </c>
      <c r="B56" s="4" t="s">
        <v>52</v>
      </c>
      <c r="C56" s="4" t="s">
        <v>184</v>
      </c>
      <c r="D56" s="6"/>
      <c r="E56" s="6"/>
      <c r="F56" s="7" t="s">
        <v>190</v>
      </c>
    </row>
    <row r="57" spans="1:6" s="4" customFormat="1" ht="41.25" customHeight="1" x14ac:dyDescent="0.2">
      <c r="A57" s="4" t="s">
        <v>47</v>
      </c>
      <c r="B57" s="4" t="s">
        <v>53</v>
      </c>
      <c r="C57" s="4" t="s">
        <v>168</v>
      </c>
      <c r="F57" s="5" t="s">
        <v>169</v>
      </c>
    </row>
    <row r="58" spans="1:6" s="4" customFormat="1" ht="90.75" customHeight="1" x14ac:dyDescent="0.2">
      <c r="A58" s="4" t="s">
        <v>47</v>
      </c>
      <c r="B58" s="4" t="s">
        <v>54</v>
      </c>
      <c r="C58" s="4" t="s">
        <v>161</v>
      </c>
      <c r="F58" s="5" t="s">
        <v>167</v>
      </c>
    </row>
    <row r="59" spans="1:6" s="4" customFormat="1" ht="67.5" customHeight="1" x14ac:dyDescent="0.2">
      <c r="A59" s="4" t="s">
        <v>47</v>
      </c>
      <c r="B59" s="4" t="s">
        <v>55</v>
      </c>
      <c r="C59" s="4" t="s">
        <v>165</v>
      </c>
      <c r="F59" s="5" t="s">
        <v>166</v>
      </c>
    </row>
    <row r="60" spans="1:6" s="4" customFormat="1" ht="41.25" customHeight="1" x14ac:dyDescent="0.2">
      <c r="A60" s="4" t="s">
        <v>47</v>
      </c>
      <c r="B60" s="4" t="s">
        <v>56</v>
      </c>
      <c r="C60" s="4" t="s">
        <v>161</v>
      </c>
      <c r="F60" s="5" t="s">
        <v>164</v>
      </c>
    </row>
    <row r="61" spans="1:6" s="4" customFormat="1" ht="41.25" customHeight="1" x14ac:dyDescent="0.2">
      <c r="A61" s="4" t="s">
        <v>47</v>
      </c>
      <c r="B61" s="4" t="s">
        <v>57</v>
      </c>
      <c r="C61" s="4" t="s">
        <v>161</v>
      </c>
      <c r="F61" s="5" t="s">
        <v>163</v>
      </c>
    </row>
    <row r="62" spans="1:6" s="4" customFormat="1" ht="41.25" customHeight="1" x14ac:dyDescent="0.2">
      <c r="A62" s="4" t="s">
        <v>47</v>
      </c>
      <c r="B62" s="4" t="s">
        <v>58</v>
      </c>
      <c r="C62" s="4" t="s">
        <v>161</v>
      </c>
      <c r="F62" s="5" t="s">
        <v>163</v>
      </c>
    </row>
    <row r="63" spans="1:6" s="4" customFormat="1" ht="41.25" customHeight="1" x14ac:dyDescent="0.2">
      <c r="A63" s="4" t="s">
        <v>47</v>
      </c>
      <c r="B63" s="4" t="s">
        <v>59</v>
      </c>
      <c r="C63" s="4" t="s">
        <v>161</v>
      </c>
      <c r="F63" s="5" t="s">
        <v>163</v>
      </c>
    </row>
    <row r="64" spans="1:6" s="4" customFormat="1" ht="41.25" customHeight="1" x14ac:dyDescent="0.2">
      <c r="A64" s="4" t="s">
        <v>47</v>
      </c>
      <c r="B64" s="4" t="s">
        <v>60</v>
      </c>
      <c r="C64" s="4" t="s">
        <v>161</v>
      </c>
      <c r="F64" s="5" t="s">
        <v>162</v>
      </c>
    </row>
    <row r="65" spans="1:6" s="4" customFormat="1" ht="41.25" customHeight="1" x14ac:dyDescent="0.2">
      <c r="A65" s="4" t="s">
        <v>47</v>
      </c>
      <c r="B65" s="4" t="s">
        <v>61</v>
      </c>
      <c r="C65" s="4" t="s">
        <v>158</v>
      </c>
      <c r="F65" s="5" t="s">
        <v>159</v>
      </c>
    </row>
    <row r="66" spans="1:6" s="4" customFormat="1" ht="41.25" customHeight="1" x14ac:dyDescent="0.2">
      <c r="A66" s="4" t="s">
        <v>47</v>
      </c>
      <c r="B66" s="4" t="s">
        <v>62</v>
      </c>
      <c r="C66" s="4" t="s">
        <v>157</v>
      </c>
      <c r="F66" s="5" t="s">
        <v>156</v>
      </c>
    </row>
    <row r="67" spans="1:6" s="4" customFormat="1" ht="41.25" customHeight="1" x14ac:dyDescent="0.2">
      <c r="A67" s="4" t="s">
        <v>47</v>
      </c>
      <c r="B67" s="4" t="s">
        <v>63</v>
      </c>
      <c r="C67" s="4" t="s">
        <v>157</v>
      </c>
      <c r="F67" s="5" t="s">
        <v>156</v>
      </c>
    </row>
    <row r="68" spans="1:6" s="4" customFormat="1" ht="41.25" customHeight="1" x14ac:dyDescent="0.2">
      <c r="A68" s="4" t="s">
        <v>75</v>
      </c>
      <c r="B68" s="4" t="s">
        <v>64</v>
      </c>
      <c r="C68" s="4" t="s">
        <v>154</v>
      </c>
      <c r="F68" s="5" t="s">
        <v>155</v>
      </c>
    </row>
    <row r="69" spans="1:6" s="4" customFormat="1" ht="41.25" customHeight="1" x14ac:dyDescent="0.2">
      <c r="A69" s="4" t="s">
        <v>76</v>
      </c>
      <c r="B69" s="4" t="s">
        <v>65</v>
      </c>
      <c r="C69" s="4" t="s">
        <v>151</v>
      </c>
      <c r="F69" s="5" t="s">
        <v>152</v>
      </c>
    </row>
    <row r="70" spans="1:6" s="4" customFormat="1" ht="41.25" customHeight="1" x14ac:dyDescent="0.2">
      <c r="F70" s="5"/>
    </row>
    <row r="71" spans="1:6" s="4" customFormat="1" ht="41.25" customHeight="1" x14ac:dyDescent="0.2">
      <c r="F71" s="5"/>
    </row>
    <row r="72" spans="1:6" s="4" customFormat="1" ht="41.25" customHeight="1" x14ac:dyDescent="0.2">
      <c r="F72" s="5"/>
    </row>
    <row r="73" spans="1:6" s="4" customFormat="1" ht="41.25" customHeight="1" x14ac:dyDescent="0.2">
      <c r="F73" s="5"/>
    </row>
    <row r="74" spans="1:6" s="4" customFormat="1" ht="41.25" customHeight="1" x14ac:dyDescent="0.2">
      <c r="F74" s="5"/>
    </row>
    <row r="75" spans="1:6" s="4" customFormat="1" ht="41.25" customHeight="1" x14ac:dyDescent="0.2">
      <c r="F75" s="5"/>
    </row>
    <row r="76" spans="1:6" s="4" customFormat="1" ht="41.25" customHeight="1" x14ac:dyDescent="0.2">
      <c r="F76" s="5"/>
    </row>
    <row r="77" spans="1:6" s="4" customFormat="1" ht="41.25" customHeight="1" x14ac:dyDescent="0.2">
      <c r="F77" s="5"/>
    </row>
    <row r="78" spans="1:6" s="4" customFormat="1" ht="41.25" customHeight="1" x14ac:dyDescent="0.2">
      <c r="F78" s="5"/>
    </row>
    <row r="79" spans="1:6" s="4" customFormat="1" ht="41.25" customHeight="1" x14ac:dyDescent="0.2">
      <c r="F79" s="5"/>
    </row>
    <row r="80" spans="1:6" s="4" customFormat="1" ht="41.25" customHeight="1" x14ac:dyDescent="0.2">
      <c r="F80" s="5"/>
    </row>
    <row r="81" spans="6:6" s="4" customFormat="1" ht="41.25" customHeight="1" x14ac:dyDescent="0.2">
      <c r="F81" s="5"/>
    </row>
    <row r="82" spans="6:6" s="4" customFormat="1" ht="41.25" customHeight="1" x14ac:dyDescent="0.2">
      <c r="F82" s="5"/>
    </row>
    <row r="83" spans="6:6" s="4" customFormat="1" ht="41.25" customHeight="1" x14ac:dyDescent="0.2">
      <c r="F83" s="5"/>
    </row>
    <row r="84" spans="6:6" s="4" customFormat="1" ht="41.25" customHeight="1" x14ac:dyDescent="0.2">
      <c r="F84" s="5"/>
    </row>
    <row r="85" spans="6:6" s="4" customFormat="1" ht="41.25" customHeight="1" x14ac:dyDescent="0.2">
      <c r="F85" s="5"/>
    </row>
    <row r="86" spans="6:6" s="4" customFormat="1" ht="41.25" customHeight="1" x14ac:dyDescent="0.2">
      <c r="F86" s="5"/>
    </row>
    <row r="87" spans="6:6" s="4" customFormat="1" ht="41.25" customHeight="1" x14ac:dyDescent="0.2">
      <c r="F87" s="5"/>
    </row>
    <row r="88" spans="6:6" s="4" customFormat="1" ht="41.25" customHeight="1" x14ac:dyDescent="0.2">
      <c r="F88" s="5"/>
    </row>
    <row r="89" spans="6:6" s="4" customFormat="1" ht="41.25" customHeight="1" x14ac:dyDescent="0.2">
      <c r="F89" s="5"/>
    </row>
    <row r="90" spans="6:6" s="4" customFormat="1" ht="41.25" customHeight="1" x14ac:dyDescent="0.2">
      <c r="F90" s="5"/>
    </row>
    <row r="91" spans="6:6" s="4" customFormat="1" ht="41.25" customHeight="1" x14ac:dyDescent="0.2">
      <c r="F91" s="5"/>
    </row>
    <row r="92" spans="6:6" s="4" customFormat="1" ht="41.25" customHeight="1" x14ac:dyDescent="0.2">
      <c r="F92" s="5"/>
    </row>
    <row r="93" spans="6:6" s="4" customFormat="1" ht="41.25" customHeight="1" x14ac:dyDescent="0.2">
      <c r="F93" s="5"/>
    </row>
    <row r="94" spans="6:6" s="4" customFormat="1" ht="41.25" customHeight="1" x14ac:dyDescent="0.2">
      <c r="F94" s="5"/>
    </row>
    <row r="95" spans="6:6" s="4" customFormat="1" ht="41.25" customHeight="1" x14ac:dyDescent="0.2">
      <c r="F95" s="5"/>
    </row>
    <row r="96" spans="6:6" s="4" customFormat="1" ht="41.25" customHeight="1" x14ac:dyDescent="0.2">
      <c r="F96" s="5"/>
    </row>
    <row r="97" spans="6:6" s="4" customFormat="1" ht="41.25" customHeight="1" x14ac:dyDescent="0.2">
      <c r="F97" s="5"/>
    </row>
    <row r="98" spans="6:6" s="4" customFormat="1" ht="41.25" customHeight="1" x14ac:dyDescent="0.2">
      <c r="F98" s="5"/>
    </row>
    <row r="99" spans="6:6" s="4" customFormat="1" ht="41.25" customHeight="1" x14ac:dyDescent="0.2">
      <c r="F99" s="5"/>
    </row>
    <row r="100" spans="6:6" s="4" customFormat="1" ht="41.25" customHeight="1" x14ac:dyDescent="0.2">
      <c r="F100" s="5"/>
    </row>
    <row r="101" spans="6:6" s="4" customFormat="1" ht="41.25" customHeight="1" x14ac:dyDescent="0.2">
      <c r="F101" s="5"/>
    </row>
    <row r="102" spans="6:6" s="4" customFormat="1" ht="41.25" customHeight="1" x14ac:dyDescent="0.2">
      <c r="F102" s="5"/>
    </row>
    <row r="103" spans="6:6" s="4" customFormat="1" ht="41.25" customHeight="1" x14ac:dyDescent="0.2">
      <c r="F103" s="5"/>
    </row>
    <row r="104" spans="6:6" s="4" customFormat="1" ht="41.25" customHeight="1" x14ac:dyDescent="0.2">
      <c r="F104" s="5"/>
    </row>
    <row r="105" spans="6:6" s="4" customFormat="1" ht="41.25" customHeight="1" x14ac:dyDescent="0.2">
      <c r="F105" s="5"/>
    </row>
    <row r="106" spans="6:6" s="4" customFormat="1" ht="41.25" customHeight="1" x14ac:dyDescent="0.2">
      <c r="F106" s="5"/>
    </row>
    <row r="107" spans="6:6" s="4" customFormat="1" ht="41.25" customHeight="1" x14ac:dyDescent="0.2">
      <c r="F107" s="5"/>
    </row>
    <row r="108" spans="6:6" s="4" customFormat="1" ht="41.25" customHeight="1" x14ac:dyDescent="0.2">
      <c r="F108" s="5"/>
    </row>
    <row r="109" spans="6:6" s="4" customFormat="1" ht="41.25" customHeight="1" x14ac:dyDescent="0.2">
      <c r="F109" s="5"/>
    </row>
    <row r="110" spans="6:6" s="4" customFormat="1" ht="41.25" customHeight="1" x14ac:dyDescent="0.2">
      <c r="F110" s="5"/>
    </row>
    <row r="111" spans="6:6" s="4" customFormat="1" ht="41.25" customHeight="1" x14ac:dyDescent="0.2">
      <c r="F111" s="5"/>
    </row>
    <row r="112" spans="6:6" s="4" customFormat="1" ht="41.25" customHeight="1" x14ac:dyDescent="0.2">
      <c r="F112" s="5"/>
    </row>
    <row r="113" spans="6:6" s="4" customFormat="1" ht="41.25" customHeight="1" x14ac:dyDescent="0.2">
      <c r="F113" s="5"/>
    </row>
    <row r="114" spans="6:6" s="4" customFormat="1" ht="41.25" customHeight="1" x14ac:dyDescent="0.2">
      <c r="F114" s="5"/>
    </row>
    <row r="115" spans="6:6" s="4" customFormat="1" ht="41.25" customHeight="1" x14ac:dyDescent="0.2">
      <c r="F115" s="5"/>
    </row>
    <row r="116" spans="6:6" s="4" customFormat="1" ht="41.25" customHeight="1" x14ac:dyDescent="0.2">
      <c r="F116" s="5"/>
    </row>
    <row r="117" spans="6:6" s="4" customFormat="1" ht="41.25" customHeight="1" x14ac:dyDescent="0.2">
      <c r="F117" s="5"/>
    </row>
    <row r="118" spans="6:6" s="4" customFormat="1" ht="41.25" customHeight="1" x14ac:dyDescent="0.2">
      <c r="F118" s="5"/>
    </row>
    <row r="119" spans="6:6" s="4" customFormat="1" ht="41.25" customHeight="1" x14ac:dyDescent="0.2">
      <c r="F119" s="5"/>
    </row>
    <row r="120" spans="6:6" s="4" customFormat="1" ht="41.25" customHeight="1" x14ac:dyDescent="0.2">
      <c r="F120" s="5"/>
    </row>
    <row r="121" spans="6:6" s="4" customFormat="1" ht="41.25" customHeight="1" x14ac:dyDescent="0.2">
      <c r="F121" s="5"/>
    </row>
    <row r="122" spans="6:6" s="4" customFormat="1" ht="41.25" customHeight="1" x14ac:dyDescent="0.2">
      <c r="F122" s="5"/>
    </row>
    <row r="123" spans="6:6" s="4" customFormat="1" ht="41.25" customHeight="1" x14ac:dyDescent="0.2">
      <c r="F123" s="5"/>
    </row>
    <row r="124" spans="6:6" s="4" customFormat="1" ht="41.25" customHeight="1" x14ac:dyDescent="0.2">
      <c r="F124" s="5"/>
    </row>
    <row r="125" spans="6:6" s="4" customFormat="1" ht="41.25" customHeight="1" x14ac:dyDescent="0.2">
      <c r="F125" s="5"/>
    </row>
    <row r="126" spans="6:6" s="4" customFormat="1" ht="41.25" customHeight="1" x14ac:dyDescent="0.2">
      <c r="F126" s="5"/>
    </row>
    <row r="127" spans="6:6" s="4" customFormat="1" ht="41.25" customHeight="1" x14ac:dyDescent="0.2">
      <c r="F127" s="5"/>
    </row>
    <row r="128" spans="6:6" s="4" customFormat="1" ht="41.25" customHeight="1" x14ac:dyDescent="0.2">
      <c r="F128" s="5"/>
    </row>
    <row r="129" spans="6:6" s="4" customFormat="1" ht="41.25" customHeight="1" x14ac:dyDescent="0.2">
      <c r="F129" s="5"/>
    </row>
    <row r="130" spans="6:6" s="4" customFormat="1" ht="41.25" customHeight="1" x14ac:dyDescent="0.2">
      <c r="F130" s="5"/>
    </row>
    <row r="131" spans="6:6" s="4" customFormat="1" ht="41.25" customHeight="1" x14ac:dyDescent="0.2">
      <c r="F131" s="5"/>
    </row>
    <row r="132" spans="6:6" s="4" customFormat="1" ht="41.25" customHeight="1" x14ac:dyDescent="0.2">
      <c r="F132" s="5"/>
    </row>
    <row r="133" spans="6:6" s="4" customFormat="1" ht="41.25" customHeight="1" x14ac:dyDescent="0.2">
      <c r="F133" s="5"/>
    </row>
    <row r="134" spans="6:6" s="4" customFormat="1" ht="41.25" customHeight="1" x14ac:dyDescent="0.2">
      <c r="F134" s="5"/>
    </row>
    <row r="135" spans="6:6" s="4" customFormat="1" ht="41.25" customHeight="1" x14ac:dyDescent="0.2">
      <c r="F135" s="5"/>
    </row>
    <row r="136" spans="6:6" s="4" customFormat="1" ht="41.25" customHeight="1" x14ac:dyDescent="0.2">
      <c r="F136" s="5"/>
    </row>
    <row r="137" spans="6:6" s="4" customFormat="1" ht="41.25" customHeight="1" x14ac:dyDescent="0.2">
      <c r="F137" s="5"/>
    </row>
    <row r="138" spans="6:6" s="4" customFormat="1" ht="41.25" customHeight="1" x14ac:dyDescent="0.2">
      <c r="F138" s="5"/>
    </row>
    <row r="139" spans="6:6" s="4" customFormat="1" ht="41.25" customHeight="1" x14ac:dyDescent="0.2">
      <c r="F139" s="5"/>
    </row>
    <row r="140" spans="6:6" s="4" customFormat="1" ht="41.25" customHeight="1" x14ac:dyDescent="0.2">
      <c r="F140" s="5"/>
    </row>
    <row r="141" spans="6:6" s="4" customFormat="1" ht="41.25" customHeight="1" x14ac:dyDescent="0.2">
      <c r="F141" s="5"/>
    </row>
    <row r="142" spans="6:6" s="4" customFormat="1" ht="41.25" customHeight="1" x14ac:dyDescent="0.2">
      <c r="F142" s="5"/>
    </row>
    <row r="143" spans="6:6" s="4" customFormat="1" ht="41.25" customHeight="1" x14ac:dyDescent="0.2">
      <c r="F143" s="5"/>
    </row>
    <row r="144" spans="6:6" s="4" customFormat="1" ht="41.25" customHeight="1" x14ac:dyDescent="0.2">
      <c r="F144" s="5"/>
    </row>
    <row r="145" spans="6:6" s="4" customFormat="1" ht="41.25" customHeight="1" x14ac:dyDescent="0.2">
      <c r="F145" s="5"/>
    </row>
    <row r="146" spans="6:6" s="4" customFormat="1" ht="41.25" customHeight="1" x14ac:dyDescent="0.2">
      <c r="F146" s="5"/>
    </row>
    <row r="147" spans="6:6" s="4" customFormat="1" ht="41.25" customHeight="1" x14ac:dyDescent="0.2">
      <c r="F147" s="5"/>
    </row>
    <row r="148" spans="6:6" s="4" customFormat="1" ht="41.25" customHeight="1" x14ac:dyDescent="0.2">
      <c r="F148" s="5"/>
    </row>
    <row r="149" spans="6:6" s="4" customFormat="1" ht="41.25" customHeight="1" x14ac:dyDescent="0.2">
      <c r="F149" s="5"/>
    </row>
    <row r="150" spans="6:6" s="4" customFormat="1" ht="41.25" customHeight="1" x14ac:dyDescent="0.2">
      <c r="F150" s="5"/>
    </row>
    <row r="151" spans="6:6" s="4" customFormat="1" ht="41.25" customHeight="1" x14ac:dyDescent="0.2">
      <c r="F151" s="5"/>
    </row>
    <row r="152" spans="6:6" s="4" customFormat="1" ht="41.25" customHeight="1" x14ac:dyDescent="0.2">
      <c r="F152" s="5"/>
    </row>
    <row r="153" spans="6:6" s="4" customFormat="1" ht="41.25" customHeight="1" x14ac:dyDescent="0.2">
      <c r="F153" s="5"/>
    </row>
    <row r="154" spans="6:6" s="4" customFormat="1" ht="41.25" customHeight="1" x14ac:dyDescent="0.2">
      <c r="F154" s="5"/>
    </row>
    <row r="155" spans="6:6" s="4" customFormat="1" ht="41.25" customHeight="1" x14ac:dyDescent="0.2">
      <c r="F155" s="5"/>
    </row>
    <row r="156" spans="6:6" s="4" customFormat="1" ht="41.25" customHeight="1" x14ac:dyDescent="0.2">
      <c r="F156" s="5"/>
    </row>
    <row r="157" spans="6:6" s="4" customFormat="1" ht="41.25" customHeight="1" x14ac:dyDescent="0.2">
      <c r="F157" s="5"/>
    </row>
    <row r="158" spans="6:6" s="4" customFormat="1" ht="41.25" customHeight="1" x14ac:dyDescent="0.2">
      <c r="F158" s="5"/>
    </row>
    <row r="159" spans="6:6" s="4" customFormat="1" ht="41.25" customHeight="1" x14ac:dyDescent="0.2">
      <c r="F159" s="5"/>
    </row>
    <row r="160" spans="6:6" s="4" customFormat="1" ht="41.25" customHeight="1" x14ac:dyDescent="0.2">
      <c r="F160" s="5"/>
    </row>
    <row r="161" spans="6:6" s="4" customFormat="1" ht="41.25" customHeight="1" x14ac:dyDescent="0.2">
      <c r="F161" s="5"/>
    </row>
    <row r="162" spans="6:6" s="4" customFormat="1" ht="41.25" customHeight="1" x14ac:dyDescent="0.2">
      <c r="F162" s="5"/>
    </row>
    <row r="163" spans="6:6" s="4" customFormat="1" ht="41.25" customHeight="1" x14ac:dyDescent="0.2">
      <c r="F163" s="5"/>
    </row>
    <row r="164" spans="6:6" s="4" customFormat="1" ht="41.25" customHeight="1" x14ac:dyDescent="0.2">
      <c r="F164" s="5"/>
    </row>
    <row r="165" spans="6:6" s="4" customFormat="1" ht="41.25" customHeight="1" x14ac:dyDescent="0.2">
      <c r="F165" s="5"/>
    </row>
    <row r="166" spans="6:6" s="4" customFormat="1" ht="41.25" customHeight="1" x14ac:dyDescent="0.2">
      <c r="F166" s="5"/>
    </row>
    <row r="167" spans="6:6" s="4" customFormat="1" ht="41.25" customHeight="1" x14ac:dyDescent="0.2">
      <c r="F167" s="5"/>
    </row>
    <row r="168" spans="6:6" s="4" customFormat="1" ht="41.25" customHeight="1" x14ac:dyDescent="0.2">
      <c r="F168" s="5"/>
    </row>
    <row r="169" spans="6:6" s="4" customFormat="1" ht="41.25" customHeight="1" x14ac:dyDescent="0.2">
      <c r="F169" s="5"/>
    </row>
    <row r="170" spans="6:6" s="4" customFormat="1" ht="41.25" customHeight="1" x14ac:dyDescent="0.2">
      <c r="F170" s="5"/>
    </row>
    <row r="171" spans="6:6" s="4" customFormat="1" ht="41.25" customHeight="1" x14ac:dyDescent="0.2">
      <c r="F171" s="5"/>
    </row>
    <row r="172" spans="6:6" s="4" customFormat="1" ht="41.25" customHeight="1" x14ac:dyDescent="0.2">
      <c r="F172" s="5"/>
    </row>
    <row r="173" spans="6:6" s="4" customFormat="1" ht="41.25" customHeight="1" x14ac:dyDescent="0.2">
      <c r="F173" s="5"/>
    </row>
    <row r="174" spans="6:6" s="4" customFormat="1" ht="41.25" customHeight="1" x14ac:dyDescent="0.2">
      <c r="F174" s="5"/>
    </row>
    <row r="175" spans="6:6" s="4" customFormat="1" ht="41.25" customHeight="1" x14ac:dyDescent="0.2">
      <c r="F175" s="5"/>
    </row>
    <row r="176" spans="6:6" s="4" customFormat="1" ht="41.25" customHeight="1" x14ac:dyDescent="0.2">
      <c r="F176" s="5"/>
    </row>
    <row r="177" spans="6:6" s="4" customFormat="1" ht="41.25" customHeight="1" x14ac:dyDescent="0.2">
      <c r="F177" s="5"/>
    </row>
    <row r="178" spans="6:6" s="4" customFormat="1" ht="41.25" customHeight="1" x14ac:dyDescent="0.2">
      <c r="F178" s="5"/>
    </row>
    <row r="179" spans="6:6" s="4" customFormat="1" ht="41.25" customHeight="1" x14ac:dyDescent="0.2">
      <c r="F179" s="5"/>
    </row>
    <row r="180" spans="6:6" s="4" customFormat="1" ht="41.25" customHeight="1" x14ac:dyDescent="0.2">
      <c r="F180" s="5"/>
    </row>
    <row r="181" spans="6:6" s="4" customFormat="1" ht="41.25" customHeight="1" x14ac:dyDescent="0.2">
      <c r="F181" s="5"/>
    </row>
    <row r="182" spans="6:6" s="4" customFormat="1" ht="41.25" customHeight="1" x14ac:dyDescent="0.2">
      <c r="F182" s="5"/>
    </row>
    <row r="183" spans="6:6" s="4" customFormat="1" ht="41.25" customHeight="1" x14ac:dyDescent="0.2">
      <c r="F183" s="5"/>
    </row>
    <row r="184" spans="6:6" s="4" customFormat="1" ht="41.25" customHeight="1" x14ac:dyDescent="0.2">
      <c r="F184" s="5"/>
    </row>
    <row r="185" spans="6:6" s="4" customFormat="1" ht="41.25" customHeight="1" x14ac:dyDescent="0.2">
      <c r="F185" s="5"/>
    </row>
    <row r="186" spans="6:6" s="4" customFormat="1" ht="41.25" customHeight="1" x14ac:dyDescent="0.2">
      <c r="F186" s="5"/>
    </row>
    <row r="187" spans="6:6" s="4" customFormat="1" ht="41.25" customHeight="1" x14ac:dyDescent="0.2">
      <c r="F187" s="5"/>
    </row>
    <row r="188" spans="6:6" s="4" customFormat="1" ht="41.25" customHeight="1" x14ac:dyDescent="0.2">
      <c r="F188" s="5"/>
    </row>
    <row r="189" spans="6:6" s="4" customFormat="1" ht="41.25" customHeight="1" x14ac:dyDescent="0.2">
      <c r="F189" s="5"/>
    </row>
    <row r="190" spans="6:6" s="4" customFormat="1" ht="41.25" customHeight="1" x14ac:dyDescent="0.2">
      <c r="F190" s="5"/>
    </row>
    <row r="191" spans="6:6" s="4" customFormat="1" ht="41.25" customHeight="1" x14ac:dyDescent="0.2">
      <c r="F191" s="5"/>
    </row>
    <row r="192" spans="6:6" s="4" customFormat="1" ht="41.25" customHeight="1" x14ac:dyDescent="0.2">
      <c r="F192" s="5"/>
    </row>
    <row r="193" spans="6:6" s="4" customFormat="1" ht="41.25" customHeight="1" x14ac:dyDescent="0.2">
      <c r="F193" s="5"/>
    </row>
    <row r="194" spans="6:6" s="4" customFormat="1" ht="41.25" customHeight="1" x14ac:dyDescent="0.2">
      <c r="F194" s="5"/>
    </row>
    <row r="195" spans="6:6" s="4" customFormat="1" ht="41.25" customHeight="1" x14ac:dyDescent="0.2">
      <c r="F195" s="5"/>
    </row>
    <row r="196" spans="6:6" s="4" customFormat="1" ht="41.25" customHeight="1" x14ac:dyDescent="0.2">
      <c r="F196" s="5"/>
    </row>
    <row r="197" spans="6:6" s="4" customFormat="1" ht="41.25" customHeight="1" x14ac:dyDescent="0.2">
      <c r="F197" s="5"/>
    </row>
    <row r="198" spans="6:6" s="4" customFormat="1" ht="41.25" customHeight="1" x14ac:dyDescent="0.2">
      <c r="F198" s="5"/>
    </row>
    <row r="199" spans="6:6" s="4" customFormat="1" ht="41.25" customHeight="1" x14ac:dyDescent="0.2">
      <c r="F199" s="5"/>
    </row>
    <row r="200" spans="6:6" s="4" customFormat="1" ht="41.25" customHeight="1" x14ac:dyDescent="0.2">
      <c r="F200" s="5"/>
    </row>
    <row r="201" spans="6:6" s="4" customFormat="1" ht="41.25" customHeight="1" x14ac:dyDescent="0.2">
      <c r="F201" s="5"/>
    </row>
    <row r="202" spans="6:6" s="4" customFormat="1" ht="41.25" customHeight="1" x14ac:dyDescent="0.2">
      <c r="F202" s="5"/>
    </row>
    <row r="203" spans="6:6" s="4" customFormat="1" ht="41.25" customHeight="1" x14ac:dyDescent="0.2">
      <c r="F203" s="5"/>
    </row>
    <row r="204" spans="6:6" s="4" customFormat="1" ht="41.25" customHeight="1" x14ac:dyDescent="0.2">
      <c r="F204" s="5"/>
    </row>
    <row r="205" spans="6:6" s="4" customFormat="1" ht="41.25" customHeight="1" x14ac:dyDescent="0.2">
      <c r="F205" s="5"/>
    </row>
    <row r="206" spans="6:6" s="4" customFormat="1" ht="41.25" customHeight="1" x14ac:dyDescent="0.2">
      <c r="F206" s="5"/>
    </row>
    <row r="207" spans="6:6" s="4" customFormat="1" ht="41.25" customHeight="1" x14ac:dyDescent="0.2">
      <c r="F207" s="5"/>
    </row>
    <row r="208" spans="6:6" s="4" customFormat="1" ht="41.25" customHeight="1" x14ac:dyDescent="0.2">
      <c r="F208" s="5"/>
    </row>
    <row r="209" spans="6:6" s="4" customFormat="1" ht="41.25" customHeight="1" x14ac:dyDescent="0.2">
      <c r="F209" s="5"/>
    </row>
    <row r="210" spans="6:6" s="4" customFormat="1" ht="41.25" customHeight="1" x14ac:dyDescent="0.2">
      <c r="F210" s="5"/>
    </row>
    <row r="211" spans="6:6" s="4" customFormat="1" ht="41.25" customHeight="1" x14ac:dyDescent="0.2">
      <c r="F211" s="5"/>
    </row>
    <row r="212" spans="6:6" s="4" customFormat="1" ht="41.25" customHeight="1" x14ac:dyDescent="0.2">
      <c r="F212" s="5"/>
    </row>
    <row r="213" spans="6:6" s="4" customFormat="1" ht="41.25" customHeight="1" x14ac:dyDescent="0.2">
      <c r="F213" s="5"/>
    </row>
    <row r="214" spans="6:6" s="4" customFormat="1" ht="41.25" customHeight="1" x14ac:dyDescent="0.2">
      <c r="F214" s="5"/>
    </row>
    <row r="215" spans="6:6" s="4" customFormat="1" ht="41.25" customHeight="1" x14ac:dyDescent="0.2">
      <c r="F215" s="5"/>
    </row>
    <row r="216" spans="6:6" s="4" customFormat="1" ht="41.25" customHeight="1" x14ac:dyDescent="0.2">
      <c r="F216" s="5"/>
    </row>
    <row r="217" spans="6:6" s="4" customFormat="1" ht="41.25" customHeight="1" x14ac:dyDescent="0.2">
      <c r="F217" s="5"/>
    </row>
    <row r="218" spans="6:6" s="4" customFormat="1" ht="41.25" customHeight="1" x14ac:dyDescent="0.2">
      <c r="F218" s="5"/>
    </row>
    <row r="219" spans="6:6" s="4" customFormat="1" ht="41.25" customHeight="1" x14ac:dyDescent="0.2">
      <c r="F219" s="5"/>
    </row>
    <row r="220" spans="6:6" s="4" customFormat="1" ht="41.25" customHeight="1" x14ac:dyDescent="0.2">
      <c r="F220" s="5"/>
    </row>
    <row r="221" spans="6:6" s="4" customFormat="1" ht="41.25" customHeight="1" x14ac:dyDescent="0.2">
      <c r="F221" s="5"/>
    </row>
    <row r="222" spans="6:6" s="4" customFormat="1" ht="41.25" customHeight="1" x14ac:dyDescent="0.2">
      <c r="F222" s="5"/>
    </row>
    <row r="223" spans="6:6" s="4" customFormat="1" ht="41.25" customHeight="1" x14ac:dyDescent="0.2">
      <c r="F223" s="5"/>
    </row>
    <row r="224" spans="6:6" s="4" customFormat="1" ht="41.25" customHeight="1" x14ac:dyDescent="0.2">
      <c r="F224" s="5"/>
    </row>
    <row r="225" spans="6:6" s="4" customFormat="1" ht="41.25" customHeight="1" x14ac:dyDescent="0.2">
      <c r="F225" s="5"/>
    </row>
    <row r="226" spans="6:6" s="4" customFormat="1" ht="41.25" customHeight="1" x14ac:dyDescent="0.2">
      <c r="F226" s="5"/>
    </row>
    <row r="227" spans="6:6" s="4" customFormat="1" ht="41.25" customHeight="1" x14ac:dyDescent="0.2">
      <c r="F227" s="5"/>
    </row>
    <row r="228" spans="6:6" s="4" customFormat="1" ht="41.25" customHeight="1" x14ac:dyDescent="0.2">
      <c r="F228" s="5"/>
    </row>
    <row r="229" spans="6:6" s="4" customFormat="1" ht="41.25" customHeight="1" x14ac:dyDescent="0.2">
      <c r="F229" s="5"/>
    </row>
    <row r="230" spans="6:6" s="4" customFormat="1" ht="41.25" customHeight="1" x14ac:dyDescent="0.2">
      <c r="F230" s="5"/>
    </row>
    <row r="231" spans="6:6" s="4" customFormat="1" ht="41.25" customHeight="1" x14ac:dyDescent="0.2">
      <c r="F231" s="5"/>
    </row>
    <row r="232" spans="6:6" s="4" customFormat="1" ht="41.25" customHeight="1" x14ac:dyDescent="0.2">
      <c r="F232" s="5"/>
    </row>
    <row r="233" spans="6:6" s="4" customFormat="1" ht="41.25" customHeight="1" x14ac:dyDescent="0.2">
      <c r="F233" s="5"/>
    </row>
    <row r="234" spans="6:6" s="4" customFormat="1" ht="41.25" customHeight="1" x14ac:dyDescent="0.2">
      <c r="F234" s="5"/>
    </row>
    <row r="235" spans="6:6" s="4" customFormat="1" ht="41.25" customHeight="1" x14ac:dyDescent="0.2">
      <c r="F235" s="5"/>
    </row>
    <row r="236" spans="6:6" s="4" customFormat="1" ht="41.25" customHeight="1" x14ac:dyDescent="0.2">
      <c r="F236" s="5"/>
    </row>
    <row r="237" spans="6:6" s="4" customFormat="1" ht="41.25" customHeight="1" x14ac:dyDescent="0.2">
      <c r="F237" s="5"/>
    </row>
    <row r="238" spans="6:6" s="4" customFormat="1" ht="41.25" customHeight="1" x14ac:dyDescent="0.2">
      <c r="F238" s="5"/>
    </row>
    <row r="239" spans="6:6" s="4" customFormat="1" ht="41.25" customHeight="1" x14ac:dyDescent="0.2">
      <c r="F239" s="5"/>
    </row>
    <row r="240" spans="6:6" s="4" customFormat="1" ht="41.25" customHeight="1" x14ac:dyDescent="0.2">
      <c r="F240" s="5"/>
    </row>
    <row r="241" spans="6:6" s="4" customFormat="1" ht="41.25" customHeight="1" x14ac:dyDescent="0.2">
      <c r="F241" s="5"/>
    </row>
    <row r="242" spans="6:6" s="4" customFormat="1" ht="41.25" customHeight="1" x14ac:dyDescent="0.2">
      <c r="F242" s="5"/>
    </row>
    <row r="243" spans="6:6" s="4" customFormat="1" ht="41.25" customHeight="1" x14ac:dyDescent="0.2">
      <c r="F243"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workbookViewId="0">
      <pane ySplit="1" topLeftCell="A2" activePane="bottomLeft" state="frozen"/>
      <selection pane="bottomLeft" activeCell="D10" sqref="D10"/>
    </sheetView>
  </sheetViews>
  <sheetFormatPr defaultRowHeight="12.75" x14ac:dyDescent="0.2"/>
  <cols>
    <col min="1" max="1" width="10.5703125" style="8" bestFit="1" customWidth="1"/>
    <col min="2" max="2" width="4.42578125" style="8" bestFit="1" customWidth="1"/>
    <col min="3" max="3" width="10.28515625" style="10" bestFit="1" customWidth="1"/>
    <col min="4" max="4" width="12.7109375" style="10" bestFit="1" customWidth="1"/>
    <col min="5" max="5" width="13.140625" style="10" bestFit="1" customWidth="1"/>
    <col min="6" max="6" width="13.28515625" style="10" bestFit="1" customWidth="1"/>
    <col min="7" max="7" width="14.7109375" style="10" bestFit="1" customWidth="1"/>
    <col min="8" max="8" width="14.28515625" style="10" bestFit="1" customWidth="1"/>
    <col min="9" max="9" width="15" style="10" bestFit="1" customWidth="1"/>
    <col min="10" max="10" width="23.5703125" bestFit="1" customWidth="1"/>
  </cols>
  <sheetData>
    <row r="1" spans="1:10" x14ac:dyDescent="0.2">
      <c r="A1" s="12" t="s">
        <v>198</v>
      </c>
      <c r="B1" s="12" t="s">
        <v>199</v>
      </c>
      <c r="C1" s="13" t="s">
        <v>191</v>
      </c>
      <c r="D1" s="9" t="s">
        <v>197</v>
      </c>
      <c r="E1" s="13" t="s">
        <v>192</v>
      </c>
      <c r="F1" s="9" t="s">
        <v>193</v>
      </c>
      <c r="G1" s="13" t="s">
        <v>194</v>
      </c>
      <c r="H1" s="13" t="s">
        <v>195</v>
      </c>
      <c r="I1" s="13" t="s">
        <v>196</v>
      </c>
      <c r="J1" s="13" t="s">
        <v>229</v>
      </c>
    </row>
    <row r="2" spans="1:10" x14ac:dyDescent="0.2">
      <c r="A2" s="8" t="s">
        <v>81</v>
      </c>
      <c r="B2" s="8" t="s">
        <v>201</v>
      </c>
      <c r="C2" s="10">
        <v>25</v>
      </c>
      <c r="D2" s="10">
        <v>1.8</v>
      </c>
      <c r="F2" s="10">
        <v>7.6</v>
      </c>
      <c r="G2" s="10">
        <v>0.23</v>
      </c>
    </row>
    <row r="3" spans="1:10" x14ac:dyDescent="0.2">
      <c r="A3" s="8" t="s">
        <v>81</v>
      </c>
      <c r="B3" s="8" t="s">
        <v>203</v>
      </c>
      <c r="C3" s="10">
        <v>38</v>
      </c>
      <c r="D3" s="10">
        <v>1.8</v>
      </c>
      <c r="F3" s="10">
        <v>7.6</v>
      </c>
      <c r="G3" s="10">
        <v>0.23</v>
      </c>
    </row>
    <row r="4" spans="1:10" x14ac:dyDescent="0.2">
      <c r="A4" s="8" t="s">
        <v>81</v>
      </c>
      <c r="B4" s="8" t="s">
        <v>204</v>
      </c>
      <c r="C4" s="10">
        <v>51</v>
      </c>
      <c r="D4" s="10">
        <v>1.8</v>
      </c>
      <c r="F4" s="10">
        <v>7.6</v>
      </c>
      <c r="G4" s="10">
        <v>0.28000000000000003</v>
      </c>
    </row>
    <row r="5" spans="1:10" x14ac:dyDescent="0.2">
      <c r="A5" s="8" t="s">
        <v>81</v>
      </c>
      <c r="B5" s="8" t="s">
        <v>205</v>
      </c>
      <c r="C5" s="10">
        <v>64</v>
      </c>
      <c r="D5" s="10">
        <v>1.8</v>
      </c>
      <c r="F5" s="10">
        <v>7.6</v>
      </c>
      <c r="G5" s="10">
        <v>0.28000000000000003</v>
      </c>
    </row>
    <row r="6" spans="1:10" x14ac:dyDescent="0.2">
      <c r="A6" s="8" t="s">
        <v>81</v>
      </c>
      <c r="B6" s="8" t="s">
        <v>206</v>
      </c>
      <c r="C6" s="10">
        <v>76</v>
      </c>
      <c r="D6" s="10">
        <v>1.8</v>
      </c>
      <c r="F6" s="10">
        <v>7.6</v>
      </c>
      <c r="G6" s="10">
        <v>0.33</v>
      </c>
    </row>
    <row r="7" spans="1:10" x14ac:dyDescent="0.2">
      <c r="A7" s="8" t="s">
        <v>81</v>
      </c>
      <c r="B7" s="8" t="s">
        <v>208</v>
      </c>
      <c r="C7" s="10">
        <v>102</v>
      </c>
      <c r="D7" s="10">
        <v>1.8</v>
      </c>
      <c r="F7" s="10">
        <v>7.6</v>
      </c>
      <c r="G7" s="10">
        <v>0.33</v>
      </c>
    </row>
    <row r="8" spans="1:10" x14ac:dyDescent="0.2">
      <c r="A8" s="8" t="s">
        <v>81</v>
      </c>
      <c r="B8" s="8" t="s">
        <v>210</v>
      </c>
      <c r="C8" s="10">
        <v>127</v>
      </c>
      <c r="D8" s="10">
        <v>1.8</v>
      </c>
      <c r="F8" s="10">
        <v>7.6</v>
      </c>
      <c r="G8" s="10">
        <v>0.52</v>
      </c>
    </row>
    <row r="9" spans="1:10" x14ac:dyDescent="0.2">
      <c r="A9" s="8" t="s">
        <v>81</v>
      </c>
      <c r="B9" s="8" t="s">
        <v>213</v>
      </c>
      <c r="C9" s="10">
        <v>152</v>
      </c>
      <c r="D9" s="10">
        <v>1.8</v>
      </c>
      <c r="F9" s="10">
        <v>7.6</v>
      </c>
      <c r="G9" s="10">
        <v>0.52</v>
      </c>
    </row>
    <row r="10" spans="1:10" x14ac:dyDescent="0.2">
      <c r="A10" s="8" t="s">
        <v>41</v>
      </c>
      <c r="B10" s="8" t="s">
        <v>203</v>
      </c>
      <c r="C10" s="10">
        <v>38</v>
      </c>
      <c r="D10" s="10">
        <v>1.8</v>
      </c>
      <c r="F10" s="10">
        <v>3.1</v>
      </c>
      <c r="G10" s="10">
        <v>0.23</v>
      </c>
    </row>
    <row r="11" spans="1:10" x14ac:dyDescent="0.2">
      <c r="A11" s="8" t="s">
        <v>41</v>
      </c>
      <c r="B11" s="8" t="s">
        <v>204</v>
      </c>
      <c r="C11" s="10">
        <v>51</v>
      </c>
      <c r="D11" s="10">
        <v>1.8</v>
      </c>
      <c r="F11" s="10">
        <v>3.1</v>
      </c>
      <c r="G11" s="10">
        <v>0.23</v>
      </c>
    </row>
    <row r="12" spans="1:10" x14ac:dyDescent="0.2">
      <c r="A12" s="8" t="s">
        <v>41</v>
      </c>
      <c r="B12" s="8" t="s">
        <v>205</v>
      </c>
      <c r="C12" s="10">
        <v>64</v>
      </c>
      <c r="D12" s="10">
        <v>1.8</v>
      </c>
      <c r="F12" s="10">
        <v>3.1</v>
      </c>
      <c r="G12" s="10">
        <v>0.28000000000000003</v>
      </c>
    </row>
    <row r="13" spans="1:10" x14ac:dyDescent="0.2">
      <c r="A13" s="8" t="s">
        <v>41</v>
      </c>
      <c r="B13" s="8" t="s">
        <v>206</v>
      </c>
      <c r="C13" s="10">
        <v>76</v>
      </c>
      <c r="D13" s="10">
        <v>1.8</v>
      </c>
      <c r="F13" s="10">
        <v>3.1</v>
      </c>
      <c r="G13" s="10">
        <v>0.28000000000000003</v>
      </c>
    </row>
    <row r="14" spans="1:10" x14ac:dyDescent="0.2">
      <c r="A14" s="8" t="s">
        <v>41</v>
      </c>
      <c r="B14" s="8" t="s">
        <v>207</v>
      </c>
      <c r="C14" s="10">
        <v>89</v>
      </c>
      <c r="D14" s="10">
        <v>1.8</v>
      </c>
      <c r="F14" s="10">
        <v>3.1</v>
      </c>
      <c r="G14" s="10">
        <v>0.33</v>
      </c>
    </row>
    <row r="15" spans="1:10" x14ac:dyDescent="0.2">
      <c r="A15" s="8" t="s">
        <v>41</v>
      </c>
      <c r="B15" s="8" t="s">
        <v>208</v>
      </c>
      <c r="C15" s="10">
        <v>102</v>
      </c>
      <c r="D15" s="10">
        <v>1.8</v>
      </c>
      <c r="F15" s="10">
        <v>3.1</v>
      </c>
      <c r="G15" s="10">
        <v>0.33</v>
      </c>
    </row>
    <row r="16" spans="1:10" x14ac:dyDescent="0.2">
      <c r="A16" s="8" t="s">
        <v>41</v>
      </c>
      <c r="B16" s="8" t="s">
        <v>209</v>
      </c>
      <c r="C16" s="10">
        <v>114</v>
      </c>
      <c r="D16" s="10">
        <v>1.8</v>
      </c>
      <c r="F16" s="10">
        <v>3.1</v>
      </c>
      <c r="G16" s="10">
        <v>0.52</v>
      </c>
    </row>
    <row r="17" spans="1:10" x14ac:dyDescent="0.2">
      <c r="A17" s="8" t="s">
        <v>41</v>
      </c>
      <c r="B17" s="8" t="s">
        <v>210</v>
      </c>
      <c r="C17" s="10">
        <v>127</v>
      </c>
      <c r="D17" s="10">
        <v>1.8</v>
      </c>
      <c r="F17" s="10">
        <v>3.1</v>
      </c>
      <c r="G17" s="10">
        <v>0.52</v>
      </c>
    </row>
    <row r="18" spans="1:10" x14ac:dyDescent="0.2">
      <c r="A18" s="8" t="s">
        <v>42</v>
      </c>
      <c r="B18" s="8" t="s">
        <v>217</v>
      </c>
      <c r="C18" s="10">
        <v>43</v>
      </c>
      <c r="D18" s="10">
        <v>1.5</v>
      </c>
      <c r="F18" s="11">
        <v>2.5</v>
      </c>
      <c r="G18" s="11">
        <v>0.2</v>
      </c>
      <c r="J18" t="s">
        <v>230</v>
      </c>
    </row>
    <row r="19" spans="1:10" x14ac:dyDescent="0.2">
      <c r="A19" s="8" t="s">
        <v>42</v>
      </c>
      <c r="B19" s="8" t="s">
        <v>218</v>
      </c>
      <c r="C19" s="10">
        <v>19.5</v>
      </c>
      <c r="D19" s="10">
        <v>1.5</v>
      </c>
      <c r="F19" s="11">
        <v>2.5</v>
      </c>
      <c r="G19" s="10">
        <v>0.15</v>
      </c>
      <c r="J19" t="s">
        <v>230</v>
      </c>
    </row>
    <row r="20" spans="1:10" x14ac:dyDescent="0.2">
      <c r="A20" s="8" t="s">
        <v>42</v>
      </c>
      <c r="B20" s="14" t="s">
        <v>225</v>
      </c>
      <c r="C20" s="10">
        <v>6.25</v>
      </c>
      <c r="D20" s="10">
        <v>1.5</v>
      </c>
      <c r="F20" s="11">
        <v>2.5</v>
      </c>
      <c r="G20" s="10">
        <v>0.1</v>
      </c>
      <c r="J20" t="s">
        <v>230</v>
      </c>
    </row>
    <row r="21" spans="1:10" x14ac:dyDescent="0.2">
      <c r="A21" s="8" t="s">
        <v>42</v>
      </c>
      <c r="B21" s="8" t="s">
        <v>219</v>
      </c>
      <c r="C21" s="10">
        <v>10</v>
      </c>
      <c r="D21" s="10">
        <v>1.5</v>
      </c>
      <c r="F21" s="11">
        <v>2.5</v>
      </c>
      <c r="G21" s="10">
        <v>0.13</v>
      </c>
      <c r="J21" t="s">
        <v>230</v>
      </c>
    </row>
    <row r="22" spans="1:10" x14ac:dyDescent="0.2">
      <c r="A22" s="8" t="s">
        <v>42</v>
      </c>
      <c r="B22" s="8" t="s">
        <v>220</v>
      </c>
      <c r="C22" s="10">
        <v>55</v>
      </c>
      <c r="D22" s="10">
        <v>1.5</v>
      </c>
      <c r="F22" s="11">
        <v>2.5</v>
      </c>
      <c r="G22" s="10">
        <v>0.23</v>
      </c>
      <c r="J22" t="s">
        <v>230</v>
      </c>
    </row>
    <row r="23" spans="1:10" x14ac:dyDescent="0.2">
      <c r="A23" s="8" t="s">
        <v>42</v>
      </c>
      <c r="B23" s="14" t="s">
        <v>226</v>
      </c>
      <c r="C23" s="10">
        <v>8</v>
      </c>
      <c r="D23" s="10">
        <v>1.5</v>
      </c>
      <c r="F23" s="11">
        <v>2.5</v>
      </c>
      <c r="G23" s="10">
        <v>0.1</v>
      </c>
      <c r="J23" t="s">
        <v>230</v>
      </c>
    </row>
    <row r="24" spans="1:10" x14ac:dyDescent="0.2">
      <c r="A24" s="8" t="s">
        <v>42</v>
      </c>
      <c r="B24" s="8" t="s">
        <v>214</v>
      </c>
      <c r="C24" s="10">
        <v>12.5</v>
      </c>
      <c r="D24" s="10">
        <v>1.5</v>
      </c>
      <c r="F24" s="11">
        <v>2.5</v>
      </c>
      <c r="G24" s="10">
        <v>0.13</v>
      </c>
      <c r="J24" t="s">
        <v>230</v>
      </c>
    </row>
    <row r="25" spans="1:10" x14ac:dyDescent="0.2">
      <c r="A25" s="8" t="s">
        <v>42</v>
      </c>
      <c r="B25" s="8" t="s">
        <v>221</v>
      </c>
      <c r="C25" s="10">
        <v>24</v>
      </c>
      <c r="D25" s="10">
        <v>1.5</v>
      </c>
      <c r="F25" s="11">
        <v>2.5</v>
      </c>
      <c r="G25" s="10">
        <v>0.16</v>
      </c>
      <c r="J25" t="s">
        <v>230</v>
      </c>
    </row>
    <row r="26" spans="1:10" x14ac:dyDescent="0.2">
      <c r="A26" s="8" t="s">
        <v>42</v>
      </c>
      <c r="B26" s="8" t="s">
        <v>222</v>
      </c>
      <c r="C26" s="10">
        <v>15.5</v>
      </c>
      <c r="D26" s="10">
        <v>1.5</v>
      </c>
      <c r="F26" s="11">
        <v>2.5</v>
      </c>
      <c r="G26" s="11">
        <v>0.15</v>
      </c>
      <c r="J26" t="s">
        <v>230</v>
      </c>
    </row>
    <row r="27" spans="1:10" x14ac:dyDescent="0.2">
      <c r="A27" s="8" t="s">
        <v>42</v>
      </c>
      <c r="B27" s="14" t="s">
        <v>227</v>
      </c>
      <c r="C27" s="10">
        <v>5</v>
      </c>
      <c r="D27" s="10">
        <v>1.5</v>
      </c>
      <c r="F27" s="11">
        <v>2.5</v>
      </c>
      <c r="G27" s="10">
        <v>0.1</v>
      </c>
      <c r="J27" t="s">
        <v>230</v>
      </c>
    </row>
    <row r="28" spans="1:10" x14ac:dyDescent="0.2">
      <c r="A28" s="8" t="s">
        <v>42</v>
      </c>
      <c r="B28" s="8" t="s">
        <v>223</v>
      </c>
      <c r="C28" s="10">
        <v>35</v>
      </c>
      <c r="D28" s="10">
        <v>1.5</v>
      </c>
      <c r="F28" s="11">
        <v>2.5</v>
      </c>
      <c r="G28" s="10">
        <v>0.2</v>
      </c>
      <c r="J28" t="s">
        <v>230</v>
      </c>
    </row>
    <row r="29" spans="1:10" x14ac:dyDescent="0.2">
      <c r="A29" s="8" t="s">
        <v>42</v>
      </c>
      <c r="B29" s="8" t="s">
        <v>224</v>
      </c>
      <c r="C29" s="10">
        <v>29</v>
      </c>
      <c r="D29" s="10">
        <v>1.5</v>
      </c>
      <c r="F29" s="11">
        <v>2.5</v>
      </c>
      <c r="G29" s="10">
        <v>0.16</v>
      </c>
      <c r="J29" t="s">
        <v>230</v>
      </c>
    </row>
    <row r="30" spans="1:10" x14ac:dyDescent="0.2">
      <c r="A30" s="8" t="s">
        <v>43</v>
      </c>
      <c r="B30" s="8" t="s">
        <v>214</v>
      </c>
      <c r="C30" s="10">
        <v>13</v>
      </c>
      <c r="D30" s="10">
        <v>1.8</v>
      </c>
      <c r="F30" s="10">
        <v>2.5</v>
      </c>
      <c r="G30" s="10">
        <v>0.23</v>
      </c>
    </row>
    <row r="31" spans="1:10" x14ac:dyDescent="0.2">
      <c r="A31" s="8" t="s">
        <v>43</v>
      </c>
      <c r="B31" s="8" t="s">
        <v>215</v>
      </c>
      <c r="C31" s="10">
        <v>19</v>
      </c>
      <c r="D31" s="10">
        <v>1.8</v>
      </c>
      <c r="F31" s="10">
        <v>2.5</v>
      </c>
      <c r="G31" s="10">
        <v>0.23</v>
      </c>
    </row>
    <row r="32" spans="1:10" x14ac:dyDescent="0.2">
      <c r="A32" s="8" t="s">
        <v>43</v>
      </c>
      <c r="B32" s="8" t="s">
        <v>201</v>
      </c>
      <c r="C32" s="10">
        <v>25</v>
      </c>
      <c r="D32" s="10">
        <v>1.8</v>
      </c>
      <c r="F32" s="10">
        <v>2.5</v>
      </c>
      <c r="G32" s="10">
        <v>0.28000000000000003</v>
      </c>
    </row>
    <row r="33" spans="1:9" x14ac:dyDescent="0.2">
      <c r="A33" s="8" t="s">
        <v>43</v>
      </c>
      <c r="B33" s="8" t="s">
        <v>202</v>
      </c>
      <c r="C33" s="10">
        <v>32</v>
      </c>
      <c r="D33" s="10">
        <v>1.8</v>
      </c>
      <c r="F33" s="10">
        <v>2.5</v>
      </c>
      <c r="G33" s="10">
        <v>0.28000000000000003</v>
      </c>
    </row>
    <row r="34" spans="1:9" x14ac:dyDescent="0.2">
      <c r="A34" s="8" t="s">
        <v>43</v>
      </c>
      <c r="B34" s="8" t="s">
        <v>203</v>
      </c>
      <c r="C34" s="10">
        <v>38</v>
      </c>
      <c r="D34" s="10">
        <v>1.8</v>
      </c>
      <c r="F34" s="10">
        <v>2.5</v>
      </c>
      <c r="G34" s="10">
        <v>0.33</v>
      </c>
    </row>
    <row r="35" spans="1:9" x14ac:dyDescent="0.2">
      <c r="A35" s="8" t="s">
        <v>79</v>
      </c>
      <c r="B35" s="8" t="s">
        <v>201</v>
      </c>
      <c r="C35" s="10">
        <v>25</v>
      </c>
      <c r="D35" s="10">
        <v>1.8</v>
      </c>
      <c r="F35" s="10">
        <v>15</v>
      </c>
    </row>
    <row r="36" spans="1:9" x14ac:dyDescent="0.2">
      <c r="A36" s="8" t="s">
        <v>79</v>
      </c>
      <c r="B36" s="8" t="s">
        <v>202</v>
      </c>
      <c r="C36" s="10">
        <v>32</v>
      </c>
      <c r="D36" s="10">
        <v>1.8</v>
      </c>
      <c r="E36" s="10">
        <v>66</v>
      </c>
      <c r="F36" s="10">
        <v>15</v>
      </c>
      <c r="G36" s="10">
        <v>0.23</v>
      </c>
      <c r="H36" s="10">
        <v>15.2</v>
      </c>
      <c r="I36" s="10">
        <v>12</v>
      </c>
    </row>
    <row r="37" spans="1:9" x14ac:dyDescent="0.2">
      <c r="A37" s="8" t="s">
        <v>79</v>
      </c>
      <c r="B37" s="8" t="s">
        <v>203</v>
      </c>
      <c r="C37" s="10">
        <v>38</v>
      </c>
      <c r="D37" s="10">
        <v>1.8</v>
      </c>
      <c r="E37" s="10">
        <v>55</v>
      </c>
      <c r="F37" s="10">
        <v>25</v>
      </c>
      <c r="G37" s="10">
        <v>0.23</v>
      </c>
      <c r="H37" s="10">
        <v>15.2</v>
      </c>
      <c r="I37" s="10">
        <v>8</v>
      </c>
    </row>
    <row r="38" spans="1:9" x14ac:dyDescent="0.2">
      <c r="A38" s="8" t="s">
        <v>79</v>
      </c>
      <c r="B38" s="8" t="s">
        <v>204</v>
      </c>
      <c r="C38" s="10">
        <v>51</v>
      </c>
      <c r="D38" s="10">
        <v>1.8</v>
      </c>
      <c r="E38" s="10">
        <v>41</v>
      </c>
      <c r="F38" s="10">
        <v>50</v>
      </c>
      <c r="G38" s="10">
        <v>0.23</v>
      </c>
      <c r="H38" s="10">
        <v>15.2</v>
      </c>
      <c r="I38" s="10">
        <v>6</v>
      </c>
    </row>
    <row r="39" spans="1:9" x14ac:dyDescent="0.2">
      <c r="A39" s="8" t="s">
        <v>79</v>
      </c>
      <c r="B39" s="8" t="s">
        <v>205</v>
      </c>
      <c r="C39" s="10">
        <v>64</v>
      </c>
      <c r="D39" s="10">
        <v>1.8</v>
      </c>
      <c r="E39" s="10">
        <v>32</v>
      </c>
      <c r="F39" s="10">
        <v>50</v>
      </c>
      <c r="G39" s="10">
        <v>0.23</v>
      </c>
      <c r="H39" s="10">
        <v>15.9</v>
      </c>
      <c r="I39" s="10">
        <v>5</v>
      </c>
    </row>
    <row r="40" spans="1:9" x14ac:dyDescent="0.2">
      <c r="A40" s="8" t="s">
        <v>79</v>
      </c>
      <c r="B40" s="8" t="s">
        <v>206</v>
      </c>
      <c r="C40" s="10">
        <v>76</v>
      </c>
      <c r="D40" s="10">
        <v>1.8</v>
      </c>
      <c r="E40" s="10">
        <v>27</v>
      </c>
      <c r="F40" s="10">
        <v>50</v>
      </c>
      <c r="G40" s="10">
        <v>0.23</v>
      </c>
      <c r="H40" s="10">
        <v>15.2</v>
      </c>
      <c r="I40" s="10">
        <v>4</v>
      </c>
    </row>
    <row r="41" spans="1:9" x14ac:dyDescent="0.2">
      <c r="A41" s="8" t="s">
        <v>79</v>
      </c>
      <c r="B41" s="8" t="s">
        <v>207</v>
      </c>
      <c r="C41" s="10">
        <v>89</v>
      </c>
      <c r="D41" s="10">
        <v>1.8</v>
      </c>
      <c r="E41" s="10">
        <v>23</v>
      </c>
      <c r="F41" s="10">
        <v>50</v>
      </c>
      <c r="G41" s="10">
        <v>0.23</v>
      </c>
      <c r="H41" s="10">
        <v>17.8</v>
      </c>
      <c r="I41" s="10">
        <v>4</v>
      </c>
    </row>
    <row r="42" spans="1:9" x14ac:dyDescent="0.2">
      <c r="A42" s="8" t="s">
        <v>79</v>
      </c>
      <c r="B42" s="8" t="s">
        <v>208</v>
      </c>
      <c r="C42" s="10">
        <v>102</v>
      </c>
      <c r="D42" s="10">
        <v>1.8</v>
      </c>
      <c r="E42" s="10">
        <v>20</v>
      </c>
      <c r="F42" s="10">
        <v>50</v>
      </c>
      <c r="G42" s="10">
        <v>0.23</v>
      </c>
      <c r="H42" s="10">
        <v>15.2</v>
      </c>
      <c r="I42" s="10">
        <v>3</v>
      </c>
    </row>
    <row r="43" spans="1:9" x14ac:dyDescent="0.2">
      <c r="A43" s="8" t="s">
        <v>79</v>
      </c>
      <c r="B43" s="8" t="s">
        <v>209</v>
      </c>
      <c r="C43" s="10">
        <v>114</v>
      </c>
      <c r="D43" s="10">
        <v>1.8</v>
      </c>
      <c r="E43" s="10">
        <v>18</v>
      </c>
      <c r="F43" s="10">
        <v>50</v>
      </c>
      <c r="G43" s="10">
        <v>0.23</v>
      </c>
      <c r="H43" s="10">
        <v>17.100000000000001</v>
      </c>
      <c r="I43" s="10">
        <v>3</v>
      </c>
    </row>
    <row r="44" spans="1:9" x14ac:dyDescent="0.2">
      <c r="A44" s="8" t="s">
        <v>79</v>
      </c>
      <c r="B44" s="8" t="s">
        <v>210</v>
      </c>
      <c r="C44" s="10">
        <v>127</v>
      </c>
      <c r="D44" s="10">
        <v>1.8</v>
      </c>
      <c r="E44" s="10">
        <v>16</v>
      </c>
      <c r="F44" s="10">
        <v>50</v>
      </c>
      <c r="G44" s="10">
        <v>0.23</v>
      </c>
      <c r="H44" s="10">
        <v>19.100000000000001</v>
      </c>
      <c r="I44" s="10">
        <v>3</v>
      </c>
    </row>
    <row r="45" spans="1:9" x14ac:dyDescent="0.2">
      <c r="A45" s="8" t="s">
        <v>79</v>
      </c>
      <c r="B45" s="8" t="s">
        <v>211</v>
      </c>
      <c r="C45" s="10">
        <v>140</v>
      </c>
      <c r="D45" s="10">
        <v>1.8</v>
      </c>
      <c r="E45" s="10">
        <v>15</v>
      </c>
      <c r="F45" s="10">
        <v>50</v>
      </c>
      <c r="G45" s="10">
        <v>0.23</v>
      </c>
      <c r="H45" s="10">
        <v>21</v>
      </c>
      <c r="I45" s="10">
        <v>3</v>
      </c>
    </row>
    <row r="46" spans="1:9" x14ac:dyDescent="0.2">
      <c r="A46" s="8" t="s">
        <v>79</v>
      </c>
      <c r="B46" s="8" t="s">
        <v>212</v>
      </c>
      <c r="C46" s="10">
        <v>153</v>
      </c>
      <c r="D46" s="10">
        <v>1.8</v>
      </c>
      <c r="E46" s="10">
        <v>13</v>
      </c>
      <c r="F46" s="10">
        <v>50</v>
      </c>
      <c r="G46" s="10">
        <v>0.23</v>
      </c>
      <c r="H46" s="10">
        <v>15.2</v>
      </c>
      <c r="I46" s="10">
        <v>2</v>
      </c>
    </row>
    <row r="47" spans="1:9" x14ac:dyDescent="0.2">
      <c r="A47" s="8" t="s">
        <v>78</v>
      </c>
      <c r="B47" s="8" t="s">
        <v>203</v>
      </c>
      <c r="C47" s="10">
        <v>38</v>
      </c>
      <c r="D47" s="10">
        <v>1.8</v>
      </c>
      <c r="E47" s="10">
        <v>55</v>
      </c>
      <c r="F47" s="10">
        <v>45.72</v>
      </c>
    </row>
    <row r="48" spans="1:9" x14ac:dyDescent="0.2">
      <c r="A48" s="8" t="s">
        <v>78</v>
      </c>
      <c r="B48" s="8" t="s">
        <v>204</v>
      </c>
      <c r="C48" s="10">
        <v>51</v>
      </c>
      <c r="D48" s="10">
        <v>1.8</v>
      </c>
      <c r="E48" s="10">
        <v>41</v>
      </c>
      <c r="F48" s="10">
        <v>45.72</v>
      </c>
    </row>
    <row r="49" spans="1:10" x14ac:dyDescent="0.2">
      <c r="A49" s="8" t="s">
        <v>78</v>
      </c>
      <c r="B49" s="8" t="s">
        <v>205</v>
      </c>
      <c r="C49" s="10">
        <v>64</v>
      </c>
      <c r="D49" s="10">
        <v>1.8</v>
      </c>
      <c r="E49" s="10">
        <v>32</v>
      </c>
      <c r="F49" s="10">
        <v>45.72</v>
      </c>
    </row>
    <row r="50" spans="1:10" x14ac:dyDescent="0.2">
      <c r="A50" s="8" t="s">
        <v>78</v>
      </c>
      <c r="B50" s="8" t="s">
        <v>206</v>
      </c>
      <c r="C50" s="10">
        <v>76</v>
      </c>
      <c r="D50" s="10">
        <v>1.8</v>
      </c>
      <c r="E50" s="10">
        <v>27</v>
      </c>
      <c r="F50" s="10">
        <v>45.72</v>
      </c>
    </row>
    <row r="51" spans="1:10" x14ac:dyDescent="0.2">
      <c r="A51" s="8" t="s">
        <v>78</v>
      </c>
      <c r="B51" s="8" t="s">
        <v>207</v>
      </c>
      <c r="C51" s="10">
        <v>89</v>
      </c>
      <c r="D51" s="10">
        <v>1.8</v>
      </c>
      <c r="E51" s="10">
        <v>23</v>
      </c>
      <c r="F51" s="10">
        <v>45.72</v>
      </c>
    </row>
    <row r="52" spans="1:10" x14ac:dyDescent="0.2">
      <c r="A52" s="8" t="s">
        <v>78</v>
      </c>
      <c r="B52" s="8" t="s">
        <v>208</v>
      </c>
      <c r="C52" s="10">
        <v>102</v>
      </c>
      <c r="D52" s="10">
        <v>1.8</v>
      </c>
      <c r="E52" s="10">
        <v>20</v>
      </c>
      <c r="F52" s="10">
        <v>45.72</v>
      </c>
    </row>
    <row r="53" spans="1:10" x14ac:dyDescent="0.2">
      <c r="A53" s="8" t="s">
        <v>78</v>
      </c>
      <c r="B53" s="8" t="s">
        <v>209</v>
      </c>
      <c r="C53" s="10">
        <v>114</v>
      </c>
      <c r="D53" s="10">
        <v>1.8</v>
      </c>
      <c r="E53" s="10">
        <v>18</v>
      </c>
      <c r="F53" s="10">
        <v>45.72</v>
      </c>
    </row>
    <row r="54" spans="1:10" x14ac:dyDescent="0.2">
      <c r="A54" s="8" t="s">
        <v>78</v>
      </c>
      <c r="B54" s="8" t="s">
        <v>210</v>
      </c>
      <c r="C54" s="10">
        <v>127</v>
      </c>
      <c r="D54" s="10">
        <v>1.8</v>
      </c>
      <c r="E54" s="10">
        <v>16</v>
      </c>
      <c r="F54" s="10">
        <v>45.72</v>
      </c>
    </row>
    <row r="55" spans="1:10" x14ac:dyDescent="0.2">
      <c r="A55" s="8" t="s">
        <v>78</v>
      </c>
      <c r="B55" s="14" t="s">
        <v>228</v>
      </c>
      <c r="C55" s="10">
        <v>65</v>
      </c>
      <c r="F55" s="10">
        <v>45.72</v>
      </c>
      <c r="J55" t="s">
        <v>234</v>
      </c>
    </row>
    <row r="56" spans="1:10" x14ac:dyDescent="0.2">
      <c r="A56" s="8" t="s">
        <v>80</v>
      </c>
      <c r="B56" s="8" t="s">
        <v>203</v>
      </c>
      <c r="C56" s="10">
        <v>38</v>
      </c>
      <c r="D56" s="10">
        <v>2.4</v>
      </c>
      <c r="F56" s="10">
        <v>15.2</v>
      </c>
      <c r="G56" s="10">
        <v>0.2</v>
      </c>
    </row>
    <row r="57" spans="1:10" x14ac:dyDescent="0.2">
      <c r="A57" s="8" t="s">
        <v>80</v>
      </c>
      <c r="B57" s="8" t="s">
        <v>204</v>
      </c>
      <c r="C57" s="10">
        <v>51</v>
      </c>
      <c r="D57" s="10">
        <v>2.4</v>
      </c>
      <c r="F57" s="10">
        <v>15.2</v>
      </c>
      <c r="G57" s="10">
        <v>0.2</v>
      </c>
    </row>
    <row r="58" spans="1:10" x14ac:dyDescent="0.2">
      <c r="A58" s="8" t="s">
        <v>80</v>
      </c>
      <c r="B58" s="8" t="s">
        <v>205</v>
      </c>
      <c r="C58" s="10">
        <v>64</v>
      </c>
      <c r="D58" s="10">
        <v>2.4</v>
      </c>
      <c r="F58" s="10">
        <v>15.2</v>
      </c>
      <c r="G58" s="10">
        <v>0.25</v>
      </c>
    </row>
    <row r="59" spans="1:10" x14ac:dyDescent="0.2">
      <c r="A59" s="8" t="s">
        <v>45</v>
      </c>
      <c r="B59" s="8" t="s">
        <v>214</v>
      </c>
      <c r="C59" s="10">
        <v>13</v>
      </c>
      <c r="D59" s="10">
        <v>0.9</v>
      </c>
      <c r="F59" s="10">
        <v>1.52</v>
      </c>
      <c r="G59" s="10">
        <v>0.1</v>
      </c>
    </row>
    <row r="60" spans="1:10" x14ac:dyDescent="0.2">
      <c r="A60" s="8" t="s">
        <v>45</v>
      </c>
      <c r="B60" s="8" t="s">
        <v>215</v>
      </c>
      <c r="C60" s="10">
        <v>19</v>
      </c>
      <c r="D60" s="10">
        <v>0.9</v>
      </c>
      <c r="F60" s="10">
        <v>1.52</v>
      </c>
      <c r="G60" s="10">
        <v>0.13</v>
      </c>
    </row>
    <row r="61" spans="1:10" x14ac:dyDescent="0.2">
      <c r="A61" s="8" t="s">
        <v>45</v>
      </c>
      <c r="B61" s="8" t="s">
        <v>201</v>
      </c>
      <c r="C61" s="10">
        <v>25</v>
      </c>
      <c r="D61" s="10">
        <v>0.9</v>
      </c>
      <c r="F61" s="10">
        <v>1.52</v>
      </c>
      <c r="G61" s="10">
        <v>0.13</v>
      </c>
    </row>
    <row r="62" spans="1:10" x14ac:dyDescent="0.2">
      <c r="A62" s="8" t="s">
        <v>45</v>
      </c>
      <c r="B62" s="8" t="s">
        <v>202</v>
      </c>
      <c r="C62" s="10">
        <v>32</v>
      </c>
      <c r="D62" s="10">
        <v>0.9</v>
      </c>
      <c r="F62" s="10">
        <v>1.52</v>
      </c>
      <c r="G62" s="10">
        <v>0.15</v>
      </c>
    </row>
    <row r="63" spans="1:10" x14ac:dyDescent="0.2">
      <c r="A63" s="8" t="s">
        <v>45</v>
      </c>
      <c r="B63" s="8" t="s">
        <v>203</v>
      </c>
      <c r="C63" s="10">
        <v>38</v>
      </c>
      <c r="D63" s="10">
        <v>0.9</v>
      </c>
      <c r="F63" s="10">
        <v>1.52</v>
      </c>
      <c r="G63" s="10">
        <v>0.15</v>
      </c>
    </row>
    <row r="64" spans="1:10" x14ac:dyDescent="0.2">
      <c r="A64" s="8" t="s">
        <v>45</v>
      </c>
      <c r="B64" s="8" t="s">
        <v>216</v>
      </c>
      <c r="C64" s="10">
        <v>44</v>
      </c>
      <c r="D64" s="10">
        <v>0.9</v>
      </c>
      <c r="F64" s="10">
        <v>1.52</v>
      </c>
      <c r="G64" s="10">
        <v>0.18</v>
      </c>
    </row>
    <row r="65" spans="1:10" x14ac:dyDescent="0.2">
      <c r="A65" s="8" t="s">
        <v>45</v>
      </c>
      <c r="B65" s="8" t="s">
        <v>204</v>
      </c>
      <c r="C65" s="10">
        <v>51</v>
      </c>
      <c r="D65" s="10">
        <v>0.9</v>
      </c>
      <c r="F65" s="10">
        <v>1.52</v>
      </c>
      <c r="G65" s="10">
        <v>0.18</v>
      </c>
    </row>
    <row r="66" spans="1:10" x14ac:dyDescent="0.2">
      <c r="A66" s="8" t="s">
        <v>46</v>
      </c>
      <c r="B66" s="8" t="s">
        <v>214</v>
      </c>
      <c r="C66" s="10">
        <v>13</v>
      </c>
      <c r="D66" s="10">
        <v>1.8</v>
      </c>
      <c r="F66" s="10">
        <v>1.52</v>
      </c>
      <c r="G66" s="10">
        <v>0.1</v>
      </c>
    </row>
    <row r="67" spans="1:10" x14ac:dyDescent="0.2">
      <c r="A67" s="8" t="s">
        <v>46</v>
      </c>
      <c r="B67" s="8" t="s">
        <v>215</v>
      </c>
      <c r="C67" s="10">
        <v>19</v>
      </c>
      <c r="D67" s="10">
        <v>1.8</v>
      </c>
      <c r="F67" s="10">
        <v>1.52</v>
      </c>
      <c r="G67" s="10">
        <v>0.13</v>
      </c>
    </row>
    <row r="68" spans="1:10" x14ac:dyDescent="0.2">
      <c r="A68" s="8" t="s">
        <v>46</v>
      </c>
      <c r="B68" s="8" t="s">
        <v>201</v>
      </c>
      <c r="C68" s="10">
        <v>25</v>
      </c>
      <c r="D68" s="10">
        <v>1.8</v>
      </c>
      <c r="F68" s="10">
        <v>1.52</v>
      </c>
      <c r="G68" s="10">
        <v>0.13</v>
      </c>
    </row>
    <row r="69" spans="1:10" x14ac:dyDescent="0.2">
      <c r="A69" s="8" t="s">
        <v>46</v>
      </c>
      <c r="B69" s="8" t="s">
        <v>202</v>
      </c>
      <c r="C69" s="10">
        <v>32</v>
      </c>
      <c r="D69" s="10">
        <v>1.8</v>
      </c>
      <c r="F69" s="10">
        <v>1.52</v>
      </c>
      <c r="G69" s="10">
        <v>0.15</v>
      </c>
    </row>
    <row r="70" spans="1:10" x14ac:dyDescent="0.2">
      <c r="A70" s="8" t="s">
        <v>46</v>
      </c>
      <c r="B70" s="8" t="s">
        <v>203</v>
      </c>
      <c r="C70" s="10">
        <v>38</v>
      </c>
      <c r="D70" s="10">
        <v>1.8</v>
      </c>
      <c r="F70" s="10">
        <v>1.52</v>
      </c>
      <c r="G70" s="10">
        <v>0.15</v>
      </c>
    </row>
    <row r="71" spans="1:10" x14ac:dyDescent="0.2">
      <c r="A71" s="8" t="s">
        <v>46</v>
      </c>
      <c r="B71" s="8" t="s">
        <v>216</v>
      </c>
      <c r="C71" s="10">
        <v>44</v>
      </c>
      <c r="D71" s="10">
        <v>1.8</v>
      </c>
      <c r="F71" s="10">
        <v>1.52</v>
      </c>
      <c r="G71" s="10">
        <v>0.18</v>
      </c>
    </row>
    <row r="72" spans="1:10" x14ac:dyDescent="0.2">
      <c r="A72" s="8" t="s">
        <v>46</v>
      </c>
      <c r="B72" s="8" t="s">
        <v>204</v>
      </c>
      <c r="C72" s="10">
        <v>51</v>
      </c>
      <c r="D72" s="10">
        <v>1.8</v>
      </c>
      <c r="F72" s="10">
        <v>1.52</v>
      </c>
      <c r="G72" s="10">
        <v>0.18</v>
      </c>
    </row>
    <row r="73" spans="1:10" x14ac:dyDescent="0.2">
      <c r="A73" s="8" t="s">
        <v>73</v>
      </c>
      <c r="B73" s="8">
        <v>1</v>
      </c>
      <c r="F73" s="10">
        <v>30.5</v>
      </c>
      <c r="J73" t="s">
        <v>235</v>
      </c>
    </row>
    <row r="74" spans="1:10" x14ac:dyDescent="0.2">
      <c r="A74" s="8" t="s">
        <v>73</v>
      </c>
      <c r="B74" s="8">
        <v>2</v>
      </c>
      <c r="F74" s="10">
        <v>30.5</v>
      </c>
      <c r="J74" t="s">
        <v>235</v>
      </c>
    </row>
    <row r="75" spans="1:10" x14ac:dyDescent="0.2">
      <c r="A75" s="8" t="s">
        <v>73</v>
      </c>
      <c r="B75" s="8">
        <v>3</v>
      </c>
      <c r="F75" s="10">
        <v>30.5</v>
      </c>
      <c r="J75" t="s">
        <v>235</v>
      </c>
    </row>
    <row r="76" spans="1:10" x14ac:dyDescent="0.2">
      <c r="A76" s="8" t="s">
        <v>73</v>
      </c>
      <c r="B76" s="8">
        <v>4</v>
      </c>
      <c r="F76" s="10">
        <v>30.5</v>
      </c>
      <c r="J76" t="s">
        <v>235</v>
      </c>
    </row>
    <row r="77" spans="1:10" x14ac:dyDescent="0.2">
      <c r="A77" s="8" t="s">
        <v>73</v>
      </c>
      <c r="B77" s="8">
        <v>5</v>
      </c>
      <c r="F77" s="10">
        <v>30.5</v>
      </c>
      <c r="J77" t="s">
        <v>235</v>
      </c>
    </row>
    <row r="78" spans="1:10" x14ac:dyDescent="0.2">
      <c r="A78" s="8" t="s">
        <v>73</v>
      </c>
      <c r="B78" s="8">
        <v>6</v>
      </c>
      <c r="F78" s="10">
        <v>30.5</v>
      </c>
      <c r="J78" t="s">
        <v>235</v>
      </c>
    </row>
    <row r="79" spans="1:10" x14ac:dyDescent="0.2">
      <c r="A79" s="8" t="s">
        <v>73</v>
      </c>
      <c r="B79" s="8">
        <v>7</v>
      </c>
      <c r="F79" s="10">
        <v>30.5</v>
      </c>
      <c r="J79" t="s">
        <v>235</v>
      </c>
    </row>
    <row r="80" spans="1:10" x14ac:dyDescent="0.2">
      <c r="A80" s="8" t="s">
        <v>73</v>
      </c>
      <c r="B80" s="8">
        <v>8</v>
      </c>
      <c r="F80" s="10">
        <v>30.5</v>
      </c>
      <c r="J80" t="s">
        <v>235</v>
      </c>
    </row>
    <row r="81" spans="1:6" x14ac:dyDescent="0.2">
      <c r="A81" s="8" t="s">
        <v>78</v>
      </c>
      <c r="B81" s="14" t="s">
        <v>201</v>
      </c>
      <c r="C81" s="10">
        <v>25</v>
      </c>
      <c r="D81" s="10">
        <v>1.8</v>
      </c>
      <c r="F81" s="10">
        <v>45.72</v>
      </c>
    </row>
    <row r="82" spans="1:6" x14ac:dyDescent="0.2">
      <c r="A82" s="8" t="s">
        <v>78</v>
      </c>
      <c r="B82" s="14" t="s">
        <v>202</v>
      </c>
      <c r="C82" s="10">
        <v>32</v>
      </c>
      <c r="D82" s="10">
        <v>1.8</v>
      </c>
      <c r="F82" s="10">
        <v>45.72</v>
      </c>
    </row>
    <row r="83" spans="1:6" x14ac:dyDescent="0.2">
      <c r="A83" s="8" t="s">
        <v>78</v>
      </c>
      <c r="B83" s="14" t="s">
        <v>216</v>
      </c>
      <c r="C83" s="10">
        <v>44</v>
      </c>
      <c r="D83" s="10">
        <v>1.8</v>
      </c>
      <c r="F83" s="10">
        <v>45.72</v>
      </c>
    </row>
    <row r="84" spans="1:6" x14ac:dyDescent="0.2">
      <c r="A84" s="8" t="s">
        <v>78</v>
      </c>
      <c r="B84" s="14" t="s">
        <v>236</v>
      </c>
      <c r="C84" s="10">
        <v>57</v>
      </c>
      <c r="D84" s="10">
        <v>1.8</v>
      </c>
      <c r="F84" s="10">
        <v>45.72</v>
      </c>
    </row>
    <row r="85" spans="1:6" x14ac:dyDescent="0.2">
      <c r="A85" s="8" t="s">
        <v>78</v>
      </c>
      <c r="B85" s="14" t="s">
        <v>237</v>
      </c>
      <c r="C85" s="10">
        <v>70</v>
      </c>
      <c r="D85" s="10">
        <v>1.8</v>
      </c>
      <c r="F85" s="10">
        <v>45.72</v>
      </c>
    </row>
    <row r="90" spans="1:6" x14ac:dyDescent="0.2">
      <c r="B90" s="14"/>
    </row>
    <row r="94" spans="1:6" x14ac:dyDescent="0.2">
      <c r="D94" s="11"/>
      <c r="F94" s="11"/>
    </row>
    <row r="105" spans="4:6" x14ac:dyDescent="0.2">
      <c r="D105" s="11"/>
      <c r="F105" s="11"/>
    </row>
  </sheetData>
  <sortState ref="A2:J81">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tabSelected="1" workbookViewId="0">
      <selection activeCell="B10" sqref="B10:B17"/>
    </sheetView>
  </sheetViews>
  <sheetFormatPr defaultRowHeight="12.75" x14ac:dyDescent="0.2"/>
  <sheetData>
    <row r="1" spans="1:5" x14ac:dyDescent="0.2">
      <c r="A1" t="s">
        <v>231</v>
      </c>
      <c r="B1" t="s">
        <v>198</v>
      </c>
      <c r="C1" t="s">
        <v>199</v>
      </c>
      <c r="D1" t="s">
        <v>241</v>
      </c>
      <c r="E1" t="s">
        <v>240</v>
      </c>
    </row>
    <row r="2" spans="1:5" x14ac:dyDescent="0.2">
      <c r="A2" t="s">
        <v>1</v>
      </c>
      <c r="B2" t="s">
        <v>73</v>
      </c>
      <c r="C2">
        <v>1</v>
      </c>
      <c r="D2">
        <v>1</v>
      </c>
      <c r="E2">
        <v>1</v>
      </c>
    </row>
    <row r="3" spans="1:5" x14ac:dyDescent="0.2">
      <c r="A3" t="s">
        <v>1</v>
      </c>
      <c r="B3" t="s">
        <v>73</v>
      </c>
      <c r="C3">
        <f>+C2+1</f>
        <v>2</v>
      </c>
      <c r="D3">
        <v>1</v>
      </c>
      <c r="E3">
        <v>1</v>
      </c>
    </row>
    <row r="4" spans="1:5" x14ac:dyDescent="0.2">
      <c r="A4" t="s">
        <v>1</v>
      </c>
      <c r="B4" t="s">
        <v>73</v>
      </c>
      <c r="C4">
        <f>+C3+1</f>
        <v>3</v>
      </c>
      <c r="D4">
        <v>1</v>
      </c>
      <c r="E4">
        <v>1</v>
      </c>
    </row>
    <row r="5" spans="1:5" x14ac:dyDescent="0.2">
      <c r="A5" t="s">
        <v>1</v>
      </c>
      <c r="B5" t="s">
        <v>73</v>
      </c>
      <c r="C5">
        <f>+C4+1</f>
        <v>4</v>
      </c>
      <c r="D5">
        <v>1</v>
      </c>
      <c r="E5">
        <v>1</v>
      </c>
    </row>
    <row r="6" spans="1:5" x14ac:dyDescent="0.2">
      <c r="A6" t="s">
        <v>1</v>
      </c>
      <c r="B6" t="s">
        <v>73</v>
      </c>
      <c r="C6">
        <f>+C5+1</f>
        <v>5</v>
      </c>
      <c r="D6">
        <v>1</v>
      </c>
      <c r="E6">
        <v>1</v>
      </c>
    </row>
    <row r="7" spans="1:5" x14ac:dyDescent="0.2">
      <c r="A7" t="s">
        <v>1</v>
      </c>
      <c r="B7" t="s">
        <v>73</v>
      </c>
      <c r="C7">
        <f>+C6+1</f>
        <v>6</v>
      </c>
      <c r="D7">
        <v>1</v>
      </c>
      <c r="E7">
        <v>1</v>
      </c>
    </row>
    <row r="8" spans="1:5" x14ac:dyDescent="0.2">
      <c r="A8" t="s">
        <v>1</v>
      </c>
      <c r="B8" t="s">
        <v>73</v>
      </c>
      <c r="C8">
        <f>+C7+1</f>
        <v>7</v>
      </c>
      <c r="D8">
        <v>1</v>
      </c>
      <c r="E8">
        <v>1</v>
      </c>
    </row>
    <row r="9" spans="1:5" x14ac:dyDescent="0.2">
      <c r="A9" t="s">
        <v>1</v>
      </c>
      <c r="B9" t="s">
        <v>73</v>
      </c>
      <c r="C9">
        <f>+C8+1</f>
        <v>8</v>
      </c>
      <c r="D9">
        <v>1</v>
      </c>
      <c r="E9">
        <v>1</v>
      </c>
    </row>
    <row r="10" spans="1:5" x14ac:dyDescent="0.2">
      <c r="A10" s="8" t="s">
        <v>34</v>
      </c>
      <c r="B10" t="s">
        <v>81</v>
      </c>
      <c r="C10" s="8" t="s">
        <v>201</v>
      </c>
      <c r="D10">
        <v>1</v>
      </c>
      <c r="E10">
        <v>1</v>
      </c>
    </row>
    <row r="11" spans="1:5" x14ac:dyDescent="0.2">
      <c r="A11" s="8" t="s">
        <v>34</v>
      </c>
      <c r="B11" t="s">
        <v>81</v>
      </c>
      <c r="C11" s="8" t="s">
        <v>203</v>
      </c>
      <c r="D11">
        <v>1</v>
      </c>
      <c r="E11">
        <v>1</v>
      </c>
    </row>
    <row r="12" spans="1:5" x14ac:dyDescent="0.2">
      <c r="A12" s="8" t="s">
        <v>34</v>
      </c>
      <c r="B12" t="s">
        <v>81</v>
      </c>
      <c r="C12" s="8" t="s">
        <v>204</v>
      </c>
      <c r="D12">
        <v>1</v>
      </c>
      <c r="E12">
        <v>1</v>
      </c>
    </row>
    <row r="13" spans="1:5" x14ac:dyDescent="0.2">
      <c r="A13" s="8" t="s">
        <v>34</v>
      </c>
      <c r="B13" t="s">
        <v>81</v>
      </c>
      <c r="C13" s="8" t="s">
        <v>205</v>
      </c>
      <c r="D13">
        <v>1</v>
      </c>
      <c r="E13">
        <v>1</v>
      </c>
    </row>
    <row r="14" spans="1:5" x14ac:dyDescent="0.2">
      <c r="A14" s="8" t="s">
        <v>34</v>
      </c>
      <c r="B14" t="s">
        <v>81</v>
      </c>
      <c r="C14" s="8" t="s">
        <v>206</v>
      </c>
      <c r="D14">
        <v>1</v>
      </c>
      <c r="E14">
        <v>1</v>
      </c>
    </row>
    <row r="15" spans="1:5" x14ac:dyDescent="0.2">
      <c r="A15" s="8" t="s">
        <v>34</v>
      </c>
      <c r="B15" t="s">
        <v>81</v>
      </c>
      <c r="C15" s="8" t="s">
        <v>208</v>
      </c>
      <c r="D15">
        <v>1</v>
      </c>
      <c r="E15">
        <v>1</v>
      </c>
    </row>
    <row r="16" spans="1:5" x14ac:dyDescent="0.2">
      <c r="A16" s="8" t="s">
        <v>34</v>
      </c>
      <c r="B16" t="s">
        <v>81</v>
      </c>
      <c r="C16" s="8" t="s">
        <v>210</v>
      </c>
      <c r="D16">
        <v>1</v>
      </c>
      <c r="E16">
        <v>1</v>
      </c>
    </row>
    <row r="17" spans="1:5" x14ac:dyDescent="0.2">
      <c r="A17" s="8" t="s">
        <v>34</v>
      </c>
      <c r="B17" t="s">
        <v>81</v>
      </c>
      <c r="C17" s="8" t="s">
        <v>213</v>
      </c>
      <c r="D17">
        <v>1</v>
      </c>
      <c r="E17">
        <v>1</v>
      </c>
    </row>
    <row r="18" spans="1:5" x14ac:dyDescent="0.2">
      <c r="A18" t="s">
        <v>9</v>
      </c>
      <c r="B18" s="8" t="s">
        <v>78</v>
      </c>
      <c r="C18" s="8" t="s">
        <v>203</v>
      </c>
      <c r="D18">
        <v>1</v>
      </c>
      <c r="E18">
        <v>1</v>
      </c>
    </row>
    <row r="19" spans="1:5" x14ac:dyDescent="0.2">
      <c r="A19" t="s">
        <v>9</v>
      </c>
      <c r="B19" s="8" t="s">
        <v>78</v>
      </c>
      <c r="C19" s="8" t="s">
        <v>204</v>
      </c>
      <c r="D19">
        <v>1</v>
      </c>
      <c r="E19">
        <v>2</v>
      </c>
    </row>
    <row r="20" spans="1:5" x14ac:dyDescent="0.2">
      <c r="A20" t="s">
        <v>9</v>
      </c>
      <c r="B20" s="8" t="s">
        <v>78</v>
      </c>
      <c r="C20" s="8" t="s">
        <v>205</v>
      </c>
      <c r="D20">
        <v>1</v>
      </c>
      <c r="E20">
        <v>2</v>
      </c>
    </row>
    <row r="21" spans="1:5" x14ac:dyDescent="0.2">
      <c r="A21" t="s">
        <v>9</v>
      </c>
      <c r="B21" s="8" t="s">
        <v>78</v>
      </c>
      <c r="C21" s="8" t="s">
        <v>206</v>
      </c>
      <c r="D21">
        <v>1</v>
      </c>
      <c r="E21">
        <v>2</v>
      </c>
    </row>
    <row r="22" spans="1:5" x14ac:dyDescent="0.2">
      <c r="A22" t="s">
        <v>9</v>
      </c>
      <c r="B22" s="8" t="s">
        <v>78</v>
      </c>
      <c r="C22" s="8" t="s">
        <v>207</v>
      </c>
      <c r="D22">
        <v>1</v>
      </c>
      <c r="E22">
        <v>2</v>
      </c>
    </row>
    <row r="23" spans="1:5" x14ac:dyDescent="0.2">
      <c r="A23" t="s">
        <v>9</v>
      </c>
      <c r="B23" s="8" t="s">
        <v>78</v>
      </c>
      <c r="C23" s="8" t="s">
        <v>208</v>
      </c>
      <c r="D23">
        <v>1</v>
      </c>
      <c r="E23">
        <v>2</v>
      </c>
    </row>
    <row r="24" spans="1:5" x14ac:dyDescent="0.2">
      <c r="A24" t="s">
        <v>9</v>
      </c>
      <c r="B24" s="8" t="s">
        <v>78</v>
      </c>
      <c r="C24" s="8" t="s">
        <v>209</v>
      </c>
      <c r="D24">
        <v>1</v>
      </c>
      <c r="E24">
        <v>2</v>
      </c>
    </row>
    <row r="25" spans="1:5" x14ac:dyDescent="0.2">
      <c r="A25" t="s">
        <v>9</v>
      </c>
      <c r="B25" s="8" t="s">
        <v>78</v>
      </c>
      <c r="C25" s="8" t="s">
        <v>210</v>
      </c>
      <c r="D25">
        <v>1</v>
      </c>
      <c r="E25">
        <v>2</v>
      </c>
    </row>
    <row r="26" spans="1:5" x14ac:dyDescent="0.2">
      <c r="A26" t="s">
        <v>10</v>
      </c>
      <c r="B26" s="8" t="s">
        <v>78</v>
      </c>
      <c r="C26" s="8" t="s">
        <v>203</v>
      </c>
      <c r="D26">
        <v>1</v>
      </c>
      <c r="E26">
        <v>1</v>
      </c>
    </row>
    <row r="27" spans="1:5" x14ac:dyDescent="0.2">
      <c r="A27" t="s">
        <v>10</v>
      </c>
      <c r="B27" s="8" t="s">
        <v>78</v>
      </c>
      <c r="C27" s="8" t="s">
        <v>204</v>
      </c>
      <c r="D27">
        <v>1</v>
      </c>
      <c r="E27">
        <v>2</v>
      </c>
    </row>
    <row r="28" spans="1:5" x14ac:dyDescent="0.2">
      <c r="A28" t="s">
        <v>10</v>
      </c>
      <c r="B28" s="8" t="s">
        <v>78</v>
      </c>
      <c r="C28" s="8" t="s">
        <v>205</v>
      </c>
      <c r="D28">
        <v>1</v>
      </c>
      <c r="E28">
        <v>2</v>
      </c>
    </row>
    <row r="29" spans="1:5" x14ac:dyDescent="0.2">
      <c r="A29" t="s">
        <v>10</v>
      </c>
      <c r="B29" s="8" t="s">
        <v>78</v>
      </c>
      <c r="C29" s="8" t="s">
        <v>206</v>
      </c>
      <c r="D29">
        <v>1</v>
      </c>
      <c r="E29">
        <v>2</v>
      </c>
    </row>
    <row r="30" spans="1:5" x14ac:dyDescent="0.2">
      <c r="A30" t="s">
        <v>11</v>
      </c>
      <c r="B30" s="8" t="s">
        <v>78</v>
      </c>
      <c r="C30" s="8" t="s">
        <v>203</v>
      </c>
      <c r="D30">
        <v>1</v>
      </c>
      <c r="E30">
        <v>1</v>
      </c>
    </row>
    <row r="31" spans="1:5" x14ac:dyDescent="0.2">
      <c r="A31" t="s">
        <v>11</v>
      </c>
      <c r="B31" s="8" t="s">
        <v>78</v>
      </c>
      <c r="C31" s="8" t="s">
        <v>204</v>
      </c>
      <c r="D31">
        <v>1</v>
      </c>
      <c r="E31">
        <v>2</v>
      </c>
    </row>
    <row r="32" spans="1:5" x14ac:dyDescent="0.2">
      <c r="A32" t="s">
        <v>11</v>
      </c>
      <c r="B32" s="8" t="s">
        <v>78</v>
      </c>
      <c r="C32" s="8" t="s">
        <v>205</v>
      </c>
      <c r="D32">
        <v>1</v>
      </c>
      <c r="E32">
        <v>2</v>
      </c>
    </row>
    <row r="33" spans="1:5" x14ac:dyDescent="0.2">
      <c r="A33" t="s">
        <v>11</v>
      </c>
      <c r="B33" s="8" t="s">
        <v>78</v>
      </c>
      <c r="C33" s="8" t="s">
        <v>206</v>
      </c>
      <c r="D33">
        <v>1</v>
      </c>
      <c r="E33">
        <v>2</v>
      </c>
    </row>
    <row r="34" spans="1:5" x14ac:dyDescent="0.2">
      <c r="A34" t="s">
        <v>11</v>
      </c>
      <c r="B34" s="8" t="s">
        <v>78</v>
      </c>
      <c r="C34" s="14" t="s">
        <v>228</v>
      </c>
      <c r="D34">
        <v>1</v>
      </c>
      <c r="E34">
        <v>2</v>
      </c>
    </row>
    <row r="35" spans="1:5" x14ac:dyDescent="0.2">
      <c r="A35" t="s">
        <v>12</v>
      </c>
      <c r="B35" s="8" t="s">
        <v>78</v>
      </c>
      <c r="C35" s="14" t="s">
        <v>201</v>
      </c>
      <c r="D35">
        <v>1</v>
      </c>
      <c r="E35">
        <v>1</v>
      </c>
    </row>
    <row r="36" spans="1:5" x14ac:dyDescent="0.2">
      <c r="A36" t="s">
        <v>12</v>
      </c>
      <c r="B36" s="8" t="s">
        <v>78</v>
      </c>
      <c r="C36" s="14" t="s">
        <v>202</v>
      </c>
      <c r="D36">
        <v>1</v>
      </c>
      <c r="E36">
        <v>1</v>
      </c>
    </row>
    <row r="37" spans="1:5" x14ac:dyDescent="0.2">
      <c r="A37" t="s">
        <v>12</v>
      </c>
      <c r="B37" s="8" t="s">
        <v>78</v>
      </c>
      <c r="C37" s="14" t="s">
        <v>216</v>
      </c>
      <c r="D37">
        <v>1</v>
      </c>
      <c r="E37">
        <v>1</v>
      </c>
    </row>
    <row r="38" spans="1:5" x14ac:dyDescent="0.2">
      <c r="A38" t="s">
        <v>12</v>
      </c>
      <c r="B38" s="8" t="s">
        <v>78</v>
      </c>
      <c r="C38" s="14" t="s">
        <v>236</v>
      </c>
      <c r="D38">
        <v>1</v>
      </c>
      <c r="E38">
        <v>3</v>
      </c>
    </row>
    <row r="39" spans="1:5" x14ac:dyDescent="0.2">
      <c r="A39" t="s">
        <v>12</v>
      </c>
      <c r="B39" s="8" t="s">
        <v>78</v>
      </c>
      <c r="C39" s="14" t="s">
        <v>237</v>
      </c>
      <c r="D39">
        <v>1</v>
      </c>
      <c r="E39">
        <v>3</v>
      </c>
    </row>
    <row r="40" spans="1:5" x14ac:dyDescent="0.2">
      <c r="A40" t="s">
        <v>12</v>
      </c>
      <c r="B40" s="8" t="s">
        <v>78</v>
      </c>
      <c r="C40" s="8" t="s">
        <v>203</v>
      </c>
      <c r="D40">
        <v>1</v>
      </c>
      <c r="E40">
        <v>3</v>
      </c>
    </row>
    <row r="41" spans="1:5" x14ac:dyDescent="0.2">
      <c r="A41" t="s">
        <v>12</v>
      </c>
      <c r="B41" s="8" t="s">
        <v>78</v>
      </c>
      <c r="C41" s="8" t="s">
        <v>204</v>
      </c>
      <c r="D41">
        <v>1</v>
      </c>
      <c r="E41">
        <v>3</v>
      </c>
    </row>
    <row r="42" spans="1:5" x14ac:dyDescent="0.2">
      <c r="A42" t="s">
        <v>12</v>
      </c>
      <c r="B42" s="8" t="s">
        <v>78</v>
      </c>
      <c r="C42" s="8" t="s">
        <v>205</v>
      </c>
      <c r="D42">
        <v>1</v>
      </c>
      <c r="E42">
        <v>3</v>
      </c>
    </row>
    <row r="43" spans="1:5" x14ac:dyDescent="0.2">
      <c r="A43" t="s">
        <v>12</v>
      </c>
      <c r="B43" s="8" t="s">
        <v>78</v>
      </c>
      <c r="C43" s="8" t="s">
        <v>206</v>
      </c>
      <c r="D43">
        <v>1</v>
      </c>
      <c r="E43">
        <v>3</v>
      </c>
    </row>
    <row r="44" spans="1:5" x14ac:dyDescent="0.2">
      <c r="A44" t="s">
        <v>12</v>
      </c>
      <c r="B44" s="8" t="s">
        <v>78</v>
      </c>
      <c r="C44" s="8" t="s">
        <v>207</v>
      </c>
      <c r="D44">
        <v>1</v>
      </c>
      <c r="E44">
        <v>3</v>
      </c>
    </row>
    <row r="45" spans="1:5" x14ac:dyDescent="0.2">
      <c r="A45" t="s">
        <v>12</v>
      </c>
      <c r="B45" s="8" t="s">
        <v>78</v>
      </c>
      <c r="C45" s="8" t="s">
        <v>208</v>
      </c>
      <c r="D45">
        <v>1</v>
      </c>
      <c r="E45">
        <v>3</v>
      </c>
    </row>
    <row r="46" spans="1:5" x14ac:dyDescent="0.2">
      <c r="A46" t="s">
        <v>12</v>
      </c>
      <c r="B46" s="8" t="s">
        <v>78</v>
      </c>
      <c r="C46" s="8" t="s">
        <v>209</v>
      </c>
      <c r="D46">
        <v>1</v>
      </c>
      <c r="E46">
        <v>3</v>
      </c>
    </row>
    <row r="47" spans="1:5" x14ac:dyDescent="0.2">
      <c r="A47" t="s">
        <v>12</v>
      </c>
      <c r="B47" s="8" t="s">
        <v>78</v>
      </c>
      <c r="C47" s="8" t="s">
        <v>210</v>
      </c>
      <c r="D47">
        <v>1</v>
      </c>
      <c r="E47">
        <v>3</v>
      </c>
    </row>
    <row r="48" spans="1:5" x14ac:dyDescent="0.2">
      <c r="A48" t="s">
        <v>13</v>
      </c>
      <c r="B48" s="8" t="s">
        <v>78</v>
      </c>
      <c r="C48" s="8" t="s">
        <v>204</v>
      </c>
      <c r="D48">
        <v>1</v>
      </c>
      <c r="E48">
        <v>2</v>
      </c>
    </row>
    <row r="49" spans="1:5" x14ac:dyDescent="0.2">
      <c r="A49" t="s">
        <v>13</v>
      </c>
      <c r="B49" s="8" t="s">
        <v>78</v>
      </c>
      <c r="C49" s="8" t="s">
        <v>206</v>
      </c>
      <c r="D49">
        <v>1</v>
      </c>
      <c r="E49">
        <v>2</v>
      </c>
    </row>
    <row r="50" spans="1:5" x14ac:dyDescent="0.2">
      <c r="A50" t="s">
        <v>13</v>
      </c>
      <c r="B50" s="8" t="s">
        <v>78</v>
      </c>
      <c r="C50" s="8" t="s">
        <v>208</v>
      </c>
      <c r="D50">
        <v>1</v>
      </c>
      <c r="E50">
        <v>2</v>
      </c>
    </row>
    <row r="51" spans="1:5" x14ac:dyDescent="0.2">
      <c r="A51" t="s">
        <v>14</v>
      </c>
      <c r="B51" s="8" t="s">
        <v>78</v>
      </c>
      <c r="C51" s="8" t="s">
        <v>204</v>
      </c>
      <c r="D51">
        <v>1</v>
      </c>
      <c r="E51">
        <v>2</v>
      </c>
    </row>
    <row r="52" spans="1:5" x14ac:dyDescent="0.2">
      <c r="A52" t="s">
        <v>14</v>
      </c>
      <c r="B52" s="8" t="s">
        <v>78</v>
      </c>
      <c r="C52" s="8" t="s">
        <v>205</v>
      </c>
      <c r="D52">
        <v>1</v>
      </c>
      <c r="E52">
        <v>2</v>
      </c>
    </row>
    <row r="53" spans="1:5" x14ac:dyDescent="0.2">
      <c r="A53" t="s">
        <v>14</v>
      </c>
      <c r="B53" s="8" t="s">
        <v>78</v>
      </c>
      <c r="C53" s="8" t="s">
        <v>206</v>
      </c>
      <c r="D53">
        <v>1</v>
      </c>
      <c r="E53">
        <v>2</v>
      </c>
    </row>
    <row r="54" spans="1:5" x14ac:dyDescent="0.2">
      <c r="A54" t="s">
        <v>15</v>
      </c>
      <c r="B54" s="8" t="s">
        <v>78</v>
      </c>
      <c r="C54" s="8" t="s">
        <v>204</v>
      </c>
      <c r="D54">
        <v>1</v>
      </c>
      <c r="E54">
        <v>1</v>
      </c>
    </row>
    <row r="55" spans="1:5" x14ac:dyDescent="0.2">
      <c r="A55" t="s">
        <v>15</v>
      </c>
      <c r="B55" s="8" t="s">
        <v>78</v>
      </c>
      <c r="C55" s="8" t="s">
        <v>205</v>
      </c>
      <c r="D55">
        <v>1</v>
      </c>
      <c r="E55">
        <v>1</v>
      </c>
    </row>
    <row r="56" spans="1:5" x14ac:dyDescent="0.2">
      <c r="A56" t="s">
        <v>15</v>
      </c>
      <c r="B56" s="8" t="s">
        <v>78</v>
      </c>
      <c r="C56" s="8" t="s">
        <v>206</v>
      </c>
      <c r="D56">
        <v>1</v>
      </c>
      <c r="E56">
        <v>1</v>
      </c>
    </row>
    <row r="57" spans="1:5" x14ac:dyDescent="0.2">
      <c r="A57" t="s">
        <v>16</v>
      </c>
      <c r="B57" s="8" t="s">
        <v>79</v>
      </c>
      <c r="C57" s="8" t="s">
        <v>203</v>
      </c>
      <c r="D57">
        <v>1</v>
      </c>
      <c r="E57">
        <v>1</v>
      </c>
    </row>
    <row r="58" spans="1:5" x14ac:dyDescent="0.2">
      <c r="A58" t="s">
        <v>16</v>
      </c>
      <c r="B58" s="8" t="s">
        <v>79</v>
      </c>
      <c r="C58" s="8" t="s">
        <v>204</v>
      </c>
      <c r="D58">
        <v>1</v>
      </c>
      <c r="E58">
        <v>1</v>
      </c>
    </row>
    <row r="59" spans="1:5" x14ac:dyDescent="0.2">
      <c r="A59" t="s">
        <v>16</v>
      </c>
      <c r="B59" s="8" t="s">
        <v>79</v>
      </c>
      <c r="C59" s="8" t="s">
        <v>205</v>
      </c>
      <c r="D59">
        <v>1</v>
      </c>
      <c r="E59">
        <v>1</v>
      </c>
    </row>
    <row r="60" spans="1:5" x14ac:dyDescent="0.2">
      <c r="A60" t="s">
        <v>16</v>
      </c>
      <c r="B60" s="8" t="s">
        <v>79</v>
      </c>
      <c r="C60" s="8" t="s">
        <v>206</v>
      </c>
      <c r="D60">
        <v>1</v>
      </c>
      <c r="E60">
        <v>1</v>
      </c>
    </row>
    <row r="61" spans="1:5" x14ac:dyDescent="0.2">
      <c r="A61" t="s">
        <v>16</v>
      </c>
      <c r="B61" s="8" t="s">
        <v>79</v>
      </c>
      <c r="C61" s="8" t="s">
        <v>207</v>
      </c>
      <c r="D61">
        <v>1</v>
      </c>
      <c r="E61">
        <v>1</v>
      </c>
    </row>
    <row r="62" spans="1:5" x14ac:dyDescent="0.2">
      <c r="A62" t="s">
        <v>16</v>
      </c>
      <c r="B62" s="8" t="s">
        <v>79</v>
      </c>
      <c r="C62" s="8" t="s">
        <v>208</v>
      </c>
      <c r="D62">
        <v>1</v>
      </c>
      <c r="E62">
        <v>1</v>
      </c>
    </row>
    <row r="63" spans="1:5" x14ac:dyDescent="0.2">
      <c r="A63" t="s">
        <v>16</v>
      </c>
      <c r="B63" s="8" t="s">
        <v>79</v>
      </c>
      <c r="C63" s="8" t="s">
        <v>209</v>
      </c>
      <c r="D63">
        <v>1</v>
      </c>
      <c r="E63">
        <v>1</v>
      </c>
    </row>
    <row r="64" spans="1:5" x14ac:dyDescent="0.2">
      <c r="A64" t="s">
        <v>16</v>
      </c>
      <c r="B64" s="8" t="s">
        <v>79</v>
      </c>
      <c r="C64" s="8" t="s">
        <v>210</v>
      </c>
      <c r="D64">
        <v>1</v>
      </c>
      <c r="E64">
        <v>1</v>
      </c>
    </row>
    <row r="65" spans="1:5" x14ac:dyDescent="0.2">
      <c r="A65" s="4" t="s">
        <v>18</v>
      </c>
      <c r="B65" s="4" t="s">
        <v>79</v>
      </c>
      <c r="C65" s="15" t="s">
        <v>204</v>
      </c>
      <c r="D65">
        <v>1</v>
      </c>
      <c r="E65">
        <v>1</v>
      </c>
    </row>
    <row r="66" spans="1:5" x14ac:dyDescent="0.2">
      <c r="A66" s="4" t="s">
        <v>19</v>
      </c>
      <c r="B66" s="4" t="s">
        <v>79</v>
      </c>
      <c r="C66" s="15" t="s">
        <v>205</v>
      </c>
      <c r="D66">
        <v>1</v>
      </c>
      <c r="E66">
        <v>1</v>
      </c>
    </row>
    <row r="67" spans="1:5" x14ac:dyDescent="0.2">
      <c r="A67" t="s">
        <v>24</v>
      </c>
      <c r="B67" s="8" t="s">
        <v>79</v>
      </c>
      <c r="C67" s="14" t="s">
        <v>201</v>
      </c>
      <c r="D67">
        <v>1</v>
      </c>
      <c r="E67">
        <v>1</v>
      </c>
    </row>
    <row r="68" spans="1:5" x14ac:dyDescent="0.2">
      <c r="A68" t="s">
        <v>24</v>
      </c>
      <c r="B68" s="8" t="s">
        <v>79</v>
      </c>
      <c r="C68" s="8" t="s">
        <v>203</v>
      </c>
      <c r="D68">
        <v>1</v>
      </c>
      <c r="E68">
        <v>1</v>
      </c>
    </row>
    <row r="69" spans="1:5" x14ac:dyDescent="0.2">
      <c r="A69" t="s">
        <v>24</v>
      </c>
      <c r="B69" s="8" t="s">
        <v>79</v>
      </c>
      <c r="C69" s="8" t="s">
        <v>204</v>
      </c>
      <c r="D69">
        <v>1</v>
      </c>
      <c r="E69">
        <v>1</v>
      </c>
    </row>
    <row r="70" spans="1:5" x14ac:dyDescent="0.2">
      <c r="A70" t="s">
        <v>24</v>
      </c>
      <c r="B70" s="8" t="s">
        <v>79</v>
      </c>
      <c r="C70" s="8" t="s">
        <v>205</v>
      </c>
      <c r="D70">
        <v>1</v>
      </c>
      <c r="E70">
        <v>1</v>
      </c>
    </row>
    <row r="71" spans="1:5" x14ac:dyDescent="0.2">
      <c r="A71" t="s">
        <v>24</v>
      </c>
      <c r="B71" s="8" t="s">
        <v>79</v>
      </c>
      <c r="C71" s="8" t="s">
        <v>206</v>
      </c>
      <c r="D71">
        <v>1</v>
      </c>
      <c r="E71">
        <v>1</v>
      </c>
    </row>
    <row r="72" spans="1:5" x14ac:dyDescent="0.2">
      <c r="A72" t="s">
        <v>24</v>
      </c>
      <c r="B72" s="8" t="s">
        <v>79</v>
      </c>
      <c r="C72" s="8" t="s">
        <v>207</v>
      </c>
      <c r="D72">
        <v>1</v>
      </c>
      <c r="E72">
        <v>1</v>
      </c>
    </row>
    <row r="73" spans="1:5" x14ac:dyDescent="0.2">
      <c r="A73" t="s">
        <v>24</v>
      </c>
      <c r="B73" s="8" t="s">
        <v>79</v>
      </c>
      <c r="C73" s="8" t="s">
        <v>208</v>
      </c>
      <c r="D73">
        <v>1</v>
      </c>
      <c r="E73">
        <v>1</v>
      </c>
    </row>
    <row r="74" spans="1:5" x14ac:dyDescent="0.2">
      <c r="A74" t="s">
        <v>24</v>
      </c>
      <c r="B74" s="8" t="s">
        <v>79</v>
      </c>
      <c r="C74" s="8" t="s">
        <v>209</v>
      </c>
      <c r="D74">
        <v>1</v>
      </c>
      <c r="E74">
        <v>1</v>
      </c>
    </row>
    <row r="75" spans="1:5" x14ac:dyDescent="0.2">
      <c r="A75" t="s">
        <v>24</v>
      </c>
      <c r="B75" s="8" t="s">
        <v>79</v>
      </c>
      <c r="C75" s="8" t="s">
        <v>210</v>
      </c>
      <c r="D75">
        <v>1</v>
      </c>
      <c r="E75">
        <v>1</v>
      </c>
    </row>
    <row r="76" spans="1:5" x14ac:dyDescent="0.2">
      <c r="A76" s="4" t="s">
        <v>25</v>
      </c>
      <c r="B76" s="4" t="s">
        <v>79</v>
      </c>
      <c r="C76" s="8" t="s">
        <v>203</v>
      </c>
      <c r="D76">
        <v>1</v>
      </c>
      <c r="E76">
        <v>1</v>
      </c>
    </row>
    <row r="77" spans="1:5" x14ac:dyDescent="0.2">
      <c r="A77" s="4" t="s">
        <v>25</v>
      </c>
      <c r="B77" s="4" t="s">
        <v>79</v>
      </c>
      <c r="C77" s="8" t="s">
        <v>204</v>
      </c>
      <c r="D77">
        <v>1</v>
      </c>
      <c r="E77">
        <v>1</v>
      </c>
    </row>
    <row r="78" spans="1:5" x14ac:dyDescent="0.2">
      <c r="A78" s="4" t="s">
        <v>25</v>
      </c>
      <c r="B78" s="4" t="s">
        <v>79</v>
      </c>
      <c r="C78" s="8" t="s">
        <v>205</v>
      </c>
      <c r="D78">
        <v>1</v>
      </c>
      <c r="E78">
        <v>1</v>
      </c>
    </row>
    <row r="79" spans="1:5" x14ac:dyDescent="0.2">
      <c r="A79" s="4" t="s">
        <v>25</v>
      </c>
      <c r="B79" s="4" t="s">
        <v>79</v>
      </c>
      <c r="C79" s="8" t="s">
        <v>206</v>
      </c>
      <c r="D79">
        <v>1</v>
      </c>
      <c r="E79">
        <v>1</v>
      </c>
    </row>
    <row r="80" spans="1:5" x14ac:dyDescent="0.2">
      <c r="A80" s="4" t="s">
        <v>27</v>
      </c>
      <c r="B80" s="4" t="s">
        <v>79</v>
      </c>
      <c r="C80" s="14" t="s">
        <v>202</v>
      </c>
      <c r="D80">
        <v>3</v>
      </c>
      <c r="E80">
        <v>1</v>
      </c>
    </row>
    <row r="81" spans="1:5" x14ac:dyDescent="0.2">
      <c r="A81" s="4" t="s">
        <v>27</v>
      </c>
      <c r="B81" s="4" t="s">
        <v>79</v>
      </c>
      <c r="C81" s="8" t="s">
        <v>203</v>
      </c>
      <c r="D81">
        <v>9</v>
      </c>
      <c r="E81">
        <v>1</v>
      </c>
    </row>
    <row r="82" spans="1:5" x14ac:dyDescent="0.2">
      <c r="A82" s="4" t="s">
        <v>27</v>
      </c>
      <c r="B82" s="4" t="s">
        <v>79</v>
      </c>
      <c r="C82" s="8" t="s">
        <v>204</v>
      </c>
      <c r="D82">
        <v>5</v>
      </c>
      <c r="E82">
        <v>1</v>
      </c>
    </row>
    <row r="83" spans="1:5" x14ac:dyDescent="0.2">
      <c r="A83" s="4" t="s">
        <v>27</v>
      </c>
      <c r="B83" s="4" t="s">
        <v>79</v>
      </c>
      <c r="C83" s="8" t="s">
        <v>205</v>
      </c>
      <c r="D83">
        <v>1</v>
      </c>
      <c r="E83">
        <v>1</v>
      </c>
    </row>
    <row r="84" spans="1:5" x14ac:dyDescent="0.2">
      <c r="A84" s="4" t="s">
        <v>27</v>
      </c>
      <c r="B84" s="4" t="s">
        <v>79</v>
      </c>
      <c r="C84" s="8" t="s">
        <v>206</v>
      </c>
      <c r="D84">
        <v>8</v>
      </c>
      <c r="E84">
        <v>1</v>
      </c>
    </row>
    <row r="85" spans="1:5" x14ac:dyDescent="0.2">
      <c r="A85" s="4" t="s">
        <v>27</v>
      </c>
      <c r="B85" s="4" t="s">
        <v>79</v>
      </c>
      <c r="C85" s="8" t="s">
        <v>207</v>
      </c>
      <c r="D85">
        <v>7</v>
      </c>
      <c r="E85">
        <v>1</v>
      </c>
    </row>
    <row r="86" spans="1:5" x14ac:dyDescent="0.2">
      <c r="A86" s="4" t="s">
        <v>27</v>
      </c>
      <c r="B86" s="4" t="s">
        <v>79</v>
      </c>
      <c r="C86" s="8" t="s">
        <v>208</v>
      </c>
      <c r="D86">
        <v>2</v>
      </c>
      <c r="E86">
        <v>1</v>
      </c>
    </row>
    <row r="87" spans="1:5" x14ac:dyDescent="0.2">
      <c r="A87" s="4" t="s">
        <v>27</v>
      </c>
      <c r="B87" s="4" t="s">
        <v>79</v>
      </c>
      <c r="C87" s="8" t="s">
        <v>209</v>
      </c>
      <c r="D87">
        <v>4</v>
      </c>
      <c r="E87">
        <v>1</v>
      </c>
    </row>
    <row r="88" spans="1:5" x14ac:dyDescent="0.2">
      <c r="A88" s="4" t="s">
        <v>27</v>
      </c>
      <c r="B88" s="4" t="s">
        <v>79</v>
      </c>
      <c r="C88" s="8" t="s">
        <v>210</v>
      </c>
      <c r="D88">
        <v>11</v>
      </c>
      <c r="E88">
        <v>1</v>
      </c>
    </row>
    <row r="89" spans="1:5" x14ac:dyDescent="0.2">
      <c r="A89" s="4" t="s">
        <v>27</v>
      </c>
      <c r="B89" s="4" t="s">
        <v>79</v>
      </c>
      <c r="C89" s="14" t="s">
        <v>211</v>
      </c>
      <c r="D89">
        <v>10</v>
      </c>
      <c r="E89">
        <v>1</v>
      </c>
    </row>
    <row r="90" spans="1:5" x14ac:dyDescent="0.2">
      <c r="A90" s="4" t="s">
        <v>27</v>
      </c>
      <c r="B90" s="4" t="s">
        <v>79</v>
      </c>
      <c r="C90" s="14" t="s">
        <v>212</v>
      </c>
      <c r="D90">
        <v>6</v>
      </c>
      <c r="E90">
        <v>1</v>
      </c>
    </row>
    <row r="91" spans="1:5" x14ac:dyDescent="0.2">
      <c r="A91" s="4" t="s">
        <v>28</v>
      </c>
      <c r="B91" s="4" t="s">
        <v>79</v>
      </c>
      <c r="C91" s="8" t="s">
        <v>210</v>
      </c>
      <c r="D91">
        <v>1</v>
      </c>
      <c r="E91">
        <v>1</v>
      </c>
    </row>
    <row r="92" spans="1:5" x14ac:dyDescent="0.2">
      <c r="A92" s="4" t="s">
        <v>28</v>
      </c>
      <c r="B92" s="4" t="s">
        <v>79</v>
      </c>
      <c r="C92" s="14" t="s">
        <v>212</v>
      </c>
      <c r="D92">
        <v>2</v>
      </c>
      <c r="E92">
        <v>1</v>
      </c>
    </row>
    <row r="93" spans="1:5" x14ac:dyDescent="0.2">
      <c r="A93" s="4" t="s">
        <v>28</v>
      </c>
      <c r="B93" s="4" t="s">
        <v>79</v>
      </c>
      <c r="C93" s="8" t="s">
        <v>208</v>
      </c>
      <c r="D93">
        <v>3</v>
      </c>
      <c r="E93">
        <v>1</v>
      </c>
    </row>
    <row r="94" spans="1:5" x14ac:dyDescent="0.2">
      <c r="A94" s="4" t="s">
        <v>28</v>
      </c>
      <c r="B94" s="4" t="s">
        <v>79</v>
      </c>
      <c r="C94" s="8" t="s">
        <v>209</v>
      </c>
      <c r="D94">
        <v>4</v>
      </c>
      <c r="E94">
        <v>1</v>
      </c>
    </row>
    <row r="95" spans="1:5" x14ac:dyDescent="0.2">
      <c r="A95" s="4" t="s">
        <v>28</v>
      </c>
      <c r="B95" s="4" t="s">
        <v>79</v>
      </c>
      <c r="C95" s="14" t="s">
        <v>211</v>
      </c>
      <c r="D95">
        <v>5</v>
      </c>
      <c r="E95">
        <v>1</v>
      </c>
    </row>
    <row r="96" spans="1:5" x14ac:dyDescent="0.2">
      <c r="A96" s="4" t="s">
        <v>30</v>
      </c>
      <c r="B96" s="4" t="s">
        <v>79</v>
      </c>
      <c r="C96" s="8" t="s">
        <v>209</v>
      </c>
      <c r="D96">
        <v>1</v>
      </c>
      <c r="E96">
        <v>1</v>
      </c>
    </row>
    <row r="97" spans="1:5" x14ac:dyDescent="0.2">
      <c r="A97" s="4" t="s">
        <v>31</v>
      </c>
      <c r="B97" s="4" t="s">
        <v>79</v>
      </c>
      <c r="C97" s="8" t="s">
        <v>209</v>
      </c>
      <c r="D97">
        <v>1</v>
      </c>
      <c r="E97">
        <v>1</v>
      </c>
    </row>
    <row r="98" spans="1:5" x14ac:dyDescent="0.2">
      <c r="A98" t="s">
        <v>32</v>
      </c>
      <c r="B98" s="8" t="s">
        <v>79</v>
      </c>
      <c r="C98" s="14" t="s">
        <v>202</v>
      </c>
      <c r="D98">
        <v>1</v>
      </c>
      <c r="E98">
        <v>1</v>
      </c>
    </row>
    <row r="99" spans="1:5" x14ac:dyDescent="0.2">
      <c r="A99" t="s">
        <v>32</v>
      </c>
      <c r="B99" s="8" t="s">
        <v>79</v>
      </c>
      <c r="C99" s="8" t="s">
        <v>203</v>
      </c>
      <c r="D99">
        <v>1</v>
      </c>
      <c r="E99">
        <v>1</v>
      </c>
    </row>
    <row r="100" spans="1:5" x14ac:dyDescent="0.2">
      <c r="A100" t="s">
        <v>32</v>
      </c>
      <c r="B100" s="8" t="s">
        <v>79</v>
      </c>
      <c r="C100" s="8" t="s">
        <v>204</v>
      </c>
      <c r="D100">
        <v>1</v>
      </c>
      <c r="E100">
        <v>1</v>
      </c>
    </row>
    <row r="101" spans="1:5" x14ac:dyDescent="0.2">
      <c r="A101" t="s">
        <v>32</v>
      </c>
      <c r="B101" s="8" t="s">
        <v>79</v>
      </c>
      <c r="C101" s="8" t="s">
        <v>205</v>
      </c>
      <c r="D101">
        <v>1</v>
      </c>
      <c r="E101">
        <v>1</v>
      </c>
    </row>
    <row r="102" spans="1:5" x14ac:dyDescent="0.2">
      <c r="A102" t="s">
        <v>32</v>
      </c>
      <c r="B102" s="8" t="s">
        <v>79</v>
      </c>
      <c r="C102" s="8" t="s">
        <v>206</v>
      </c>
      <c r="D102">
        <v>1</v>
      </c>
      <c r="E102">
        <v>1</v>
      </c>
    </row>
    <row r="103" spans="1:5" x14ac:dyDescent="0.2">
      <c r="A103" t="s">
        <v>32</v>
      </c>
      <c r="B103" s="8" t="s">
        <v>79</v>
      </c>
      <c r="C103" s="8" t="s">
        <v>207</v>
      </c>
      <c r="D103">
        <v>1</v>
      </c>
      <c r="E103">
        <v>1</v>
      </c>
    </row>
    <row r="104" spans="1:5" x14ac:dyDescent="0.2">
      <c r="A104" t="s">
        <v>32</v>
      </c>
      <c r="B104" s="8" t="s">
        <v>79</v>
      </c>
      <c r="C104" s="8" t="s">
        <v>208</v>
      </c>
      <c r="D104">
        <v>1</v>
      </c>
      <c r="E104">
        <v>1</v>
      </c>
    </row>
    <row r="105" spans="1:5" x14ac:dyDescent="0.2">
      <c r="A105" t="s">
        <v>32</v>
      </c>
      <c r="B105" s="8" t="s">
        <v>79</v>
      </c>
      <c r="C105" s="8" t="s">
        <v>209</v>
      </c>
      <c r="D105">
        <v>1</v>
      </c>
      <c r="E105">
        <v>1</v>
      </c>
    </row>
    <row r="106" spans="1:5" x14ac:dyDescent="0.2">
      <c r="A106" t="s">
        <v>32</v>
      </c>
      <c r="B106" s="8" t="s">
        <v>79</v>
      </c>
      <c r="C106" s="8" t="s">
        <v>210</v>
      </c>
      <c r="D106">
        <v>1</v>
      </c>
      <c r="E106">
        <v>1</v>
      </c>
    </row>
    <row r="107" spans="1:5" x14ac:dyDescent="0.2">
      <c r="A107" s="4" t="s">
        <v>33</v>
      </c>
      <c r="B107" s="4" t="s">
        <v>80</v>
      </c>
      <c r="C107" s="14" t="s">
        <v>203</v>
      </c>
      <c r="D107">
        <v>1</v>
      </c>
      <c r="E107">
        <v>1</v>
      </c>
    </row>
    <row r="108" spans="1:5" x14ac:dyDescent="0.2">
      <c r="A108" s="4" t="s">
        <v>35</v>
      </c>
      <c r="B108" s="4" t="s">
        <v>80</v>
      </c>
      <c r="C108" s="14" t="s">
        <v>204</v>
      </c>
      <c r="D108">
        <v>1</v>
      </c>
      <c r="E108">
        <v>1</v>
      </c>
    </row>
    <row r="109" spans="1:5" x14ac:dyDescent="0.2">
      <c r="A109" s="4" t="s">
        <v>38</v>
      </c>
      <c r="B109" s="4" t="s">
        <v>80</v>
      </c>
      <c r="C109" s="14" t="s">
        <v>205</v>
      </c>
      <c r="D109">
        <v>1</v>
      </c>
      <c r="E109">
        <v>1</v>
      </c>
    </row>
    <row r="110" spans="1:5" x14ac:dyDescent="0.2">
      <c r="A110" s="4" t="s">
        <v>41</v>
      </c>
      <c r="B110" s="4" t="s">
        <v>41</v>
      </c>
      <c r="C110" s="8" t="s">
        <v>203</v>
      </c>
      <c r="D110">
        <v>1</v>
      </c>
      <c r="E110">
        <v>1</v>
      </c>
    </row>
    <row r="111" spans="1:5" x14ac:dyDescent="0.2">
      <c r="A111" s="4" t="s">
        <v>41</v>
      </c>
      <c r="B111" s="4" t="s">
        <v>41</v>
      </c>
      <c r="C111" s="8" t="s">
        <v>204</v>
      </c>
      <c r="D111">
        <v>1</v>
      </c>
      <c r="E111">
        <v>1</v>
      </c>
    </row>
    <row r="112" spans="1:5" x14ac:dyDescent="0.2">
      <c r="A112" s="4" t="s">
        <v>41</v>
      </c>
      <c r="B112" s="4" t="s">
        <v>41</v>
      </c>
      <c r="C112" s="8" t="s">
        <v>205</v>
      </c>
      <c r="D112">
        <v>1</v>
      </c>
      <c r="E112">
        <v>1</v>
      </c>
    </row>
    <row r="113" spans="1:5" x14ac:dyDescent="0.2">
      <c r="A113" s="4" t="s">
        <v>41</v>
      </c>
      <c r="B113" s="4" t="s">
        <v>41</v>
      </c>
      <c r="C113" s="8" t="s">
        <v>206</v>
      </c>
      <c r="D113">
        <v>1</v>
      </c>
      <c r="E113">
        <v>1</v>
      </c>
    </row>
    <row r="114" spans="1:5" x14ac:dyDescent="0.2">
      <c r="A114" s="4" t="s">
        <v>41</v>
      </c>
      <c r="B114" s="4" t="s">
        <v>41</v>
      </c>
      <c r="C114" s="8" t="s">
        <v>207</v>
      </c>
      <c r="D114">
        <v>1</v>
      </c>
      <c r="E114">
        <v>1</v>
      </c>
    </row>
    <row r="115" spans="1:5" x14ac:dyDescent="0.2">
      <c r="A115" s="4" t="s">
        <v>41</v>
      </c>
      <c r="B115" s="4" t="s">
        <v>41</v>
      </c>
      <c r="C115" s="8" t="s">
        <v>208</v>
      </c>
      <c r="D115">
        <v>1</v>
      </c>
      <c r="E115">
        <v>1</v>
      </c>
    </row>
    <row r="116" spans="1:5" x14ac:dyDescent="0.2">
      <c r="A116" s="4" t="s">
        <v>41</v>
      </c>
      <c r="B116" s="4" t="s">
        <v>41</v>
      </c>
      <c r="C116" s="8" t="s">
        <v>209</v>
      </c>
      <c r="D116">
        <v>1</v>
      </c>
      <c r="E116">
        <v>1</v>
      </c>
    </row>
    <row r="117" spans="1:5" x14ac:dyDescent="0.2">
      <c r="A117" s="4" t="s">
        <v>41</v>
      </c>
      <c r="B117" s="4" t="s">
        <v>41</v>
      </c>
      <c r="C117" s="8" t="s">
        <v>210</v>
      </c>
      <c r="D117">
        <v>1</v>
      </c>
      <c r="E117">
        <v>1</v>
      </c>
    </row>
    <row r="118" spans="1:5" x14ac:dyDescent="0.2">
      <c r="A118" t="s">
        <v>42</v>
      </c>
      <c r="B118" t="s">
        <v>42</v>
      </c>
      <c r="C118" t="s">
        <v>217</v>
      </c>
      <c r="D118">
        <v>1</v>
      </c>
      <c r="E118">
        <v>1</v>
      </c>
    </row>
    <row r="119" spans="1:5" x14ac:dyDescent="0.2">
      <c r="A119" t="s">
        <v>42</v>
      </c>
      <c r="B119" t="s">
        <v>42</v>
      </c>
      <c r="C119" t="s">
        <v>218</v>
      </c>
      <c r="D119">
        <v>2</v>
      </c>
      <c r="E119">
        <v>1</v>
      </c>
    </row>
    <row r="120" spans="1:5" x14ac:dyDescent="0.2">
      <c r="A120" t="s">
        <v>42</v>
      </c>
      <c r="B120" t="s">
        <v>42</v>
      </c>
      <c r="C120" t="s">
        <v>225</v>
      </c>
      <c r="D120">
        <v>3</v>
      </c>
      <c r="E120">
        <v>1</v>
      </c>
    </row>
    <row r="121" spans="1:5" x14ac:dyDescent="0.2">
      <c r="A121" t="s">
        <v>42</v>
      </c>
      <c r="B121" t="s">
        <v>42</v>
      </c>
      <c r="C121" t="s">
        <v>219</v>
      </c>
      <c r="D121">
        <v>4</v>
      </c>
      <c r="E121">
        <v>1</v>
      </c>
    </row>
    <row r="122" spans="1:5" x14ac:dyDescent="0.2">
      <c r="A122" t="s">
        <v>42</v>
      </c>
      <c r="B122" t="s">
        <v>42</v>
      </c>
      <c r="C122" t="s">
        <v>220</v>
      </c>
      <c r="D122">
        <v>5</v>
      </c>
      <c r="E122">
        <v>1</v>
      </c>
    </row>
    <row r="123" spans="1:5" x14ac:dyDescent="0.2">
      <c r="A123" t="s">
        <v>42</v>
      </c>
      <c r="B123" t="s">
        <v>42</v>
      </c>
      <c r="C123" t="s">
        <v>226</v>
      </c>
      <c r="D123">
        <v>6</v>
      </c>
      <c r="E123">
        <v>1</v>
      </c>
    </row>
    <row r="124" spans="1:5" x14ac:dyDescent="0.2">
      <c r="A124" t="s">
        <v>42</v>
      </c>
      <c r="B124" t="s">
        <v>42</v>
      </c>
      <c r="C124" t="s">
        <v>214</v>
      </c>
      <c r="D124">
        <v>7</v>
      </c>
      <c r="E124">
        <v>1</v>
      </c>
    </row>
    <row r="125" spans="1:5" x14ac:dyDescent="0.2">
      <c r="A125" t="s">
        <v>42</v>
      </c>
      <c r="B125" t="s">
        <v>42</v>
      </c>
      <c r="C125" t="s">
        <v>221</v>
      </c>
      <c r="D125">
        <v>8</v>
      </c>
      <c r="E125">
        <v>1</v>
      </c>
    </row>
    <row r="126" spans="1:5" x14ac:dyDescent="0.2">
      <c r="A126" t="s">
        <v>42</v>
      </c>
      <c r="B126" t="s">
        <v>42</v>
      </c>
      <c r="C126" t="s">
        <v>222</v>
      </c>
      <c r="D126">
        <v>9</v>
      </c>
      <c r="E126">
        <v>1</v>
      </c>
    </row>
    <row r="127" spans="1:5" x14ac:dyDescent="0.2">
      <c r="A127" t="s">
        <v>42</v>
      </c>
      <c r="B127" t="s">
        <v>42</v>
      </c>
      <c r="C127" t="s">
        <v>227</v>
      </c>
      <c r="D127">
        <v>10</v>
      </c>
      <c r="E127">
        <v>1</v>
      </c>
    </row>
    <row r="128" spans="1:5" x14ac:dyDescent="0.2">
      <c r="A128" t="s">
        <v>42</v>
      </c>
      <c r="B128" t="s">
        <v>42</v>
      </c>
      <c r="C128" t="s">
        <v>223</v>
      </c>
      <c r="D128">
        <v>11</v>
      </c>
      <c r="E128">
        <v>1</v>
      </c>
    </row>
    <row r="129" spans="1:5" x14ac:dyDescent="0.2">
      <c r="A129" t="s">
        <v>42</v>
      </c>
      <c r="B129" t="s">
        <v>42</v>
      </c>
      <c r="C129" t="s">
        <v>224</v>
      </c>
      <c r="D129">
        <v>12</v>
      </c>
      <c r="E129">
        <v>1</v>
      </c>
    </row>
    <row r="130" spans="1:5" x14ac:dyDescent="0.2">
      <c r="A130" s="8" t="s">
        <v>43</v>
      </c>
      <c r="B130" s="8" t="s">
        <v>43</v>
      </c>
      <c r="C130" s="8" t="s">
        <v>214</v>
      </c>
      <c r="D130">
        <v>1</v>
      </c>
      <c r="E130">
        <v>1</v>
      </c>
    </row>
    <row r="131" spans="1:5" x14ac:dyDescent="0.2">
      <c r="A131" s="8" t="s">
        <v>43</v>
      </c>
      <c r="B131" s="8" t="s">
        <v>43</v>
      </c>
      <c r="C131" s="8" t="s">
        <v>215</v>
      </c>
      <c r="D131">
        <v>1</v>
      </c>
      <c r="E131">
        <v>1</v>
      </c>
    </row>
    <row r="132" spans="1:5" x14ac:dyDescent="0.2">
      <c r="A132" s="8" t="s">
        <v>43</v>
      </c>
      <c r="B132" s="8" t="s">
        <v>43</v>
      </c>
      <c r="C132" s="8" t="s">
        <v>201</v>
      </c>
      <c r="D132">
        <v>1</v>
      </c>
      <c r="E132">
        <v>1</v>
      </c>
    </row>
    <row r="133" spans="1:5" x14ac:dyDescent="0.2">
      <c r="A133" s="8" t="s">
        <v>43</v>
      </c>
      <c r="B133" s="8" t="s">
        <v>43</v>
      </c>
      <c r="C133" s="8" t="s">
        <v>202</v>
      </c>
      <c r="D133">
        <v>1</v>
      </c>
      <c r="E133">
        <v>1</v>
      </c>
    </row>
    <row r="134" spans="1:5" x14ac:dyDescent="0.2">
      <c r="A134" s="8" t="s">
        <v>43</v>
      </c>
      <c r="B134" s="8" t="s">
        <v>43</v>
      </c>
      <c r="C134" s="8" t="s">
        <v>203</v>
      </c>
      <c r="D134">
        <v>1</v>
      </c>
      <c r="E134">
        <v>1</v>
      </c>
    </row>
    <row r="135" spans="1:5" x14ac:dyDescent="0.2">
      <c r="A135" s="8" t="s">
        <v>45</v>
      </c>
      <c r="B135" s="8" t="s">
        <v>45</v>
      </c>
      <c r="C135" s="8" t="s">
        <v>214</v>
      </c>
      <c r="D135">
        <v>5</v>
      </c>
      <c r="E135">
        <v>1</v>
      </c>
    </row>
    <row r="136" spans="1:5" x14ac:dyDescent="0.2">
      <c r="A136" s="8" t="s">
        <v>45</v>
      </c>
      <c r="B136" s="8" t="s">
        <v>45</v>
      </c>
      <c r="C136" s="8" t="s">
        <v>215</v>
      </c>
      <c r="D136">
        <v>3</v>
      </c>
      <c r="E136">
        <v>1</v>
      </c>
    </row>
    <row r="137" spans="1:5" x14ac:dyDescent="0.2">
      <c r="A137" s="8" t="s">
        <v>45</v>
      </c>
      <c r="B137" s="8" t="s">
        <v>45</v>
      </c>
      <c r="C137" s="8" t="s">
        <v>201</v>
      </c>
      <c r="D137">
        <v>6</v>
      </c>
      <c r="E137">
        <v>1</v>
      </c>
    </row>
    <row r="138" spans="1:5" x14ac:dyDescent="0.2">
      <c r="A138" s="8" t="s">
        <v>45</v>
      </c>
      <c r="B138" s="8" t="s">
        <v>45</v>
      </c>
      <c r="C138" s="8" t="s">
        <v>202</v>
      </c>
      <c r="D138">
        <v>1</v>
      </c>
      <c r="E138">
        <v>1</v>
      </c>
    </row>
    <row r="139" spans="1:5" x14ac:dyDescent="0.2">
      <c r="A139" s="8" t="s">
        <v>45</v>
      </c>
      <c r="B139" s="8" t="s">
        <v>45</v>
      </c>
      <c r="C139" s="8" t="s">
        <v>203</v>
      </c>
      <c r="D139">
        <v>4</v>
      </c>
      <c r="E139">
        <v>1</v>
      </c>
    </row>
    <row r="140" spans="1:5" x14ac:dyDescent="0.2">
      <c r="A140" s="8" t="s">
        <v>45</v>
      </c>
      <c r="B140" s="8" t="s">
        <v>45</v>
      </c>
      <c r="C140" s="8" t="s">
        <v>216</v>
      </c>
      <c r="D140">
        <v>7</v>
      </c>
      <c r="E140">
        <v>1</v>
      </c>
    </row>
    <row r="141" spans="1:5" x14ac:dyDescent="0.2">
      <c r="A141" s="8" t="s">
        <v>45</v>
      </c>
      <c r="B141" s="8" t="s">
        <v>45</v>
      </c>
      <c r="C141" s="8" t="s">
        <v>204</v>
      </c>
      <c r="D141">
        <v>2</v>
      </c>
      <c r="E141">
        <v>1</v>
      </c>
    </row>
    <row r="142" spans="1:5" x14ac:dyDescent="0.2">
      <c r="A142" s="8" t="s">
        <v>46</v>
      </c>
      <c r="B142" s="8" t="s">
        <v>46</v>
      </c>
      <c r="C142" s="8" t="s">
        <v>214</v>
      </c>
      <c r="D142">
        <v>5</v>
      </c>
      <c r="E142">
        <v>1</v>
      </c>
    </row>
    <row r="143" spans="1:5" x14ac:dyDescent="0.2">
      <c r="A143" s="8" t="s">
        <v>46</v>
      </c>
      <c r="B143" s="8" t="s">
        <v>46</v>
      </c>
      <c r="C143" s="8" t="s">
        <v>215</v>
      </c>
      <c r="D143">
        <v>3</v>
      </c>
      <c r="E143">
        <v>1</v>
      </c>
    </row>
    <row r="144" spans="1:5" x14ac:dyDescent="0.2">
      <c r="A144" s="8" t="s">
        <v>46</v>
      </c>
      <c r="B144" s="8" t="s">
        <v>46</v>
      </c>
      <c r="C144" s="8" t="s">
        <v>201</v>
      </c>
      <c r="D144">
        <v>6</v>
      </c>
      <c r="E144">
        <v>1</v>
      </c>
    </row>
    <row r="145" spans="1:5" x14ac:dyDescent="0.2">
      <c r="A145" s="8" t="s">
        <v>46</v>
      </c>
      <c r="B145" s="8" t="s">
        <v>46</v>
      </c>
      <c r="C145" s="8" t="s">
        <v>202</v>
      </c>
      <c r="D145">
        <v>1</v>
      </c>
      <c r="E145">
        <v>1</v>
      </c>
    </row>
    <row r="146" spans="1:5" x14ac:dyDescent="0.2">
      <c r="A146" s="8" t="s">
        <v>46</v>
      </c>
      <c r="B146" s="8" t="s">
        <v>46</v>
      </c>
      <c r="C146" s="8" t="s">
        <v>203</v>
      </c>
      <c r="D146">
        <v>4</v>
      </c>
      <c r="E146">
        <v>1</v>
      </c>
    </row>
    <row r="147" spans="1:5" x14ac:dyDescent="0.2">
      <c r="A147" s="8" t="s">
        <v>46</v>
      </c>
      <c r="B147" s="8" t="s">
        <v>46</v>
      </c>
      <c r="C147" s="8" t="s">
        <v>216</v>
      </c>
      <c r="D147">
        <v>7</v>
      </c>
      <c r="E147">
        <v>1</v>
      </c>
    </row>
    <row r="148" spans="1:5" x14ac:dyDescent="0.2">
      <c r="A148" s="8" t="s">
        <v>46</v>
      </c>
      <c r="B148" s="8" t="s">
        <v>46</v>
      </c>
      <c r="C148" s="8" t="s">
        <v>204</v>
      </c>
      <c r="D148">
        <v>2</v>
      </c>
      <c r="E148">
        <v>1</v>
      </c>
    </row>
    <row r="150" spans="1:5" x14ac:dyDescent="0.2">
      <c r="B150" s="8"/>
      <c r="C150" s="14"/>
    </row>
  </sheetData>
  <sortState ref="A2:E181">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GearFamily</vt:lpstr>
      <vt:lpstr>GEAR</vt:lpstr>
      <vt:lpstr>SubGear_GL</vt:lpstr>
      <vt:lpstr>gear2subgear</vt:lpstr>
    </vt:vector>
  </TitlesOfParts>
  <Company>MGS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Cottrill, Adam (MNRF)</dc:creator>
  <cp:lastModifiedBy>Cottrill, Adam (MNRF)</cp:lastModifiedBy>
  <dcterms:created xsi:type="dcterms:W3CDTF">2016-10-03T18:36:05Z</dcterms:created>
  <dcterms:modified xsi:type="dcterms:W3CDTF">2016-10-05T15:28:07Z</dcterms:modified>
</cp:coreProperties>
</file>